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2540" windowHeight="7275" firstSheet="10" activeTab="22"/>
  </bookViews>
  <sheets>
    <sheet name="Sheet1" sheetId="1" r:id="rId1"/>
    <sheet name="B1" sheetId="2" r:id="rId2"/>
    <sheet name="D1" sheetId="3" r:id="rId3"/>
    <sheet name="D2" sheetId="4" r:id="rId4"/>
    <sheet name="E0" sheetId="5" r:id="rId5"/>
    <sheet name="E1" sheetId="6" r:id="rId6"/>
    <sheet name="E2" sheetId="7" r:id="rId7"/>
    <sheet name="E3" sheetId="8" r:id="rId8"/>
    <sheet name="EC" sheetId="9" r:id="rId9"/>
    <sheet name="F1" sheetId="10" r:id="rId10"/>
    <sheet name="F2" sheetId="11" r:id="rId11"/>
    <sheet name="G1" sheetId="12" r:id="rId12"/>
    <sheet name="I1" sheetId="13" r:id="rId13"/>
    <sheet name="I2" sheetId="14" r:id="rId14"/>
    <sheet name="N1" sheetId="15" r:id="rId15"/>
    <sheet name="P1" sheetId="16" r:id="rId16"/>
    <sheet name="SC0" sheetId="17" r:id="rId17"/>
    <sheet name="SC1" sheetId="18" r:id="rId18"/>
    <sheet name="SC2" sheetId="19" r:id="rId19"/>
    <sheet name="SC3" sheetId="20" r:id="rId20"/>
    <sheet name="SP1" sheetId="21" r:id="rId21"/>
    <sheet name="SP2" sheetId="22" r:id="rId22"/>
    <sheet name="T1" sheetId="23" r:id="rId23"/>
    <sheet name="2010-present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4" l="1"/>
  <c r="H4" i="24"/>
  <c r="I4" i="24"/>
  <c r="G5" i="24"/>
  <c r="H5" i="24"/>
  <c r="I5" i="24"/>
  <c r="G6" i="24"/>
  <c r="H6" i="24"/>
  <c r="I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I3" i="24"/>
  <c r="H3" i="24"/>
  <c r="G3" i="24"/>
  <c r="G3" i="23" l="1"/>
  <c r="H3" i="23" s="1"/>
  <c r="I3" i="23"/>
  <c r="O3" i="23" s="1"/>
  <c r="J3" i="23"/>
  <c r="P3" i="23" s="1"/>
  <c r="K3" i="23"/>
  <c r="L3" i="23"/>
  <c r="M3" i="23"/>
  <c r="N3" i="23"/>
  <c r="Q3" i="23"/>
  <c r="G4" i="23"/>
  <c r="J4" i="23"/>
  <c r="P4" i="23" s="1"/>
  <c r="K4" i="23"/>
  <c r="Q4" i="23" s="1"/>
  <c r="L4" i="23"/>
  <c r="M4" i="23"/>
  <c r="N4" i="23"/>
  <c r="G5" i="23"/>
  <c r="L5" i="23"/>
  <c r="M5" i="23"/>
  <c r="N5" i="23"/>
  <c r="G6" i="23"/>
  <c r="H6" i="23"/>
  <c r="I6" i="23"/>
  <c r="O6" i="23" s="1"/>
  <c r="J6" i="23"/>
  <c r="K6" i="23"/>
  <c r="L6" i="23"/>
  <c r="M6" i="23"/>
  <c r="N6" i="23"/>
  <c r="P6" i="23"/>
  <c r="Q6" i="23"/>
  <c r="G7" i="23"/>
  <c r="H7" i="23" s="1"/>
  <c r="I7" i="23"/>
  <c r="O7" i="23" s="1"/>
  <c r="J7" i="23"/>
  <c r="P7" i="23" s="1"/>
  <c r="K7" i="23"/>
  <c r="L7" i="23"/>
  <c r="M7" i="23"/>
  <c r="N7" i="23"/>
  <c r="Q7" i="23"/>
  <c r="G8" i="23"/>
  <c r="J8" i="23"/>
  <c r="P8" i="23" s="1"/>
  <c r="K8" i="23"/>
  <c r="Q8" i="23" s="1"/>
  <c r="L8" i="23"/>
  <c r="M8" i="23"/>
  <c r="N8" i="23"/>
  <c r="G9" i="23"/>
  <c r="H9" i="23"/>
  <c r="K9" i="23"/>
  <c r="Q9" i="23" s="1"/>
  <c r="L9" i="23"/>
  <c r="M9" i="23"/>
  <c r="N9" i="23"/>
  <c r="G10" i="23"/>
  <c r="H10" i="23"/>
  <c r="I10" i="23"/>
  <c r="O10" i="23" s="1"/>
  <c r="J10" i="23"/>
  <c r="K10" i="23"/>
  <c r="L10" i="23"/>
  <c r="M10" i="23"/>
  <c r="N10" i="23"/>
  <c r="P10" i="23"/>
  <c r="Q10" i="23"/>
  <c r="G11" i="23"/>
  <c r="H11" i="23" s="1"/>
  <c r="I11" i="23"/>
  <c r="O11" i="23" s="1"/>
  <c r="J11" i="23"/>
  <c r="P11" i="23" s="1"/>
  <c r="K11" i="23"/>
  <c r="L11" i="23"/>
  <c r="M11" i="23"/>
  <c r="N11" i="23"/>
  <c r="Q11" i="23"/>
  <c r="G12" i="23"/>
  <c r="L12" i="23"/>
  <c r="M12" i="23"/>
  <c r="N12" i="23"/>
  <c r="G13" i="23"/>
  <c r="H13" i="23"/>
  <c r="K13" i="23"/>
  <c r="Q13" i="23" s="1"/>
  <c r="L13" i="23"/>
  <c r="M13" i="23"/>
  <c r="N13" i="23"/>
  <c r="G14" i="23"/>
  <c r="H14" i="23"/>
  <c r="I14" i="23"/>
  <c r="O14" i="23" s="1"/>
  <c r="J14" i="23"/>
  <c r="K14" i="23"/>
  <c r="L14" i="23"/>
  <c r="M14" i="23"/>
  <c r="N14" i="23"/>
  <c r="P14" i="23"/>
  <c r="Q14" i="23"/>
  <c r="G15" i="23"/>
  <c r="H15" i="23" s="1"/>
  <c r="I15" i="23"/>
  <c r="O15" i="23" s="1"/>
  <c r="J15" i="23"/>
  <c r="P15" i="23" s="1"/>
  <c r="K15" i="23"/>
  <c r="L15" i="23"/>
  <c r="M15" i="23"/>
  <c r="N15" i="23"/>
  <c r="Q15" i="23"/>
  <c r="G16" i="23"/>
  <c r="L16" i="23"/>
  <c r="M16" i="23"/>
  <c r="N16" i="23"/>
  <c r="G17" i="23"/>
  <c r="H17" i="23"/>
  <c r="L17" i="23"/>
  <c r="M17" i="23"/>
  <c r="N17" i="23"/>
  <c r="G18" i="23"/>
  <c r="H18" i="23"/>
  <c r="I18" i="23"/>
  <c r="O18" i="23" s="1"/>
  <c r="J18" i="23"/>
  <c r="K18" i="23"/>
  <c r="L18" i="23"/>
  <c r="M18" i="23"/>
  <c r="N18" i="23"/>
  <c r="P18" i="23"/>
  <c r="Q18" i="23"/>
  <c r="G19" i="23"/>
  <c r="H19" i="23" s="1"/>
  <c r="I19" i="23"/>
  <c r="O19" i="23" s="1"/>
  <c r="J19" i="23"/>
  <c r="P19" i="23" s="1"/>
  <c r="K19" i="23"/>
  <c r="L19" i="23"/>
  <c r="M19" i="23"/>
  <c r="N19" i="23"/>
  <c r="Q19" i="23"/>
  <c r="G20" i="23"/>
  <c r="J20" i="23"/>
  <c r="P20" i="23" s="1"/>
  <c r="K20" i="23"/>
  <c r="Q20" i="23" s="1"/>
  <c r="L20" i="23"/>
  <c r="M20" i="23"/>
  <c r="N20" i="23"/>
  <c r="G21" i="23"/>
  <c r="L21" i="23"/>
  <c r="M21" i="23"/>
  <c r="N21" i="23"/>
  <c r="G22" i="23"/>
  <c r="H22" i="23"/>
  <c r="I22" i="23"/>
  <c r="O22" i="23" s="1"/>
  <c r="J22" i="23"/>
  <c r="K22" i="23"/>
  <c r="L22" i="23"/>
  <c r="M22" i="23"/>
  <c r="N22" i="23"/>
  <c r="P22" i="23"/>
  <c r="Q22" i="23"/>
  <c r="G23" i="23"/>
  <c r="H23" i="23" s="1"/>
  <c r="I23" i="23"/>
  <c r="O23" i="23" s="1"/>
  <c r="J23" i="23"/>
  <c r="P23" i="23" s="1"/>
  <c r="K23" i="23"/>
  <c r="L23" i="23"/>
  <c r="M23" i="23"/>
  <c r="N23" i="23"/>
  <c r="Q23" i="23"/>
  <c r="G24" i="23"/>
  <c r="J24" i="23"/>
  <c r="P24" i="23" s="1"/>
  <c r="K24" i="23"/>
  <c r="Q24" i="23" s="1"/>
  <c r="L24" i="23"/>
  <c r="M24" i="23"/>
  <c r="N24" i="23"/>
  <c r="G25" i="23"/>
  <c r="H25" i="23" s="1"/>
  <c r="K25" i="23"/>
  <c r="Q25" i="23" s="1"/>
  <c r="L25" i="23"/>
  <c r="M25" i="23"/>
  <c r="N25" i="23"/>
  <c r="G26" i="23"/>
  <c r="H26" i="23"/>
  <c r="I26" i="23"/>
  <c r="O26" i="23" s="1"/>
  <c r="J26" i="23"/>
  <c r="K26" i="23"/>
  <c r="L26" i="23"/>
  <c r="M26" i="23"/>
  <c r="N26" i="23"/>
  <c r="P26" i="23"/>
  <c r="Q26" i="23"/>
  <c r="G27" i="23"/>
  <c r="H27" i="23" s="1"/>
  <c r="I27" i="23"/>
  <c r="O27" i="23" s="1"/>
  <c r="J27" i="23"/>
  <c r="P27" i="23" s="1"/>
  <c r="K27" i="23"/>
  <c r="L27" i="23"/>
  <c r="M27" i="23"/>
  <c r="N27" i="23"/>
  <c r="Q27" i="23"/>
  <c r="G28" i="23"/>
  <c r="J28" i="23"/>
  <c r="P28" i="23" s="1"/>
  <c r="L28" i="23"/>
  <c r="M28" i="23"/>
  <c r="N28" i="23"/>
  <c r="G29" i="23"/>
  <c r="H29" i="23"/>
  <c r="K29" i="23"/>
  <c r="Q29" i="23" s="1"/>
  <c r="L29" i="23"/>
  <c r="M29" i="23"/>
  <c r="N29" i="23"/>
  <c r="G30" i="23"/>
  <c r="H30" i="23"/>
  <c r="I30" i="23"/>
  <c r="O30" i="23" s="1"/>
  <c r="J30" i="23"/>
  <c r="K30" i="23"/>
  <c r="L30" i="23"/>
  <c r="M30" i="23"/>
  <c r="N30" i="23"/>
  <c r="P30" i="23"/>
  <c r="Q30" i="23"/>
  <c r="G31" i="23"/>
  <c r="H31" i="23" s="1"/>
  <c r="I31" i="23"/>
  <c r="O31" i="23" s="1"/>
  <c r="J31" i="23"/>
  <c r="P31" i="23" s="1"/>
  <c r="K31" i="23"/>
  <c r="L31" i="23"/>
  <c r="M31" i="23"/>
  <c r="N31" i="23"/>
  <c r="Q31" i="23"/>
  <c r="G32" i="23"/>
  <c r="L32" i="23"/>
  <c r="M32" i="23"/>
  <c r="N32" i="23"/>
  <c r="G33" i="23"/>
  <c r="H33" i="23" s="1"/>
  <c r="L33" i="23"/>
  <c r="M33" i="23"/>
  <c r="N33" i="23"/>
  <c r="G34" i="23"/>
  <c r="H34" i="23"/>
  <c r="I34" i="23"/>
  <c r="O34" i="23" s="1"/>
  <c r="J34" i="23"/>
  <c r="K34" i="23"/>
  <c r="L34" i="23"/>
  <c r="M34" i="23"/>
  <c r="N34" i="23"/>
  <c r="P34" i="23"/>
  <c r="Q34" i="23"/>
  <c r="G35" i="23"/>
  <c r="H35" i="23" s="1"/>
  <c r="I35" i="23"/>
  <c r="O35" i="23" s="1"/>
  <c r="J35" i="23"/>
  <c r="P35" i="23" s="1"/>
  <c r="K35" i="23"/>
  <c r="L35" i="23"/>
  <c r="M35" i="23"/>
  <c r="N35" i="23"/>
  <c r="Q35" i="23"/>
  <c r="G36" i="23"/>
  <c r="J36" i="23" s="1"/>
  <c r="P36" i="23" s="1"/>
  <c r="K36" i="23"/>
  <c r="Q36" i="23" s="1"/>
  <c r="L36" i="23"/>
  <c r="M36" i="23"/>
  <c r="N36" i="23"/>
  <c r="G37" i="23"/>
  <c r="L37" i="23"/>
  <c r="M37" i="23"/>
  <c r="N37" i="23"/>
  <c r="G38" i="23"/>
  <c r="H38" i="23"/>
  <c r="I38" i="23"/>
  <c r="O38" i="23" s="1"/>
  <c r="J38" i="23"/>
  <c r="K38" i="23"/>
  <c r="L38" i="23"/>
  <c r="M38" i="23"/>
  <c r="N38" i="23"/>
  <c r="P38" i="23"/>
  <c r="Q38" i="23"/>
  <c r="G39" i="23"/>
  <c r="H39" i="23" s="1"/>
  <c r="I39" i="23"/>
  <c r="O39" i="23" s="1"/>
  <c r="J39" i="23"/>
  <c r="P39" i="23" s="1"/>
  <c r="K39" i="23"/>
  <c r="L39" i="23"/>
  <c r="M39" i="23"/>
  <c r="N39" i="23"/>
  <c r="Q39" i="23"/>
  <c r="G40" i="23"/>
  <c r="J40" i="23"/>
  <c r="P40" i="23" s="1"/>
  <c r="K40" i="23"/>
  <c r="Q40" i="23" s="1"/>
  <c r="L40" i="23"/>
  <c r="M40" i="23"/>
  <c r="N40" i="23"/>
  <c r="G41" i="23"/>
  <c r="H41" i="23" s="1"/>
  <c r="K41" i="23"/>
  <c r="Q41" i="23" s="1"/>
  <c r="L41" i="23"/>
  <c r="M41" i="23"/>
  <c r="N41" i="23"/>
  <c r="G42" i="23"/>
  <c r="H42" i="23"/>
  <c r="I42" i="23"/>
  <c r="O42" i="23" s="1"/>
  <c r="J42" i="23"/>
  <c r="K42" i="23"/>
  <c r="L42" i="23"/>
  <c r="M42" i="23"/>
  <c r="N42" i="23"/>
  <c r="P42" i="23"/>
  <c r="Q42" i="23"/>
  <c r="G43" i="23"/>
  <c r="H43" i="23" s="1"/>
  <c r="I43" i="23"/>
  <c r="O43" i="23" s="1"/>
  <c r="J43" i="23"/>
  <c r="P43" i="23" s="1"/>
  <c r="K43" i="23"/>
  <c r="L43" i="23"/>
  <c r="M43" i="23"/>
  <c r="N43" i="23"/>
  <c r="Q43" i="23"/>
  <c r="G44" i="23"/>
  <c r="J44" i="23" s="1"/>
  <c r="P44" i="23" s="1"/>
  <c r="L44" i="23"/>
  <c r="M44" i="23"/>
  <c r="N44" i="23"/>
  <c r="G45" i="23"/>
  <c r="H45" i="23"/>
  <c r="K45" i="23"/>
  <c r="Q45" i="23" s="1"/>
  <c r="L45" i="23"/>
  <c r="M45" i="23"/>
  <c r="N45" i="23"/>
  <c r="G46" i="23"/>
  <c r="H46" i="23"/>
  <c r="I46" i="23"/>
  <c r="O46" i="23" s="1"/>
  <c r="J46" i="23"/>
  <c r="K46" i="23"/>
  <c r="L46" i="23"/>
  <c r="M46" i="23"/>
  <c r="N46" i="23"/>
  <c r="P46" i="23"/>
  <c r="Q46" i="23"/>
  <c r="G47" i="23"/>
  <c r="H47" i="23" s="1"/>
  <c r="I47" i="23"/>
  <c r="O47" i="23" s="1"/>
  <c r="J47" i="23"/>
  <c r="P47" i="23" s="1"/>
  <c r="K47" i="23"/>
  <c r="L47" i="23"/>
  <c r="M47" i="23"/>
  <c r="N47" i="23"/>
  <c r="Q47" i="23"/>
  <c r="G48" i="23"/>
  <c r="L48" i="23"/>
  <c r="M48" i="23"/>
  <c r="N48" i="23"/>
  <c r="G49" i="23"/>
  <c r="L49" i="23"/>
  <c r="M49" i="23"/>
  <c r="N49" i="23"/>
  <c r="G50" i="23"/>
  <c r="H50" i="23"/>
  <c r="I50" i="23"/>
  <c r="O50" i="23" s="1"/>
  <c r="J50" i="23"/>
  <c r="K50" i="23"/>
  <c r="L50" i="23"/>
  <c r="M50" i="23"/>
  <c r="N50" i="23"/>
  <c r="P50" i="23"/>
  <c r="Q50" i="23"/>
  <c r="G51" i="23"/>
  <c r="H51" i="23" s="1"/>
  <c r="I51" i="23"/>
  <c r="O51" i="23" s="1"/>
  <c r="J51" i="23"/>
  <c r="P51" i="23" s="1"/>
  <c r="K51" i="23"/>
  <c r="L51" i="23"/>
  <c r="M51" i="23"/>
  <c r="N51" i="23"/>
  <c r="Q51" i="23"/>
  <c r="G52" i="23"/>
  <c r="J52" i="23" s="1"/>
  <c r="P52" i="23" s="1"/>
  <c r="K52" i="23"/>
  <c r="Q52" i="23" s="1"/>
  <c r="L52" i="23"/>
  <c r="M52" i="23"/>
  <c r="N52" i="23"/>
  <c r="G53" i="23"/>
  <c r="L53" i="23"/>
  <c r="M53" i="23"/>
  <c r="N53" i="23"/>
  <c r="G54" i="23"/>
  <c r="H54" i="23"/>
  <c r="I54" i="23"/>
  <c r="O54" i="23" s="1"/>
  <c r="J54" i="23"/>
  <c r="K54" i="23"/>
  <c r="L54" i="23"/>
  <c r="M54" i="23"/>
  <c r="N54" i="23"/>
  <c r="P54" i="23"/>
  <c r="Q54" i="23"/>
  <c r="G55" i="23"/>
  <c r="H55" i="23" s="1"/>
  <c r="I55" i="23"/>
  <c r="O55" i="23" s="1"/>
  <c r="J55" i="23"/>
  <c r="P55" i="23" s="1"/>
  <c r="K55" i="23"/>
  <c r="Q55" i="23" s="1"/>
  <c r="L55" i="23"/>
  <c r="M55" i="23"/>
  <c r="N55" i="23"/>
  <c r="G56" i="23"/>
  <c r="H56" i="23"/>
  <c r="L56" i="23"/>
  <c r="M56" i="23"/>
  <c r="N56" i="23"/>
  <c r="G57" i="23"/>
  <c r="L57" i="23"/>
  <c r="M57" i="23"/>
  <c r="N57" i="23"/>
  <c r="G58" i="23"/>
  <c r="H58" i="23"/>
  <c r="I58" i="23"/>
  <c r="O58" i="23" s="1"/>
  <c r="J58" i="23"/>
  <c r="P58" i="23" s="1"/>
  <c r="K58" i="23"/>
  <c r="L58" i="23"/>
  <c r="M58" i="23"/>
  <c r="N58" i="23"/>
  <c r="Q58" i="23"/>
  <c r="G59" i="23"/>
  <c r="L59" i="23"/>
  <c r="M59" i="23"/>
  <c r="N59" i="23"/>
  <c r="G60" i="23"/>
  <c r="H60" i="23"/>
  <c r="I60" i="23"/>
  <c r="O60" i="23" s="1"/>
  <c r="J60" i="23"/>
  <c r="K60" i="23"/>
  <c r="L60" i="23"/>
  <c r="M60" i="23"/>
  <c r="N60" i="23"/>
  <c r="P60" i="23"/>
  <c r="Q60" i="23"/>
  <c r="G61" i="23"/>
  <c r="H61" i="23" s="1"/>
  <c r="I61" i="23"/>
  <c r="O61" i="23" s="1"/>
  <c r="J61" i="23"/>
  <c r="P61" i="23" s="1"/>
  <c r="K61" i="23"/>
  <c r="L61" i="23"/>
  <c r="M61" i="23"/>
  <c r="N61" i="23"/>
  <c r="Q61" i="23"/>
  <c r="G62" i="23"/>
  <c r="J62" i="23" s="1"/>
  <c r="P62" i="23" s="1"/>
  <c r="K62" i="23"/>
  <c r="Q62" i="23" s="1"/>
  <c r="L62" i="23"/>
  <c r="M62" i="23"/>
  <c r="N62" i="23"/>
  <c r="G63" i="23"/>
  <c r="L63" i="23"/>
  <c r="M63" i="23"/>
  <c r="N63" i="23"/>
  <c r="G64" i="23"/>
  <c r="H64" i="23"/>
  <c r="I64" i="23"/>
  <c r="O64" i="23" s="1"/>
  <c r="J64" i="23"/>
  <c r="K64" i="23"/>
  <c r="L64" i="23"/>
  <c r="M64" i="23"/>
  <c r="N64" i="23"/>
  <c r="P64" i="23"/>
  <c r="Q64" i="23"/>
  <c r="G65" i="23"/>
  <c r="H65" i="23" s="1"/>
  <c r="I65" i="23"/>
  <c r="O65" i="23" s="1"/>
  <c r="J65" i="23"/>
  <c r="P65" i="23" s="1"/>
  <c r="K65" i="23"/>
  <c r="L65" i="23"/>
  <c r="M65" i="23"/>
  <c r="N65" i="23"/>
  <c r="Q65" i="23"/>
  <c r="G66" i="23"/>
  <c r="J66" i="23"/>
  <c r="P66" i="23" s="1"/>
  <c r="K66" i="23"/>
  <c r="Q66" i="23" s="1"/>
  <c r="L66" i="23"/>
  <c r="M66" i="23"/>
  <c r="N66" i="23"/>
  <c r="G67" i="23"/>
  <c r="H67" i="23" s="1"/>
  <c r="K67" i="23"/>
  <c r="Q67" i="23" s="1"/>
  <c r="L67" i="23"/>
  <c r="M67" i="23"/>
  <c r="N67" i="23"/>
  <c r="G68" i="23"/>
  <c r="H68" i="23"/>
  <c r="I68" i="23"/>
  <c r="O68" i="23" s="1"/>
  <c r="J68" i="23"/>
  <c r="K68" i="23"/>
  <c r="L68" i="23"/>
  <c r="M68" i="23"/>
  <c r="N68" i="23"/>
  <c r="P68" i="23"/>
  <c r="Q68" i="23"/>
  <c r="G69" i="23"/>
  <c r="H69" i="23" s="1"/>
  <c r="I69" i="23"/>
  <c r="O69" i="23" s="1"/>
  <c r="J69" i="23"/>
  <c r="P69" i="23" s="1"/>
  <c r="K69" i="23"/>
  <c r="L69" i="23"/>
  <c r="M69" i="23"/>
  <c r="N69" i="23"/>
  <c r="Q69" i="23"/>
  <c r="G70" i="23"/>
  <c r="J70" i="23" s="1"/>
  <c r="P70" i="23" s="1"/>
  <c r="L70" i="23"/>
  <c r="M70" i="23"/>
  <c r="N70" i="23"/>
  <c r="G71" i="23"/>
  <c r="H71" i="23"/>
  <c r="K71" i="23"/>
  <c r="Q71" i="23" s="1"/>
  <c r="L71" i="23"/>
  <c r="M71" i="23"/>
  <c r="N71" i="23"/>
  <c r="G72" i="23"/>
  <c r="H72" i="23"/>
  <c r="I72" i="23"/>
  <c r="O72" i="23" s="1"/>
  <c r="J72" i="23"/>
  <c r="K72" i="23"/>
  <c r="L72" i="23"/>
  <c r="M72" i="23"/>
  <c r="N72" i="23"/>
  <c r="P72" i="23"/>
  <c r="Q72" i="23"/>
  <c r="G73" i="23"/>
  <c r="H73" i="23" s="1"/>
  <c r="I73" i="23"/>
  <c r="O73" i="23" s="1"/>
  <c r="J73" i="23"/>
  <c r="P73" i="23" s="1"/>
  <c r="K73" i="23"/>
  <c r="L73" i="23"/>
  <c r="M73" i="23"/>
  <c r="N73" i="23"/>
  <c r="Q73" i="23"/>
  <c r="G74" i="23"/>
  <c r="L74" i="23"/>
  <c r="M74" i="23"/>
  <c r="N74" i="23"/>
  <c r="G75" i="23"/>
  <c r="H75" i="23"/>
  <c r="L75" i="23"/>
  <c r="M75" i="23"/>
  <c r="N75" i="23"/>
  <c r="G76" i="23"/>
  <c r="H76" i="23"/>
  <c r="I76" i="23"/>
  <c r="O76" i="23" s="1"/>
  <c r="J76" i="23"/>
  <c r="K76" i="23"/>
  <c r="L76" i="23"/>
  <c r="M76" i="23"/>
  <c r="N76" i="23"/>
  <c r="P76" i="23"/>
  <c r="Q76" i="23"/>
  <c r="G77" i="23"/>
  <c r="H77" i="23" s="1"/>
  <c r="I77" i="23"/>
  <c r="O77" i="23" s="1"/>
  <c r="J77" i="23"/>
  <c r="P77" i="23" s="1"/>
  <c r="K77" i="23"/>
  <c r="L77" i="23"/>
  <c r="M77" i="23"/>
  <c r="N77" i="23"/>
  <c r="Q77" i="23"/>
  <c r="G78" i="23"/>
  <c r="J78" i="23" s="1"/>
  <c r="P78" i="23" s="1"/>
  <c r="K78" i="23"/>
  <c r="Q78" i="23" s="1"/>
  <c r="L78" i="23"/>
  <c r="M78" i="23"/>
  <c r="N78" i="23"/>
  <c r="G79" i="23"/>
  <c r="L79" i="23"/>
  <c r="M79" i="23"/>
  <c r="N79" i="23"/>
  <c r="G80" i="23"/>
  <c r="H80" i="23"/>
  <c r="I80" i="23"/>
  <c r="O80" i="23" s="1"/>
  <c r="J80" i="23"/>
  <c r="K80" i="23"/>
  <c r="L80" i="23"/>
  <c r="M80" i="23"/>
  <c r="N80" i="23"/>
  <c r="P80" i="23"/>
  <c r="Q80" i="23"/>
  <c r="G81" i="23"/>
  <c r="H81" i="23" s="1"/>
  <c r="I81" i="23"/>
  <c r="O81" i="23" s="1"/>
  <c r="J81" i="23"/>
  <c r="P81" i="23" s="1"/>
  <c r="K81" i="23"/>
  <c r="L81" i="23"/>
  <c r="M81" i="23"/>
  <c r="N81" i="23"/>
  <c r="Q81" i="23"/>
  <c r="G82" i="23"/>
  <c r="J82" i="23"/>
  <c r="P82" i="23" s="1"/>
  <c r="K82" i="23"/>
  <c r="Q82" i="23" s="1"/>
  <c r="L82" i="23"/>
  <c r="M82" i="23"/>
  <c r="N82" i="23"/>
  <c r="G83" i="23"/>
  <c r="H83" i="23" s="1"/>
  <c r="K83" i="23"/>
  <c r="Q83" i="23" s="1"/>
  <c r="L83" i="23"/>
  <c r="M83" i="23"/>
  <c r="N83" i="23"/>
  <c r="G84" i="23"/>
  <c r="H84" i="23"/>
  <c r="I84" i="23"/>
  <c r="O84" i="23" s="1"/>
  <c r="J84" i="23"/>
  <c r="K84" i="23"/>
  <c r="L84" i="23"/>
  <c r="M84" i="23"/>
  <c r="N84" i="23"/>
  <c r="P84" i="23"/>
  <c r="Q84" i="23"/>
  <c r="G85" i="23"/>
  <c r="H85" i="23" s="1"/>
  <c r="I85" i="23"/>
  <c r="O85" i="23" s="1"/>
  <c r="J85" i="23"/>
  <c r="P85" i="23" s="1"/>
  <c r="K85" i="23"/>
  <c r="L85" i="23"/>
  <c r="M85" i="23"/>
  <c r="N85" i="23"/>
  <c r="Q85" i="23"/>
  <c r="G86" i="23"/>
  <c r="J86" i="23"/>
  <c r="P86" i="23" s="1"/>
  <c r="L86" i="23"/>
  <c r="M86" i="23"/>
  <c r="N86" i="23"/>
  <c r="G87" i="23"/>
  <c r="H87" i="23"/>
  <c r="K87" i="23"/>
  <c r="Q87" i="23" s="1"/>
  <c r="L87" i="23"/>
  <c r="M87" i="23"/>
  <c r="N87" i="23"/>
  <c r="G88" i="23"/>
  <c r="H88" i="23"/>
  <c r="I88" i="23"/>
  <c r="O88" i="23" s="1"/>
  <c r="J88" i="23"/>
  <c r="K88" i="23"/>
  <c r="L88" i="23"/>
  <c r="M88" i="23"/>
  <c r="N88" i="23"/>
  <c r="P88" i="23"/>
  <c r="Q88" i="23"/>
  <c r="G89" i="23"/>
  <c r="H89" i="23" s="1"/>
  <c r="I89" i="23"/>
  <c r="O89" i="23" s="1"/>
  <c r="J89" i="23"/>
  <c r="P89" i="23" s="1"/>
  <c r="K89" i="23"/>
  <c r="L89" i="23"/>
  <c r="M89" i="23"/>
  <c r="N89" i="23"/>
  <c r="Q89" i="23"/>
  <c r="G90" i="23"/>
  <c r="L90" i="23"/>
  <c r="M90" i="23"/>
  <c r="N90" i="23"/>
  <c r="G91" i="23"/>
  <c r="H91" i="23" s="1"/>
  <c r="L91" i="23"/>
  <c r="M91" i="23"/>
  <c r="N91" i="23"/>
  <c r="G92" i="23"/>
  <c r="H92" i="23"/>
  <c r="I92" i="23"/>
  <c r="O92" i="23" s="1"/>
  <c r="J92" i="23"/>
  <c r="K92" i="23"/>
  <c r="L92" i="23"/>
  <c r="M92" i="23"/>
  <c r="N92" i="23"/>
  <c r="P92" i="23"/>
  <c r="Q92" i="23"/>
  <c r="G93" i="23"/>
  <c r="H93" i="23" s="1"/>
  <c r="I93" i="23"/>
  <c r="O93" i="23" s="1"/>
  <c r="J93" i="23"/>
  <c r="P93" i="23" s="1"/>
  <c r="K93" i="23"/>
  <c r="L93" i="23"/>
  <c r="M93" i="23"/>
  <c r="N93" i="23"/>
  <c r="Q93" i="23"/>
  <c r="G94" i="23"/>
  <c r="J94" i="23" s="1"/>
  <c r="P94" i="23" s="1"/>
  <c r="K94" i="23"/>
  <c r="Q94" i="23" s="1"/>
  <c r="L94" i="23"/>
  <c r="M94" i="23"/>
  <c r="N94" i="23"/>
  <c r="G95" i="23"/>
  <c r="L95" i="23"/>
  <c r="M95" i="23"/>
  <c r="N95" i="23"/>
  <c r="G96" i="23"/>
  <c r="H96" i="23"/>
  <c r="I96" i="23"/>
  <c r="O96" i="23" s="1"/>
  <c r="J96" i="23"/>
  <c r="K96" i="23"/>
  <c r="L96" i="23"/>
  <c r="M96" i="23"/>
  <c r="N96" i="23"/>
  <c r="P96" i="23"/>
  <c r="Q96" i="23"/>
  <c r="G97" i="23"/>
  <c r="H97" i="23" s="1"/>
  <c r="I97" i="23"/>
  <c r="O97" i="23" s="1"/>
  <c r="J97" i="23"/>
  <c r="P97" i="23" s="1"/>
  <c r="K97" i="23"/>
  <c r="L97" i="23"/>
  <c r="M97" i="23"/>
  <c r="N97" i="23"/>
  <c r="Q97" i="23"/>
  <c r="G98" i="23"/>
  <c r="J98" i="23"/>
  <c r="P98" i="23" s="1"/>
  <c r="K98" i="23"/>
  <c r="Q98" i="23" s="1"/>
  <c r="L98" i="23"/>
  <c r="M98" i="23"/>
  <c r="N98" i="23"/>
  <c r="G99" i="23"/>
  <c r="H99" i="23" s="1"/>
  <c r="K99" i="23"/>
  <c r="Q99" i="23" s="1"/>
  <c r="L99" i="23"/>
  <c r="M99" i="23"/>
  <c r="N99" i="23"/>
  <c r="G100" i="23"/>
  <c r="H100" i="23"/>
  <c r="I100" i="23"/>
  <c r="O100" i="23" s="1"/>
  <c r="J100" i="23"/>
  <c r="K100" i="23"/>
  <c r="L100" i="23"/>
  <c r="M100" i="23"/>
  <c r="N100" i="23"/>
  <c r="P100" i="23"/>
  <c r="Q100" i="23"/>
  <c r="G101" i="23"/>
  <c r="H101" i="23" s="1"/>
  <c r="I101" i="23"/>
  <c r="O101" i="23" s="1"/>
  <c r="J101" i="23"/>
  <c r="P101" i="23" s="1"/>
  <c r="K101" i="23"/>
  <c r="L101" i="23"/>
  <c r="M101" i="23"/>
  <c r="N101" i="23"/>
  <c r="Q101" i="23"/>
  <c r="G102" i="23"/>
  <c r="J102" i="23" s="1"/>
  <c r="P102" i="23" s="1"/>
  <c r="L102" i="23"/>
  <c r="M102" i="23"/>
  <c r="N102" i="23"/>
  <c r="G103" i="23"/>
  <c r="H103" i="23"/>
  <c r="K103" i="23"/>
  <c r="Q103" i="23" s="1"/>
  <c r="L103" i="23"/>
  <c r="M103" i="23"/>
  <c r="N103" i="23"/>
  <c r="G104" i="23"/>
  <c r="H104" i="23"/>
  <c r="I104" i="23"/>
  <c r="O104" i="23" s="1"/>
  <c r="J104" i="23"/>
  <c r="P104" i="23" s="1"/>
  <c r="K104" i="23"/>
  <c r="L104" i="23"/>
  <c r="M104" i="23"/>
  <c r="N104" i="23"/>
  <c r="Q104" i="23"/>
  <c r="G105" i="23"/>
  <c r="K105" i="23"/>
  <c r="L105" i="23"/>
  <c r="M105" i="23"/>
  <c r="N105" i="23"/>
  <c r="Q105" i="23"/>
  <c r="G106" i="23"/>
  <c r="I106" i="23" s="1"/>
  <c r="J106" i="23"/>
  <c r="P106" i="23" s="1"/>
  <c r="K106" i="23"/>
  <c r="Q106" i="23" s="1"/>
  <c r="L106" i="23"/>
  <c r="M106" i="23"/>
  <c r="N106" i="23"/>
  <c r="O106" i="23"/>
  <c r="G107" i="23"/>
  <c r="J107" i="23" s="1"/>
  <c r="H107" i="23"/>
  <c r="I107" i="23"/>
  <c r="O107" i="23" s="1"/>
  <c r="K107" i="23"/>
  <c r="L107" i="23"/>
  <c r="M107" i="23"/>
  <c r="N107" i="23"/>
  <c r="P107" i="23"/>
  <c r="Q107" i="23"/>
  <c r="G108" i="23"/>
  <c r="H108" i="23"/>
  <c r="I108" i="23"/>
  <c r="O108" i="23" s="1"/>
  <c r="J108" i="23"/>
  <c r="P108" i="23" s="1"/>
  <c r="K108" i="23"/>
  <c r="L108" i="23"/>
  <c r="M108" i="23"/>
  <c r="N108" i="23"/>
  <c r="Q108" i="23"/>
  <c r="G109" i="23"/>
  <c r="H109" i="23" s="1"/>
  <c r="I109" i="23"/>
  <c r="O109" i="23" s="1"/>
  <c r="J109" i="23"/>
  <c r="P109" i="23" s="1"/>
  <c r="K109" i="23"/>
  <c r="Q109" i="23" s="1"/>
  <c r="L109" i="23"/>
  <c r="M109" i="23"/>
  <c r="N109" i="23"/>
  <c r="G110" i="23"/>
  <c r="H110" i="23"/>
  <c r="L110" i="23"/>
  <c r="M110" i="23"/>
  <c r="N110" i="23"/>
  <c r="G111" i="23"/>
  <c r="L111" i="23"/>
  <c r="M111" i="23"/>
  <c r="N111" i="23"/>
  <c r="G112" i="23"/>
  <c r="H112" i="23"/>
  <c r="I112" i="23"/>
  <c r="O112" i="23" s="1"/>
  <c r="J112" i="23"/>
  <c r="P112" i="23" s="1"/>
  <c r="K112" i="23"/>
  <c r="L112" i="23"/>
  <c r="M112" i="23"/>
  <c r="N112" i="23"/>
  <c r="Q112" i="23"/>
  <c r="G113" i="23"/>
  <c r="L113" i="23"/>
  <c r="M113" i="23"/>
  <c r="N113" i="23"/>
  <c r="G114" i="23"/>
  <c r="I114" i="23" s="1"/>
  <c r="J114" i="23"/>
  <c r="P114" i="23" s="1"/>
  <c r="K114" i="23"/>
  <c r="Q114" i="23" s="1"/>
  <c r="L114" i="23"/>
  <c r="M114" i="23"/>
  <c r="N114" i="23"/>
  <c r="O114" i="23"/>
  <c r="G115" i="23"/>
  <c r="J115" i="23" s="1"/>
  <c r="H115" i="23"/>
  <c r="I115" i="23"/>
  <c r="O115" i="23" s="1"/>
  <c r="K115" i="23"/>
  <c r="L115" i="23"/>
  <c r="M115" i="23"/>
  <c r="N115" i="23"/>
  <c r="P115" i="23"/>
  <c r="Q115" i="23"/>
  <c r="G116" i="23"/>
  <c r="H116" i="23"/>
  <c r="I116" i="23"/>
  <c r="O116" i="23" s="1"/>
  <c r="J116" i="23"/>
  <c r="K116" i="23"/>
  <c r="L116" i="23"/>
  <c r="M116" i="23"/>
  <c r="N116" i="23"/>
  <c r="P116" i="23"/>
  <c r="Q116" i="23"/>
  <c r="G117" i="23"/>
  <c r="H117" i="23" s="1"/>
  <c r="I117" i="23"/>
  <c r="O117" i="23" s="1"/>
  <c r="J117" i="23"/>
  <c r="P117" i="23" s="1"/>
  <c r="K117" i="23"/>
  <c r="Q117" i="23" s="1"/>
  <c r="L117" i="23"/>
  <c r="M117" i="23"/>
  <c r="N117" i="23"/>
  <c r="G118" i="23"/>
  <c r="L118" i="23"/>
  <c r="M118" i="23"/>
  <c r="N118" i="23"/>
  <c r="G119" i="23"/>
  <c r="K119" i="23"/>
  <c r="Q119" i="23" s="1"/>
  <c r="L119" i="23"/>
  <c r="M119" i="23"/>
  <c r="N119" i="23"/>
  <c r="G120" i="23"/>
  <c r="H120" i="23"/>
  <c r="I120" i="23"/>
  <c r="O120" i="23" s="1"/>
  <c r="J120" i="23"/>
  <c r="P120" i="23" s="1"/>
  <c r="K120" i="23"/>
  <c r="L120" i="23"/>
  <c r="M120" i="23"/>
  <c r="N120" i="23"/>
  <c r="Q120" i="23"/>
  <c r="G121" i="23"/>
  <c r="K121" i="23"/>
  <c r="L121" i="23"/>
  <c r="M121" i="23"/>
  <c r="N121" i="23"/>
  <c r="Q121" i="23"/>
  <c r="G122" i="23"/>
  <c r="I122" i="23" s="1"/>
  <c r="J122" i="23"/>
  <c r="P122" i="23" s="1"/>
  <c r="K122" i="23"/>
  <c r="Q122" i="23" s="1"/>
  <c r="L122" i="23"/>
  <c r="M122" i="23"/>
  <c r="N122" i="23"/>
  <c r="O122" i="23"/>
  <c r="G123" i="23"/>
  <c r="J123" i="23" s="1"/>
  <c r="H123" i="23"/>
  <c r="I123" i="23"/>
  <c r="O123" i="23" s="1"/>
  <c r="K123" i="23"/>
  <c r="L123" i="23"/>
  <c r="M123" i="23"/>
  <c r="N123" i="23"/>
  <c r="P123" i="23"/>
  <c r="Q123" i="23"/>
  <c r="G124" i="23"/>
  <c r="H124" i="23"/>
  <c r="I124" i="23"/>
  <c r="O124" i="23" s="1"/>
  <c r="J124" i="23"/>
  <c r="P124" i="23" s="1"/>
  <c r="K124" i="23"/>
  <c r="L124" i="23"/>
  <c r="M124" i="23"/>
  <c r="N124" i="23"/>
  <c r="Q124" i="23"/>
  <c r="G125" i="23"/>
  <c r="H125" i="23" s="1"/>
  <c r="I125" i="23"/>
  <c r="O125" i="23" s="1"/>
  <c r="J125" i="23"/>
  <c r="P125" i="23" s="1"/>
  <c r="K125" i="23"/>
  <c r="Q125" i="23" s="1"/>
  <c r="L125" i="23"/>
  <c r="M125" i="23"/>
  <c r="N125" i="23"/>
  <c r="G126" i="23"/>
  <c r="H126" i="23"/>
  <c r="L126" i="23"/>
  <c r="M126" i="23"/>
  <c r="N126" i="23"/>
  <c r="G127" i="23"/>
  <c r="L127" i="23"/>
  <c r="M127" i="23"/>
  <c r="N127" i="23"/>
  <c r="G128" i="23"/>
  <c r="H128" i="23"/>
  <c r="I128" i="23"/>
  <c r="O128" i="23" s="1"/>
  <c r="J128" i="23"/>
  <c r="P128" i="23" s="1"/>
  <c r="K128" i="23"/>
  <c r="L128" i="23"/>
  <c r="M128" i="23"/>
  <c r="N128" i="23"/>
  <c r="Q128" i="23"/>
  <c r="G129" i="23"/>
  <c r="L129" i="23"/>
  <c r="M129" i="23"/>
  <c r="N129" i="23"/>
  <c r="G130" i="23"/>
  <c r="I130" i="23" s="1"/>
  <c r="J130" i="23"/>
  <c r="P130" i="23" s="1"/>
  <c r="K130" i="23"/>
  <c r="Q130" i="23" s="1"/>
  <c r="L130" i="23"/>
  <c r="M130" i="23"/>
  <c r="N130" i="23"/>
  <c r="O130" i="23"/>
  <c r="G131" i="23"/>
  <c r="J131" i="23" s="1"/>
  <c r="H131" i="23"/>
  <c r="I131" i="23"/>
  <c r="O131" i="23" s="1"/>
  <c r="K131" i="23"/>
  <c r="L131" i="23"/>
  <c r="M131" i="23"/>
  <c r="N131" i="23"/>
  <c r="P131" i="23"/>
  <c r="Q131" i="23"/>
  <c r="G132" i="23"/>
  <c r="H132" i="23"/>
  <c r="I132" i="23"/>
  <c r="O132" i="23" s="1"/>
  <c r="J132" i="23"/>
  <c r="K132" i="23"/>
  <c r="L132" i="23"/>
  <c r="M132" i="23"/>
  <c r="N132" i="23"/>
  <c r="P132" i="23"/>
  <c r="Q132" i="23"/>
  <c r="G133" i="23"/>
  <c r="H133" i="23" s="1"/>
  <c r="I133" i="23"/>
  <c r="O133" i="23" s="1"/>
  <c r="J133" i="23"/>
  <c r="P133" i="23" s="1"/>
  <c r="K133" i="23"/>
  <c r="Q133" i="23" s="1"/>
  <c r="L133" i="23"/>
  <c r="M133" i="23"/>
  <c r="N133" i="23"/>
  <c r="G134" i="23"/>
  <c r="L134" i="23"/>
  <c r="M134" i="23"/>
  <c r="N134" i="23"/>
  <c r="G135" i="23"/>
  <c r="K135" i="23"/>
  <c r="Q135" i="23" s="1"/>
  <c r="L135" i="23"/>
  <c r="M135" i="23"/>
  <c r="N135" i="23"/>
  <c r="G136" i="23"/>
  <c r="H136" i="23"/>
  <c r="I136" i="23"/>
  <c r="O136" i="23" s="1"/>
  <c r="J136" i="23"/>
  <c r="P136" i="23" s="1"/>
  <c r="K136" i="23"/>
  <c r="L136" i="23"/>
  <c r="M136" i="23"/>
  <c r="N136" i="23"/>
  <c r="Q136" i="23"/>
  <c r="G137" i="23"/>
  <c r="K137" i="23"/>
  <c r="L137" i="23"/>
  <c r="M137" i="23"/>
  <c r="N137" i="23"/>
  <c r="Q137" i="23"/>
  <c r="G138" i="23"/>
  <c r="I138" i="23" s="1"/>
  <c r="J138" i="23"/>
  <c r="P138" i="23" s="1"/>
  <c r="K138" i="23"/>
  <c r="Q138" i="23" s="1"/>
  <c r="L138" i="23"/>
  <c r="M138" i="23"/>
  <c r="N138" i="23"/>
  <c r="O138" i="23"/>
  <c r="G139" i="23"/>
  <c r="J139" i="23" s="1"/>
  <c r="H139" i="23"/>
  <c r="I139" i="23"/>
  <c r="O139" i="23" s="1"/>
  <c r="K139" i="23"/>
  <c r="L139" i="23"/>
  <c r="M139" i="23"/>
  <c r="N139" i="23"/>
  <c r="P139" i="23"/>
  <c r="Q139" i="23"/>
  <c r="G140" i="23"/>
  <c r="H140" i="23"/>
  <c r="I140" i="23"/>
  <c r="O140" i="23" s="1"/>
  <c r="J140" i="23"/>
  <c r="P140" i="23" s="1"/>
  <c r="K140" i="23"/>
  <c r="L140" i="23"/>
  <c r="M140" i="23"/>
  <c r="N140" i="23"/>
  <c r="Q140" i="23"/>
  <c r="G141" i="23"/>
  <c r="H141" i="23" s="1"/>
  <c r="I141" i="23"/>
  <c r="O141" i="23" s="1"/>
  <c r="J141" i="23"/>
  <c r="P141" i="23" s="1"/>
  <c r="K141" i="23"/>
  <c r="Q141" i="23" s="1"/>
  <c r="L141" i="23"/>
  <c r="M141" i="23"/>
  <c r="N141" i="23"/>
  <c r="G142" i="23"/>
  <c r="H142" i="23"/>
  <c r="L142" i="23"/>
  <c r="M142" i="23"/>
  <c r="N142" i="23"/>
  <c r="G143" i="23"/>
  <c r="L143" i="23"/>
  <c r="M143" i="23"/>
  <c r="N143" i="23"/>
  <c r="G144" i="23"/>
  <c r="H144" i="23"/>
  <c r="I144" i="23"/>
  <c r="O144" i="23" s="1"/>
  <c r="J144" i="23"/>
  <c r="K144" i="23"/>
  <c r="L144" i="23"/>
  <c r="M144" i="23"/>
  <c r="N144" i="23"/>
  <c r="P144" i="23"/>
  <c r="Q144" i="23"/>
  <c r="G145" i="23"/>
  <c r="H145" i="23" s="1"/>
  <c r="I145" i="23"/>
  <c r="O145" i="23" s="1"/>
  <c r="J145" i="23"/>
  <c r="P145" i="23" s="1"/>
  <c r="K145" i="23"/>
  <c r="L145" i="23"/>
  <c r="M145" i="23"/>
  <c r="N145" i="23"/>
  <c r="Q145" i="23"/>
  <c r="G146" i="23"/>
  <c r="J146" i="23"/>
  <c r="P146" i="23" s="1"/>
  <c r="K146" i="23"/>
  <c r="Q146" i="23" s="1"/>
  <c r="L146" i="23"/>
  <c r="M146" i="23"/>
  <c r="N146" i="23"/>
  <c r="G147" i="23"/>
  <c r="L147" i="23"/>
  <c r="M147" i="23"/>
  <c r="N147" i="23"/>
  <c r="G148" i="23"/>
  <c r="H148" i="23"/>
  <c r="I148" i="23"/>
  <c r="O148" i="23" s="1"/>
  <c r="J148" i="23"/>
  <c r="K148" i="23"/>
  <c r="L148" i="23"/>
  <c r="M148" i="23"/>
  <c r="N148" i="23"/>
  <c r="P148" i="23"/>
  <c r="Q148" i="23"/>
  <c r="G149" i="23"/>
  <c r="H149" i="23" s="1"/>
  <c r="I149" i="23"/>
  <c r="O149" i="23" s="1"/>
  <c r="J149" i="23"/>
  <c r="P149" i="23" s="1"/>
  <c r="K149" i="23"/>
  <c r="L149" i="23"/>
  <c r="M149" i="23"/>
  <c r="N149" i="23"/>
  <c r="Q149" i="23"/>
  <c r="G150" i="23"/>
  <c r="J150" i="23"/>
  <c r="P150" i="23" s="1"/>
  <c r="K150" i="23"/>
  <c r="Q150" i="23" s="1"/>
  <c r="L150" i="23"/>
  <c r="M150" i="23"/>
  <c r="N150" i="23"/>
  <c r="G151" i="23"/>
  <c r="H151" i="23"/>
  <c r="K151" i="23"/>
  <c r="Q151" i="23" s="1"/>
  <c r="L151" i="23"/>
  <c r="M151" i="23"/>
  <c r="N151" i="23"/>
  <c r="G152" i="23"/>
  <c r="H152" i="23"/>
  <c r="I152" i="23"/>
  <c r="O152" i="23" s="1"/>
  <c r="J152" i="23"/>
  <c r="K152" i="23"/>
  <c r="L152" i="23"/>
  <c r="M152" i="23"/>
  <c r="N152" i="23"/>
  <c r="P152" i="23"/>
  <c r="Q152" i="23"/>
  <c r="G153" i="23"/>
  <c r="H153" i="23" s="1"/>
  <c r="I153" i="23"/>
  <c r="O153" i="23" s="1"/>
  <c r="J153" i="23"/>
  <c r="P153" i="23" s="1"/>
  <c r="K153" i="23"/>
  <c r="L153" i="23"/>
  <c r="M153" i="23"/>
  <c r="N153" i="23"/>
  <c r="Q153" i="23"/>
  <c r="G154" i="23"/>
  <c r="J154" i="23"/>
  <c r="P154" i="23" s="1"/>
  <c r="L154" i="23"/>
  <c r="M154" i="23"/>
  <c r="N154" i="23"/>
  <c r="G155" i="23"/>
  <c r="H155" i="23"/>
  <c r="K155" i="23"/>
  <c r="Q155" i="23" s="1"/>
  <c r="L155" i="23"/>
  <c r="M155" i="23"/>
  <c r="N155" i="23"/>
  <c r="G156" i="23"/>
  <c r="H156" i="23"/>
  <c r="I156" i="23"/>
  <c r="O156" i="23" s="1"/>
  <c r="J156" i="23"/>
  <c r="K156" i="23"/>
  <c r="L156" i="23"/>
  <c r="M156" i="23"/>
  <c r="N156" i="23"/>
  <c r="P156" i="23"/>
  <c r="Q156" i="23"/>
  <c r="G157" i="23"/>
  <c r="H157" i="23"/>
  <c r="I157" i="23"/>
  <c r="O157" i="23" s="1"/>
  <c r="J157" i="23"/>
  <c r="P157" i="23" s="1"/>
  <c r="K157" i="23"/>
  <c r="L157" i="23"/>
  <c r="M157" i="23"/>
  <c r="N157" i="23"/>
  <c r="Q157" i="23"/>
  <c r="G158" i="23"/>
  <c r="J158" i="23"/>
  <c r="P158" i="23" s="1"/>
  <c r="K158" i="23"/>
  <c r="Q158" i="23" s="1"/>
  <c r="L158" i="23"/>
  <c r="M158" i="23"/>
  <c r="N158" i="23"/>
  <c r="G159" i="23"/>
  <c r="L159" i="23"/>
  <c r="M159" i="23"/>
  <c r="N159" i="23"/>
  <c r="G160" i="23"/>
  <c r="J160" i="23" s="1"/>
  <c r="P160" i="23" s="1"/>
  <c r="H160" i="23"/>
  <c r="I160" i="23"/>
  <c r="O160" i="23" s="1"/>
  <c r="K160" i="23"/>
  <c r="L160" i="23"/>
  <c r="M160" i="23"/>
  <c r="N160" i="23"/>
  <c r="Q160" i="23"/>
  <c r="G161" i="23"/>
  <c r="H161" i="23"/>
  <c r="I161" i="23"/>
  <c r="O161" i="23" s="1"/>
  <c r="J161" i="23"/>
  <c r="P161" i="23" s="1"/>
  <c r="K161" i="23"/>
  <c r="L161" i="23"/>
  <c r="M161" i="23"/>
  <c r="N161" i="23"/>
  <c r="Q161" i="23"/>
  <c r="G162" i="23"/>
  <c r="J162" i="23"/>
  <c r="P162" i="23" s="1"/>
  <c r="K162" i="23"/>
  <c r="Q162" i="23" s="1"/>
  <c r="L162" i="23"/>
  <c r="M162" i="23"/>
  <c r="N162" i="23"/>
  <c r="G163" i="23"/>
  <c r="H163" i="23"/>
  <c r="K163" i="23"/>
  <c r="Q163" i="23" s="1"/>
  <c r="L163" i="23"/>
  <c r="M163" i="23"/>
  <c r="N163" i="23"/>
  <c r="G164" i="23"/>
  <c r="J164" i="23" s="1"/>
  <c r="H164" i="23"/>
  <c r="I164" i="23"/>
  <c r="O164" i="23" s="1"/>
  <c r="K164" i="23"/>
  <c r="L164" i="23"/>
  <c r="M164" i="23"/>
  <c r="N164" i="23"/>
  <c r="P164" i="23"/>
  <c r="Q164" i="23"/>
  <c r="G165" i="23"/>
  <c r="H165" i="23"/>
  <c r="I165" i="23"/>
  <c r="O165" i="23" s="1"/>
  <c r="J165" i="23"/>
  <c r="P165" i="23" s="1"/>
  <c r="K165" i="23"/>
  <c r="L165" i="23"/>
  <c r="M165" i="23"/>
  <c r="N165" i="23"/>
  <c r="Q165" i="23"/>
  <c r="G166" i="23"/>
  <c r="J166" i="23"/>
  <c r="P166" i="23" s="1"/>
  <c r="L166" i="23"/>
  <c r="M166" i="23"/>
  <c r="N166" i="23"/>
  <c r="G167" i="23"/>
  <c r="H167" i="23"/>
  <c r="K167" i="23"/>
  <c r="Q167" i="23" s="1"/>
  <c r="L167" i="23"/>
  <c r="M167" i="23"/>
  <c r="N167" i="23"/>
  <c r="G168" i="23"/>
  <c r="J168" i="23" s="1"/>
  <c r="P168" i="23" s="1"/>
  <c r="H168" i="23"/>
  <c r="I168" i="23"/>
  <c r="O168" i="23" s="1"/>
  <c r="K168" i="23"/>
  <c r="L168" i="23"/>
  <c r="M168" i="23"/>
  <c r="N168" i="23"/>
  <c r="Q168" i="23"/>
  <c r="G169" i="23"/>
  <c r="H169" i="23"/>
  <c r="I169" i="23"/>
  <c r="O169" i="23" s="1"/>
  <c r="J169" i="23"/>
  <c r="P169" i="23" s="1"/>
  <c r="K169" i="23"/>
  <c r="L169" i="23"/>
  <c r="M169" i="23"/>
  <c r="N169" i="23"/>
  <c r="Q169" i="23"/>
  <c r="G170" i="23"/>
  <c r="L170" i="23"/>
  <c r="M170" i="23"/>
  <c r="N170" i="23"/>
  <c r="G171" i="23"/>
  <c r="H171" i="23"/>
  <c r="L171" i="23"/>
  <c r="M171" i="23"/>
  <c r="N171" i="23"/>
  <c r="G172" i="23"/>
  <c r="J172" i="23" s="1"/>
  <c r="P172" i="23" s="1"/>
  <c r="H172" i="23"/>
  <c r="I172" i="23"/>
  <c r="O172" i="23" s="1"/>
  <c r="K172" i="23"/>
  <c r="L172" i="23"/>
  <c r="M172" i="23"/>
  <c r="N172" i="23"/>
  <c r="Q172" i="23"/>
  <c r="G173" i="23"/>
  <c r="H173" i="23"/>
  <c r="I173" i="23"/>
  <c r="O173" i="23" s="1"/>
  <c r="J173" i="23"/>
  <c r="P173" i="23" s="1"/>
  <c r="K173" i="23"/>
  <c r="L173" i="23"/>
  <c r="M173" i="23"/>
  <c r="N173" i="23"/>
  <c r="Q173" i="23"/>
  <c r="G174" i="23"/>
  <c r="J174" i="23"/>
  <c r="P174" i="23" s="1"/>
  <c r="K174" i="23"/>
  <c r="Q174" i="23" s="1"/>
  <c r="L174" i="23"/>
  <c r="M174" i="23"/>
  <c r="N174" i="23"/>
  <c r="G175" i="23"/>
  <c r="K175" i="23" s="1"/>
  <c r="Q175" i="23" s="1"/>
  <c r="L175" i="23"/>
  <c r="M175" i="23"/>
  <c r="N175" i="23"/>
  <c r="G176" i="23"/>
  <c r="J176" i="23" s="1"/>
  <c r="P176" i="23" s="1"/>
  <c r="H176" i="23"/>
  <c r="I176" i="23"/>
  <c r="O176" i="23" s="1"/>
  <c r="K176" i="23"/>
  <c r="L176" i="23"/>
  <c r="M176" i="23"/>
  <c r="N176" i="23"/>
  <c r="Q176" i="23"/>
  <c r="G177" i="23"/>
  <c r="H177" i="23"/>
  <c r="I177" i="23"/>
  <c r="O177" i="23" s="1"/>
  <c r="J177" i="23"/>
  <c r="P177" i="23" s="1"/>
  <c r="K177" i="23"/>
  <c r="L177" i="23"/>
  <c r="M177" i="23"/>
  <c r="N177" i="23"/>
  <c r="Q177" i="23"/>
  <c r="G178" i="23"/>
  <c r="J178" i="23"/>
  <c r="P178" i="23" s="1"/>
  <c r="K178" i="23"/>
  <c r="Q178" i="23" s="1"/>
  <c r="L178" i="23"/>
  <c r="M178" i="23"/>
  <c r="N178" i="23"/>
  <c r="G179" i="23"/>
  <c r="H179" i="23"/>
  <c r="K179" i="23"/>
  <c r="Q179" i="23" s="1"/>
  <c r="L179" i="23"/>
  <c r="M179" i="23"/>
  <c r="N179" i="23"/>
  <c r="G180" i="23"/>
  <c r="J180" i="23" s="1"/>
  <c r="H180" i="23"/>
  <c r="I180" i="23"/>
  <c r="O180" i="23" s="1"/>
  <c r="K180" i="23"/>
  <c r="L180" i="23"/>
  <c r="M180" i="23"/>
  <c r="N180" i="23"/>
  <c r="P180" i="23"/>
  <c r="Q180" i="23"/>
  <c r="G181" i="23"/>
  <c r="H181" i="23"/>
  <c r="I181" i="23"/>
  <c r="O181" i="23" s="1"/>
  <c r="J181" i="23"/>
  <c r="P181" i="23" s="1"/>
  <c r="K181" i="23"/>
  <c r="L181" i="23"/>
  <c r="M181" i="23"/>
  <c r="N181" i="23"/>
  <c r="Q181" i="23"/>
  <c r="G182" i="23"/>
  <c r="J182" i="23"/>
  <c r="P182" i="23" s="1"/>
  <c r="L182" i="23"/>
  <c r="M182" i="23"/>
  <c r="N182" i="23"/>
  <c r="G183" i="23"/>
  <c r="H183" i="23"/>
  <c r="K183" i="23"/>
  <c r="Q183" i="23" s="1"/>
  <c r="L183" i="23"/>
  <c r="M183" i="23"/>
  <c r="N183" i="23"/>
  <c r="G184" i="23"/>
  <c r="J184" i="23" s="1"/>
  <c r="P184" i="23" s="1"/>
  <c r="H184" i="23"/>
  <c r="I184" i="23"/>
  <c r="O184" i="23" s="1"/>
  <c r="K184" i="23"/>
  <c r="L184" i="23"/>
  <c r="M184" i="23"/>
  <c r="N184" i="23"/>
  <c r="Q184" i="23"/>
  <c r="G185" i="23"/>
  <c r="H185" i="23"/>
  <c r="I185" i="23"/>
  <c r="O185" i="23" s="1"/>
  <c r="J185" i="23"/>
  <c r="P185" i="23" s="1"/>
  <c r="K185" i="23"/>
  <c r="L185" i="23"/>
  <c r="M185" i="23"/>
  <c r="N185" i="23"/>
  <c r="Q185" i="23"/>
  <c r="G186" i="23"/>
  <c r="K186" i="23" s="1"/>
  <c r="Q186" i="23" s="1"/>
  <c r="L186" i="23"/>
  <c r="M186" i="23"/>
  <c r="N186" i="23"/>
  <c r="G187" i="23"/>
  <c r="H187" i="23"/>
  <c r="L187" i="23"/>
  <c r="M187" i="23"/>
  <c r="N187" i="23"/>
  <c r="G188" i="23"/>
  <c r="J188" i="23" s="1"/>
  <c r="P188" i="23" s="1"/>
  <c r="H188" i="23"/>
  <c r="I188" i="23"/>
  <c r="O188" i="23" s="1"/>
  <c r="K188" i="23"/>
  <c r="L188" i="23"/>
  <c r="M188" i="23"/>
  <c r="N188" i="23"/>
  <c r="Q188" i="23"/>
  <c r="G189" i="23"/>
  <c r="H189" i="23"/>
  <c r="I189" i="23"/>
  <c r="O189" i="23" s="1"/>
  <c r="J189" i="23"/>
  <c r="P189" i="23" s="1"/>
  <c r="K189" i="23"/>
  <c r="L189" i="23"/>
  <c r="M189" i="23"/>
  <c r="N189" i="23"/>
  <c r="Q189" i="23"/>
  <c r="G190" i="23"/>
  <c r="J190" i="23"/>
  <c r="P190" i="23" s="1"/>
  <c r="K190" i="23"/>
  <c r="Q190" i="23" s="1"/>
  <c r="L190" i="23"/>
  <c r="M190" i="23"/>
  <c r="N190" i="23"/>
  <c r="G191" i="23"/>
  <c r="L191" i="23"/>
  <c r="M191" i="23"/>
  <c r="N191" i="23"/>
  <c r="G192" i="23"/>
  <c r="J192" i="23" s="1"/>
  <c r="H192" i="23"/>
  <c r="I192" i="23"/>
  <c r="K192" i="23"/>
  <c r="L192" i="23"/>
  <c r="M192" i="23"/>
  <c r="N192" i="23"/>
  <c r="O192" i="23"/>
  <c r="P192" i="23"/>
  <c r="Q192" i="23"/>
  <c r="G193" i="23"/>
  <c r="H193" i="23"/>
  <c r="I193" i="23"/>
  <c r="O193" i="23" s="1"/>
  <c r="J193" i="23"/>
  <c r="K193" i="23"/>
  <c r="L193" i="23"/>
  <c r="M193" i="23"/>
  <c r="N193" i="23"/>
  <c r="P193" i="23"/>
  <c r="Q193" i="23"/>
  <c r="G194" i="23"/>
  <c r="H194" i="23" s="1"/>
  <c r="L194" i="23"/>
  <c r="M194" i="23"/>
  <c r="N194" i="23"/>
  <c r="G195" i="23"/>
  <c r="I195" i="23" s="1"/>
  <c r="H195" i="23"/>
  <c r="J195" i="23"/>
  <c r="P195" i="23" s="1"/>
  <c r="K195" i="23"/>
  <c r="Q195" i="23" s="1"/>
  <c r="L195" i="23"/>
  <c r="M195" i="23"/>
  <c r="N195" i="23"/>
  <c r="O195" i="23"/>
  <c r="G196" i="23"/>
  <c r="J196" i="23" s="1"/>
  <c r="H196" i="23"/>
  <c r="I196" i="23"/>
  <c r="O196" i="23" s="1"/>
  <c r="L196" i="23"/>
  <c r="M196" i="23"/>
  <c r="N196" i="23"/>
  <c r="P196" i="23"/>
  <c r="G197" i="23"/>
  <c r="H197" i="23"/>
  <c r="I197" i="23"/>
  <c r="O197" i="23" s="1"/>
  <c r="J197" i="23"/>
  <c r="K197" i="23"/>
  <c r="L197" i="23"/>
  <c r="M197" i="23"/>
  <c r="N197" i="23"/>
  <c r="P197" i="23"/>
  <c r="Q197" i="23"/>
  <c r="G198" i="23"/>
  <c r="H198" i="23" s="1"/>
  <c r="I198" i="23"/>
  <c r="O198" i="23" s="1"/>
  <c r="J198" i="23"/>
  <c r="P198" i="23" s="1"/>
  <c r="L198" i="23"/>
  <c r="M198" i="23"/>
  <c r="N198" i="23"/>
  <c r="G199" i="23"/>
  <c r="I199" i="23" s="1"/>
  <c r="O199" i="23" s="1"/>
  <c r="H199" i="23"/>
  <c r="L199" i="23"/>
  <c r="M199" i="23"/>
  <c r="N199" i="23"/>
  <c r="G200" i="23"/>
  <c r="J200" i="23" s="1"/>
  <c r="P200" i="23" s="1"/>
  <c r="L200" i="23"/>
  <c r="M200" i="23"/>
  <c r="N200" i="23"/>
  <c r="G201" i="23"/>
  <c r="H201" i="23"/>
  <c r="I201" i="23"/>
  <c r="O201" i="23" s="1"/>
  <c r="J201" i="23"/>
  <c r="K201" i="23"/>
  <c r="L201" i="23"/>
  <c r="M201" i="23"/>
  <c r="N201" i="23"/>
  <c r="P201" i="23"/>
  <c r="Q201" i="23"/>
  <c r="G202" i="23"/>
  <c r="H202" i="23" s="1"/>
  <c r="L202" i="23"/>
  <c r="M202" i="23"/>
  <c r="N202" i="23"/>
  <c r="G203" i="23"/>
  <c r="I203" i="23" s="1"/>
  <c r="H203" i="23"/>
  <c r="J203" i="23"/>
  <c r="P203" i="23" s="1"/>
  <c r="K203" i="23"/>
  <c r="Q203" i="23" s="1"/>
  <c r="L203" i="23"/>
  <c r="M203" i="23"/>
  <c r="N203" i="23"/>
  <c r="O203" i="23"/>
  <c r="G204" i="23"/>
  <c r="J204" i="23" s="1"/>
  <c r="H204" i="23"/>
  <c r="I204" i="23"/>
  <c r="O204" i="23" s="1"/>
  <c r="L204" i="23"/>
  <c r="M204" i="23"/>
  <c r="N204" i="23"/>
  <c r="P204" i="23"/>
  <c r="G205" i="23"/>
  <c r="H205" i="23"/>
  <c r="I205" i="23"/>
  <c r="O205" i="23" s="1"/>
  <c r="J205" i="23"/>
  <c r="K205" i="23"/>
  <c r="L205" i="23"/>
  <c r="M205" i="23"/>
  <c r="N205" i="23"/>
  <c r="P205" i="23"/>
  <c r="Q205" i="23"/>
  <c r="G206" i="23"/>
  <c r="H206" i="23" s="1"/>
  <c r="I206" i="23"/>
  <c r="O206" i="23" s="1"/>
  <c r="J206" i="23"/>
  <c r="P206" i="23" s="1"/>
  <c r="L206" i="23"/>
  <c r="M206" i="23"/>
  <c r="N206" i="23"/>
  <c r="G207" i="23"/>
  <c r="I207" i="23" s="1"/>
  <c r="O207" i="23" s="1"/>
  <c r="H207" i="23"/>
  <c r="L207" i="23"/>
  <c r="M207" i="23"/>
  <c r="N207" i="23"/>
  <c r="G208" i="23"/>
  <c r="J208" i="23" s="1"/>
  <c r="L208" i="23"/>
  <c r="M208" i="23"/>
  <c r="N208" i="23"/>
  <c r="P208" i="23"/>
  <c r="G209" i="23"/>
  <c r="H209" i="23"/>
  <c r="I209" i="23"/>
  <c r="O209" i="23" s="1"/>
  <c r="J209" i="23"/>
  <c r="K209" i="23"/>
  <c r="L209" i="23"/>
  <c r="M209" i="23"/>
  <c r="N209" i="23"/>
  <c r="P209" i="23"/>
  <c r="Q209" i="23"/>
  <c r="G210" i="23"/>
  <c r="H210" i="23" s="1"/>
  <c r="L210" i="23"/>
  <c r="M210" i="23"/>
  <c r="N210" i="23"/>
  <c r="G211" i="23"/>
  <c r="I211" i="23" s="1"/>
  <c r="H211" i="23"/>
  <c r="J211" i="23"/>
  <c r="P211" i="23" s="1"/>
  <c r="K211" i="23"/>
  <c r="Q211" i="23" s="1"/>
  <c r="L211" i="23"/>
  <c r="M211" i="23"/>
  <c r="N211" i="23"/>
  <c r="O211" i="23"/>
  <c r="G212" i="23"/>
  <c r="J212" i="23" s="1"/>
  <c r="H212" i="23"/>
  <c r="I212" i="23"/>
  <c r="O212" i="23" s="1"/>
  <c r="L212" i="23"/>
  <c r="M212" i="23"/>
  <c r="N212" i="23"/>
  <c r="P212" i="23"/>
  <c r="G213" i="23"/>
  <c r="H213" i="23"/>
  <c r="I213" i="23"/>
  <c r="O213" i="23" s="1"/>
  <c r="J213" i="23"/>
  <c r="K213" i="23"/>
  <c r="L213" i="23"/>
  <c r="M213" i="23"/>
  <c r="N213" i="23"/>
  <c r="P213" i="23"/>
  <c r="Q213" i="23"/>
  <c r="G214" i="23"/>
  <c r="H214" i="23" s="1"/>
  <c r="I214" i="23"/>
  <c r="O214" i="23" s="1"/>
  <c r="J214" i="23"/>
  <c r="P214" i="23" s="1"/>
  <c r="L214" i="23"/>
  <c r="M214" i="23"/>
  <c r="N214" i="23"/>
  <c r="G215" i="23"/>
  <c r="I215" i="23" s="1"/>
  <c r="O215" i="23" s="1"/>
  <c r="H215" i="23"/>
  <c r="L215" i="23"/>
  <c r="M215" i="23"/>
  <c r="N215" i="23"/>
  <c r="G216" i="23"/>
  <c r="H216" i="23" s="1"/>
  <c r="L216" i="23"/>
  <c r="M216" i="23"/>
  <c r="N216" i="23"/>
  <c r="G217" i="23"/>
  <c r="I217" i="23" s="1"/>
  <c r="O217" i="23" s="1"/>
  <c r="H217" i="23"/>
  <c r="K217" i="23"/>
  <c r="Q217" i="23" s="1"/>
  <c r="L217" i="23"/>
  <c r="M217" i="23"/>
  <c r="N217" i="23"/>
  <c r="G218" i="23"/>
  <c r="J218" i="23" s="1"/>
  <c r="P218" i="23" s="1"/>
  <c r="H218" i="23"/>
  <c r="I218" i="23"/>
  <c r="O218" i="23" s="1"/>
  <c r="K218" i="23"/>
  <c r="L218" i="23"/>
  <c r="M218" i="23"/>
  <c r="N218" i="23"/>
  <c r="Q218" i="23"/>
  <c r="G219" i="23"/>
  <c r="H219" i="23"/>
  <c r="I219" i="23"/>
  <c r="O219" i="23" s="1"/>
  <c r="J219" i="23"/>
  <c r="P219" i="23" s="1"/>
  <c r="K219" i="23"/>
  <c r="L219" i="23"/>
  <c r="M219" i="23"/>
  <c r="N219" i="23"/>
  <c r="Q219" i="23"/>
  <c r="G220" i="23"/>
  <c r="H220" i="23" s="1"/>
  <c r="L220" i="23"/>
  <c r="M220" i="23"/>
  <c r="N220" i="23"/>
  <c r="G221" i="23"/>
  <c r="I221" i="23" s="1"/>
  <c r="O221" i="23" s="1"/>
  <c r="H221" i="23"/>
  <c r="K221" i="23"/>
  <c r="Q221" i="23" s="1"/>
  <c r="L221" i="23"/>
  <c r="M221" i="23"/>
  <c r="N221" i="23"/>
  <c r="G222" i="23"/>
  <c r="J222" i="23" s="1"/>
  <c r="P222" i="23" s="1"/>
  <c r="H222" i="23"/>
  <c r="I222" i="23"/>
  <c r="O222" i="23" s="1"/>
  <c r="K222" i="23"/>
  <c r="L222" i="23"/>
  <c r="M222" i="23"/>
  <c r="N222" i="23"/>
  <c r="Q222" i="23"/>
  <c r="G223" i="23"/>
  <c r="H223" i="23"/>
  <c r="I223" i="23"/>
  <c r="O223" i="23" s="1"/>
  <c r="J223" i="23"/>
  <c r="P223" i="23" s="1"/>
  <c r="K223" i="23"/>
  <c r="L223" i="23"/>
  <c r="M223" i="23"/>
  <c r="N223" i="23"/>
  <c r="Q223" i="23"/>
  <c r="G224" i="23"/>
  <c r="H224" i="23" s="1"/>
  <c r="L224" i="23"/>
  <c r="M224" i="23"/>
  <c r="N224" i="23"/>
  <c r="G225" i="23"/>
  <c r="I225" i="23" s="1"/>
  <c r="O225" i="23" s="1"/>
  <c r="H225" i="23"/>
  <c r="K225" i="23"/>
  <c r="Q225" i="23" s="1"/>
  <c r="L225" i="23"/>
  <c r="M225" i="23"/>
  <c r="N225" i="23"/>
  <c r="G226" i="23"/>
  <c r="H226" i="23"/>
  <c r="I226" i="23"/>
  <c r="O226" i="23" s="1"/>
  <c r="J226" i="23"/>
  <c r="K226" i="23"/>
  <c r="L226" i="23"/>
  <c r="M226" i="23"/>
  <c r="N226" i="23"/>
  <c r="P226" i="23"/>
  <c r="Q226" i="23"/>
  <c r="G227" i="23"/>
  <c r="H227" i="23" s="1"/>
  <c r="I227" i="23"/>
  <c r="O227" i="23" s="1"/>
  <c r="J227" i="23"/>
  <c r="P227" i="23" s="1"/>
  <c r="K227" i="23"/>
  <c r="L227" i="23"/>
  <c r="M227" i="23"/>
  <c r="N227" i="23"/>
  <c r="Q227" i="23"/>
  <c r="G228" i="23"/>
  <c r="H228" i="23" s="1"/>
  <c r="L228" i="23"/>
  <c r="M228" i="23"/>
  <c r="N228" i="23"/>
  <c r="G229" i="23"/>
  <c r="I229" i="23" s="1"/>
  <c r="O229" i="23" s="1"/>
  <c r="H229" i="23"/>
  <c r="K229" i="23"/>
  <c r="Q229" i="23" s="1"/>
  <c r="L229" i="23"/>
  <c r="M229" i="23"/>
  <c r="N229" i="23"/>
  <c r="G230" i="23"/>
  <c r="H230" i="23"/>
  <c r="I230" i="23"/>
  <c r="O230" i="23" s="1"/>
  <c r="J230" i="23"/>
  <c r="K230" i="23"/>
  <c r="L230" i="23"/>
  <c r="M230" i="23"/>
  <c r="N230" i="23"/>
  <c r="P230" i="23"/>
  <c r="Q230" i="23"/>
  <c r="G231" i="23"/>
  <c r="H231" i="23" s="1"/>
  <c r="I231" i="23"/>
  <c r="O231" i="23" s="1"/>
  <c r="J231" i="23"/>
  <c r="P231" i="23" s="1"/>
  <c r="K231" i="23"/>
  <c r="L231" i="23"/>
  <c r="M231" i="23"/>
  <c r="N231" i="23"/>
  <c r="Q231" i="23"/>
  <c r="G232" i="23"/>
  <c r="H232" i="23" s="1"/>
  <c r="L232" i="23"/>
  <c r="M232" i="23"/>
  <c r="N232" i="23"/>
  <c r="G233" i="23"/>
  <c r="I233" i="23" s="1"/>
  <c r="O233" i="23" s="1"/>
  <c r="H233" i="23"/>
  <c r="K233" i="23"/>
  <c r="Q233" i="23" s="1"/>
  <c r="L233" i="23"/>
  <c r="M233" i="23"/>
  <c r="N233" i="23"/>
  <c r="N2" i="23"/>
  <c r="M2" i="23"/>
  <c r="L2" i="23"/>
  <c r="I2" i="23"/>
  <c r="O2" i="23" s="1"/>
  <c r="G2" i="23"/>
  <c r="H2" i="23" s="1"/>
  <c r="G9" i="22"/>
  <c r="H9" i="22" s="1"/>
  <c r="J9" i="22"/>
  <c r="P9" i="22" s="1"/>
  <c r="K9" i="22"/>
  <c r="Q9" i="22" s="1"/>
  <c r="L9" i="22"/>
  <c r="M9" i="22"/>
  <c r="N9" i="22"/>
  <c r="G10" i="22"/>
  <c r="K10" i="22"/>
  <c r="Q10" i="22" s="1"/>
  <c r="L10" i="22"/>
  <c r="M10" i="22"/>
  <c r="N10" i="22"/>
  <c r="G11" i="22"/>
  <c r="J11" i="22" s="1"/>
  <c r="H11" i="22"/>
  <c r="I11" i="22"/>
  <c r="O11" i="22" s="1"/>
  <c r="K11" i="22"/>
  <c r="L11" i="22"/>
  <c r="M11" i="22"/>
  <c r="N11" i="22"/>
  <c r="P11" i="22"/>
  <c r="Q11" i="22"/>
  <c r="G12" i="22"/>
  <c r="H12" i="22"/>
  <c r="I12" i="22"/>
  <c r="O12" i="22" s="1"/>
  <c r="J12" i="22"/>
  <c r="P12" i="22" s="1"/>
  <c r="K12" i="22"/>
  <c r="L12" i="22"/>
  <c r="M12" i="22"/>
  <c r="N12" i="22"/>
  <c r="Q12" i="22"/>
  <c r="G13" i="22"/>
  <c r="H13" i="22" s="1"/>
  <c r="J13" i="22"/>
  <c r="P13" i="22" s="1"/>
  <c r="K13" i="22"/>
  <c r="Q13" i="22" s="1"/>
  <c r="L13" i="22"/>
  <c r="M13" i="22"/>
  <c r="N13" i="22"/>
  <c r="G14" i="22"/>
  <c r="K14" i="22" s="1"/>
  <c r="Q14" i="22" s="1"/>
  <c r="L14" i="22"/>
  <c r="M14" i="22"/>
  <c r="N14" i="22"/>
  <c r="G15" i="22"/>
  <c r="J15" i="22" s="1"/>
  <c r="P15" i="22" s="1"/>
  <c r="H15" i="22"/>
  <c r="I15" i="22"/>
  <c r="O15" i="22" s="1"/>
  <c r="K15" i="22"/>
  <c r="L15" i="22"/>
  <c r="M15" i="22"/>
  <c r="N15" i="22"/>
  <c r="Q15" i="22"/>
  <c r="G16" i="22"/>
  <c r="H16" i="22"/>
  <c r="I16" i="22"/>
  <c r="O16" i="22" s="1"/>
  <c r="J16" i="22"/>
  <c r="P16" i="22" s="1"/>
  <c r="K16" i="22"/>
  <c r="L16" i="22"/>
  <c r="M16" i="22"/>
  <c r="N16" i="22"/>
  <c r="Q16" i="22"/>
  <c r="G17" i="22"/>
  <c r="H17" i="22" s="1"/>
  <c r="J17" i="22"/>
  <c r="P17" i="22" s="1"/>
  <c r="K17" i="22"/>
  <c r="Q17" i="22" s="1"/>
  <c r="L17" i="22"/>
  <c r="M17" i="22"/>
  <c r="N17" i="22"/>
  <c r="G18" i="22"/>
  <c r="L18" i="22"/>
  <c r="M18" i="22"/>
  <c r="N18" i="22"/>
  <c r="G19" i="22"/>
  <c r="J19" i="22" s="1"/>
  <c r="H19" i="22"/>
  <c r="I19" i="22"/>
  <c r="O19" i="22" s="1"/>
  <c r="K19" i="22"/>
  <c r="L19" i="22"/>
  <c r="M19" i="22"/>
  <c r="N19" i="22"/>
  <c r="P19" i="22"/>
  <c r="Q19" i="22"/>
  <c r="G20" i="22"/>
  <c r="H20" i="22"/>
  <c r="I20" i="22"/>
  <c r="O20" i="22" s="1"/>
  <c r="J20" i="22"/>
  <c r="P20" i="22" s="1"/>
  <c r="K20" i="22"/>
  <c r="L20" i="22"/>
  <c r="M20" i="22"/>
  <c r="N20" i="22"/>
  <c r="Q20" i="22"/>
  <c r="G21" i="22"/>
  <c r="H21" i="22" s="1"/>
  <c r="J21" i="22"/>
  <c r="P21" i="22" s="1"/>
  <c r="K21" i="22"/>
  <c r="Q21" i="22" s="1"/>
  <c r="L21" i="22"/>
  <c r="M21" i="22"/>
  <c r="N21" i="22"/>
  <c r="G22" i="22"/>
  <c r="K22" i="22" s="1"/>
  <c r="Q22" i="22" s="1"/>
  <c r="L22" i="22"/>
  <c r="M22" i="22"/>
  <c r="N22" i="22"/>
  <c r="G23" i="22"/>
  <c r="J23" i="22" s="1"/>
  <c r="P23" i="22" s="1"/>
  <c r="H23" i="22"/>
  <c r="I23" i="22"/>
  <c r="O23" i="22" s="1"/>
  <c r="K23" i="22"/>
  <c r="L23" i="22"/>
  <c r="M23" i="22"/>
  <c r="N23" i="22"/>
  <c r="Q23" i="22"/>
  <c r="G24" i="22"/>
  <c r="H24" i="22" s="1"/>
  <c r="I24" i="22"/>
  <c r="O24" i="22" s="1"/>
  <c r="J24" i="22"/>
  <c r="P24" i="22" s="1"/>
  <c r="K24" i="22"/>
  <c r="L24" i="22"/>
  <c r="M24" i="22"/>
  <c r="N24" i="22"/>
  <c r="Q24" i="22"/>
  <c r="G25" i="22"/>
  <c r="H25" i="22" s="1"/>
  <c r="J25" i="22"/>
  <c r="P25" i="22" s="1"/>
  <c r="K25" i="22"/>
  <c r="Q25" i="22" s="1"/>
  <c r="L25" i="22"/>
  <c r="M25" i="22"/>
  <c r="N25" i="22"/>
  <c r="G26" i="22"/>
  <c r="K26" i="22"/>
  <c r="Q26" i="22" s="1"/>
  <c r="L26" i="22"/>
  <c r="M26" i="22"/>
  <c r="N26" i="22"/>
  <c r="G27" i="22"/>
  <c r="J27" i="22" s="1"/>
  <c r="H27" i="22"/>
  <c r="I27" i="22"/>
  <c r="O27" i="22" s="1"/>
  <c r="K27" i="22"/>
  <c r="L27" i="22"/>
  <c r="M27" i="22"/>
  <c r="N27" i="22"/>
  <c r="P27" i="22"/>
  <c r="Q27" i="22"/>
  <c r="G28" i="22"/>
  <c r="H28" i="22"/>
  <c r="I28" i="22"/>
  <c r="O28" i="22" s="1"/>
  <c r="J28" i="22"/>
  <c r="P28" i="22" s="1"/>
  <c r="K28" i="22"/>
  <c r="L28" i="22"/>
  <c r="M28" i="22"/>
  <c r="N28" i="22"/>
  <c r="Q28" i="22"/>
  <c r="G29" i="22"/>
  <c r="H29" i="22" s="1"/>
  <c r="J29" i="22"/>
  <c r="P29" i="22" s="1"/>
  <c r="K29" i="22"/>
  <c r="Q29" i="22" s="1"/>
  <c r="L29" i="22"/>
  <c r="M29" i="22"/>
  <c r="N29" i="22"/>
  <c r="G30" i="22"/>
  <c r="L30" i="22"/>
  <c r="M30" i="22"/>
  <c r="N30" i="22"/>
  <c r="G31" i="22"/>
  <c r="J31" i="22" s="1"/>
  <c r="H31" i="22"/>
  <c r="I31" i="22"/>
  <c r="O31" i="22" s="1"/>
  <c r="K31" i="22"/>
  <c r="L31" i="22"/>
  <c r="M31" i="22"/>
  <c r="N31" i="22"/>
  <c r="P31" i="22"/>
  <c r="Q31" i="22"/>
  <c r="G32" i="22"/>
  <c r="H32" i="22" s="1"/>
  <c r="I32" i="22"/>
  <c r="O32" i="22" s="1"/>
  <c r="J32" i="22"/>
  <c r="P32" i="22" s="1"/>
  <c r="K32" i="22"/>
  <c r="L32" i="22"/>
  <c r="M32" i="22"/>
  <c r="N32" i="22"/>
  <c r="Q32" i="22"/>
  <c r="G33" i="22"/>
  <c r="H33" i="22" s="1"/>
  <c r="J33" i="22"/>
  <c r="P33" i="22" s="1"/>
  <c r="K33" i="22"/>
  <c r="Q33" i="22" s="1"/>
  <c r="L33" i="22"/>
  <c r="M33" i="22"/>
  <c r="N33" i="22"/>
  <c r="G34" i="22"/>
  <c r="K34" i="22" s="1"/>
  <c r="Q34" i="22" s="1"/>
  <c r="L34" i="22"/>
  <c r="M34" i="22"/>
  <c r="N34" i="22"/>
  <c r="G35" i="22"/>
  <c r="J35" i="22" s="1"/>
  <c r="P35" i="22" s="1"/>
  <c r="H35" i="22"/>
  <c r="I35" i="22"/>
  <c r="O35" i="22" s="1"/>
  <c r="K35" i="22"/>
  <c r="L35" i="22"/>
  <c r="M35" i="22"/>
  <c r="N35" i="22"/>
  <c r="Q35" i="22"/>
  <c r="G36" i="22"/>
  <c r="H36" i="22" s="1"/>
  <c r="I36" i="22"/>
  <c r="O36" i="22" s="1"/>
  <c r="J36" i="22"/>
  <c r="P36" i="22" s="1"/>
  <c r="K36" i="22"/>
  <c r="L36" i="22"/>
  <c r="M36" i="22"/>
  <c r="N36" i="22"/>
  <c r="Q36" i="22"/>
  <c r="G37" i="22"/>
  <c r="H37" i="22" s="1"/>
  <c r="J37" i="22"/>
  <c r="P37" i="22" s="1"/>
  <c r="K37" i="22"/>
  <c r="Q37" i="22" s="1"/>
  <c r="L37" i="22"/>
  <c r="M37" i="22"/>
  <c r="N37" i="22"/>
  <c r="G38" i="22"/>
  <c r="K38" i="22"/>
  <c r="Q38" i="22" s="1"/>
  <c r="L38" i="22"/>
  <c r="M38" i="22"/>
  <c r="N38" i="22"/>
  <c r="G39" i="22"/>
  <c r="J39" i="22" s="1"/>
  <c r="H39" i="22"/>
  <c r="I39" i="22"/>
  <c r="O39" i="22" s="1"/>
  <c r="K39" i="22"/>
  <c r="L39" i="22"/>
  <c r="M39" i="22"/>
  <c r="N39" i="22"/>
  <c r="P39" i="22"/>
  <c r="Q39" i="22"/>
  <c r="G40" i="22"/>
  <c r="H40" i="22" s="1"/>
  <c r="I40" i="22"/>
  <c r="O40" i="22" s="1"/>
  <c r="J40" i="22"/>
  <c r="P40" i="22" s="1"/>
  <c r="K40" i="22"/>
  <c r="L40" i="22"/>
  <c r="M40" i="22"/>
  <c r="N40" i="22"/>
  <c r="Q40" i="22"/>
  <c r="G41" i="22"/>
  <c r="H41" i="22" s="1"/>
  <c r="J41" i="22"/>
  <c r="P41" i="22" s="1"/>
  <c r="K41" i="22"/>
  <c r="Q41" i="22" s="1"/>
  <c r="L41" i="22"/>
  <c r="M41" i="22"/>
  <c r="N41" i="22"/>
  <c r="G42" i="22"/>
  <c r="L42" i="22"/>
  <c r="M42" i="22"/>
  <c r="N42" i="22"/>
  <c r="G43" i="22"/>
  <c r="J43" i="22" s="1"/>
  <c r="H43" i="22"/>
  <c r="I43" i="22"/>
  <c r="O43" i="22" s="1"/>
  <c r="K43" i="22"/>
  <c r="L43" i="22"/>
  <c r="M43" i="22"/>
  <c r="N43" i="22"/>
  <c r="P43" i="22"/>
  <c r="Q43" i="22"/>
  <c r="G44" i="22"/>
  <c r="H44" i="22" s="1"/>
  <c r="I44" i="22"/>
  <c r="O44" i="22" s="1"/>
  <c r="J44" i="22"/>
  <c r="P44" i="22" s="1"/>
  <c r="K44" i="22"/>
  <c r="L44" i="22"/>
  <c r="M44" i="22"/>
  <c r="N44" i="22"/>
  <c r="Q44" i="22"/>
  <c r="G45" i="22"/>
  <c r="H45" i="22" s="1"/>
  <c r="J45" i="22"/>
  <c r="P45" i="22" s="1"/>
  <c r="K45" i="22"/>
  <c r="Q45" i="22" s="1"/>
  <c r="L45" i="22"/>
  <c r="M45" i="22"/>
  <c r="N45" i="22"/>
  <c r="G46" i="22"/>
  <c r="L46" i="22"/>
  <c r="M46" i="22"/>
  <c r="N46" i="22"/>
  <c r="G47" i="22"/>
  <c r="J47" i="22" s="1"/>
  <c r="H47" i="22"/>
  <c r="I47" i="22"/>
  <c r="O47" i="22" s="1"/>
  <c r="K47" i="22"/>
  <c r="L47" i="22"/>
  <c r="M47" i="22"/>
  <c r="N47" i="22"/>
  <c r="P47" i="22"/>
  <c r="Q47" i="22"/>
  <c r="G48" i="22"/>
  <c r="H48" i="22" s="1"/>
  <c r="I48" i="22"/>
  <c r="O48" i="22" s="1"/>
  <c r="J48" i="22"/>
  <c r="P48" i="22" s="1"/>
  <c r="K48" i="22"/>
  <c r="L48" i="22"/>
  <c r="M48" i="22"/>
  <c r="N48" i="22"/>
  <c r="Q48" i="22"/>
  <c r="G49" i="22"/>
  <c r="H49" i="22" s="1"/>
  <c r="J49" i="22"/>
  <c r="P49" i="22" s="1"/>
  <c r="K49" i="22"/>
  <c r="Q49" i="22" s="1"/>
  <c r="L49" i="22"/>
  <c r="M49" i="22"/>
  <c r="N49" i="22"/>
  <c r="G50" i="22"/>
  <c r="K50" i="22" s="1"/>
  <c r="Q50" i="22" s="1"/>
  <c r="L50" i="22"/>
  <c r="M50" i="22"/>
  <c r="N50" i="22"/>
  <c r="G51" i="22"/>
  <c r="J51" i="22" s="1"/>
  <c r="P51" i="22" s="1"/>
  <c r="H51" i="22"/>
  <c r="I51" i="22"/>
  <c r="O51" i="22" s="1"/>
  <c r="K51" i="22"/>
  <c r="L51" i="22"/>
  <c r="M51" i="22"/>
  <c r="N51" i="22"/>
  <c r="Q51" i="22"/>
  <c r="G52" i="22"/>
  <c r="H52" i="22" s="1"/>
  <c r="I52" i="22"/>
  <c r="O52" i="22" s="1"/>
  <c r="J52" i="22"/>
  <c r="P52" i="22" s="1"/>
  <c r="K52" i="22"/>
  <c r="L52" i="22"/>
  <c r="M52" i="22"/>
  <c r="N52" i="22"/>
  <c r="Q52" i="22"/>
  <c r="G53" i="22"/>
  <c r="H53" i="22" s="1"/>
  <c r="J53" i="22"/>
  <c r="P53" i="22" s="1"/>
  <c r="K53" i="22"/>
  <c r="Q53" i="22" s="1"/>
  <c r="L53" i="22"/>
  <c r="M53" i="22"/>
  <c r="N53" i="22"/>
  <c r="G54" i="22"/>
  <c r="K54" i="22"/>
  <c r="Q54" i="22" s="1"/>
  <c r="L54" i="22"/>
  <c r="M54" i="22"/>
  <c r="N54" i="22"/>
  <c r="G55" i="22"/>
  <c r="J55" i="22" s="1"/>
  <c r="P55" i="22" s="1"/>
  <c r="H55" i="22"/>
  <c r="I55" i="22"/>
  <c r="O55" i="22" s="1"/>
  <c r="K55" i="22"/>
  <c r="L55" i="22"/>
  <c r="M55" i="22"/>
  <c r="N55" i="22"/>
  <c r="Q55" i="22"/>
  <c r="G56" i="22"/>
  <c r="H56" i="22" s="1"/>
  <c r="I56" i="22"/>
  <c r="O56" i="22" s="1"/>
  <c r="J56" i="22"/>
  <c r="P56" i="22" s="1"/>
  <c r="K56" i="22"/>
  <c r="L56" i="22"/>
  <c r="M56" i="22"/>
  <c r="N56" i="22"/>
  <c r="Q56" i="22"/>
  <c r="G57" i="22"/>
  <c r="J57" i="22" s="1"/>
  <c r="P57" i="22" s="1"/>
  <c r="K57" i="22"/>
  <c r="Q57" i="22" s="1"/>
  <c r="L57" i="22"/>
  <c r="M57" i="22"/>
  <c r="N57" i="22"/>
  <c r="G58" i="22"/>
  <c r="L58" i="22"/>
  <c r="M58" i="22"/>
  <c r="N58" i="22"/>
  <c r="G59" i="22"/>
  <c r="J59" i="22" s="1"/>
  <c r="H59" i="22"/>
  <c r="I59" i="22"/>
  <c r="O59" i="22" s="1"/>
  <c r="K59" i="22"/>
  <c r="L59" i="22"/>
  <c r="M59" i="22"/>
  <c r="N59" i="22"/>
  <c r="P59" i="22"/>
  <c r="Q59" i="22"/>
  <c r="G60" i="22"/>
  <c r="H60" i="22" s="1"/>
  <c r="I60" i="22"/>
  <c r="O60" i="22" s="1"/>
  <c r="J60" i="22"/>
  <c r="P60" i="22" s="1"/>
  <c r="K60" i="22"/>
  <c r="L60" i="22"/>
  <c r="M60" i="22"/>
  <c r="N60" i="22"/>
  <c r="Q60" i="22"/>
  <c r="G61" i="22"/>
  <c r="J61" i="22" s="1"/>
  <c r="P61" i="22" s="1"/>
  <c r="K61" i="22"/>
  <c r="Q61" i="22" s="1"/>
  <c r="L61" i="22"/>
  <c r="M61" i="22"/>
  <c r="N61" i="22"/>
  <c r="G62" i="22"/>
  <c r="L62" i="22"/>
  <c r="M62" i="22"/>
  <c r="N62" i="22"/>
  <c r="G63" i="22"/>
  <c r="J63" i="22" s="1"/>
  <c r="H63" i="22"/>
  <c r="I63" i="22"/>
  <c r="O63" i="22" s="1"/>
  <c r="K63" i="22"/>
  <c r="L63" i="22"/>
  <c r="M63" i="22"/>
  <c r="N63" i="22"/>
  <c r="P63" i="22"/>
  <c r="Q63" i="22"/>
  <c r="G64" i="22"/>
  <c r="H64" i="22"/>
  <c r="I64" i="22"/>
  <c r="O64" i="22" s="1"/>
  <c r="J64" i="22"/>
  <c r="P64" i="22" s="1"/>
  <c r="K64" i="22"/>
  <c r="L64" i="22"/>
  <c r="M64" i="22"/>
  <c r="N64" i="22"/>
  <c r="Q64" i="22"/>
  <c r="G65" i="22"/>
  <c r="J65" i="22"/>
  <c r="P65" i="22" s="1"/>
  <c r="K65" i="22"/>
  <c r="Q65" i="22" s="1"/>
  <c r="L65" i="22"/>
  <c r="M65" i="22"/>
  <c r="N65" i="22"/>
  <c r="G66" i="22"/>
  <c r="H66" i="22" s="1"/>
  <c r="K66" i="22"/>
  <c r="Q66" i="22" s="1"/>
  <c r="L66" i="22"/>
  <c r="M66" i="22"/>
  <c r="N66" i="22"/>
  <c r="G67" i="22"/>
  <c r="H67" i="22"/>
  <c r="I67" i="22"/>
  <c r="O67" i="22" s="1"/>
  <c r="J67" i="22"/>
  <c r="K67" i="22"/>
  <c r="L67" i="22"/>
  <c r="M67" i="22"/>
  <c r="N67" i="22"/>
  <c r="P67" i="22"/>
  <c r="Q67" i="22"/>
  <c r="G68" i="22"/>
  <c r="H68" i="22" s="1"/>
  <c r="I68" i="22"/>
  <c r="O68" i="22" s="1"/>
  <c r="J68" i="22"/>
  <c r="P68" i="22" s="1"/>
  <c r="K68" i="22"/>
  <c r="L68" i="22"/>
  <c r="M68" i="22"/>
  <c r="N68" i="22"/>
  <c r="Q68" i="22"/>
  <c r="G69" i="22"/>
  <c r="J69" i="22"/>
  <c r="P69" i="22" s="1"/>
  <c r="L69" i="22"/>
  <c r="M69" i="22"/>
  <c r="N69" i="22"/>
  <c r="G70" i="22"/>
  <c r="H70" i="22"/>
  <c r="K70" i="22"/>
  <c r="Q70" i="22" s="1"/>
  <c r="L70" i="22"/>
  <c r="M70" i="22"/>
  <c r="N70" i="22"/>
  <c r="G71" i="22"/>
  <c r="H71" i="22"/>
  <c r="I71" i="22"/>
  <c r="O71" i="22" s="1"/>
  <c r="J71" i="22"/>
  <c r="K71" i="22"/>
  <c r="L71" i="22"/>
  <c r="M71" i="22"/>
  <c r="N71" i="22"/>
  <c r="P71" i="22"/>
  <c r="Q71" i="22"/>
  <c r="G72" i="22"/>
  <c r="H72" i="22" s="1"/>
  <c r="I72" i="22"/>
  <c r="O72" i="22" s="1"/>
  <c r="J72" i="22"/>
  <c r="P72" i="22" s="1"/>
  <c r="K72" i="22"/>
  <c r="L72" i="22"/>
  <c r="M72" i="22"/>
  <c r="N72" i="22"/>
  <c r="Q72" i="22"/>
  <c r="G73" i="22"/>
  <c r="L73" i="22"/>
  <c r="M73" i="22"/>
  <c r="N73" i="22"/>
  <c r="G74" i="22"/>
  <c r="H74" i="22" s="1"/>
  <c r="L74" i="22"/>
  <c r="M74" i="22"/>
  <c r="N74" i="22"/>
  <c r="G75" i="22"/>
  <c r="H75" i="22"/>
  <c r="I75" i="22"/>
  <c r="O75" i="22" s="1"/>
  <c r="J75" i="22"/>
  <c r="K75" i="22"/>
  <c r="L75" i="22"/>
  <c r="M75" i="22"/>
  <c r="N75" i="22"/>
  <c r="P75" i="22"/>
  <c r="Q75" i="22"/>
  <c r="G76" i="22"/>
  <c r="H76" i="22" s="1"/>
  <c r="I76" i="22"/>
  <c r="O76" i="22" s="1"/>
  <c r="J76" i="22"/>
  <c r="P76" i="22" s="1"/>
  <c r="K76" i="22"/>
  <c r="L76" i="22"/>
  <c r="M76" i="22"/>
  <c r="N76" i="22"/>
  <c r="Q76" i="22"/>
  <c r="G77" i="22"/>
  <c r="J77" i="22" s="1"/>
  <c r="P77" i="22" s="1"/>
  <c r="K77" i="22"/>
  <c r="Q77" i="22" s="1"/>
  <c r="L77" i="22"/>
  <c r="M77" i="22"/>
  <c r="N77" i="22"/>
  <c r="G78" i="22"/>
  <c r="L78" i="22"/>
  <c r="M78" i="22"/>
  <c r="N78" i="22"/>
  <c r="G79" i="22"/>
  <c r="H79" i="22"/>
  <c r="I79" i="22"/>
  <c r="O79" i="22" s="1"/>
  <c r="J79" i="22"/>
  <c r="K79" i="22"/>
  <c r="L79" i="22"/>
  <c r="M79" i="22"/>
  <c r="N79" i="22"/>
  <c r="P79" i="22"/>
  <c r="Q79" i="22"/>
  <c r="G80" i="22"/>
  <c r="H80" i="22" s="1"/>
  <c r="I80" i="22"/>
  <c r="O80" i="22" s="1"/>
  <c r="J80" i="22"/>
  <c r="P80" i="22" s="1"/>
  <c r="K80" i="22"/>
  <c r="L80" i="22"/>
  <c r="M80" i="22"/>
  <c r="N80" i="22"/>
  <c r="Q80" i="22"/>
  <c r="G81" i="22"/>
  <c r="J81" i="22"/>
  <c r="P81" i="22" s="1"/>
  <c r="K81" i="22"/>
  <c r="Q81" i="22" s="1"/>
  <c r="L81" i="22"/>
  <c r="M81" i="22"/>
  <c r="N81" i="22"/>
  <c r="G82" i="22"/>
  <c r="H82" i="22" s="1"/>
  <c r="K82" i="22"/>
  <c r="Q82" i="22" s="1"/>
  <c r="L82" i="22"/>
  <c r="M82" i="22"/>
  <c r="N82" i="22"/>
  <c r="G83" i="22"/>
  <c r="H83" i="22"/>
  <c r="I83" i="22"/>
  <c r="O83" i="22" s="1"/>
  <c r="J83" i="22"/>
  <c r="K83" i="22"/>
  <c r="L83" i="22"/>
  <c r="M83" i="22"/>
  <c r="N83" i="22"/>
  <c r="P83" i="22"/>
  <c r="Q83" i="22"/>
  <c r="G84" i="22"/>
  <c r="H84" i="22" s="1"/>
  <c r="I84" i="22"/>
  <c r="O84" i="22" s="1"/>
  <c r="J84" i="22"/>
  <c r="P84" i="22" s="1"/>
  <c r="K84" i="22"/>
  <c r="L84" i="22"/>
  <c r="M84" i="22"/>
  <c r="N84" i="22"/>
  <c r="Q84" i="22"/>
  <c r="G85" i="22"/>
  <c r="J85" i="22" s="1"/>
  <c r="P85" i="22" s="1"/>
  <c r="L85" i="22"/>
  <c r="M85" i="22"/>
  <c r="N85" i="22"/>
  <c r="G86" i="22"/>
  <c r="H86" i="22"/>
  <c r="K86" i="22"/>
  <c r="Q86" i="22" s="1"/>
  <c r="L86" i="22"/>
  <c r="M86" i="22"/>
  <c r="N86" i="22"/>
  <c r="G87" i="22"/>
  <c r="H87" i="22"/>
  <c r="I87" i="22"/>
  <c r="O87" i="22" s="1"/>
  <c r="J87" i="22"/>
  <c r="K87" i="22"/>
  <c r="L87" i="22"/>
  <c r="M87" i="22"/>
  <c r="N87" i="22"/>
  <c r="P87" i="22"/>
  <c r="Q87" i="22"/>
  <c r="G88" i="22"/>
  <c r="H88" i="22" s="1"/>
  <c r="I88" i="22"/>
  <c r="O88" i="22" s="1"/>
  <c r="J88" i="22"/>
  <c r="P88" i="22" s="1"/>
  <c r="K88" i="22"/>
  <c r="L88" i="22"/>
  <c r="M88" i="22"/>
  <c r="N88" i="22"/>
  <c r="Q88" i="22"/>
  <c r="G89" i="22"/>
  <c r="L89" i="22"/>
  <c r="M89" i="22"/>
  <c r="N89" i="22"/>
  <c r="G90" i="22"/>
  <c r="H90" i="22"/>
  <c r="L90" i="22"/>
  <c r="M90" i="22"/>
  <c r="N90" i="22"/>
  <c r="G91" i="22"/>
  <c r="H91" i="22"/>
  <c r="I91" i="22"/>
  <c r="O91" i="22" s="1"/>
  <c r="J91" i="22"/>
  <c r="K91" i="22"/>
  <c r="L91" i="22"/>
  <c r="M91" i="22"/>
  <c r="N91" i="22"/>
  <c r="P91" i="22"/>
  <c r="Q91" i="22"/>
  <c r="G92" i="22"/>
  <c r="H92" i="22" s="1"/>
  <c r="I92" i="22"/>
  <c r="O92" i="22" s="1"/>
  <c r="J92" i="22"/>
  <c r="P92" i="22" s="1"/>
  <c r="K92" i="22"/>
  <c r="L92" i="22"/>
  <c r="M92" i="22"/>
  <c r="N92" i="22"/>
  <c r="Q92" i="22"/>
  <c r="G93" i="22"/>
  <c r="J93" i="22" s="1"/>
  <c r="P93" i="22" s="1"/>
  <c r="K93" i="22"/>
  <c r="Q93" i="22" s="1"/>
  <c r="L93" i="22"/>
  <c r="M93" i="22"/>
  <c r="N93" i="22"/>
  <c r="G94" i="22"/>
  <c r="L94" i="22"/>
  <c r="M94" i="22"/>
  <c r="N94" i="22"/>
  <c r="G95" i="22"/>
  <c r="H95" i="22"/>
  <c r="I95" i="22"/>
  <c r="O95" i="22" s="1"/>
  <c r="J95" i="22"/>
  <c r="K95" i="22"/>
  <c r="L95" i="22"/>
  <c r="M95" i="22"/>
  <c r="N95" i="22"/>
  <c r="P95" i="22"/>
  <c r="Q95" i="22"/>
  <c r="G96" i="22"/>
  <c r="H96" i="22" s="1"/>
  <c r="I96" i="22"/>
  <c r="O96" i="22" s="1"/>
  <c r="J96" i="22"/>
  <c r="P96" i="22" s="1"/>
  <c r="K96" i="22"/>
  <c r="L96" i="22"/>
  <c r="M96" i="22"/>
  <c r="N96" i="22"/>
  <c r="Q96" i="22"/>
  <c r="G97" i="22"/>
  <c r="J97" i="22"/>
  <c r="P97" i="22" s="1"/>
  <c r="K97" i="22"/>
  <c r="Q97" i="22" s="1"/>
  <c r="L97" i="22"/>
  <c r="M97" i="22"/>
  <c r="N97" i="22"/>
  <c r="G98" i="22"/>
  <c r="H98" i="22" s="1"/>
  <c r="K98" i="22"/>
  <c r="Q98" i="22" s="1"/>
  <c r="L98" i="22"/>
  <c r="M98" i="22"/>
  <c r="N98" i="22"/>
  <c r="G99" i="22"/>
  <c r="H99" i="22"/>
  <c r="I99" i="22"/>
  <c r="O99" i="22" s="1"/>
  <c r="J99" i="22"/>
  <c r="K99" i="22"/>
  <c r="L99" i="22"/>
  <c r="M99" i="22"/>
  <c r="N99" i="22"/>
  <c r="P99" i="22"/>
  <c r="Q99" i="22"/>
  <c r="G100" i="22"/>
  <c r="H100" i="22" s="1"/>
  <c r="I100" i="22"/>
  <c r="O100" i="22" s="1"/>
  <c r="J100" i="22"/>
  <c r="P100" i="22" s="1"/>
  <c r="K100" i="22"/>
  <c r="L100" i="22"/>
  <c r="M100" i="22"/>
  <c r="N100" i="22"/>
  <c r="Q100" i="22"/>
  <c r="G101" i="22"/>
  <c r="J101" i="22"/>
  <c r="P101" i="22" s="1"/>
  <c r="L101" i="22"/>
  <c r="M101" i="22"/>
  <c r="N101" i="22"/>
  <c r="G102" i="22"/>
  <c r="H102" i="22"/>
  <c r="K102" i="22"/>
  <c r="Q102" i="22" s="1"/>
  <c r="L102" i="22"/>
  <c r="M102" i="22"/>
  <c r="N102" i="22"/>
  <c r="G103" i="22"/>
  <c r="H103" i="22"/>
  <c r="I103" i="22"/>
  <c r="O103" i="22" s="1"/>
  <c r="J103" i="22"/>
  <c r="K103" i="22"/>
  <c r="L103" i="22"/>
  <c r="M103" i="22"/>
  <c r="N103" i="22"/>
  <c r="P103" i="22"/>
  <c r="Q103" i="22"/>
  <c r="G104" i="22"/>
  <c r="H104" i="22" s="1"/>
  <c r="I104" i="22"/>
  <c r="O104" i="22" s="1"/>
  <c r="J104" i="22"/>
  <c r="P104" i="22" s="1"/>
  <c r="K104" i="22"/>
  <c r="L104" i="22"/>
  <c r="M104" i="22"/>
  <c r="N104" i="22"/>
  <c r="Q104" i="22"/>
  <c r="G105" i="22"/>
  <c r="L105" i="22"/>
  <c r="M105" i="22"/>
  <c r="N105" i="22"/>
  <c r="G106" i="22"/>
  <c r="H106" i="22" s="1"/>
  <c r="L106" i="22"/>
  <c r="M106" i="22"/>
  <c r="N106" i="22"/>
  <c r="G107" i="22"/>
  <c r="H107" i="22"/>
  <c r="I107" i="22"/>
  <c r="O107" i="22" s="1"/>
  <c r="J107" i="22"/>
  <c r="K107" i="22"/>
  <c r="L107" i="22"/>
  <c r="M107" i="22"/>
  <c r="N107" i="22"/>
  <c r="P107" i="22"/>
  <c r="Q107" i="22"/>
  <c r="G108" i="22"/>
  <c r="H108" i="22" s="1"/>
  <c r="I108" i="22"/>
  <c r="O108" i="22" s="1"/>
  <c r="J108" i="22"/>
  <c r="P108" i="22" s="1"/>
  <c r="K108" i="22"/>
  <c r="L108" i="22"/>
  <c r="M108" i="22"/>
  <c r="N108" i="22"/>
  <c r="Q108" i="22"/>
  <c r="G109" i="22"/>
  <c r="J109" i="22" s="1"/>
  <c r="P109" i="22" s="1"/>
  <c r="K109" i="22"/>
  <c r="Q109" i="22" s="1"/>
  <c r="L109" i="22"/>
  <c r="M109" i="22"/>
  <c r="N109" i="22"/>
  <c r="G110" i="22"/>
  <c r="L110" i="22"/>
  <c r="M110" i="22"/>
  <c r="N110" i="22"/>
  <c r="G111" i="22"/>
  <c r="H111" i="22"/>
  <c r="I111" i="22"/>
  <c r="O111" i="22" s="1"/>
  <c r="J111" i="22"/>
  <c r="K111" i="22"/>
  <c r="L111" i="22"/>
  <c r="M111" i="22"/>
  <c r="N111" i="22"/>
  <c r="P111" i="22"/>
  <c r="Q111" i="22"/>
  <c r="G112" i="22"/>
  <c r="H112" i="22" s="1"/>
  <c r="I112" i="22"/>
  <c r="O112" i="22" s="1"/>
  <c r="J112" i="22"/>
  <c r="P112" i="22" s="1"/>
  <c r="K112" i="22"/>
  <c r="L112" i="22"/>
  <c r="M112" i="22"/>
  <c r="N112" i="22"/>
  <c r="Q112" i="22"/>
  <c r="G113" i="22"/>
  <c r="J113" i="22"/>
  <c r="P113" i="22" s="1"/>
  <c r="K113" i="22"/>
  <c r="Q113" i="22" s="1"/>
  <c r="L113" i="22"/>
  <c r="M113" i="22"/>
  <c r="N113" i="22"/>
  <c r="G114" i="22"/>
  <c r="H114" i="22" s="1"/>
  <c r="K114" i="22"/>
  <c r="Q114" i="22" s="1"/>
  <c r="L114" i="22"/>
  <c r="M114" i="22"/>
  <c r="N114" i="22"/>
  <c r="G115" i="22"/>
  <c r="H115" i="22"/>
  <c r="I115" i="22"/>
  <c r="O115" i="22" s="1"/>
  <c r="J115" i="22"/>
  <c r="K115" i="22"/>
  <c r="L115" i="22"/>
  <c r="M115" i="22"/>
  <c r="N115" i="22"/>
  <c r="P115" i="22"/>
  <c r="Q115" i="22"/>
  <c r="G116" i="22"/>
  <c r="H116" i="22" s="1"/>
  <c r="I116" i="22"/>
  <c r="O116" i="22" s="1"/>
  <c r="J116" i="22"/>
  <c r="P116" i="22" s="1"/>
  <c r="K116" i="22"/>
  <c r="L116" i="22"/>
  <c r="M116" i="22"/>
  <c r="N116" i="22"/>
  <c r="Q116" i="22"/>
  <c r="G117" i="22"/>
  <c r="J117" i="22" s="1"/>
  <c r="P117" i="22" s="1"/>
  <c r="L117" i="22"/>
  <c r="M117" i="22"/>
  <c r="N117" i="22"/>
  <c r="G118" i="22"/>
  <c r="H118" i="22"/>
  <c r="K118" i="22"/>
  <c r="Q118" i="22" s="1"/>
  <c r="L118" i="22"/>
  <c r="M118" i="22"/>
  <c r="N118" i="22"/>
  <c r="G119" i="22"/>
  <c r="H119" i="22"/>
  <c r="I119" i="22"/>
  <c r="O119" i="22" s="1"/>
  <c r="J119" i="22"/>
  <c r="K119" i="22"/>
  <c r="L119" i="22"/>
  <c r="M119" i="22"/>
  <c r="N119" i="22"/>
  <c r="P119" i="22"/>
  <c r="Q119" i="22"/>
  <c r="G120" i="22"/>
  <c r="H120" i="22" s="1"/>
  <c r="I120" i="22"/>
  <c r="O120" i="22" s="1"/>
  <c r="J120" i="22"/>
  <c r="P120" i="22" s="1"/>
  <c r="K120" i="22"/>
  <c r="L120" i="22"/>
  <c r="M120" i="22"/>
  <c r="N120" i="22"/>
  <c r="Q120" i="22"/>
  <c r="G121" i="22"/>
  <c r="L121" i="22"/>
  <c r="M121" i="22"/>
  <c r="N121" i="22"/>
  <c r="G122" i="22"/>
  <c r="H122" i="22"/>
  <c r="L122" i="22"/>
  <c r="M122" i="22"/>
  <c r="N122" i="22"/>
  <c r="G123" i="22"/>
  <c r="H123" i="22"/>
  <c r="I123" i="22"/>
  <c r="O123" i="22" s="1"/>
  <c r="J123" i="22"/>
  <c r="K123" i="22"/>
  <c r="L123" i="22"/>
  <c r="M123" i="22"/>
  <c r="N123" i="22"/>
  <c r="P123" i="22"/>
  <c r="Q123" i="22"/>
  <c r="G124" i="22"/>
  <c r="H124" i="22" s="1"/>
  <c r="I124" i="22"/>
  <c r="O124" i="22" s="1"/>
  <c r="J124" i="22"/>
  <c r="P124" i="22" s="1"/>
  <c r="K124" i="22"/>
  <c r="L124" i="22"/>
  <c r="M124" i="22"/>
  <c r="N124" i="22"/>
  <c r="Q124" i="22"/>
  <c r="G125" i="22"/>
  <c r="J125" i="22" s="1"/>
  <c r="P125" i="22" s="1"/>
  <c r="K125" i="22"/>
  <c r="Q125" i="22" s="1"/>
  <c r="L125" i="22"/>
  <c r="M125" i="22"/>
  <c r="N125" i="22"/>
  <c r="G126" i="22"/>
  <c r="L126" i="22"/>
  <c r="M126" i="22"/>
  <c r="N126" i="22"/>
  <c r="G127" i="22"/>
  <c r="H127" i="22"/>
  <c r="I127" i="22"/>
  <c r="O127" i="22" s="1"/>
  <c r="J127" i="22"/>
  <c r="P127" i="22" s="1"/>
  <c r="K127" i="22"/>
  <c r="L127" i="22"/>
  <c r="M127" i="22"/>
  <c r="N127" i="22"/>
  <c r="Q127" i="22"/>
  <c r="G128" i="22"/>
  <c r="I128" i="22"/>
  <c r="O128" i="22" s="1"/>
  <c r="L128" i="22"/>
  <c r="M128" i="22"/>
  <c r="N128" i="22"/>
  <c r="G129" i="22"/>
  <c r="K129" i="22" s="1"/>
  <c r="Q129" i="22" s="1"/>
  <c r="L129" i="22"/>
  <c r="M129" i="22"/>
  <c r="N129" i="22"/>
  <c r="G130" i="22"/>
  <c r="J130" i="22" s="1"/>
  <c r="I130" i="22"/>
  <c r="O130" i="22" s="1"/>
  <c r="K130" i="22"/>
  <c r="Q130" i="22" s="1"/>
  <c r="L130" i="22"/>
  <c r="M130" i="22"/>
  <c r="N130" i="22"/>
  <c r="P130" i="22"/>
  <c r="G131" i="22"/>
  <c r="H131" i="22"/>
  <c r="I131" i="22"/>
  <c r="O131" i="22" s="1"/>
  <c r="J131" i="22"/>
  <c r="K131" i="22"/>
  <c r="L131" i="22"/>
  <c r="M131" i="22"/>
  <c r="N131" i="22"/>
  <c r="P131" i="22"/>
  <c r="Q131" i="22"/>
  <c r="G132" i="22"/>
  <c r="H132" i="22" s="1"/>
  <c r="J132" i="22"/>
  <c r="P132" i="22" s="1"/>
  <c r="K132" i="22"/>
  <c r="Q132" i="22" s="1"/>
  <c r="L132" i="22"/>
  <c r="M132" i="22"/>
  <c r="N132" i="22"/>
  <c r="G133" i="22"/>
  <c r="H133" i="22" s="1"/>
  <c r="K133" i="22"/>
  <c r="Q133" i="22" s="1"/>
  <c r="L133" i="22"/>
  <c r="M133" i="22"/>
  <c r="N133" i="22"/>
  <c r="G134" i="22"/>
  <c r="H134" i="22"/>
  <c r="I134" i="22"/>
  <c r="O134" i="22" s="1"/>
  <c r="J134" i="22"/>
  <c r="K134" i="22"/>
  <c r="L134" i="22"/>
  <c r="M134" i="22"/>
  <c r="N134" i="22"/>
  <c r="P134" i="22"/>
  <c r="Q134" i="22"/>
  <c r="G135" i="22"/>
  <c r="H135" i="22" s="1"/>
  <c r="I135" i="22"/>
  <c r="O135" i="22" s="1"/>
  <c r="J135" i="22"/>
  <c r="P135" i="22" s="1"/>
  <c r="K135" i="22"/>
  <c r="L135" i="22"/>
  <c r="M135" i="22"/>
  <c r="N135" i="22"/>
  <c r="Q135" i="22"/>
  <c r="G136" i="22"/>
  <c r="J136" i="22"/>
  <c r="P136" i="22" s="1"/>
  <c r="L136" i="22"/>
  <c r="M136" i="22"/>
  <c r="N136" i="22"/>
  <c r="G137" i="22"/>
  <c r="H137" i="22"/>
  <c r="K137" i="22"/>
  <c r="Q137" i="22" s="1"/>
  <c r="L137" i="22"/>
  <c r="M137" i="22"/>
  <c r="N137" i="22"/>
  <c r="G138" i="22"/>
  <c r="H138" i="22"/>
  <c r="I138" i="22"/>
  <c r="O138" i="22" s="1"/>
  <c r="J138" i="22"/>
  <c r="K138" i="22"/>
  <c r="L138" i="22"/>
  <c r="M138" i="22"/>
  <c r="N138" i="22"/>
  <c r="P138" i="22"/>
  <c r="Q138" i="22"/>
  <c r="G139" i="22"/>
  <c r="H139" i="22" s="1"/>
  <c r="I139" i="22"/>
  <c r="O139" i="22" s="1"/>
  <c r="J139" i="22"/>
  <c r="P139" i="22" s="1"/>
  <c r="K139" i="22"/>
  <c r="L139" i="22"/>
  <c r="M139" i="22"/>
  <c r="N139" i="22"/>
  <c r="Q139" i="22"/>
  <c r="G140" i="22"/>
  <c r="L140" i="22"/>
  <c r="M140" i="22"/>
  <c r="N140" i="22"/>
  <c r="G141" i="22"/>
  <c r="L141" i="22"/>
  <c r="M141" i="22"/>
  <c r="N141" i="22"/>
  <c r="G142" i="22"/>
  <c r="H142" i="22"/>
  <c r="I142" i="22"/>
  <c r="O142" i="22" s="1"/>
  <c r="J142" i="22"/>
  <c r="K142" i="22"/>
  <c r="L142" i="22"/>
  <c r="M142" i="22"/>
  <c r="N142" i="22"/>
  <c r="P142" i="22"/>
  <c r="Q142" i="22"/>
  <c r="G143" i="22"/>
  <c r="H143" i="22" s="1"/>
  <c r="I143" i="22"/>
  <c r="O143" i="22" s="1"/>
  <c r="J143" i="22"/>
  <c r="P143" i="22" s="1"/>
  <c r="K143" i="22"/>
  <c r="L143" i="22"/>
  <c r="M143" i="22"/>
  <c r="N143" i="22"/>
  <c r="Q143" i="22"/>
  <c r="G144" i="22"/>
  <c r="J144" i="22" s="1"/>
  <c r="P144" i="22" s="1"/>
  <c r="K144" i="22"/>
  <c r="Q144" i="22" s="1"/>
  <c r="L144" i="22"/>
  <c r="M144" i="22"/>
  <c r="N144" i="22"/>
  <c r="G145" i="22"/>
  <c r="L145" i="22"/>
  <c r="M145" i="22"/>
  <c r="N145" i="22"/>
  <c r="G146" i="22"/>
  <c r="H146" i="22"/>
  <c r="I146" i="22"/>
  <c r="O146" i="22" s="1"/>
  <c r="J146" i="22"/>
  <c r="K146" i="22"/>
  <c r="L146" i="22"/>
  <c r="M146" i="22"/>
  <c r="N146" i="22"/>
  <c r="P146" i="22"/>
  <c r="Q146" i="22"/>
  <c r="G147" i="22"/>
  <c r="H147" i="22" s="1"/>
  <c r="I147" i="22"/>
  <c r="O147" i="22" s="1"/>
  <c r="J147" i="22"/>
  <c r="P147" i="22" s="1"/>
  <c r="K147" i="22"/>
  <c r="L147" i="22"/>
  <c r="M147" i="22"/>
  <c r="N147" i="22"/>
  <c r="Q147" i="22"/>
  <c r="G148" i="22"/>
  <c r="J148" i="22"/>
  <c r="P148" i="22" s="1"/>
  <c r="K148" i="22"/>
  <c r="Q148" i="22" s="1"/>
  <c r="L148" i="22"/>
  <c r="M148" i="22"/>
  <c r="N148" i="22"/>
  <c r="G149" i="22"/>
  <c r="H149" i="22" s="1"/>
  <c r="K149" i="22"/>
  <c r="Q149" i="22" s="1"/>
  <c r="L149" i="22"/>
  <c r="M149" i="22"/>
  <c r="N149" i="22"/>
  <c r="G150" i="22"/>
  <c r="H150" i="22"/>
  <c r="I150" i="22"/>
  <c r="O150" i="22" s="1"/>
  <c r="J150" i="22"/>
  <c r="K150" i="22"/>
  <c r="L150" i="22"/>
  <c r="M150" i="22"/>
  <c r="N150" i="22"/>
  <c r="P150" i="22"/>
  <c r="Q150" i="22"/>
  <c r="G151" i="22"/>
  <c r="H151" i="22" s="1"/>
  <c r="I151" i="22"/>
  <c r="O151" i="22" s="1"/>
  <c r="J151" i="22"/>
  <c r="P151" i="22" s="1"/>
  <c r="K151" i="22"/>
  <c r="L151" i="22"/>
  <c r="M151" i="22"/>
  <c r="N151" i="22"/>
  <c r="Q151" i="22"/>
  <c r="G152" i="22"/>
  <c r="L152" i="22"/>
  <c r="M152" i="22"/>
  <c r="N152" i="22"/>
  <c r="G153" i="22"/>
  <c r="H153" i="22"/>
  <c r="K153" i="22"/>
  <c r="Q153" i="22" s="1"/>
  <c r="L153" i="22"/>
  <c r="M153" i="22"/>
  <c r="N153" i="22"/>
  <c r="G154" i="22"/>
  <c r="H154" i="22"/>
  <c r="I154" i="22"/>
  <c r="O154" i="22" s="1"/>
  <c r="J154" i="22"/>
  <c r="K154" i="22"/>
  <c r="L154" i="22"/>
  <c r="M154" i="22"/>
  <c r="N154" i="22"/>
  <c r="P154" i="22"/>
  <c r="Q154" i="22"/>
  <c r="G155" i="22"/>
  <c r="H155" i="22" s="1"/>
  <c r="I155" i="22"/>
  <c r="O155" i="22" s="1"/>
  <c r="J155" i="22"/>
  <c r="P155" i="22" s="1"/>
  <c r="K155" i="22"/>
  <c r="L155" i="22"/>
  <c r="M155" i="22"/>
  <c r="N155" i="22"/>
  <c r="Q155" i="22"/>
  <c r="G156" i="22"/>
  <c r="L156" i="22"/>
  <c r="M156" i="22"/>
  <c r="N156" i="22"/>
  <c r="G157" i="22"/>
  <c r="H157" i="22"/>
  <c r="L157" i="22"/>
  <c r="M157" i="22"/>
  <c r="N157" i="22"/>
  <c r="G158" i="22"/>
  <c r="H158" i="22"/>
  <c r="I158" i="22"/>
  <c r="O158" i="22" s="1"/>
  <c r="J158" i="22"/>
  <c r="K158" i="22"/>
  <c r="L158" i="22"/>
  <c r="M158" i="22"/>
  <c r="N158" i="22"/>
  <c r="P158" i="22"/>
  <c r="Q158" i="22"/>
  <c r="G159" i="22"/>
  <c r="H159" i="22" s="1"/>
  <c r="I159" i="22"/>
  <c r="O159" i="22" s="1"/>
  <c r="J159" i="22"/>
  <c r="P159" i="22" s="1"/>
  <c r="K159" i="22"/>
  <c r="L159" i="22"/>
  <c r="M159" i="22"/>
  <c r="N159" i="22"/>
  <c r="Q159" i="22"/>
  <c r="G160" i="22"/>
  <c r="J160" i="22" s="1"/>
  <c r="P160" i="22" s="1"/>
  <c r="K160" i="22"/>
  <c r="Q160" i="22" s="1"/>
  <c r="L160" i="22"/>
  <c r="M160" i="22"/>
  <c r="N160" i="22"/>
  <c r="G161" i="22"/>
  <c r="L161" i="22"/>
  <c r="M161" i="22"/>
  <c r="N161" i="22"/>
  <c r="G162" i="22"/>
  <c r="H162" i="22"/>
  <c r="I162" i="22"/>
  <c r="O162" i="22" s="1"/>
  <c r="J162" i="22"/>
  <c r="K162" i="22"/>
  <c r="L162" i="22"/>
  <c r="M162" i="22"/>
  <c r="N162" i="22"/>
  <c r="P162" i="22"/>
  <c r="Q162" i="22"/>
  <c r="G163" i="22"/>
  <c r="H163" i="22" s="1"/>
  <c r="I163" i="22"/>
  <c r="O163" i="22" s="1"/>
  <c r="J163" i="22"/>
  <c r="P163" i="22" s="1"/>
  <c r="K163" i="22"/>
  <c r="L163" i="22"/>
  <c r="M163" i="22"/>
  <c r="N163" i="22"/>
  <c r="Q163" i="22"/>
  <c r="G164" i="22"/>
  <c r="J164" i="22"/>
  <c r="P164" i="22" s="1"/>
  <c r="K164" i="22"/>
  <c r="Q164" i="22" s="1"/>
  <c r="L164" i="22"/>
  <c r="M164" i="22"/>
  <c r="N164" i="22"/>
  <c r="G165" i="22"/>
  <c r="H165" i="22" s="1"/>
  <c r="K165" i="22"/>
  <c r="Q165" i="22" s="1"/>
  <c r="L165" i="22"/>
  <c r="M165" i="22"/>
  <c r="N165" i="22"/>
  <c r="G166" i="22"/>
  <c r="H166" i="22"/>
  <c r="I166" i="22"/>
  <c r="O166" i="22" s="1"/>
  <c r="J166" i="22"/>
  <c r="K166" i="22"/>
  <c r="L166" i="22"/>
  <c r="M166" i="22"/>
  <c r="N166" i="22"/>
  <c r="P166" i="22"/>
  <c r="Q166" i="22"/>
  <c r="G167" i="22"/>
  <c r="H167" i="22" s="1"/>
  <c r="I167" i="22"/>
  <c r="O167" i="22" s="1"/>
  <c r="J167" i="22"/>
  <c r="P167" i="22" s="1"/>
  <c r="K167" i="22"/>
  <c r="L167" i="22"/>
  <c r="M167" i="22"/>
  <c r="N167" i="22"/>
  <c r="Q167" i="22"/>
  <c r="G168" i="22"/>
  <c r="J168" i="22"/>
  <c r="P168" i="22" s="1"/>
  <c r="L168" i="22"/>
  <c r="M168" i="22"/>
  <c r="N168" i="22"/>
  <c r="G169" i="22"/>
  <c r="H169" i="22"/>
  <c r="K169" i="22"/>
  <c r="Q169" i="22" s="1"/>
  <c r="L169" i="22"/>
  <c r="M169" i="22"/>
  <c r="N169" i="22"/>
  <c r="G170" i="22"/>
  <c r="H170" i="22"/>
  <c r="I170" i="22"/>
  <c r="O170" i="22" s="1"/>
  <c r="J170" i="22"/>
  <c r="K170" i="22"/>
  <c r="L170" i="22"/>
  <c r="M170" i="22"/>
  <c r="N170" i="22"/>
  <c r="P170" i="22"/>
  <c r="Q170" i="22"/>
  <c r="G171" i="22"/>
  <c r="H171" i="22" s="1"/>
  <c r="I171" i="22"/>
  <c r="O171" i="22" s="1"/>
  <c r="J171" i="22"/>
  <c r="P171" i="22" s="1"/>
  <c r="K171" i="22"/>
  <c r="L171" i="22"/>
  <c r="M171" i="22"/>
  <c r="N171" i="22"/>
  <c r="Q171" i="22"/>
  <c r="G172" i="22"/>
  <c r="L172" i="22"/>
  <c r="M172" i="22"/>
  <c r="N172" i="22"/>
  <c r="G173" i="22"/>
  <c r="L173" i="22"/>
  <c r="M173" i="22"/>
  <c r="N173" i="22"/>
  <c r="G174" i="22"/>
  <c r="H174" i="22"/>
  <c r="I174" i="22"/>
  <c r="O174" i="22" s="1"/>
  <c r="J174" i="22"/>
  <c r="K174" i="22"/>
  <c r="L174" i="22"/>
  <c r="M174" i="22"/>
  <c r="N174" i="22"/>
  <c r="P174" i="22"/>
  <c r="Q174" i="22"/>
  <c r="G175" i="22"/>
  <c r="H175" i="22" s="1"/>
  <c r="I175" i="22"/>
  <c r="O175" i="22" s="1"/>
  <c r="J175" i="22"/>
  <c r="P175" i="22" s="1"/>
  <c r="K175" i="22"/>
  <c r="L175" i="22"/>
  <c r="M175" i="22"/>
  <c r="N175" i="22"/>
  <c r="Q175" i="22"/>
  <c r="G176" i="22"/>
  <c r="J176" i="22" s="1"/>
  <c r="P176" i="22" s="1"/>
  <c r="K176" i="22"/>
  <c r="Q176" i="22" s="1"/>
  <c r="L176" i="22"/>
  <c r="M176" i="22"/>
  <c r="N176" i="22"/>
  <c r="G177" i="22"/>
  <c r="L177" i="22"/>
  <c r="M177" i="22"/>
  <c r="N177" i="22"/>
  <c r="G178" i="22"/>
  <c r="H178" i="22"/>
  <c r="I178" i="22"/>
  <c r="O178" i="22" s="1"/>
  <c r="J178" i="22"/>
  <c r="K178" i="22"/>
  <c r="L178" i="22"/>
  <c r="M178" i="22"/>
  <c r="N178" i="22"/>
  <c r="P178" i="22"/>
  <c r="Q178" i="22"/>
  <c r="G179" i="22"/>
  <c r="H179" i="22" s="1"/>
  <c r="I179" i="22"/>
  <c r="O179" i="22" s="1"/>
  <c r="J179" i="22"/>
  <c r="P179" i="22" s="1"/>
  <c r="K179" i="22"/>
  <c r="L179" i="22"/>
  <c r="M179" i="22"/>
  <c r="N179" i="22"/>
  <c r="Q179" i="22"/>
  <c r="G180" i="22"/>
  <c r="J180" i="22"/>
  <c r="P180" i="22" s="1"/>
  <c r="K180" i="22"/>
  <c r="Q180" i="22" s="1"/>
  <c r="L180" i="22"/>
  <c r="M180" i="22"/>
  <c r="N180" i="22"/>
  <c r="G181" i="22"/>
  <c r="H181" i="22" s="1"/>
  <c r="K181" i="22"/>
  <c r="Q181" i="22" s="1"/>
  <c r="L181" i="22"/>
  <c r="M181" i="22"/>
  <c r="N181" i="22"/>
  <c r="G182" i="22"/>
  <c r="H182" i="22"/>
  <c r="I182" i="22"/>
  <c r="O182" i="22" s="1"/>
  <c r="J182" i="22"/>
  <c r="K182" i="22"/>
  <c r="L182" i="22"/>
  <c r="M182" i="22"/>
  <c r="N182" i="22"/>
  <c r="P182" i="22"/>
  <c r="Q182" i="22"/>
  <c r="G183" i="22"/>
  <c r="H183" i="22" s="1"/>
  <c r="I183" i="22"/>
  <c r="O183" i="22" s="1"/>
  <c r="J183" i="22"/>
  <c r="P183" i="22" s="1"/>
  <c r="K183" i="22"/>
  <c r="L183" i="22"/>
  <c r="M183" i="22"/>
  <c r="N183" i="22"/>
  <c r="Q183" i="22"/>
  <c r="G184" i="22"/>
  <c r="L184" i="22"/>
  <c r="M184" i="22"/>
  <c r="N184" i="22"/>
  <c r="G185" i="22"/>
  <c r="H185" i="22"/>
  <c r="K185" i="22"/>
  <c r="Q185" i="22" s="1"/>
  <c r="L185" i="22"/>
  <c r="M185" i="22"/>
  <c r="N185" i="22"/>
  <c r="G186" i="22"/>
  <c r="H186" i="22"/>
  <c r="I186" i="22"/>
  <c r="O186" i="22" s="1"/>
  <c r="J186" i="22"/>
  <c r="K186" i="22"/>
  <c r="L186" i="22"/>
  <c r="M186" i="22"/>
  <c r="N186" i="22"/>
  <c r="P186" i="22"/>
  <c r="Q186" i="22"/>
  <c r="G187" i="22"/>
  <c r="H187" i="22" s="1"/>
  <c r="I187" i="22"/>
  <c r="O187" i="22" s="1"/>
  <c r="J187" i="22"/>
  <c r="P187" i="22" s="1"/>
  <c r="K187" i="22"/>
  <c r="L187" i="22"/>
  <c r="M187" i="22"/>
  <c r="N187" i="22"/>
  <c r="Q187" i="22"/>
  <c r="G188" i="22"/>
  <c r="L188" i="22"/>
  <c r="M188" i="22"/>
  <c r="N188" i="22"/>
  <c r="G189" i="22"/>
  <c r="H189" i="22"/>
  <c r="L189" i="22"/>
  <c r="M189" i="22"/>
  <c r="N189" i="22"/>
  <c r="G190" i="22"/>
  <c r="J190" i="22" s="1"/>
  <c r="P190" i="22" s="1"/>
  <c r="H190" i="22"/>
  <c r="I190" i="22"/>
  <c r="O190" i="22" s="1"/>
  <c r="K190" i="22"/>
  <c r="L190" i="22"/>
  <c r="M190" i="22"/>
  <c r="N190" i="22"/>
  <c r="Q190" i="22"/>
  <c r="G191" i="22"/>
  <c r="H191" i="22"/>
  <c r="I191" i="22"/>
  <c r="O191" i="22" s="1"/>
  <c r="J191" i="22"/>
  <c r="P191" i="22" s="1"/>
  <c r="K191" i="22"/>
  <c r="L191" i="22"/>
  <c r="M191" i="22"/>
  <c r="N191" i="22"/>
  <c r="Q191" i="22"/>
  <c r="G192" i="22"/>
  <c r="J192" i="22" s="1"/>
  <c r="P192" i="22" s="1"/>
  <c r="K192" i="22"/>
  <c r="Q192" i="22" s="1"/>
  <c r="L192" i="22"/>
  <c r="M192" i="22"/>
  <c r="N192" i="22"/>
  <c r="G193" i="22"/>
  <c r="L193" i="22"/>
  <c r="M193" i="22"/>
  <c r="N193" i="22"/>
  <c r="G194" i="22"/>
  <c r="J194" i="22" s="1"/>
  <c r="P194" i="22" s="1"/>
  <c r="H194" i="22"/>
  <c r="I194" i="22"/>
  <c r="O194" i="22" s="1"/>
  <c r="K194" i="22"/>
  <c r="L194" i="22"/>
  <c r="M194" i="22"/>
  <c r="N194" i="22"/>
  <c r="Q194" i="22"/>
  <c r="G195" i="22"/>
  <c r="H195" i="22"/>
  <c r="I195" i="22"/>
  <c r="O195" i="22" s="1"/>
  <c r="J195" i="22"/>
  <c r="P195" i="22" s="1"/>
  <c r="K195" i="22"/>
  <c r="L195" i="22"/>
  <c r="M195" i="22"/>
  <c r="N195" i="22"/>
  <c r="Q195" i="22"/>
  <c r="G196" i="22"/>
  <c r="J196" i="22"/>
  <c r="P196" i="22" s="1"/>
  <c r="K196" i="22"/>
  <c r="Q196" i="22" s="1"/>
  <c r="L196" i="22"/>
  <c r="M196" i="22"/>
  <c r="N196" i="22"/>
  <c r="G197" i="22"/>
  <c r="H197" i="22" s="1"/>
  <c r="K197" i="22"/>
  <c r="Q197" i="22" s="1"/>
  <c r="L197" i="22"/>
  <c r="M197" i="22"/>
  <c r="N197" i="22"/>
  <c r="G198" i="22"/>
  <c r="J198" i="22" s="1"/>
  <c r="H198" i="22"/>
  <c r="I198" i="22"/>
  <c r="O198" i="22" s="1"/>
  <c r="K198" i="22"/>
  <c r="L198" i="22"/>
  <c r="M198" i="22"/>
  <c r="N198" i="22"/>
  <c r="P198" i="22"/>
  <c r="Q198" i="22"/>
  <c r="G199" i="22"/>
  <c r="H199" i="22"/>
  <c r="I199" i="22"/>
  <c r="O199" i="22" s="1"/>
  <c r="J199" i="22"/>
  <c r="P199" i="22" s="1"/>
  <c r="K199" i="22"/>
  <c r="L199" i="22"/>
  <c r="M199" i="22"/>
  <c r="N199" i="22"/>
  <c r="Q199" i="22"/>
  <c r="G200" i="22"/>
  <c r="J200" i="22"/>
  <c r="P200" i="22" s="1"/>
  <c r="L200" i="22"/>
  <c r="M200" i="22"/>
  <c r="N200" i="22"/>
  <c r="G201" i="22"/>
  <c r="H201" i="22"/>
  <c r="K201" i="22"/>
  <c r="Q201" i="22" s="1"/>
  <c r="L201" i="22"/>
  <c r="M201" i="22"/>
  <c r="N201" i="22"/>
  <c r="G202" i="22"/>
  <c r="J202" i="22" s="1"/>
  <c r="H202" i="22"/>
  <c r="I202" i="22"/>
  <c r="O202" i="22" s="1"/>
  <c r="K202" i="22"/>
  <c r="L202" i="22"/>
  <c r="M202" i="22"/>
  <c r="N202" i="22"/>
  <c r="P202" i="22"/>
  <c r="Q202" i="22"/>
  <c r="G203" i="22"/>
  <c r="H203" i="22"/>
  <c r="I203" i="22"/>
  <c r="O203" i="22" s="1"/>
  <c r="J203" i="22"/>
  <c r="P203" i="22" s="1"/>
  <c r="K203" i="22"/>
  <c r="L203" i="22"/>
  <c r="M203" i="22"/>
  <c r="N203" i="22"/>
  <c r="Q203" i="22"/>
  <c r="G204" i="22"/>
  <c r="L204" i="22"/>
  <c r="M204" i="22"/>
  <c r="N204" i="22"/>
  <c r="G205" i="22"/>
  <c r="H205" i="22"/>
  <c r="L205" i="22"/>
  <c r="M205" i="22"/>
  <c r="N205" i="22"/>
  <c r="G206" i="22"/>
  <c r="J206" i="22" s="1"/>
  <c r="P206" i="22" s="1"/>
  <c r="H206" i="22"/>
  <c r="I206" i="22"/>
  <c r="O206" i="22" s="1"/>
  <c r="K206" i="22"/>
  <c r="L206" i="22"/>
  <c r="M206" i="22"/>
  <c r="N206" i="22"/>
  <c r="Q206" i="22"/>
  <c r="G207" i="22"/>
  <c r="H207" i="22"/>
  <c r="I207" i="22"/>
  <c r="O207" i="22" s="1"/>
  <c r="J207" i="22"/>
  <c r="P207" i="22" s="1"/>
  <c r="K207" i="22"/>
  <c r="L207" i="22"/>
  <c r="M207" i="22"/>
  <c r="N207" i="22"/>
  <c r="Q207" i="22"/>
  <c r="G208" i="22"/>
  <c r="J208" i="22" s="1"/>
  <c r="P208" i="22" s="1"/>
  <c r="K208" i="22"/>
  <c r="Q208" i="22" s="1"/>
  <c r="L208" i="22"/>
  <c r="M208" i="22"/>
  <c r="N208" i="22"/>
  <c r="G209" i="22"/>
  <c r="L209" i="22"/>
  <c r="M209" i="22"/>
  <c r="N209" i="22"/>
  <c r="G210" i="22"/>
  <c r="J210" i="22" s="1"/>
  <c r="P210" i="22" s="1"/>
  <c r="H210" i="22"/>
  <c r="I210" i="22"/>
  <c r="O210" i="22" s="1"/>
  <c r="K210" i="22"/>
  <c r="L210" i="22"/>
  <c r="M210" i="22"/>
  <c r="N210" i="22"/>
  <c r="Q210" i="22"/>
  <c r="G211" i="22"/>
  <c r="H211" i="22"/>
  <c r="I211" i="22"/>
  <c r="O211" i="22" s="1"/>
  <c r="J211" i="22"/>
  <c r="P211" i="22" s="1"/>
  <c r="K211" i="22"/>
  <c r="L211" i="22"/>
  <c r="M211" i="22"/>
  <c r="N211" i="22"/>
  <c r="Q211" i="22"/>
  <c r="G212" i="22"/>
  <c r="J212" i="22"/>
  <c r="P212" i="22" s="1"/>
  <c r="K212" i="22"/>
  <c r="Q212" i="22" s="1"/>
  <c r="L212" i="22"/>
  <c r="M212" i="22"/>
  <c r="N212" i="22"/>
  <c r="G213" i="22"/>
  <c r="H213" i="22" s="1"/>
  <c r="K213" i="22"/>
  <c r="Q213" i="22" s="1"/>
  <c r="L213" i="22"/>
  <c r="M213" i="22"/>
  <c r="N213" i="22"/>
  <c r="G214" i="22"/>
  <c r="J214" i="22" s="1"/>
  <c r="H214" i="22"/>
  <c r="I214" i="22"/>
  <c r="O214" i="22" s="1"/>
  <c r="K214" i="22"/>
  <c r="L214" i="22"/>
  <c r="M214" i="22"/>
  <c r="N214" i="22"/>
  <c r="P214" i="22"/>
  <c r="Q214" i="22"/>
  <c r="G215" i="22"/>
  <c r="H215" i="22"/>
  <c r="I215" i="22"/>
  <c r="O215" i="22" s="1"/>
  <c r="J215" i="22"/>
  <c r="P215" i="22" s="1"/>
  <c r="K215" i="22"/>
  <c r="L215" i="22"/>
  <c r="M215" i="22"/>
  <c r="N215" i="22"/>
  <c r="Q215" i="22"/>
  <c r="G216" i="22"/>
  <c r="J216" i="22"/>
  <c r="P216" i="22" s="1"/>
  <c r="L216" i="22"/>
  <c r="M216" i="22"/>
  <c r="N216" i="22"/>
  <c r="G217" i="22"/>
  <c r="H217" i="22"/>
  <c r="K217" i="22"/>
  <c r="Q217" i="22" s="1"/>
  <c r="L217" i="22"/>
  <c r="M217" i="22"/>
  <c r="N217" i="22"/>
  <c r="G218" i="22"/>
  <c r="J218" i="22" s="1"/>
  <c r="H218" i="22"/>
  <c r="I218" i="22"/>
  <c r="O218" i="22" s="1"/>
  <c r="K218" i="22"/>
  <c r="L218" i="22"/>
  <c r="M218" i="22"/>
  <c r="N218" i="22"/>
  <c r="P218" i="22"/>
  <c r="Q218" i="22"/>
  <c r="G219" i="22"/>
  <c r="H219" i="22"/>
  <c r="I219" i="22"/>
  <c r="O219" i="22" s="1"/>
  <c r="J219" i="22"/>
  <c r="P219" i="22" s="1"/>
  <c r="K219" i="22"/>
  <c r="L219" i="22"/>
  <c r="M219" i="22"/>
  <c r="N219" i="22"/>
  <c r="Q219" i="22"/>
  <c r="G220" i="22"/>
  <c r="L220" i="22"/>
  <c r="M220" i="22"/>
  <c r="N220" i="22"/>
  <c r="G221" i="22"/>
  <c r="L221" i="22"/>
  <c r="M221" i="22"/>
  <c r="N221" i="22"/>
  <c r="G222" i="22"/>
  <c r="J222" i="22" s="1"/>
  <c r="P222" i="22" s="1"/>
  <c r="H222" i="22"/>
  <c r="I222" i="22"/>
  <c r="O222" i="22" s="1"/>
  <c r="K222" i="22"/>
  <c r="L222" i="22"/>
  <c r="M222" i="22"/>
  <c r="N222" i="22"/>
  <c r="Q222" i="22"/>
  <c r="G223" i="22"/>
  <c r="H223" i="22"/>
  <c r="I223" i="22"/>
  <c r="O223" i="22" s="1"/>
  <c r="J223" i="22"/>
  <c r="P223" i="22" s="1"/>
  <c r="K223" i="22"/>
  <c r="L223" i="22"/>
  <c r="M223" i="22"/>
  <c r="N223" i="22"/>
  <c r="Q223" i="22"/>
  <c r="G224" i="22"/>
  <c r="J224" i="22" s="1"/>
  <c r="P224" i="22" s="1"/>
  <c r="K224" i="22"/>
  <c r="Q224" i="22" s="1"/>
  <c r="L224" i="22"/>
  <c r="M224" i="22"/>
  <c r="N224" i="22"/>
  <c r="G225" i="22"/>
  <c r="L225" i="22"/>
  <c r="M225" i="22"/>
  <c r="N225" i="22"/>
  <c r="G226" i="22"/>
  <c r="J226" i="22" s="1"/>
  <c r="H226" i="22"/>
  <c r="I226" i="22"/>
  <c r="K226" i="22"/>
  <c r="L226" i="22"/>
  <c r="M226" i="22"/>
  <c r="N226" i="22"/>
  <c r="O226" i="22"/>
  <c r="P226" i="22"/>
  <c r="Q226" i="22"/>
  <c r="G227" i="22"/>
  <c r="H227" i="22"/>
  <c r="I227" i="22"/>
  <c r="O227" i="22" s="1"/>
  <c r="J227" i="22"/>
  <c r="P227" i="22" s="1"/>
  <c r="K227" i="22"/>
  <c r="L227" i="22"/>
  <c r="M227" i="22"/>
  <c r="N227" i="22"/>
  <c r="Q227" i="22"/>
  <c r="G228" i="22"/>
  <c r="L228" i="22"/>
  <c r="M228" i="22"/>
  <c r="N228" i="22"/>
  <c r="G229" i="22"/>
  <c r="H229" i="22" s="1"/>
  <c r="I229" i="22"/>
  <c r="O229" i="22" s="1"/>
  <c r="J229" i="22"/>
  <c r="P229" i="22" s="1"/>
  <c r="K229" i="22"/>
  <c r="L229" i="22"/>
  <c r="M229" i="22"/>
  <c r="N229" i="22"/>
  <c r="Q229" i="22"/>
  <c r="G230" i="22"/>
  <c r="J230" i="22"/>
  <c r="P230" i="22" s="1"/>
  <c r="L230" i="22"/>
  <c r="M230" i="22"/>
  <c r="N230" i="22"/>
  <c r="G231" i="22"/>
  <c r="H231" i="22"/>
  <c r="K231" i="22"/>
  <c r="Q231" i="22" s="1"/>
  <c r="L231" i="22"/>
  <c r="M231" i="22"/>
  <c r="N231" i="22"/>
  <c r="G232" i="22"/>
  <c r="H232" i="22"/>
  <c r="I232" i="22"/>
  <c r="O232" i="22" s="1"/>
  <c r="J232" i="22"/>
  <c r="K232" i="22"/>
  <c r="L232" i="22"/>
  <c r="M232" i="22"/>
  <c r="N232" i="22"/>
  <c r="P232" i="22"/>
  <c r="Q232" i="22"/>
  <c r="G233" i="22"/>
  <c r="H233" i="22" s="1"/>
  <c r="I233" i="22"/>
  <c r="O233" i="22" s="1"/>
  <c r="J233" i="22"/>
  <c r="P233" i="22" s="1"/>
  <c r="K233" i="22"/>
  <c r="L233" i="22"/>
  <c r="M233" i="22"/>
  <c r="N233" i="22"/>
  <c r="Q233" i="22"/>
  <c r="G234" i="22"/>
  <c r="K234" i="22" s="1"/>
  <c r="Q234" i="22" s="1"/>
  <c r="L234" i="22"/>
  <c r="M234" i="22"/>
  <c r="N234" i="22"/>
  <c r="G235" i="22"/>
  <c r="H235" i="22"/>
  <c r="L235" i="22"/>
  <c r="M235" i="22"/>
  <c r="N235" i="22"/>
  <c r="G236" i="22"/>
  <c r="H236" i="22"/>
  <c r="I236" i="22"/>
  <c r="O236" i="22" s="1"/>
  <c r="J236" i="22"/>
  <c r="K236" i="22"/>
  <c r="L236" i="22"/>
  <c r="M236" i="22"/>
  <c r="N236" i="22"/>
  <c r="P236" i="22"/>
  <c r="Q236" i="22"/>
  <c r="G237" i="22"/>
  <c r="H237" i="22" s="1"/>
  <c r="I237" i="22"/>
  <c r="O237" i="22" s="1"/>
  <c r="J237" i="22"/>
  <c r="P237" i="22" s="1"/>
  <c r="K237" i="22"/>
  <c r="L237" i="22"/>
  <c r="M237" i="22"/>
  <c r="N237" i="22"/>
  <c r="Q237" i="22"/>
  <c r="G238" i="22"/>
  <c r="J238" i="22"/>
  <c r="P238" i="22" s="1"/>
  <c r="K238" i="22"/>
  <c r="Q238" i="22" s="1"/>
  <c r="L238" i="22"/>
  <c r="M238" i="22"/>
  <c r="N238" i="22"/>
  <c r="G239" i="22"/>
  <c r="L239" i="22"/>
  <c r="M239" i="22"/>
  <c r="N239" i="22"/>
  <c r="G240" i="22"/>
  <c r="H240" i="22"/>
  <c r="I240" i="22"/>
  <c r="O240" i="22" s="1"/>
  <c r="J240" i="22"/>
  <c r="K240" i="22"/>
  <c r="L240" i="22"/>
  <c r="M240" i="22"/>
  <c r="N240" i="22"/>
  <c r="P240" i="22"/>
  <c r="Q240" i="22"/>
  <c r="G241" i="22"/>
  <c r="H241" i="22" s="1"/>
  <c r="I241" i="22"/>
  <c r="O241" i="22" s="1"/>
  <c r="J241" i="22"/>
  <c r="P241" i="22" s="1"/>
  <c r="K241" i="22"/>
  <c r="L241" i="22"/>
  <c r="M241" i="22"/>
  <c r="N241" i="22"/>
  <c r="Q241" i="22"/>
  <c r="G242" i="22"/>
  <c r="J242" i="22"/>
  <c r="P242" i="22" s="1"/>
  <c r="K242" i="22"/>
  <c r="Q242" i="22" s="1"/>
  <c r="L242" i="22"/>
  <c r="M242" i="22"/>
  <c r="N242" i="22"/>
  <c r="G243" i="22"/>
  <c r="H243" i="22"/>
  <c r="K243" i="22"/>
  <c r="Q243" i="22" s="1"/>
  <c r="L243" i="22"/>
  <c r="M243" i="22"/>
  <c r="N243" i="22"/>
  <c r="G244" i="22"/>
  <c r="H244" i="22"/>
  <c r="I244" i="22"/>
  <c r="O244" i="22" s="1"/>
  <c r="J244" i="22"/>
  <c r="K244" i="22"/>
  <c r="L244" i="22"/>
  <c r="M244" i="22"/>
  <c r="N244" i="22"/>
  <c r="P244" i="22"/>
  <c r="Q244" i="22"/>
  <c r="G245" i="22"/>
  <c r="H245" i="22" s="1"/>
  <c r="I245" i="22"/>
  <c r="O245" i="22" s="1"/>
  <c r="J245" i="22"/>
  <c r="P245" i="22" s="1"/>
  <c r="K245" i="22"/>
  <c r="L245" i="22"/>
  <c r="M245" i="22"/>
  <c r="N245" i="22"/>
  <c r="Q245" i="22"/>
  <c r="G246" i="22"/>
  <c r="J246" i="22"/>
  <c r="P246" i="22" s="1"/>
  <c r="L246" i="22"/>
  <c r="M246" i="22"/>
  <c r="N246" i="22"/>
  <c r="G247" i="22"/>
  <c r="H247" i="22"/>
  <c r="K247" i="22"/>
  <c r="Q247" i="22" s="1"/>
  <c r="L247" i="22"/>
  <c r="M247" i="22"/>
  <c r="N247" i="22"/>
  <c r="G248" i="22"/>
  <c r="H248" i="22"/>
  <c r="I248" i="22"/>
  <c r="O248" i="22" s="1"/>
  <c r="J248" i="22"/>
  <c r="K248" i="22"/>
  <c r="L248" i="22"/>
  <c r="M248" i="22"/>
  <c r="N248" i="22"/>
  <c r="P248" i="22"/>
  <c r="Q248" i="22"/>
  <c r="G249" i="22"/>
  <c r="H249" i="22" s="1"/>
  <c r="I249" i="22"/>
  <c r="O249" i="22" s="1"/>
  <c r="J249" i="22"/>
  <c r="P249" i="22" s="1"/>
  <c r="K249" i="22"/>
  <c r="L249" i="22"/>
  <c r="M249" i="22"/>
  <c r="N249" i="22"/>
  <c r="Q249" i="22"/>
  <c r="G250" i="22"/>
  <c r="K250" i="22" s="1"/>
  <c r="Q250" i="22" s="1"/>
  <c r="L250" i="22"/>
  <c r="M250" i="22"/>
  <c r="N250" i="22"/>
  <c r="G251" i="22"/>
  <c r="H251" i="22"/>
  <c r="L251" i="22"/>
  <c r="M251" i="22"/>
  <c r="N251" i="22"/>
  <c r="G252" i="22"/>
  <c r="H252" i="22"/>
  <c r="I252" i="22"/>
  <c r="O252" i="22" s="1"/>
  <c r="J252" i="22"/>
  <c r="K252" i="22"/>
  <c r="L252" i="22"/>
  <c r="M252" i="22"/>
  <c r="N252" i="22"/>
  <c r="P252" i="22"/>
  <c r="Q252" i="22"/>
  <c r="G253" i="22"/>
  <c r="H253" i="22" s="1"/>
  <c r="I253" i="22"/>
  <c r="O253" i="22" s="1"/>
  <c r="J253" i="22"/>
  <c r="P253" i="22" s="1"/>
  <c r="K253" i="22"/>
  <c r="L253" i="22"/>
  <c r="M253" i="22"/>
  <c r="N253" i="22"/>
  <c r="Q253" i="22"/>
  <c r="G254" i="22"/>
  <c r="J254" i="22"/>
  <c r="P254" i="22" s="1"/>
  <c r="K254" i="22"/>
  <c r="Q254" i="22" s="1"/>
  <c r="L254" i="22"/>
  <c r="M254" i="22"/>
  <c r="N254" i="22"/>
  <c r="G255" i="22"/>
  <c r="L255" i="22"/>
  <c r="M255" i="22"/>
  <c r="N255" i="22"/>
  <c r="G256" i="22"/>
  <c r="H256" i="22"/>
  <c r="I256" i="22"/>
  <c r="O256" i="22" s="1"/>
  <c r="J256" i="22"/>
  <c r="K256" i="22"/>
  <c r="L256" i="22"/>
  <c r="M256" i="22"/>
  <c r="N256" i="22"/>
  <c r="P256" i="22"/>
  <c r="Q256" i="22"/>
  <c r="G257" i="22"/>
  <c r="H257" i="22" s="1"/>
  <c r="I257" i="22"/>
  <c r="O257" i="22" s="1"/>
  <c r="J257" i="22"/>
  <c r="P257" i="22" s="1"/>
  <c r="K257" i="22"/>
  <c r="L257" i="22"/>
  <c r="M257" i="22"/>
  <c r="N257" i="22"/>
  <c r="Q257" i="22"/>
  <c r="G258" i="22"/>
  <c r="J258" i="22"/>
  <c r="P258" i="22" s="1"/>
  <c r="K258" i="22"/>
  <c r="Q258" i="22" s="1"/>
  <c r="L258" i="22"/>
  <c r="M258" i="22"/>
  <c r="N258" i="22"/>
  <c r="G259" i="22"/>
  <c r="H259" i="22" s="1"/>
  <c r="K259" i="22"/>
  <c r="Q259" i="22" s="1"/>
  <c r="L259" i="22"/>
  <c r="M259" i="22"/>
  <c r="N259" i="22"/>
  <c r="G260" i="22"/>
  <c r="H260" i="22"/>
  <c r="I260" i="22"/>
  <c r="O260" i="22" s="1"/>
  <c r="J260" i="22"/>
  <c r="K260" i="22"/>
  <c r="L260" i="22"/>
  <c r="M260" i="22"/>
  <c r="N260" i="22"/>
  <c r="P260" i="22"/>
  <c r="Q260" i="22"/>
  <c r="G261" i="22"/>
  <c r="H261" i="22" s="1"/>
  <c r="I261" i="22"/>
  <c r="O261" i="22" s="1"/>
  <c r="J261" i="22"/>
  <c r="P261" i="22" s="1"/>
  <c r="K261" i="22"/>
  <c r="L261" i="22"/>
  <c r="M261" i="22"/>
  <c r="N261" i="22"/>
  <c r="Q261" i="22"/>
  <c r="G262" i="22"/>
  <c r="J262" i="22"/>
  <c r="P262" i="22" s="1"/>
  <c r="L262" i="22"/>
  <c r="M262" i="22"/>
  <c r="N262" i="22"/>
  <c r="G263" i="22"/>
  <c r="H263" i="22"/>
  <c r="K263" i="22"/>
  <c r="Q263" i="22" s="1"/>
  <c r="L263" i="22"/>
  <c r="M263" i="22"/>
  <c r="N263" i="22"/>
  <c r="G264" i="22"/>
  <c r="H264" i="22"/>
  <c r="I264" i="22"/>
  <c r="O264" i="22" s="1"/>
  <c r="J264" i="22"/>
  <c r="K264" i="22"/>
  <c r="L264" i="22"/>
  <c r="M264" i="22"/>
  <c r="N264" i="22"/>
  <c r="P264" i="22"/>
  <c r="Q264" i="22"/>
  <c r="G265" i="22"/>
  <c r="H265" i="22" s="1"/>
  <c r="I265" i="22"/>
  <c r="O265" i="22" s="1"/>
  <c r="J265" i="22"/>
  <c r="P265" i="22" s="1"/>
  <c r="K265" i="22"/>
  <c r="L265" i="22"/>
  <c r="M265" i="22"/>
  <c r="N265" i="22"/>
  <c r="Q265" i="22"/>
  <c r="G266" i="22"/>
  <c r="K266" i="22" s="1"/>
  <c r="Q266" i="22" s="1"/>
  <c r="L266" i="22"/>
  <c r="M266" i="22"/>
  <c r="N266" i="22"/>
  <c r="G267" i="22"/>
  <c r="H267" i="22"/>
  <c r="L267" i="22"/>
  <c r="M267" i="22"/>
  <c r="N267" i="22"/>
  <c r="G268" i="22"/>
  <c r="H268" i="22"/>
  <c r="I268" i="22"/>
  <c r="O268" i="22" s="1"/>
  <c r="J268" i="22"/>
  <c r="K268" i="22"/>
  <c r="L268" i="22"/>
  <c r="M268" i="22"/>
  <c r="N268" i="22"/>
  <c r="P268" i="22"/>
  <c r="Q268" i="22"/>
  <c r="G269" i="22"/>
  <c r="H269" i="22" s="1"/>
  <c r="I269" i="22"/>
  <c r="O269" i="22" s="1"/>
  <c r="J269" i="22"/>
  <c r="P269" i="22" s="1"/>
  <c r="K269" i="22"/>
  <c r="L269" i="22"/>
  <c r="M269" i="22"/>
  <c r="N269" i="22"/>
  <c r="Q269" i="22"/>
  <c r="G270" i="22"/>
  <c r="J270" i="22" s="1"/>
  <c r="P270" i="22" s="1"/>
  <c r="K270" i="22"/>
  <c r="Q270" i="22" s="1"/>
  <c r="L270" i="22"/>
  <c r="M270" i="22"/>
  <c r="N270" i="22"/>
  <c r="G271" i="22"/>
  <c r="L271" i="22"/>
  <c r="M271" i="22"/>
  <c r="N271" i="22"/>
  <c r="G272" i="22"/>
  <c r="H272" i="22"/>
  <c r="I272" i="22"/>
  <c r="O272" i="22" s="1"/>
  <c r="J272" i="22"/>
  <c r="K272" i="22"/>
  <c r="L272" i="22"/>
  <c r="M272" i="22"/>
  <c r="N272" i="22"/>
  <c r="P272" i="22"/>
  <c r="Q272" i="22"/>
  <c r="G273" i="22"/>
  <c r="H273" i="22" s="1"/>
  <c r="I273" i="22"/>
  <c r="O273" i="22" s="1"/>
  <c r="J273" i="22"/>
  <c r="P273" i="22" s="1"/>
  <c r="K273" i="22"/>
  <c r="L273" i="22"/>
  <c r="M273" i="22"/>
  <c r="N273" i="22"/>
  <c r="Q273" i="22"/>
  <c r="G274" i="22"/>
  <c r="J274" i="22"/>
  <c r="P274" i="22" s="1"/>
  <c r="K274" i="22"/>
  <c r="Q274" i="22" s="1"/>
  <c r="L274" i="22"/>
  <c r="M274" i="22"/>
  <c r="N274" i="22"/>
  <c r="G275" i="22"/>
  <c r="H275" i="22" s="1"/>
  <c r="K275" i="22"/>
  <c r="Q275" i="22" s="1"/>
  <c r="L275" i="22"/>
  <c r="M275" i="22"/>
  <c r="N275" i="22"/>
  <c r="G276" i="22"/>
  <c r="H276" i="22"/>
  <c r="I276" i="22"/>
  <c r="O276" i="22" s="1"/>
  <c r="J276" i="22"/>
  <c r="K276" i="22"/>
  <c r="L276" i="22"/>
  <c r="M276" i="22"/>
  <c r="N276" i="22"/>
  <c r="P276" i="22"/>
  <c r="Q276" i="22"/>
  <c r="G277" i="22"/>
  <c r="H277" i="22" s="1"/>
  <c r="I277" i="22"/>
  <c r="O277" i="22" s="1"/>
  <c r="J277" i="22"/>
  <c r="P277" i="22" s="1"/>
  <c r="K277" i="22"/>
  <c r="L277" i="22"/>
  <c r="M277" i="22"/>
  <c r="N277" i="22"/>
  <c r="Q277" i="22"/>
  <c r="G278" i="22"/>
  <c r="J278" i="22"/>
  <c r="P278" i="22" s="1"/>
  <c r="L278" i="22"/>
  <c r="M278" i="22"/>
  <c r="N278" i="22"/>
  <c r="G279" i="22"/>
  <c r="H279" i="22"/>
  <c r="K279" i="22"/>
  <c r="Q279" i="22" s="1"/>
  <c r="L279" i="22"/>
  <c r="M279" i="22"/>
  <c r="N279" i="22"/>
  <c r="G280" i="22"/>
  <c r="H280" i="22"/>
  <c r="I280" i="22"/>
  <c r="O280" i="22" s="1"/>
  <c r="J280" i="22"/>
  <c r="K280" i="22"/>
  <c r="L280" i="22"/>
  <c r="M280" i="22"/>
  <c r="N280" i="22"/>
  <c r="P280" i="22"/>
  <c r="Q280" i="22"/>
  <c r="G281" i="22"/>
  <c r="H281" i="22" s="1"/>
  <c r="I281" i="22"/>
  <c r="O281" i="22" s="1"/>
  <c r="J281" i="22"/>
  <c r="P281" i="22" s="1"/>
  <c r="K281" i="22"/>
  <c r="L281" i="22"/>
  <c r="M281" i="22"/>
  <c r="N281" i="22"/>
  <c r="Q281" i="22"/>
  <c r="G282" i="22"/>
  <c r="L282" i="22"/>
  <c r="M282" i="22"/>
  <c r="N282" i="22"/>
  <c r="G283" i="22"/>
  <c r="H283" i="22"/>
  <c r="L283" i="22"/>
  <c r="M283" i="22"/>
  <c r="N283" i="22"/>
  <c r="G284" i="22"/>
  <c r="H284" i="22"/>
  <c r="I284" i="22"/>
  <c r="O284" i="22" s="1"/>
  <c r="J284" i="22"/>
  <c r="K284" i="22"/>
  <c r="L284" i="22"/>
  <c r="M284" i="22"/>
  <c r="N284" i="22"/>
  <c r="P284" i="22"/>
  <c r="Q284" i="22"/>
  <c r="G285" i="22"/>
  <c r="H285" i="22" s="1"/>
  <c r="I285" i="22"/>
  <c r="O285" i="22" s="1"/>
  <c r="J285" i="22"/>
  <c r="P285" i="22" s="1"/>
  <c r="K285" i="22"/>
  <c r="L285" i="22"/>
  <c r="M285" i="22"/>
  <c r="N285" i="22"/>
  <c r="Q285" i="22"/>
  <c r="G286" i="22"/>
  <c r="J286" i="22" s="1"/>
  <c r="P286" i="22" s="1"/>
  <c r="K286" i="22"/>
  <c r="Q286" i="22" s="1"/>
  <c r="L286" i="22"/>
  <c r="M286" i="22"/>
  <c r="N286" i="22"/>
  <c r="G287" i="22"/>
  <c r="L287" i="22"/>
  <c r="M287" i="22"/>
  <c r="N287" i="22"/>
  <c r="G288" i="22"/>
  <c r="H288" i="22"/>
  <c r="I288" i="22"/>
  <c r="O288" i="22" s="1"/>
  <c r="J288" i="22"/>
  <c r="K288" i="22"/>
  <c r="L288" i="22"/>
  <c r="M288" i="22"/>
  <c r="N288" i="22"/>
  <c r="P288" i="22"/>
  <c r="Q288" i="22"/>
  <c r="G289" i="22"/>
  <c r="H289" i="22" s="1"/>
  <c r="I289" i="22"/>
  <c r="O289" i="22" s="1"/>
  <c r="J289" i="22"/>
  <c r="P289" i="22" s="1"/>
  <c r="K289" i="22"/>
  <c r="L289" i="22"/>
  <c r="M289" i="22"/>
  <c r="N289" i="22"/>
  <c r="Q289" i="22"/>
  <c r="G290" i="22"/>
  <c r="J290" i="22"/>
  <c r="P290" i="22" s="1"/>
  <c r="K290" i="22"/>
  <c r="Q290" i="22" s="1"/>
  <c r="L290" i="22"/>
  <c r="M290" i="22"/>
  <c r="N290" i="22"/>
  <c r="G291" i="22"/>
  <c r="H291" i="22" s="1"/>
  <c r="K291" i="22"/>
  <c r="Q291" i="22" s="1"/>
  <c r="L291" i="22"/>
  <c r="M291" i="22"/>
  <c r="N291" i="22"/>
  <c r="G292" i="22"/>
  <c r="H292" i="22"/>
  <c r="I292" i="22"/>
  <c r="O292" i="22" s="1"/>
  <c r="J292" i="22"/>
  <c r="K292" i="22"/>
  <c r="L292" i="22"/>
  <c r="M292" i="22"/>
  <c r="N292" i="22"/>
  <c r="P292" i="22"/>
  <c r="Q292" i="22"/>
  <c r="G293" i="22"/>
  <c r="H293" i="22" s="1"/>
  <c r="I293" i="22"/>
  <c r="O293" i="22" s="1"/>
  <c r="J293" i="22"/>
  <c r="P293" i="22" s="1"/>
  <c r="K293" i="22"/>
  <c r="L293" i="22"/>
  <c r="M293" i="22"/>
  <c r="N293" i="22"/>
  <c r="Q293" i="22"/>
  <c r="G294" i="22"/>
  <c r="J294" i="22"/>
  <c r="P294" i="22" s="1"/>
  <c r="L294" i="22"/>
  <c r="M294" i="22"/>
  <c r="N294" i="22"/>
  <c r="G295" i="22"/>
  <c r="H295" i="22"/>
  <c r="K295" i="22"/>
  <c r="Q295" i="22" s="1"/>
  <c r="L295" i="22"/>
  <c r="M295" i="22"/>
  <c r="N295" i="22"/>
  <c r="G296" i="22"/>
  <c r="H296" i="22"/>
  <c r="I296" i="22"/>
  <c r="O296" i="22" s="1"/>
  <c r="J296" i="22"/>
  <c r="K296" i="22"/>
  <c r="L296" i="22"/>
  <c r="M296" i="22"/>
  <c r="N296" i="22"/>
  <c r="P296" i="22"/>
  <c r="Q296" i="22"/>
  <c r="G297" i="22"/>
  <c r="H297" i="22" s="1"/>
  <c r="I297" i="22"/>
  <c r="J297" i="22"/>
  <c r="P297" i="22" s="1"/>
  <c r="K297" i="22"/>
  <c r="L297" i="22"/>
  <c r="M297" i="22"/>
  <c r="N297" i="22"/>
  <c r="O297" i="22"/>
  <c r="Q297" i="22"/>
  <c r="G298" i="22"/>
  <c r="H298" i="22" s="1"/>
  <c r="I298" i="22"/>
  <c r="O298" i="22" s="1"/>
  <c r="J298" i="22"/>
  <c r="P298" i="22" s="1"/>
  <c r="K298" i="22"/>
  <c r="L298" i="22"/>
  <c r="M298" i="22"/>
  <c r="N298" i="22"/>
  <c r="Q298" i="22"/>
  <c r="G299" i="22"/>
  <c r="H299" i="22" s="1"/>
  <c r="L299" i="22"/>
  <c r="M299" i="22"/>
  <c r="N299" i="22"/>
  <c r="G300" i="22"/>
  <c r="I300" i="22" s="1"/>
  <c r="O300" i="22" s="1"/>
  <c r="H300" i="22"/>
  <c r="K300" i="22"/>
  <c r="Q300" i="22" s="1"/>
  <c r="L300" i="22"/>
  <c r="M300" i="22"/>
  <c r="N300" i="22"/>
  <c r="G301" i="22"/>
  <c r="H301" i="22"/>
  <c r="I301" i="22"/>
  <c r="O301" i="22" s="1"/>
  <c r="J301" i="22"/>
  <c r="K301" i="22"/>
  <c r="L301" i="22"/>
  <c r="M301" i="22"/>
  <c r="N301" i="22"/>
  <c r="P301" i="22"/>
  <c r="Q301" i="22"/>
  <c r="G302" i="22"/>
  <c r="H302" i="22" s="1"/>
  <c r="I302" i="22"/>
  <c r="O302" i="22" s="1"/>
  <c r="J302" i="22"/>
  <c r="P302" i="22" s="1"/>
  <c r="K302" i="22"/>
  <c r="L302" i="22"/>
  <c r="M302" i="22"/>
  <c r="N302" i="22"/>
  <c r="Q302" i="22"/>
  <c r="G303" i="22"/>
  <c r="H303" i="22" s="1"/>
  <c r="K303" i="22"/>
  <c r="Q303" i="22" s="1"/>
  <c r="L303" i="22"/>
  <c r="M303" i="22"/>
  <c r="N303" i="22"/>
  <c r="G304" i="22"/>
  <c r="I304" i="22" s="1"/>
  <c r="O304" i="22" s="1"/>
  <c r="H304" i="22"/>
  <c r="K304" i="22"/>
  <c r="Q304" i="22" s="1"/>
  <c r="L304" i="22"/>
  <c r="M304" i="22"/>
  <c r="N304" i="22"/>
  <c r="G305" i="22"/>
  <c r="H305" i="22"/>
  <c r="I305" i="22"/>
  <c r="O305" i="22" s="1"/>
  <c r="J305" i="22"/>
  <c r="K305" i="22"/>
  <c r="L305" i="22"/>
  <c r="M305" i="22"/>
  <c r="N305" i="22"/>
  <c r="P305" i="22"/>
  <c r="Q305" i="22"/>
  <c r="G306" i="22"/>
  <c r="H306" i="22" s="1"/>
  <c r="I306" i="22"/>
  <c r="O306" i="22" s="1"/>
  <c r="J306" i="22"/>
  <c r="P306" i="22" s="1"/>
  <c r="K306" i="22"/>
  <c r="L306" i="22"/>
  <c r="M306" i="22"/>
  <c r="N306" i="22"/>
  <c r="Q306" i="22"/>
  <c r="G307" i="22"/>
  <c r="H307" i="22" s="1"/>
  <c r="L307" i="22"/>
  <c r="M307" i="22"/>
  <c r="N307" i="22"/>
  <c r="G308" i="22"/>
  <c r="I308" i="22" s="1"/>
  <c r="O308" i="22" s="1"/>
  <c r="H308" i="22"/>
  <c r="K308" i="22"/>
  <c r="Q308" i="22" s="1"/>
  <c r="L308" i="22"/>
  <c r="M308" i="22"/>
  <c r="N308" i="22"/>
  <c r="G309" i="22"/>
  <c r="H309" i="22"/>
  <c r="I309" i="22"/>
  <c r="O309" i="22" s="1"/>
  <c r="J309" i="22"/>
  <c r="K309" i="22"/>
  <c r="L309" i="22"/>
  <c r="M309" i="22"/>
  <c r="N309" i="22"/>
  <c r="P309" i="22"/>
  <c r="Q309" i="22"/>
  <c r="G310" i="22"/>
  <c r="H310" i="22" s="1"/>
  <c r="I310" i="22"/>
  <c r="O310" i="22" s="1"/>
  <c r="J310" i="22"/>
  <c r="P310" i="22" s="1"/>
  <c r="K310" i="22"/>
  <c r="L310" i="22"/>
  <c r="M310" i="22"/>
  <c r="N310" i="22"/>
  <c r="Q310" i="22"/>
  <c r="G311" i="22"/>
  <c r="H311" i="22" s="1"/>
  <c r="L311" i="22"/>
  <c r="M311" i="22"/>
  <c r="N311" i="22"/>
  <c r="G312" i="22"/>
  <c r="I312" i="22" s="1"/>
  <c r="O312" i="22" s="1"/>
  <c r="H312" i="22"/>
  <c r="K312" i="22"/>
  <c r="Q312" i="22" s="1"/>
  <c r="L312" i="22"/>
  <c r="M312" i="22"/>
  <c r="N312" i="22"/>
  <c r="G313" i="22"/>
  <c r="H313" i="22"/>
  <c r="I313" i="22"/>
  <c r="O313" i="22" s="1"/>
  <c r="J313" i="22"/>
  <c r="K313" i="22"/>
  <c r="L313" i="22"/>
  <c r="M313" i="22"/>
  <c r="N313" i="22"/>
  <c r="P313" i="22"/>
  <c r="Q313" i="22"/>
  <c r="G314" i="22"/>
  <c r="H314" i="22" s="1"/>
  <c r="I314" i="22"/>
  <c r="O314" i="22" s="1"/>
  <c r="J314" i="22"/>
  <c r="P314" i="22" s="1"/>
  <c r="K314" i="22"/>
  <c r="L314" i="22"/>
  <c r="M314" i="22"/>
  <c r="N314" i="22"/>
  <c r="Q314" i="22"/>
  <c r="G315" i="22"/>
  <c r="H315" i="22" s="1"/>
  <c r="L315" i="22"/>
  <c r="M315" i="22"/>
  <c r="N315" i="22"/>
  <c r="G316" i="22"/>
  <c r="I316" i="22" s="1"/>
  <c r="O316" i="22" s="1"/>
  <c r="H316" i="22"/>
  <c r="K316" i="22"/>
  <c r="Q316" i="22" s="1"/>
  <c r="L316" i="22"/>
  <c r="M316" i="22"/>
  <c r="N316" i="22"/>
  <c r="G317" i="22"/>
  <c r="H317" i="22"/>
  <c r="I317" i="22"/>
  <c r="O317" i="22" s="1"/>
  <c r="J317" i="22"/>
  <c r="K317" i="22"/>
  <c r="L317" i="22"/>
  <c r="M317" i="22"/>
  <c r="N317" i="22"/>
  <c r="P317" i="22"/>
  <c r="Q317" i="22"/>
  <c r="G318" i="22"/>
  <c r="H318" i="22" s="1"/>
  <c r="I318" i="22"/>
  <c r="O318" i="22" s="1"/>
  <c r="J318" i="22"/>
  <c r="P318" i="22" s="1"/>
  <c r="K318" i="22"/>
  <c r="L318" i="22"/>
  <c r="M318" i="22"/>
  <c r="N318" i="22"/>
  <c r="Q318" i="22"/>
  <c r="G319" i="22"/>
  <c r="H319" i="22" s="1"/>
  <c r="L319" i="22"/>
  <c r="M319" i="22"/>
  <c r="N319" i="22"/>
  <c r="G320" i="22"/>
  <c r="I320" i="22" s="1"/>
  <c r="O320" i="22" s="1"/>
  <c r="H320" i="22"/>
  <c r="K320" i="22"/>
  <c r="Q320" i="22" s="1"/>
  <c r="L320" i="22"/>
  <c r="M320" i="22"/>
  <c r="N320" i="22"/>
  <c r="G321" i="22"/>
  <c r="H321" i="22"/>
  <c r="I321" i="22"/>
  <c r="O321" i="22" s="1"/>
  <c r="J321" i="22"/>
  <c r="K321" i="22"/>
  <c r="L321" i="22"/>
  <c r="M321" i="22"/>
  <c r="N321" i="22"/>
  <c r="P321" i="22"/>
  <c r="Q321" i="22"/>
  <c r="G322" i="22"/>
  <c r="H322" i="22" s="1"/>
  <c r="I322" i="22"/>
  <c r="O322" i="22" s="1"/>
  <c r="J322" i="22"/>
  <c r="P322" i="22" s="1"/>
  <c r="K322" i="22"/>
  <c r="L322" i="22"/>
  <c r="M322" i="22"/>
  <c r="N322" i="22"/>
  <c r="Q322" i="22"/>
  <c r="G323" i="22"/>
  <c r="H323" i="22" s="1"/>
  <c r="L323" i="22"/>
  <c r="M323" i="22"/>
  <c r="N323" i="22"/>
  <c r="G324" i="22"/>
  <c r="I324" i="22" s="1"/>
  <c r="O324" i="22" s="1"/>
  <c r="H324" i="22"/>
  <c r="K324" i="22"/>
  <c r="Q324" i="22" s="1"/>
  <c r="L324" i="22"/>
  <c r="M324" i="22"/>
  <c r="N324" i="22"/>
  <c r="G325" i="22"/>
  <c r="H325" i="22"/>
  <c r="I325" i="22"/>
  <c r="O325" i="22" s="1"/>
  <c r="J325" i="22"/>
  <c r="K325" i="22"/>
  <c r="L325" i="22"/>
  <c r="M325" i="22"/>
  <c r="N325" i="22"/>
  <c r="P325" i="22"/>
  <c r="Q325" i="22"/>
  <c r="G326" i="22"/>
  <c r="H326" i="22" s="1"/>
  <c r="I326" i="22"/>
  <c r="O326" i="22" s="1"/>
  <c r="J326" i="22"/>
  <c r="P326" i="22" s="1"/>
  <c r="K326" i="22"/>
  <c r="L326" i="22"/>
  <c r="M326" i="22"/>
  <c r="N326" i="22"/>
  <c r="Q326" i="22"/>
  <c r="G327" i="22"/>
  <c r="H327" i="22" s="1"/>
  <c r="L327" i="22"/>
  <c r="M327" i="22"/>
  <c r="N327" i="22"/>
  <c r="G328" i="22"/>
  <c r="I328" i="22" s="1"/>
  <c r="O328" i="22" s="1"/>
  <c r="H328" i="22"/>
  <c r="K328" i="22"/>
  <c r="Q328" i="22" s="1"/>
  <c r="L328" i="22"/>
  <c r="M328" i="22"/>
  <c r="N328" i="22"/>
  <c r="G329" i="22"/>
  <c r="H329" i="22"/>
  <c r="I329" i="22"/>
  <c r="O329" i="22" s="1"/>
  <c r="J329" i="22"/>
  <c r="K329" i="22"/>
  <c r="L329" i="22"/>
  <c r="M329" i="22"/>
  <c r="N329" i="22"/>
  <c r="P329" i="22"/>
  <c r="Q329" i="22"/>
  <c r="G330" i="22"/>
  <c r="H330" i="22" s="1"/>
  <c r="I330" i="22"/>
  <c r="O330" i="22" s="1"/>
  <c r="J330" i="22"/>
  <c r="P330" i="22" s="1"/>
  <c r="K330" i="22"/>
  <c r="L330" i="22"/>
  <c r="M330" i="22"/>
  <c r="N330" i="22"/>
  <c r="Q330" i="22"/>
  <c r="G331" i="22"/>
  <c r="H331" i="22" s="1"/>
  <c r="L331" i="22"/>
  <c r="M331" i="22"/>
  <c r="N331" i="22"/>
  <c r="G332" i="22"/>
  <c r="I332" i="22" s="1"/>
  <c r="O332" i="22" s="1"/>
  <c r="H332" i="22"/>
  <c r="K332" i="22"/>
  <c r="Q332" i="22" s="1"/>
  <c r="L332" i="22"/>
  <c r="M332" i="22"/>
  <c r="N332" i="22"/>
  <c r="G333" i="22"/>
  <c r="H333" i="22"/>
  <c r="I333" i="22"/>
  <c r="O333" i="22" s="1"/>
  <c r="J333" i="22"/>
  <c r="K333" i="22"/>
  <c r="L333" i="22"/>
  <c r="M333" i="22"/>
  <c r="N333" i="22"/>
  <c r="P333" i="22"/>
  <c r="Q333" i="22"/>
  <c r="G334" i="22"/>
  <c r="H334" i="22" s="1"/>
  <c r="I334" i="22"/>
  <c r="O334" i="22" s="1"/>
  <c r="J334" i="22"/>
  <c r="P334" i="22" s="1"/>
  <c r="K334" i="22"/>
  <c r="L334" i="22"/>
  <c r="M334" i="22"/>
  <c r="N334" i="22"/>
  <c r="Q334" i="22"/>
  <c r="G335" i="22"/>
  <c r="H335" i="22" s="1"/>
  <c r="L335" i="22"/>
  <c r="M335" i="22"/>
  <c r="N335" i="22"/>
  <c r="G336" i="22"/>
  <c r="I336" i="22" s="1"/>
  <c r="O336" i="22" s="1"/>
  <c r="H336" i="22"/>
  <c r="K336" i="22"/>
  <c r="Q336" i="22" s="1"/>
  <c r="L336" i="22"/>
  <c r="M336" i="22"/>
  <c r="N336" i="22"/>
  <c r="G337" i="22"/>
  <c r="H337" i="22"/>
  <c r="I337" i="22"/>
  <c r="O337" i="22" s="1"/>
  <c r="J337" i="22"/>
  <c r="K337" i="22"/>
  <c r="L337" i="22"/>
  <c r="M337" i="22"/>
  <c r="N337" i="22"/>
  <c r="P337" i="22"/>
  <c r="Q337" i="22"/>
  <c r="G338" i="22"/>
  <c r="H338" i="22" s="1"/>
  <c r="I338" i="22"/>
  <c r="O338" i="22" s="1"/>
  <c r="J338" i="22"/>
  <c r="P338" i="22" s="1"/>
  <c r="K338" i="22"/>
  <c r="L338" i="22"/>
  <c r="M338" i="22"/>
  <c r="N338" i="22"/>
  <c r="Q338" i="22"/>
  <c r="G339" i="22"/>
  <c r="H339" i="22" s="1"/>
  <c r="L339" i="22"/>
  <c r="M339" i="22"/>
  <c r="N339" i="22"/>
  <c r="G340" i="22"/>
  <c r="I340" i="22" s="1"/>
  <c r="O340" i="22" s="1"/>
  <c r="H340" i="22"/>
  <c r="K340" i="22"/>
  <c r="Q340" i="22" s="1"/>
  <c r="L340" i="22"/>
  <c r="M340" i="22"/>
  <c r="N340" i="22"/>
  <c r="G341" i="22"/>
  <c r="H341" i="22"/>
  <c r="I341" i="22"/>
  <c r="O341" i="22" s="1"/>
  <c r="J341" i="22"/>
  <c r="K341" i="22"/>
  <c r="L341" i="22"/>
  <c r="M341" i="22"/>
  <c r="N341" i="22"/>
  <c r="P341" i="22"/>
  <c r="Q341" i="22"/>
  <c r="G3" i="22"/>
  <c r="H3" i="22" s="1"/>
  <c r="I3" i="22"/>
  <c r="O3" i="22" s="1"/>
  <c r="J3" i="22"/>
  <c r="P3" i="22" s="1"/>
  <c r="K3" i="22"/>
  <c r="L3" i="22"/>
  <c r="M3" i="22"/>
  <c r="N3" i="22"/>
  <c r="Q3" i="22"/>
  <c r="G4" i="22"/>
  <c r="H4" i="22" s="1"/>
  <c r="K4" i="22"/>
  <c r="Q4" i="22" s="1"/>
  <c r="L4" i="22"/>
  <c r="M4" i="22"/>
  <c r="N4" i="22"/>
  <c r="G5" i="22"/>
  <c r="I5" i="22" s="1"/>
  <c r="O5" i="22" s="1"/>
  <c r="H5" i="22"/>
  <c r="K5" i="22"/>
  <c r="Q5" i="22" s="1"/>
  <c r="L5" i="22"/>
  <c r="M5" i="22"/>
  <c r="N5" i="22"/>
  <c r="G6" i="22"/>
  <c r="J6" i="22" s="1"/>
  <c r="P6" i="22" s="1"/>
  <c r="H6" i="22"/>
  <c r="I6" i="22"/>
  <c r="O6" i="22" s="1"/>
  <c r="K6" i="22"/>
  <c r="L6" i="22"/>
  <c r="M6" i="22"/>
  <c r="N6" i="22"/>
  <c r="Q6" i="22"/>
  <c r="G7" i="22"/>
  <c r="H7" i="22" s="1"/>
  <c r="I7" i="22"/>
  <c r="O7" i="22" s="1"/>
  <c r="J7" i="22"/>
  <c r="P7" i="22" s="1"/>
  <c r="K7" i="22"/>
  <c r="L7" i="22"/>
  <c r="M7" i="22"/>
  <c r="N7" i="22"/>
  <c r="Q7" i="22"/>
  <c r="G8" i="22"/>
  <c r="H8" i="22" s="1"/>
  <c r="K8" i="22"/>
  <c r="Q8" i="22" s="1"/>
  <c r="L8" i="22"/>
  <c r="M8" i="22"/>
  <c r="N8" i="22"/>
  <c r="N2" i="22"/>
  <c r="M2" i="22"/>
  <c r="L2" i="22"/>
  <c r="J2" i="22"/>
  <c r="P2" i="22" s="1"/>
  <c r="G2" i="22"/>
  <c r="I2" i="22" s="1"/>
  <c r="O2" i="22" s="1"/>
  <c r="G3" i="21"/>
  <c r="H3" i="21" s="1"/>
  <c r="J3" i="21"/>
  <c r="P3" i="21" s="1"/>
  <c r="K3" i="21"/>
  <c r="Q3" i="21" s="1"/>
  <c r="L3" i="21"/>
  <c r="M3" i="21"/>
  <c r="N3" i="21"/>
  <c r="G4" i="21"/>
  <c r="K4" i="21"/>
  <c r="Q4" i="21" s="1"/>
  <c r="L4" i="21"/>
  <c r="M4" i="21"/>
  <c r="N4" i="21"/>
  <c r="G5" i="21"/>
  <c r="J5" i="21" s="1"/>
  <c r="H5" i="21"/>
  <c r="I5" i="21"/>
  <c r="O5" i="21" s="1"/>
  <c r="K5" i="21"/>
  <c r="L5" i="21"/>
  <c r="M5" i="21"/>
  <c r="N5" i="21"/>
  <c r="P5" i="21"/>
  <c r="Q5" i="21"/>
  <c r="G6" i="21"/>
  <c r="H6" i="21"/>
  <c r="I6" i="21"/>
  <c r="O6" i="21" s="1"/>
  <c r="J6" i="21"/>
  <c r="P6" i="21" s="1"/>
  <c r="K6" i="21"/>
  <c r="L6" i="21"/>
  <c r="M6" i="21"/>
  <c r="N6" i="21"/>
  <c r="Q6" i="21"/>
  <c r="G7" i="21"/>
  <c r="H7" i="21" s="1"/>
  <c r="J7" i="21"/>
  <c r="P7" i="21" s="1"/>
  <c r="K7" i="21"/>
  <c r="Q7" i="21" s="1"/>
  <c r="L7" i="21"/>
  <c r="M7" i="21"/>
  <c r="N7" i="21"/>
  <c r="G8" i="21"/>
  <c r="K8" i="21"/>
  <c r="Q8" i="21" s="1"/>
  <c r="L8" i="21"/>
  <c r="M8" i="21"/>
  <c r="N8" i="21"/>
  <c r="G9" i="21"/>
  <c r="J9" i="21" s="1"/>
  <c r="H9" i="21"/>
  <c r="I9" i="21"/>
  <c r="O9" i="21" s="1"/>
  <c r="K9" i="21"/>
  <c r="L9" i="21"/>
  <c r="M9" i="21"/>
  <c r="N9" i="21"/>
  <c r="P9" i="21"/>
  <c r="Q9" i="21"/>
  <c r="G10" i="21"/>
  <c r="H10" i="21" s="1"/>
  <c r="I10" i="21"/>
  <c r="O10" i="21" s="1"/>
  <c r="J10" i="21"/>
  <c r="P10" i="21" s="1"/>
  <c r="K10" i="21"/>
  <c r="L10" i="21"/>
  <c r="M10" i="21"/>
  <c r="N10" i="21"/>
  <c r="Q10" i="21"/>
  <c r="G11" i="21"/>
  <c r="H11" i="21" s="1"/>
  <c r="J11" i="21"/>
  <c r="P11" i="21" s="1"/>
  <c r="K11" i="21"/>
  <c r="Q11" i="21" s="1"/>
  <c r="L11" i="21"/>
  <c r="M11" i="21"/>
  <c r="N11" i="21"/>
  <c r="G12" i="21"/>
  <c r="K12" i="21" s="1"/>
  <c r="Q12" i="21" s="1"/>
  <c r="L12" i="21"/>
  <c r="M12" i="21"/>
  <c r="N12" i="21"/>
  <c r="G13" i="21"/>
  <c r="J13" i="21" s="1"/>
  <c r="P13" i="21" s="1"/>
  <c r="H13" i="21"/>
  <c r="I13" i="21"/>
  <c r="O13" i="21" s="1"/>
  <c r="K13" i="21"/>
  <c r="L13" i="21"/>
  <c r="M13" i="21"/>
  <c r="N13" i="21"/>
  <c r="Q13" i="21"/>
  <c r="G14" i="21"/>
  <c r="H14" i="21" s="1"/>
  <c r="I14" i="21"/>
  <c r="O14" i="21" s="1"/>
  <c r="J14" i="21"/>
  <c r="P14" i="21" s="1"/>
  <c r="K14" i="21"/>
  <c r="L14" i="21"/>
  <c r="M14" i="21"/>
  <c r="N14" i="21"/>
  <c r="Q14" i="21"/>
  <c r="G15" i="21"/>
  <c r="H15" i="21" s="1"/>
  <c r="J15" i="21"/>
  <c r="P15" i="21" s="1"/>
  <c r="K15" i="21"/>
  <c r="Q15" i="21" s="1"/>
  <c r="L15" i="21"/>
  <c r="M15" i="21"/>
  <c r="N15" i="21"/>
  <c r="G16" i="21"/>
  <c r="K16" i="21"/>
  <c r="Q16" i="21" s="1"/>
  <c r="L16" i="21"/>
  <c r="M16" i="21"/>
  <c r="N16" i="21"/>
  <c r="G17" i="21"/>
  <c r="J17" i="21" s="1"/>
  <c r="H17" i="21"/>
  <c r="I17" i="21"/>
  <c r="O17" i="21" s="1"/>
  <c r="K17" i="21"/>
  <c r="L17" i="21"/>
  <c r="M17" i="21"/>
  <c r="N17" i="21"/>
  <c r="P17" i="21"/>
  <c r="Q17" i="21"/>
  <c r="G18" i="21"/>
  <c r="H18" i="21" s="1"/>
  <c r="I18" i="21"/>
  <c r="O18" i="21" s="1"/>
  <c r="J18" i="21"/>
  <c r="P18" i="21" s="1"/>
  <c r="K18" i="21"/>
  <c r="L18" i="21"/>
  <c r="M18" i="21"/>
  <c r="N18" i="21"/>
  <c r="Q18" i="21"/>
  <c r="G19" i="21"/>
  <c r="H19" i="21" s="1"/>
  <c r="J19" i="21"/>
  <c r="P19" i="21" s="1"/>
  <c r="K19" i="21"/>
  <c r="Q19" i="21" s="1"/>
  <c r="L19" i="21"/>
  <c r="M19" i="21"/>
  <c r="N19" i="21"/>
  <c r="G20" i="21"/>
  <c r="L20" i="21"/>
  <c r="M20" i="21"/>
  <c r="N20" i="21"/>
  <c r="G21" i="21"/>
  <c r="J21" i="21" s="1"/>
  <c r="P21" i="21" s="1"/>
  <c r="H21" i="21"/>
  <c r="I21" i="21"/>
  <c r="O21" i="21" s="1"/>
  <c r="K21" i="21"/>
  <c r="L21" i="21"/>
  <c r="M21" i="21"/>
  <c r="N21" i="21"/>
  <c r="Q21" i="21"/>
  <c r="G22" i="21"/>
  <c r="H22" i="21" s="1"/>
  <c r="I22" i="21"/>
  <c r="O22" i="21" s="1"/>
  <c r="J22" i="21"/>
  <c r="P22" i="21" s="1"/>
  <c r="K22" i="21"/>
  <c r="L22" i="21"/>
  <c r="M22" i="21"/>
  <c r="N22" i="21"/>
  <c r="Q22" i="21"/>
  <c r="G23" i="21"/>
  <c r="H23" i="21" s="1"/>
  <c r="J23" i="21"/>
  <c r="P23" i="21" s="1"/>
  <c r="K23" i="21"/>
  <c r="Q23" i="21" s="1"/>
  <c r="L23" i="21"/>
  <c r="M23" i="21"/>
  <c r="N23" i="21"/>
  <c r="G24" i="21"/>
  <c r="K24" i="21"/>
  <c r="Q24" i="21" s="1"/>
  <c r="L24" i="21"/>
  <c r="M24" i="21"/>
  <c r="N24" i="21"/>
  <c r="G25" i="21"/>
  <c r="J25" i="21" s="1"/>
  <c r="H25" i="21"/>
  <c r="I25" i="21"/>
  <c r="O25" i="21" s="1"/>
  <c r="K25" i="21"/>
  <c r="L25" i="21"/>
  <c r="M25" i="21"/>
  <c r="N25" i="21"/>
  <c r="P25" i="21"/>
  <c r="Q25" i="21"/>
  <c r="G26" i="21"/>
  <c r="H26" i="21" s="1"/>
  <c r="I26" i="21"/>
  <c r="O26" i="21" s="1"/>
  <c r="J26" i="21"/>
  <c r="P26" i="21" s="1"/>
  <c r="K26" i="21"/>
  <c r="L26" i="21"/>
  <c r="M26" i="21"/>
  <c r="N26" i="21"/>
  <c r="Q26" i="21"/>
  <c r="G27" i="21"/>
  <c r="H27" i="21" s="1"/>
  <c r="J27" i="21"/>
  <c r="P27" i="21" s="1"/>
  <c r="K27" i="21"/>
  <c r="Q27" i="21" s="1"/>
  <c r="L27" i="21"/>
  <c r="M27" i="21"/>
  <c r="N27" i="21"/>
  <c r="G28" i="21"/>
  <c r="K28" i="21" s="1"/>
  <c r="Q28" i="21" s="1"/>
  <c r="L28" i="21"/>
  <c r="M28" i="21"/>
  <c r="N28" i="21"/>
  <c r="G29" i="21"/>
  <c r="J29" i="21" s="1"/>
  <c r="P29" i="21" s="1"/>
  <c r="H29" i="21"/>
  <c r="I29" i="21"/>
  <c r="O29" i="21" s="1"/>
  <c r="K29" i="21"/>
  <c r="L29" i="21"/>
  <c r="M29" i="21"/>
  <c r="N29" i="21"/>
  <c r="Q29" i="21"/>
  <c r="G30" i="21"/>
  <c r="H30" i="21" s="1"/>
  <c r="I30" i="21"/>
  <c r="O30" i="21" s="1"/>
  <c r="J30" i="21"/>
  <c r="P30" i="21" s="1"/>
  <c r="K30" i="21"/>
  <c r="L30" i="21"/>
  <c r="M30" i="21"/>
  <c r="N30" i="21"/>
  <c r="Q30" i="21"/>
  <c r="G31" i="21"/>
  <c r="H31" i="21" s="1"/>
  <c r="J31" i="21"/>
  <c r="P31" i="21" s="1"/>
  <c r="K31" i="21"/>
  <c r="Q31" i="21" s="1"/>
  <c r="L31" i="21"/>
  <c r="M31" i="21"/>
  <c r="N31" i="21"/>
  <c r="G32" i="21"/>
  <c r="K32" i="21"/>
  <c r="Q32" i="21" s="1"/>
  <c r="L32" i="21"/>
  <c r="M32" i="21"/>
  <c r="N32" i="21"/>
  <c r="G33" i="21"/>
  <c r="J33" i="21" s="1"/>
  <c r="H33" i="21"/>
  <c r="I33" i="21"/>
  <c r="O33" i="21" s="1"/>
  <c r="K33" i="21"/>
  <c r="L33" i="21"/>
  <c r="M33" i="21"/>
  <c r="N33" i="21"/>
  <c r="P33" i="21"/>
  <c r="Q33" i="21"/>
  <c r="G34" i="21"/>
  <c r="H34" i="21"/>
  <c r="I34" i="21"/>
  <c r="O34" i="21" s="1"/>
  <c r="J34" i="21"/>
  <c r="P34" i="21" s="1"/>
  <c r="K34" i="21"/>
  <c r="L34" i="21"/>
  <c r="M34" i="21"/>
  <c r="N34" i="21"/>
  <c r="Q34" i="21"/>
  <c r="G35" i="21"/>
  <c r="H35" i="21" s="1"/>
  <c r="J35" i="21"/>
  <c r="P35" i="21" s="1"/>
  <c r="K35" i="21"/>
  <c r="Q35" i="21" s="1"/>
  <c r="L35" i="21"/>
  <c r="M35" i="21"/>
  <c r="N35" i="21"/>
  <c r="G36" i="21"/>
  <c r="K36" i="21"/>
  <c r="Q36" i="21" s="1"/>
  <c r="L36" i="21"/>
  <c r="M36" i="21"/>
  <c r="N36" i="21"/>
  <c r="G37" i="21"/>
  <c r="J37" i="21" s="1"/>
  <c r="H37" i="21"/>
  <c r="I37" i="21"/>
  <c r="O37" i="21" s="1"/>
  <c r="K37" i="21"/>
  <c r="L37" i="21"/>
  <c r="M37" i="21"/>
  <c r="N37" i="21"/>
  <c r="P37" i="21"/>
  <c r="Q37" i="21"/>
  <c r="G38" i="21"/>
  <c r="H38" i="21" s="1"/>
  <c r="I38" i="21"/>
  <c r="O38" i="21" s="1"/>
  <c r="J38" i="21"/>
  <c r="P38" i="21" s="1"/>
  <c r="K38" i="21"/>
  <c r="L38" i="21"/>
  <c r="M38" i="21"/>
  <c r="N38" i="21"/>
  <c r="Q38" i="21"/>
  <c r="G39" i="21"/>
  <c r="H39" i="21" s="1"/>
  <c r="J39" i="21"/>
  <c r="P39" i="21" s="1"/>
  <c r="K39" i="21"/>
  <c r="Q39" i="21" s="1"/>
  <c r="L39" i="21"/>
  <c r="M39" i="21"/>
  <c r="N39" i="21"/>
  <c r="G40" i="21"/>
  <c r="K40" i="21" s="1"/>
  <c r="Q40" i="21" s="1"/>
  <c r="L40" i="21"/>
  <c r="M40" i="21"/>
  <c r="N40" i="21"/>
  <c r="G41" i="21"/>
  <c r="J41" i="21" s="1"/>
  <c r="P41" i="21" s="1"/>
  <c r="H41" i="21"/>
  <c r="I41" i="21"/>
  <c r="O41" i="21" s="1"/>
  <c r="K41" i="21"/>
  <c r="L41" i="21"/>
  <c r="M41" i="21"/>
  <c r="N41" i="21"/>
  <c r="Q41" i="21"/>
  <c r="G42" i="21"/>
  <c r="H42" i="21"/>
  <c r="I42" i="21"/>
  <c r="O42" i="21" s="1"/>
  <c r="J42" i="21"/>
  <c r="P42" i="21" s="1"/>
  <c r="K42" i="21"/>
  <c r="L42" i="21"/>
  <c r="M42" i="21"/>
  <c r="N42" i="21"/>
  <c r="Q42" i="21"/>
  <c r="G43" i="21"/>
  <c r="H43" i="21" s="1"/>
  <c r="J43" i="21"/>
  <c r="P43" i="21" s="1"/>
  <c r="K43" i="21"/>
  <c r="Q43" i="21" s="1"/>
  <c r="L43" i="21"/>
  <c r="M43" i="21"/>
  <c r="N43" i="21"/>
  <c r="G44" i="21"/>
  <c r="L44" i="21"/>
  <c r="M44" i="21"/>
  <c r="N44" i="21"/>
  <c r="G45" i="21"/>
  <c r="J45" i="21" s="1"/>
  <c r="P45" i="21" s="1"/>
  <c r="H45" i="21"/>
  <c r="I45" i="21"/>
  <c r="O45" i="21" s="1"/>
  <c r="K45" i="21"/>
  <c r="L45" i="21"/>
  <c r="M45" i="21"/>
  <c r="N45" i="21"/>
  <c r="Q45" i="21"/>
  <c r="G46" i="21"/>
  <c r="H46" i="21" s="1"/>
  <c r="I46" i="21"/>
  <c r="O46" i="21" s="1"/>
  <c r="J46" i="21"/>
  <c r="P46" i="21" s="1"/>
  <c r="K46" i="21"/>
  <c r="L46" i="21"/>
  <c r="M46" i="21"/>
  <c r="N46" i="21"/>
  <c r="Q46" i="21"/>
  <c r="G47" i="21"/>
  <c r="H47" i="21" s="1"/>
  <c r="J47" i="21"/>
  <c r="P47" i="21" s="1"/>
  <c r="K47" i="21"/>
  <c r="Q47" i="21" s="1"/>
  <c r="L47" i="21"/>
  <c r="M47" i="21"/>
  <c r="N47" i="21"/>
  <c r="G48" i="21"/>
  <c r="K48" i="21"/>
  <c r="Q48" i="21" s="1"/>
  <c r="L48" i="21"/>
  <c r="M48" i="21"/>
  <c r="N48" i="21"/>
  <c r="G49" i="21"/>
  <c r="J49" i="21" s="1"/>
  <c r="H49" i="21"/>
  <c r="I49" i="21"/>
  <c r="O49" i="21" s="1"/>
  <c r="K49" i="21"/>
  <c r="L49" i="21"/>
  <c r="M49" i="21"/>
  <c r="N49" i="21"/>
  <c r="P49" i="21"/>
  <c r="Q49" i="21"/>
  <c r="G50" i="21"/>
  <c r="H50" i="21" s="1"/>
  <c r="I50" i="21"/>
  <c r="O50" i="21" s="1"/>
  <c r="J50" i="21"/>
  <c r="P50" i="21" s="1"/>
  <c r="K50" i="21"/>
  <c r="L50" i="21"/>
  <c r="M50" i="21"/>
  <c r="N50" i="21"/>
  <c r="Q50" i="21"/>
  <c r="G51" i="21"/>
  <c r="L51" i="21"/>
  <c r="M51" i="21"/>
  <c r="N51" i="21"/>
  <c r="G52" i="21"/>
  <c r="H52" i="21"/>
  <c r="K52" i="21"/>
  <c r="Q52" i="21" s="1"/>
  <c r="L52" i="21"/>
  <c r="M52" i="21"/>
  <c r="N52" i="21"/>
  <c r="G53" i="21"/>
  <c r="J53" i="21" s="1"/>
  <c r="H53" i="21"/>
  <c r="I53" i="21"/>
  <c r="O53" i="21" s="1"/>
  <c r="K53" i="21"/>
  <c r="L53" i="21"/>
  <c r="M53" i="21"/>
  <c r="N53" i="21"/>
  <c r="P53" i="21"/>
  <c r="Q53" i="21"/>
  <c r="G54" i="21"/>
  <c r="H54" i="21" s="1"/>
  <c r="I54" i="21"/>
  <c r="O54" i="21" s="1"/>
  <c r="J54" i="21"/>
  <c r="P54" i="21" s="1"/>
  <c r="K54" i="21"/>
  <c r="L54" i="21"/>
  <c r="M54" i="21"/>
  <c r="N54" i="21"/>
  <c r="Q54" i="21"/>
  <c r="G55" i="21"/>
  <c r="L55" i="21"/>
  <c r="M55" i="21"/>
  <c r="N55" i="21"/>
  <c r="G56" i="21"/>
  <c r="H56" i="21"/>
  <c r="K56" i="21"/>
  <c r="Q56" i="21" s="1"/>
  <c r="L56" i="21"/>
  <c r="M56" i="21"/>
  <c r="N56" i="21"/>
  <c r="G57" i="21"/>
  <c r="J57" i="21" s="1"/>
  <c r="H57" i="21"/>
  <c r="I57" i="21"/>
  <c r="O57" i="21" s="1"/>
  <c r="K57" i="21"/>
  <c r="L57" i="21"/>
  <c r="M57" i="21"/>
  <c r="N57" i="21"/>
  <c r="P57" i="21"/>
  <c r="Q57" i="21"/>
  <c r="G58" i="21"/>
  <c r="H58" i="21" s="1"/>
  <c r="I58" i="21"/>
  <c r="O58" i="21" s="1"/>
  <c r="J58" i="21"/>
  <c r="P58" i="21" s="1"/>
  <c r="K58" i="21"/>
  <c r="L58" i="21"/>
  <c r="M58" i="21"/>
  <c r="N58" i="21"/>
  <c r="Q58" i="21"/>
  <c r="G59" i="21"/>
  <c r="L59" i="21"/>
  <c r="M59" i="21"/>
  <c r="N59" i="21"/>
  <c r="G60" i="21"/>
  <c r="H60" i="21" s="1"/>
  <c r="J60" i="21"/>
  <c r="P60" i="21" s="1"/>
  <c r="K60" i="21"/>
  <c r="Q60" i="21" s="1"/>
  <c r="L60" i="21"/>
  <c r="M60" i="21"/>
  <c r="N60" i="21"/>
  <c r="G61" i="21"/>
  <c r="K61" i="21" s="1"/>
  <c r="Q61" i="21" s="1"/>
  <c r="L61" i="21"/>
  <c r="M61" i="21"/>
  <c r="N61" i="21"/>
  <c r="G62" i="21"/>
  <c r="H62" i="21"/>
  <c r="I62" i="21"/>
  <c r="O62" i="21" s="1"/>
  <c r="J62" i="21"/>
  <c r="K62" i="21"/>
  <c r="L62" i="21"/>
  <c r="M62" i="21"/>
  <c r="N62" i="21"/>
  <c r="P62" i="21"/>
  <c r="Q62" i="21"/>
  <c r="G63" i="21"/>
  <c r="H63" i="21" s="1"/>
  <c r="I63" i="21"/>
  <c r="O63" i="21" s="1"/>
  <c r="J63" i="21"/>
  <c r="P63" i="21" s="1"/>
  <c r="K63" i="21"/>
  <c r="L63" i="21"/>
  <c r="M63" i="21"/>
  <c r="N63" i="21"/>
  <c r="Q63" i="21"/>
  <c r="G64" i="21"/>
  <c r="H64" i="21" s="1"/>
  <c r="J64" i="21"/>
  <c r="P64" i="21" s="1"/>
  <c r="K64" i="21"/>
  <c r="Q64" i="21" s="1"/>
  <c r="L64" i="21"/>
  <c r="M64" i="21"/>
  <c r="N64" i="21"/>
  <c r="G65" i="21"/>
  <c r="L65" i="21"/>
  <c r="M65" i="21"/>
  <c r="N65" i="21"/>
  <c r="G66" i="21"/>
  <c r="H66" i="21"/>
  <c r="I66" i="21"/>
  <c r="O66" i="21" s="1"/>
  <c r="J66" i="21"/>
  <c r="K66" i="21"/>
  <c r="L66" i="21"/>
  <c r="M66" i="21"/>
  <c r="N66" i="21"/>
  <c r="P66" i="21"/>
  <c r="Q66" i="21"/>
  <c r="G67" i="21"/>
  <c r="H67" i="21" s="1"/>
  <c r="I67" i="21"/>
  <c r="O67" i="21" s="1"/>
  <c r="J67" i="21"/>
  <c r="P67" i="21" s="1"/>
  <c r="K67" i="21"/>
  <c r="L67" i="21"/>
  <c r="M67" i="21"/>
  <c r="N67" i="21"/>
  <c r="Q67" i="21"/>
  <c r="G68" i="21"/>
  <c r="H68" i="21" s="1"/>
  <c r="J68" i="21"/>
  <c r="P68" i="21" s="1"/>
  <c r="K68" i="21"/>
  <c r="Q68" i="21" s="1"/>
  <c r="L68" i="21"/>
  <c r="M68" i="21"/>
  <c r="N68" i="21"/>
  <c r="G69" i="21"/>
  <c r="K69" i="21" s="1"/>
  <c r="Q69" i="21" s="1"/>
  <c r="L69" i="21"/>
  <c r="M69" i="21"/>
  <c r="N69" i="21"/>
  <c r="G70" i="21"/>
  <c r="H70" i="21"/>
  <c r="I70" i="21"/>
  <c r="O70" i="21" s="1"/>
  <c r="J70" i="21"/>
  <c r="K70" i="21"/>
  <c r="L70" i="21"/>
  <c r="M70" i="21"/>
  <c r="N70" i="21"/>
  <c r="P70" i="21"/>
  <c r="Q70" i="21"/>
  <c r="G71" i="21"/>
  <c r="H71" i="21" s="1"/>
  <c r="I71" i="21"/>
  <c r="O71" i="21" s="1"/>
  <c r="J71" i="21"/>
  <c r="P71" i="21" s="1"/>
  <c r="K71" i="21"/>
  <c r="L71" i="21"/>
  <c r="M71" i="21"/>
  <c r="N71" i="21"/>
  <c r="Q71" i="21"/>
  <c r="G72" i="21"/>
  <c r="H72" i="21" s="1"/>
  <c r="J72" i="21"/>
  <c r="P72" i="21" s="1"/>
  <c r="K72" i="21"/>
  <c r="Q72" i="21" s="1"/>
  <c r="L72" i="21"/>
  <c r="M72" i="21"/>
  <c r="N72" i="21"/>
  <c r="G73" i="21"/>
  <c r="L73" i="21"/>
  <c r="M73" i="21"/>
  <c r="N73" i="21"/>
  <c r="G74" i="21"/>
  <c r="H74" i="21"/>
  <c r="I74" i="21"/>
  <c r="O74" i="21" s="1"/>
  <c r="J74" i="21"/>
  <c r="K74" i="21"/>
  <c r="L74" i="21"/>
  <c r="M74" i="21"/>
  <c r="N74" i="21"/>
  <c r="P74" i="21"/>
  <c r="Q74" i="21"/>
  <c r="G75" i="21"/>
  <c r="H75" i="21" s="1"/>
  <c r="I75" i="21"/>
  <c r="O75" i="21" s="1"/>
  <c r="J75" i="21"/>
  <c r="P75" i="21" s="1"/>
  <c r="K75" i="21"/>
  <c r="L75" i="21"/>
  <c r="M75" i="21"/>
  <c r="N75" i="21"/>
  <c r="Q75" i="21"/>
  <c r="G76" i="21"/>
  <c r="H76" i="21" s="1"/>
  <c r="J76" i="21"/>
  <c r="P76" i="21" s="1"/>
  <c r="K76" i="21"/>
  <c r="Q76" i="21" s="1"/>
  <c r="L76" i="21"/>
  <c r="M76" i="21"/>
  <c r="N76" i="21"/>
  <c r="G77" i="21"/>
  <c r="K77" i="21" s="1"/>
  <c r="Q77" i="21" s="1"/>
  <c r="L77" i="21"/>
  <c r="M77" i="21"/>
  <c r="N77" i="21"/>
  <c r="G78" i="21"/>
  <c r="H78" i="21"/>
  <c r="I78" i="21"/>
  <c r="O78" i="21" s="1"/>
  <c r="J78" i="21"/>
  <c r="K78" i="21"/>
  <c r="L78" i="21"/>
  <c r="M78" i="21"/>
  <c r="N78" i="21"/>
  <c r="P78" i="21"/>
  <c r="Q78" i="21"/>
  <c r="G79" i="21"/>
  <c r="H79" i="21" s="1"/>
  <c r="I79" i="21"/>
  <c r="O79" i="21" s="1"/>
  <c r="J79" i="21"/>
  <c r="P79" i="21" s="1"/>
  <c r="K79" i="21"/>
  <c r="L79" i="21"/>
  <c r="M79" i="21"/>
  <c r="N79" i="21"/>
  <c r="Q79" i="21"/>
  <c r="G80" i="21"/>
  <c r="H80" i="21" s="1"/>
  <c r="J80" i="21"/>
  <c r="P80" i="21" s="1"/>
  <c r="K80" i="21"/>
  <c r="Q80" i="21" s="1"/>
  <c r="L80" i="21"/>
  <c r="M80" i="21"/>
  <c r="N80" i="21"/>
  <c r="G81" i="21"/>
  <c r="L81" i="21"/>
  <c r="M81" i="21"/>
  <c r="N81" i="21"/>
  <c r="G82" i="21"/>
  <c r="H82" i="21"/>
  <c r="I82" i="21"/>
  <c r="O82" i="21" s="1"/>
  <c r="J82" i="21"/>
  <c r="K82" i="21"/>
  <c r="L82" i="21"/>
  <c r="M82" i="21"/>
  <c r="N82" i="21"/>
  <c r="P82" i="21"/>
  <c r="Q82" i="21"/>
  <c r="G83" i="21"/>
  <c r="H83" i="21" s="1"/>
  <c r="I83" i="21"/>
  <c r="O83" i="21" s="1"/>
  <c r="J83" i="21"/>
  <c r="P83" i="21" s="1"/>
  <c r="K83" i="21"/>
  <c r="L83" i="21"/>
  <c r="M83" i="21"/>
  <c r="N83" i="21"/>
  <c r="Q83" i="21"/>
  <c r="G84" i="21"/>
  <c r="H84" i="21" s="1"/>
  <c r="J84" i="21"/>
  <c r="P84" i="21" s="1"/>
  <c r="K84" i="21"/>
  <c r="Q84" i="21" s="1"/>
  <c r="L84" i="21"/>
  <c r="M84" i="21"/>
  <c r="N84" i="21"/>
  <c r="G85" i="21"/>
  <c r="K85" i="21" s="1"/>
  <c r="Q85" i="21" s="1"/>
  <c r="L85" i="21"/>
  <c r="M85" i="21"/>
  <c r="N85" i="21"/>
  <c r="G86" i="21"/>
  <c r="H86" i="21"/>
  <c r="I86" i="21"/>
  <c r="O86" i="21" s="1"/>
  <c r="J86" i="21"/>
  <c r="K86" i="21"/>
  <c r="L86" i="21"/>
  <c r="M86" i="21"/>
  <c r="N86" i="21"/>
  <c r="P86" i="21"/>
  <c r="Q86" i="21"/>
  <c r="G87" i="21"/>
  <c r="H87" i="21" s="1"/>
  <c r="I87" i="21"/>
  <c r="O87" i="21" s="1"/>
  <c r="J87" i="21"/>
  <c r="P87" i="21" s="1"/>
  <c r="K87" i="21"/>
  <c r="L87" i="21"/>
  <c r="M87" i="21"/>
  <c r="N87" i="21"/>
  <c r="Q87" i="21"/>
  <c r="G88" i="21"/>
  <c r="H88" i="21" s="1"/>
  <c r="J88" i="21"/>
  <c r="P88" i="21" s="1"/>
  <c r="K88" i="21"/>
  <c r="Q88" i="21" s="1"/>
  <c r="L88" i="21"/>
  <c r="M88" i="21"/>
  <c r="N88" i="21"/>
  <c r="G89" i="21"/>
  <c r="L89" i="21"/>
  <c r="M89" i="21"/>
  <c r="N89" i="21"/>
  <c r="G90" i="21"/>
  <c r="H90" i="21"/>
  <c r="I90" i="21"/>
  <c r="O90" i="21" s="1"/>
  <c r="J90" i="21"/>
  <c r="K90" i="21"/>
  <c r="L90" i="21"/>
  <c r="M90" i="21"/>
  <c r="N90" i="21"/>
  <c r="P90" i="21"/>
  <c r="Q90" i="21"/>
  <c r="G91" i="21"/>
  <c r="H91" i="21" s="1"/>
  <c r="I91" i="21"/>
  <c r="O91" i="21" s="1"/>
  <c r="J91" i="21"/>
  <c r="P91" i="21" s="1"/>
  <c r="K91" i="21"/>
  <c r="L91" i="21"/>
  <c r="M91" i="21"/>
  <c r="N91" i="21"/>
  <c r="Q91" i="21"/>
  <c r="G92" i="21"/>
  <c r="H92" i="21" s="1"/>
  <c r="J92" i="21"/>
  <c r="P92" i="21" s="1"/>
  <c r="K92" i="21"/>
  <c r="Q92" i="21" s="1"/>
  <c r="L92" i="21"/>
  <c r="M92" i="21"/>
  <c r="N92" i="21"/>
  <c r="G93" i="21"/>
  <c r="K93" i="21" s="1"/>
  <c r="Q93" i="21" s="1"/>
  <c r="L93" i="21"/>
  <c r="M93" i="21"/>
  <c r="N93" i="21"/>
  <c r="G94" i="21"/>
  <c r="H94" i="21"/>
  <c r="I94" i="21"/>
  <c r="O94" i="21" s="1"/>
  <c r="J94" i="21"/>
  <c r="K94" i="21"/>
  <c r="L94" i="21"/>
  <c r="M94" i="21"/>
  <c r="N94" i="21"/>
  <c r="P94" i="21"/>
  <c r="Q94" i="21"/>
  <c r="G95" i="21"/>
  <c r="H95" i="21" s="1"/>
  <c r="I95" i="21"/>
  <c r="O95" i="21" s="1"/>
  <c r="J95" i="21"/>
  <c r="P95" i="21" s="1"/>
  <c r="K95" i="21"/>
  <c r="L95" i="21"/>
  <c r="M95" i="21"/>
  <c r="N95" i="21"/>
  <c r="Q95" i="21"/>
  <c r="G96" i="21"/>
  <c r="H96" i="21" s="1"/>
  <c r="J96" i="21"/>
  <c r="P96" i="21" s="1"/>
  <c r="K96" i="21"/>
  <c r="Q96" i="21" s="1"/>
  <c r="L96" i="21"/>
  <c r="M96" i="21"/>
  <c r="N96" i="21"/>
  <c r="G97" i="21"/>
  <c r="H97" i="21" s="1"/>
  <c r="L97" i="21"/>
  <c r="M97" i="21"/>
  <c r="N97" i="21"/>
  <c r="G98" i="21"/>
  <c r="H98" i="21"/>
  <c r="I98" i="21"/>
  <c r="O98" i="21" s="1"/>
  <c r="J98" i="21"/>
  <c r="K98" i="21"/>
  <c r="L98" i="21"/>
  <c r="M98" i="21"/>
  <c r="N98" i="21"/>
  <c r="P98" i="21"/>
  <c r="Q98" i="21"/>
  <c r="G99" i="21"/>
  <c r="H99" i="21" s="1"/>
  <c r="I99" i="21"/>
  <c r="O99" i="21" s="1"/>
  <c r="J99" i="21"/>
  <c r="P99" i="21" s="1"/>
  <c r="K99" i="21"/>
  <c r="L99" i="21"/>
  <c r="M99" i="21"/>
  <c r="N99" i="21"/>
  <c r="Q99" i="21"/>
  <c r="G100" i="21"/>
  <c r="J100" i="21"/>
  <c r="P100" i="21" s="1"/>
  <c r="K100" i="21"/>
  <c r="Q100" i="21" s="1"/>
  <c r="L100" i="21"/>
  <c r="M100" i="21"/>
  <c r="N100" i="21"/>
  <c r="G101" i="21"/>
  <c r="H101" i="21"/>
  <c r="K101" i="21"/>
  <c r="Q101" i="21" s="1"/>
  <c r="L101" i="21"/>
  <c r="M101" i="21"/>
  <c r="N101" i="21"/>
  <c r="G102" i="21"/>
  <c r="H102" i="21"/>
  <c r="I102" i="21"/>
  <c r="O102" i="21" s="1"/>
  <c r="J102" i="21"/>
  <c r="K102" i="21"/>
  <c r="L102" i="21"/>
  <c r="M102" i="21"/>
  <c r="N102" i="21"/>
  <c r="P102" i="21"/>
  <c r="Q102" i="21"/>
  <c r="G103" i="21"/>
  <c r="H103" i="21" s="1"/>
  <c r="I103" i="21"/>
  <c r="O103" i="21" s="1"/>
  <c r="J103" i="21"/>
  <c r="P103" i="21" s="1"/>
  <c r="K103" i="21"/>
  <c r="L103" i="21"/>
  <c r="M103" i="21"/>
  <c r="N103" i="21"/>
  <c r="Q103" i="21"/>
  <c r="G104" i="21"/>
  <c r="L104" i="21"/>
  <c r="M104" i="21"/>
  <c r="N104" i="21"/>
  <c r="G105" i="21"/>
  <c r="H105" i="21"/>
  <c r="K105" i="21"/>
  <c r="Q105" i="21" s="1"/>
  <c r="L105" i="21"/>
  <c r="M105" i="21"/>
  <c r="N105" i="21"/>
  <c r="G106" i="21"/>
  <c r="H106" i="21"/>
  <c r="I106" i="21"/>
  <c r="O106" i="21" s="1"/>
  <c r="J106" i="21"/>
  <c r="K106" i="21"/>
  <c r="L106" i="21"/>
  <c r="M106" i="21"/>
  <c r="N106" i="21"/>
  <c r="P106" i="21"/>
  <c r="Q106" i="21"/>
  <c r="G107" i="21"/>
  <c r="H107" i="21" s="1"/>
  <c r="I107" i="21"/>
  <c r="J107" i="21"/>
  <c r="P107" i="21" s="1"/>
  <c r="K107" i="21"/>
  <c r="Q107" i="21" s="1"/>
  <c r="L107" i="21"/>
  <c r="M107" i="21"/>
  <c r="N107" i="21"/>
  <c r="O107" i="21"/>
  <c r="G108" i="21"/>
  <c r="I108" i="21" s="1"/>
  <c r="H108" i="21"/>
  <c r="J108" i="21"/>
  <c r="P108" i="21" s="1"/>
  <c r="K108" i="21"/>
  <c r="Q108" i="21" s="1"/>
  <c r="L108" i="21"/>
  <c r="M108" i="21"/>
  <c r="N108" i="21"/>
  <c r="O108" i="21"/>
  <c r="G109" i="21"/>
  <c r="K109" i="21"/>
  <c r="Q109" i="21" s="1"/>
  <c r="L109" i="21"/>
  <c r="M109" i="21"/>
  <c r="N109" i="21"/>
  <c r="G110" i="21"/>
  <c r="J110" i="21" s="1"/>
  <c r="H110" i="21"/>
  <c r="I110" i="21"/>
  <c r="O110" i="21" s="1"/>
  <c r="K110" i="21"/>
  <c r="L110" i="21"/>
  <c r="M110" i="21"/>
  <c r="N110" i="21"/>
  <c r="P110" i="21"/>
  <c r="Q110" i="21"/>
  <c r="G111" i="21"/>
  <c r="H111" i="21"/>
  <c r="I111" i="21"/>
  <c r="O111" i="21" s="1"/>
  <c r="J111" i="21"/>
  <c r="P111" i="21" s="1"/>
  <c r="K111" i="21"/>
  <c r="L111" i="21"/>
  <c r="M111" i="21"/>
  <c r="N111" i="21"/>
  <c r="Q111" i="21"/>
  <c r="G112" i="21"/>
  <c r="H112" i="21" s="1"/>
  <c r="J112" i="21"/>
  <c r="P112" i="21" s="1"/>
  <c r="K112" i="21"/>
  <c r="Q112" i="21" s="1"/>
  <c r="L112" i="21"/>
  <c r="M112" i="21"/>
  <c r="N112" i="21"/>
  <c r="G113" i="21"/>
  <c r="K113" i="21" s="1"/>
  <c r="Q113" i="21" s="1"/>
  <c r="L113" i="21"/>
  <c r="M113" i="21"/>
  <c r="N113" i="21"/>
  <c r="G114" i="21"/>
  <c r="J114" i="21" s="1"/>
  <c r="P114" i="21" s="1"/>
  <c r="H114" i="21"/>
  <c r="I114" i="21"/>
  <c r="O114" i="21" s="1"/>
  <c r="K114" i="21"/>
  <c r="L114" i="21"/>
  <c r="M114" i="21"/>
  <c r="N114" i="21"/>
  <c r="Q114" i="21"/>
  <c r="G115" i="21"/>
  <c r="H115" i="21"/>
  <c r="I115" i="21"/>
  <c r="O115" i="21" s="1"/>
  <c r="J115" i="21"/>
  <c r="P115" i="21" s="1"/>
  <c r="K115" i="21"/>
  <c r="L115" i="21"/>
  <c r="M115" i="21"/>
  <c r="N115" i="21"/>
  <c r="Q115" i="21"/>
  <c r="G116" i="21"/>
  <c r="H116" i="21" s="1"/>
  <c r="J116" i="21"/>
  <c r="P116" i="21" s="1"/>
  <c r="K116" i="21"/>
  <c r="Q116" i="21" s="1"/>
  <c r="L116" i="21"/>
  <c r="M116" i="21"/>
  <c r="N116" i="21"/>
  <c r="G117" i="21"/>
  <c r="K117" i="21"/>
  <c r="Q117" i="21" s="1"/>
  <c r="L117" i="21"/>
  <c r="M117" i="21"/>
  <c r="N117" i="21"/>
  <c r="G118" i="21"/>
  <c r="J118" i="21" s="1"/>
  <c r="H118" i="21"/>
  <c r="I118" i="21"/>
  <c r="O118" i="21" s="1"/>
  <c r="K118" i="21"/>
  <c r="L118" i="21"/>
  <c r="M118" i="21"/>
  <c r="N118" i="21"/>
  <c r="P118" i="21"/>
  <c r="Q118" i="21"/>
  <c r="G119" i="21"/>
  <c r="H119" i="21" s="1"/>
  <c r="I119" i="21"/>
  <c r="O119" i="21" s="1"/>
  <c r="J119" i="21"/>
  <c r="P119" i="21" s="1"/>
  <c r="K119" i="21"/>
  <c r="L119" i="21"/>
  <c r="M119" i="21"/>
  <c r="N119" i="21"/>
  <c r="Q119" i="21"/>
  <c r="G120" i="21"/>
  <c r="H120" i="21" s="1"/>
  <c r="J120" i="21"/>
  <c r="P120" i="21" s="1"/>
  <c r="K120" i="21"/>
  <c r="Q120" i="21" s="1"/>
  <c r="L120" i="21"/>
  <c r="M120" i="21"/>
  <c r="N120" i="21"/>
  <c r="G121" i="21"/>
  <c r="L121" i="21"/>
  <c r="M121" i="21"/>
  <c r="N121" i="21"/>
  <c r="G122" i="21"/>
  <c r="J122" i="21" s="1"/>
  <c r="H122" i="21"/>
  <c r="I122" i="21"/>
  <c r="O122" i="21" s="1"/>
  <c r="K122" i="21"/>
  <c r="L122" i="21"/>
  <c r="M122" i="21"/>
  <c r="N122" i="21"/>
  <c r="P122" i="21"/>
  <c r="Q122" i="21"/>
  <c r="G123" i="21"/>
  <c r="H123" i="21"/>
  <c r="I123" i="21"/>
  <c r="O123" i="21" s="1"/>
  <c r="J123" i="21"/>
  <c r="P123" i="21" s="1"/>
  <c r="K123" i="21"/>
  <c r="L123" i="21"/>
  <c r="M123" i="21"/>
  <c r="N123" i="21"/>
  <c r="Q123" i="21"/>
  <c r="G124" i="21"/>
  <c r="H124" i="21" s="1"/>
  <c r="J124" i="21"/>
  <c r="P124" i="21" s="1"/>
  <c r="K124" i="21"/>
  <c r="Q124" i="21" s="1"/>
  <c r="L124" i="21"/>
  <c r="M124" i="21"/>
  <c r="N124" i="21"/>
  <c r="G125" i="21"/>
  <c r="K125" i="21"/>
  <c r="Q125" i="21" s="1"/>
  <c r="L125" i="21"/>
  <c r="M125" i="21"/>
  <c r="N125" i="21"/>
  <c r="G126" i="21"/>
  <c r="J126" i="21" s="1"/>
  <c r="P126" i="21" s="1"/>
  <c r="H126" i="21"/>
  <c r="I126" i="21"/>
  <c r="O126" i="21" s="1"/>
  <c r="K126" i="21"/>
  <c r="L126" i="21"/>
  <c r="M126" i="21"/>
  <c r="N126" i="21"/>
  <c r="Q126" i="21"/>
  <c r="G127" i="21"/>
  <c r="H127" i="21" s="1"/>
  <c r="I127" i="21"/>
  <c r="O127" i="21" s="1"/>
  <c r="J127" i="21"/>
  <c r="P127" i="21" s="1"/>
  <c r="K127" i="21"/>
  <c r="L127" i="21"/>
  <c r="M127" i="21"/>
  <c r="N127" i="21"/>
  <c r="Q127" i="21"/>
  <c r="G128" i="21"/>
  <c r="H128" i="21" s="1"/>
  <c r="J128" i="21"/>
  <c r="P128" i="21" s="1"/>
  <c r="K128" i="21"/>
  <c r="Q128" i="21" s="1"/>
  <c r="L128" i="21"/>
  <c r="M128" i="21"/>
  <c r="N128" i="21"/>
  <c r="G129" i="21"/>
  <c r="K129" i="21"/>
  <c r="Q129" i="21" s="1"/>
  <c r="L129" i="21"/>
  <c r="M129" i="21"/>
  <c r="N129" i="21"/>
  <c r="G130" i="21"/>
  <c r="J130" i="21" s="1"/>
  <c r="H130" i="21"/>
  <c r="I130" i="21"/>
  <c r="O130" i="21" s="1"/>
  <c r="K130" i="21"/>
  <c r="L130" i="21"/>
  <c r="M130" i="21"/>
  <c r="N130" i="21"/>
  <c r="P130" i="21"/>
  <c r="Q130" i="21"/>
  <c r="G131" i="21"/>
  <c r="H131" i="21" s="1"/>
  <c r="I131" i="21"/>
  <c r="O131" i="21" s="1"/>
  <c r="J131" i="21"/>
  <c r="P131" i="21" s="1"/>
  <c r="K131" i="21"/>
  <c r="L131" i="21"/>
  <c r="M131" i="21"/>
  <c r="N131" i="21"/>
  <c r="Q131" i="21"/>
  <c r="G132" i="21"/>
  <c r="H132" i="21" s="1"/>
  <c r="J132" i="21"/>
  <c r="P132" i="21" s="1"/>
  <c r="K132" i="21"/>
  <c r="Q132" i="21" s="1"/>
  <c r="L132" i="21"/>
  <c r="M132" i="21"/>
  <c r="N132" i="21"/>
  <c r="G133" i="21"/>
  <c r="L133" i="21"/>
  <c r="M133" i="21"/>
  <c r="N133" i="21"/>
  <c r="G134" i="21"/>
  <c r="J134" i="21" s="1"/>
  <c r="H134" i="21"/>
  <c r="I134" i="21"/>
  <c r="O134" i="21" s="1"/>
  <c r="K134" i="21"/>
  <c r="L134" i="21"/>
  <c r="M134" i="21"/>
  <c r="N134" i="21"/>
  <c r="P134" i="21"/>
  <c r="Q134" i="21"/>
  <c r="G135" i="21"/>
  <c r="H135" i="21"/>
  <c r="I135" i="21"/>
  <c r="O135" i="21" s="1"/>
  <c r="J135" i="21"/>
  <c r="P135" i="21" s="1"/>
  <c r="K135" i="21"/>
  <c r="L135" i="21"/>
  <c r="M135" i="21"/>
  <c r="N135" i="21"/>
  <c r="Q135" i="21"/>
  <c r="G136" i="21"/>
  <c r="H136" i="21" s="1"/>
  <c r="J136" i="21"/>
  <c r="P136" i="21" s="1"/>
  <c r="K136" i="21"/>
  <c r="Q136" i="21" s="1"/>
  <c r="L136" i="21"/>
  <c r="M136" i="21"/>
  <c r="N136" i="21"/>
  <c r="G137" i="21"/>
  <c r="K137" i="21"/>
  <c r="Q137" i="21" s="1"/>
  <c r="L137" i="21"/>
  <c r="M137" i="21"/>
  <c r="N137" i="21"/>
  <c r="G138" i="21"/>
  <c r="J138" i="21" s="1"/>
  <c r="P138" i="21" s="1"/>
  <c r="H138" i="21"/>
  <c r="I138" i="21"/>
  <c r="O138" i="21" s="1"/>
  <c r="K138" i="21"/>
  <c r="L138" i="21"/>
  <c r="M138" i="21"/>
  <c r="N138" i="21"/>
  <c r="Q138" i="21"/>
  <c r="G139" i="21"/>
  <c r="H139" i="21" s="1"/>
  <c r="I139" i="21"/>
  <c r="O139" i="21" s="1"/>
  <c r="J139" i="21"/>
  <c r="P139" i="21" s="1"/>
  <c r="K139" i="21"/>
  <c r="L139" i="21"/>
  <c r="M139" i="21"/>
  <c r="N139" i="21"/>
  <c r="Q139" i="21"/>
  <c r="G140" i="21"/>
  <c r="H140" i="21" s="1"/>
  <c r="J140" i="21"/>
  <c r="P140" i="21" s="1"/>
  <c r="K140" i="21"/>
  <c r="Q140" i="21" s="1"/>
  <c r="L140" i="21"/>
  <c r="M140" i="21"/>
  <c r="N140" i="21"/>
  <c r="G141" i="21"/>
  <c r="K141" i="21"/>
  <c r="Q141" i="21" s="1"/>
  <c r="L141" i="21"/>
  <c r="M141" i="21"/>
  <c r="N141" i="21"/>
  <c r="G142" i="21"/>
  <c r="J142" i="21" s="1"/>
  <c r="H142" i="21"/>
  <c r="I142" i="21"/>
  <c r="O142" i="21" s="1"/>
  <c r="K142" i="21"/>
  <c r="L142" i="21"/>
  <c r="M142" i="21"/>
  <c r="N142" i="21"/>
  <c r="P142" i="21"/>
  <c r="Q142" i="21"/>
  <c r="G143" i="21"/>
  <c r="H143" i="21" s="1"/>
  <c r="I143" i="21"/>
  <c r="O143" i="21" s="1"/>
  <c r="J143" i="21"/>
  <c r="P143" i="21" s="1"/>
  <c r="K143" i="21"/>
  <c r="L143" i="21"/>
  <c r="M143" i="21"/>
  <c r="N143" i="21"/>
  <c r="Q143" i="21"/>
  <c r="G144" i="21"/>
  <c r="H144" i="21" s="1"/>
  <c r="J144" i="21"/>
  <c r="P144" i="21" s="1"/>
  <c r="K144" i="21"/>
  <c r="Q144" i="21" s="1"/>
  <c r="L144" i="21"/>
  <c r="M144" i="21"/>
  <c r="N144" i="21"/>
  <c r="G145" i="21"/>
  <c r="L145" i="21"/>
  <c r="M145" i="21"/>
  <c r="N145" i="21"/>
  <c r="G146" i="21"/>
  <c r="J146" i="21" s="1"/>
  <c r="P146" i="21" s="1"/>
  <c r="H146" i="21"/>
  <c r="I146" i="21"/>
  <c r="O146" i="21" s="1"/>
  <c r="K146" i="21"/>
  <c r="L146" i="21"/>
  <c r="M146" i="21"/>
  <c r="N146" i="21"/>
  <c r="Q146" i="21"/>
  <c r="G147" i="21"/>
  <c r="H147" i="21" s="1"/>
  <c r="I147" i="21"/>
  <c r="O147" i="21" s="1"/>
  <c r="J147" i="21"/>
  <c r="P147" i="21" s="1"/>
  <c r="K147" i="21"/>
  <c r="L147" i="21"/>
  <c r="M147" i="21"/>
  <c r="N147" i="21"/>
  <c r="Q147" i="21"/>
  <c r="G148" i="21"/>
  <c r="H148" i="21" s="1"/>
  <c r="J148" i="21"/>
  <c r="P148" i="21" s="1"/>
  <c r="K148" i="21"/>
  <c r="Q148" i="21" s="1"/>
  <c r="L148" i="21"/>
  <c r="M148" i="21"/>
  <c r="N148" i="21"/>
  <c r="G149" i="21"/>
  <c r="K149" i="21" s="1"/>
  <c r="Q149" i="21" s="1"/>
  <c r="L149" i="21"/>
  <c r="M149" i="21"/>
  <c r="N149" i="21"/>
  <c r="G150" i="21"/>
  <c r="J150" i="21" s="1"/>
  <c r="P150" i="21" s="1"/>
  <c r="H150" i="21"/>
  <c r="I150" i="21"/>
  <c r="O150" i="21" s="1"/>
  <c r="K150" i="21"/>
  <c r="L150" i="21"/>
  <c r="M150" i="21"/>
  <c r="N150" i="21"/>
  <c r="Q150" i="21"/>
  <c r="G151" i="21"/>
  <c r="H151" i="21" s="1"/>
  <c r="I151" i="21"/>
  <c r="O151" i="21" s="1"/>
  <c r="J151" i="21"/>
  <c r="P151" i="21" s="1"/>
  <c r="K151" i="21"/>
  <c r="L151" i="21"/>
  <c r="M151" i="21"/>
  <c r="N151" i="21"/>
  <c r="Q151" i="21"/>
  <c r="G152" i="21"/>
  <c r="H152" i="21" s="1"/>
  <c r="J152" i="21"/>
  <c r="P152" i="21" s="1"/>
  <c r="K152" i="21"/>
  <c r="Q152" i="21" s="1"/>
  <c r="L152" i="21"/>
  <c r="M152" i="21"/>
  <c r="N152" i="21"/>
  <c r="G153" i="21"/>
  <c r="K153" i="21"/>
  <c r="Q153" i="21" s="1"/>
  <c r="L153" i="21"/>
  <c r="M153" i="21"/>
  <c r="N153" i="21"/>
  <c r="G154" i="21"/>
  <c r="J154" i="21" s="1"/>
  <c r="P154" i="21" s="1"/>
  <c r="H154" i="21"/>
  <c r="I154" i="21"/>
  <c r="O154" i="21" s="1"/>
  <c r="K154" i="21"/>
  <c r="L154" i="21"/>
  <c r="M154" i="21"/>
  <c r="N154" i="21"/>
  <c r="Q154" i="21"/>
  <c r="G155" i="21"/>
  <c r="H155" i="21" s="1"/>
  <c r="I155" i="21"/>
  <c r="O155" i="21" s="1"/>
  <c r="J155" i="21"/>
  <c r="P155" i="21" s="1"/>
  <c r="K155" i="21"/>
  <c r="L155" i="21"/>
  <c r="M155" i="21"/>
  <c r="N155" i="21"/>
  <c r="Q155" i="21"/>
  <c r="G156" i="21"/>
  <c r="H156" i="21" s="1"/>
  <c r="J156" i="21"/>
  <c r="P156" i="21" s="1"/>
  <c r="K156" i="21"/>
  <c r="Q156" i="21" s="1"/>
  <c r="L156" i="21"/>
  <c r="M156" i="21"/>
  <c r="N156" i="21"/>
  <c r="G157" i="21"/>
  <c r="K157" i="21"/>
  <c r="Q157" i="21" s="1"/>
  <c r="L157" i="21"/>
  <c r="M157" i="21"/>
  <c r="N157" i="21"/>
  <c r="G158" i="21"/>
  <c r="J158" i="21" s="1"/>
  <c r="H158" i="21"/>
  <c r="I158" i="21"/>
  <c r="O158" i="21" s="1"/>
  <c r="K158" i="21"/>
  <c r="L158" i="21"/>
  <c r="M158" i="21"/>
  <c r="N158" i="21"/>
  <c r="P158" i="21"/>
  <c r="Q158" i="21"/>
  <c r="G159" i="21"/>
  <c r="H159" i="21" s="1"/>
  <c r="I159" i="21"/>
  <c r="O159" i="21" s="1"/>
  <c r="J159" i="21"/>
  <c r="P159" i="21" s="1"/>
  <c r="K159" i="21"/>
  <c r="L159" i="21"/>
  <c r="M159" i="21"/>
  <c r="N159" i="21"/>
  <c r="Q159" i="21"/>
  <c r="G160" i="21"/>
  <c r="H160" i="21" s="1"/>
  <c r="J160" i="21"/>
  <c r="P160" i="21" s="1"/>
  <c r="K160" i="21"/>
  <c r="Q160" i="21" s="1"/>
  <c r="L160" i="21"/>
  <c r="M160" i="21"/>
  <c r="N160" i="21"/>
  <c r="G161" i="21"/>
  <c r="L161" i="21"/>
  <c r="M161" i="21"/>
  <c r="N161" i="21"/>
  <c r="G162" i="21"/>
  <c r="J162" i="21" s="1"/>
  <c r="P162" i="21" s="1"/>
  <c r="H162" i="21"/>
  <c r="I162" i="21"/>
  <c r="O162" i="21" s="1"/>
  <c r="K162" i="21"/>
  <c r="L162" i="21"/>
  <c r="M162" i="21"/>
  <c r="N162" i="21"/>
  <c r="Q162" i="21"/>
  <c r="G163" i="21"/>
  <c r="H163" i="21" s="1"/>
  <c r="I163" i="21"/>
  <c r="O163" i="21" s="1"/>
  <c r="J163" i="21"/>
  <c r="P163" i="21" s="1"/>
  <c r="K163" i="21"/>
  <c r="L163" i="21"/>
  <c r="M163" i="21"/>
  <c r="N163" i="21"/>
  <c r="Q163" i="21"/>
  <c r="G164" i="21"/>
  <c r="H164" i="21" s="1"/>
  <c r="J164" i="21"/>
  <c r="P164" i="21" s="1"/>
  <c r="K164" i="21"/>
  <c r="Q164" i="21" s="1"/>
  <c r="L164" i="21"/>
  <c r="M164" i="21"/>
  <c r="N164" i="21"/>
  <c r="G165" i="21"/>
  <c r="K165" i="21" s="1"/>
  <c r="Q165" i="21" s="1"/>
  <c r="L165" i="21"/>
  <c r="M165" i="21"/>
  <c r="N165" i="21"/>
  <c r="G166" i="21"/>
  <c r="J166" i="21" s="1"/>
  <c r="P166" i="21" s="1"/>
  <c r="H166" i="21"/>
  <c r="I166" i="21"/>
  <c r="O166" i="21" s="1"/>
  <c r="K166" i="21"/>
  <c r="L166" i="21"/>
  <c r="M166" i="21"/>
  <c r="N166" i="21"/>
  <c r="Q166" i="21"/>
  <c r="G167" i="21"/>
  <c r="H167" i="21" s="1"/>
  <c r="I167" i="21"/>
  <c r="O167" i="21" s="1"/>
  <c r="J167" i="21"/>
  <c r="P167" i="21" s="1"/>
  <c r="K167" i="21"/>
  <c r="L167" i="21"/>
  <c r="M167" i="21"/>
  <c r="N167" i="21"/>
  <c r="Q167" i="21"/>
  <c r="G168" i="21"/>
  <c r="H168" i="21" s="1"/>
  <c r="J168" i="21"/>
  <c r="P168" i="21" s="1"/>
  <c r="K168" i="21"/>
  <c r="Q168" i="21" s="1"/>
  <c r="L168" i="21"/>
  <c r="M168" i="21"/>
  <c r="N168" i="21"/>
  <c r="G169" i="21"/>
  <c r="K169" i="21"/>
  <c r="Q169" i="21" s="1"/>
  <c r="L169" i="21"/>
  <c r="M169" i="21"/>
  <c r="N169" i="21"/>
  <c r="G170" i="21"/>
  <c r="J170" i="21" s="1"/>
  <c r="P170" i="21" s="1"/>
  <c r="H170" i="21"/>
  <c r="I170" i="21"/>
  <c r="O170" i="21" s="1"/>
  <c r="K170" i="21"/>
  <c r="L170" i="21"/>
  <c r="M170" i="21"/>
  <c r="N170" i="21"/>
  <c r="Q170" i="21"/>
  <c r="G171" i="21"/>
  <c r="H171" i="21" s="1"/>
  <c r="I171" i="21"/>
  <c r="O171" i="21" s="1"/>
  <c r="J171" i="21"/>
  <c r="P171" i="21" s="1"/>
  <c r="K171" i="21"/>
  <c r="L171" i="21"/>
  <c r="M171" i="21"/>
  <c r="N171" i="21"/>
  <c r="Q171" i="21"/>
  <c r="G172" i="21"/>
  <c r="H172" i="21" s="1"/>
  <c r="J172" i="21"/>
  <c r="P172" i="21" s="1"/>
  <c r="K172" i="21"/>
  <c r="Q172" i="21" s="1"/>
  <c r="L172" i="21"/>
  <c r="M172" i="21"/>
  <c r="N172" i="21"/>
  <c r="G173" i="21"/>
  <c r="K173" i="21"/>
  <c r="Q173" i="21" s="1"/>
  <c r="L173" i="21"/>
  <c r="M173" i="21"/>
  <c r="N173" i="21"/>
  <c r="G174" i="21"/>
  <c r="J174" i="21" s="1"/>
  <c r="H174" i="21"/>
  <c r="I174" i="21"/>
  <c r="O174" i="21" s="1"/>
  <c r="K174" i="21"/>
  <c r="L174" i="21"/>
  <c r="M174" i="21"/>
  <c r="N174" i="21"/>
  <c r="P174" i="21"/>
  <c r="Q174" i="21"/>
  <c r="G175" i="21"/>
  <c r="H175" i="21" s="1"/>
  <c r="I175" i="21"/>
  <c r="O175" i="21" s="1"/>
  <c r="J175" i="21"/>
  <c r="P175" i="21" s="1"/>
  <c r="K175" i="21"/>
  <c r="L175" i="21"/>
  <c r="M175" i="21"/>
  <c r="N175" i="21"/>
  <c r="Q175" i="21"/>
  <c r="G176" i="21"/>
  <c r="H176" i="21" s="1"/>
  <c r="J176" i="21"/>
  <c r="P176" i="21" s="1"/>
  <c r="K176" i="21"/>
  <c r="Q176" i="21" s="1"/>
  <c r="L176" i="21"/>
  <c r="M176" i="21"/>
  <c r="N176" i="21"/>
  <c r="G177" i="21"/>
  <c r="L177" i="21"/>
  <c r="M177" i="21"/>
  <c r="N177" i="21"/>
  <c r="G178" i="21"/>
  <c r="J178" i="21" s="1"/>
  <c r="P178" i="21" s="1"/>
  <c r="H178" i="21"/>
  <c r="I178" i="21"/>
  <c r="O178" i="21" s="1"/>
  <c r="K178" i="21"/>
  <c r="L178" i="21"/>
  <c r="M178" i="21"/>
  <c r="N178" i="21"/>
  <c r="Q178" i="21"/>
  <c r="G179" i="21"/>
  <c r="H179" i="21" s="1"/>
  <c r="I179" i="21"/>
  <c r="O179" i="21" s="1"/>
  <c r="J179" i="21"/>
  <c r="P179" i="21" s="1"/>
  <c r="K179" i="21"/>
  <c r="L179" i="21"/>
  <c r="M179" i="21"/>
  <c r="N179" i="21"/>
  <c r="Q179" i="21"/>
  <c r="G180" i="21"/>
  <c r="H180" i="21" s="1"/>
  <c r="J180" i="21"/>
  <c r="P180" i="21" s="1"/>
  <c r="K180" i="21"/>
  <c r="Q180" i="21" s="1"/>
  <c r="L180" i="21"/>
  <c r="M180" i="21"/>
  <c r="N180" i="21"/>
  <c r="G181" i="21"/>
  <c r="K181" i="21" s="1"/>
  <c r="Q181" i="21" s="1"/>
  <c r="L181" i="21"/>
  <c r="M181" i="21"/>
  <c r="N181" i="21"/>
  <c r="G182" i="21"/>
  <c r="J182" i="21" s="1"/>
  <c r="P182" i="21" s="1"/>
  <c r="H182" i="21"/>
  <c r="I182" i="21"/>
  <c r="O182" i="21" s="1"/>
  <c r="K182" i="21"/>
  <c r="L182" i="21"/>
  <c r="M182" i="21"/>
  <c r="N182" i="21"/>
  <c r="Q182" i="21"/>
  <c r="G183" i="21"/>
  <c r="H183" i="21" s="1"/>
  <c r="I183" i="21"/>
  <c r="O183" i="21" s="1"/>
  <c r="J183" i="21"/>
  <c r="P183" i="21" s="1"/>
  <c r="K183" i="21"/>
  <c r="L183" i="21"/>
  <c r="M183" i="21"/>
  <c r="N183" i="21"/>
  <c r="Q183" i="21"/>
  <c r="G184" i="21"/>
  <c r="H184" i="21" s="1"/>
  <c r="J184" i="21"/>
  <c r="P184" i="21" s="1"/>
  <c r="K184" i="21"/>
  <c r="Q184" i="21" s="1"/>
  <c r="L184" i="21"/>
  <c r="M184" i="21"/>
  <c r="N184" i="21"/>
  <c r="G185" i="21"/>
  <c r="K185" i="21"/>
  <c r="Q185" i="21" s="1"/>
  <c r="L185" i="21"/>
  <c r="M185" i="21"/>
  <c r="N185" i="21"/>
  <c r="G186" i="21"/>
  <c r="J186" i="21" s="1"/>
  <c r="P186" i="21" s="1"/>
  <c r="H186" i="21"/>
  <c r="I186" i="21"/>
  <c r="O186" i="21" s="1"/>
  <c r="K186" i="21"/>
  <c r="L186" i="21"/>
  <c r="M186" i="21"/>
  <c r="N186" i="21"/>
  <c r="Q186" i="21"/>
  <c r="G187" i="21"/>
  <c r="H187" i="21" s="1"/>
  <c r="I187" i="21"/>
  <c r="O187" i="21" s="1"/>
  <c r="J187" i="21"/>
  <c r="P187" i="21" s="1"/>
  <c r="K187" i="21"/>
  <c r="L187" i="21"/>
  <c r="M187" i="21"/>
  <c r="N187" i="21"/>
  <c r="Q187" i="21"/>
  <c r="G188" i="21"/>
  <c r="H188" i="21" s="1"/>
  <c r="J188" i="21"/>
  <c r="P188" i="21" s="1"/>
  <c r="K188" i="21"/>
  <c r="Q188" i="21" s="1"/>
  <c r="L188" i="21"/>
  <c r="M188" i="21"/>
  <c r="N188" i="21"/>
  <c r="G189" i="21"/>
  <c r="K189" i="21"/>
  <c r="Q189" i="21" s="1"/>
  <c r="L189" i="21"/>
  <c r="M189" i="21"/>
  <c r="N189" i="21"/>
  <c r="G190" i="21"/>
  <c r="J190" i="21" s="1"/>
  <c r="H190" i="21"/>
  <c r="I190" i="21"/>
  <c r="O190" i="21" s="1"/>
  <c r="K190" i="21"/>
  <c r="L190" i="21"/>
  <c r="M190" i="21"/>
  <c r="N190" i="21"/>
  <c r="P190" i="21"/>
  <c r="Q190" i="21"/>
  <c r="G191" i="21"/>
  <c r="H191" i="21" s="1"/>
  <c r="I191" i="21"/>
  <c r="O191" i="21" s="1"/>
  <c r="J191" i="21"/>
  <c r="P191" i="21" s="1"/>
  <c r="K191" i="21"/>
  <c r="L191" i="21"/>
  <c r="M191" i="21"/>
  <c r="N191" i="21"/>
  <c r="Q191" i="21"/>
  <c r="G192" i="21"/>
  <c r="J192" i="21"/>
  <c r="P192" i="21" s="1"/>
  <c r="K192" i="21"/>
  <c r="Q192" i="21" s="1"/>
  <c r="L192" i="21"/>
  <c r="M192" i="21"/>
  <c r="N192" i="21"/>
  <c r="G193" i="21"/>
  <c r="H193" i="21"/>
  <c r="K193" i="21"/>
  <c r="Q193" i="21" s="1"/>
  <c r="L193" i="21"/>
  <c r="M193" i="21"/>
  <c r="N193" i="21"/>
  <c r="G194" i="21"/>
  <c r="J194" i="21" s="1"/>
  <c r="H194" i="21"/>
  <c r="I194" i="21"/>
  <c r="O194" i="21" s="1"/>
  <c r="K194" i="21"/>
  <c r="L194" i="21"/>
  <c r="M194" i="21"/>
  <c r="N194" i="21"/>
  <c r="P194" i="21"/>
  <c r="Q194" i="21"/>
  <c r="G195" i="21"/>
  <c r="H195" i="21"/>
  <c r="I195" i="21"/>
  <c r="O195" i="21" s="1"/>
  <c r="J195" i="21"/>
  <c r="P195" i="21" s="1"/>
  <c r="K195" i="21"/>
  <c r="L195" i="21"/>
  <c r="M195" i="21"/>
  <c r="N195" i="21"/>
  <c r="Q195" i="21"/>
  <c r="G196" i="21"/>
  <c r="J196" i="21"/>
  <c r="P196" i="21" s="1"/>
  <c r="L196" i="21"/>
  <c r="M196" i="21"/>
  <c r="N196" i="21"/>
  <c r="G197" i="21"/>
  <c r="H197" i="21"/>
  <c r="K197" i="21"/>
  <c r="Q197" i="21" s="1"/>
  <c r="L197" i="21"/>
  <c r="M197" i="21"/>
  <c r="N197" i="21"/>
  <c r="G198" i="21"/>
  <c r="J198" i="21" s="1"/>
  <c r="P198" i="21" s="1"/>
  <c r="H198" i="21"/>
  <c r="I198" i="21"/>
  <c r="O198" i="21" s="1"/>
  <c r="K198" i="21"/>
  <c r="L198" i="21"/>
  <c r="M198" i="21"/>
  <c r="N198" i="21"/>
  <c r="Q198" i="21"/>
  <c r="G199" i="21"/>
  <c r="H199" i="21"/>
  <c r="I199" i="21"/>
  <c r="O199" i="21" s="1"/>
  <c r="J199" i="21"/>
  <c r="P199" i="21" s="1"/>
  <c r="K199" i="21"/>
  <c r="L199" i="21"/>
  <c r="M199" i="21"/>
  <c r="N199" i="21"/>
  <c r="Q199" i="21"/>
  <c r="G200" i="21"/>
  <c r="L200" i="21"/>
  <c r="M200" i="21"/>
  <c r="N200" i="21"/>
  <c r="G201" i="21"/>
  <c r="H201" i="21"/>
  <c r="L201" i="21"/>
  <c r="M201" i="21"/>
  <c r="N201" i="21"/>
  <c r="G202" i="21"/>
  <c r="J202" i="21" s="1"/>
  <c r="P202" i="21" s="1"/>
  <c r="H202" i="21"/>
  <c r="I202" i="21"/>
  <c r="O202" i="21" s="1"/>
  <c r="K202" i="21"/>
  <c r="L202" i="21"/>
  <c r="M202" i="21"/>
  <c r="N202" i="21"/>
  <c r="Q202" i="21"/>
  <c r="G203" i="21"/>
  <c r="H203" i="21"/>
  <c r="I203" i="21"/>
  <c r="O203" i="21" s="1"/>
  <c r="J203" i="21"/>
  <c r="P203" i="21" s="1"/>
  <c r="K203" i="21"/>
  <c r="L203" i="21"/>
  <c r="M203" i="21"/>
  <c r="N203" i="21"/>
  <c r="Q203" i="21"/>
  <c r="G204" i="21"/>
  <c r="J204" i="21" s="1"/>
  <c r="P204" i="21" s="1"/>
  <c r="K204" i="21"/>
  <c r="Q204" i="21" s="1"/>
  <c r="L204" i="21"/>
  <c r="M204" i="21"/>
  <c r="N204" i="21"/>
  <c r="G205" i="21"/>
  <c r="L205" i="21"/>
  <c r="M205" i="21"/>
  <c r="N205" i="21"/>
  <c r="G206" i="21"/>
  <c r="J206" i="21" s="1"/>
  <c r="P206" i="21" s="1"/>
  <c r="H206" i="21"/>
  <c r="I206" i="21"/>
  <c r="O206" i="21" s="1"/>
  <c r="K206" i="21"/>
  <c r="L206" i="21"/>
  <c r="M206" i="21"/>
  <c r="N206" i="21"/>
  <c r="Q206" i="21"/>
  <c r="G207" i="21"/>
  <c r="H207" i="21"/>
  <c r="I207" i="21"/>
  <c r="O207" i="21" s="1"/>
  <c r="J207" i="21"/>
  <c r="P207" i="21" s="1"/>
  <c r="K207" i="21"/>
  <c r="L207" i="21"/>
  <c r="M207" i="21"/>
  <c r="N207" i="21"/>
  <c r="Q207" i="21"/>
  <c r="G208" i="21"/>
  <c r="J208" i="21"/>
  <c r="P208" i="21" s="1"/>
  <c r="K208" i="21"/>
  <c r="Q208" i="21" s="1"/>
  <c r="L208" i="21"/>
  <c r="M208" i="21"/>
  <c r="N208" i="21"/>
  <c r="G209" i="21"/>
  <c r="H209" i="21"/>
  <c r="K209" i="21"/>
  <c r="Q209" i="21" s="1"/>
  <c r="L209" i="21"/>
  <c r="M209" i="21"/>
  <c r="N209" i="21"/>
  <c r="G210" i="21"/>
  <c r="J210" i="21" s="1"/>
  <c r="H210" i="21"/>
  <c r="I210" i="21"/>
  <c r="O210" i="21" s="1"/>
  <c r="K210" i="21"/>
  <c r="L210" i="21"/>
  <c r="M210" i="21"/>
  <c r="N210" i="21"/>
  <c r="P210" i="21"/>
  <c r="Q210" i="21"/>
  <c r="G211" i="21"/>
  <c r="H211" i="21"/>
  <c r="I211" i="21"/>
  <c r="O211" i="21" s="1"/>
  <c r="J211" i="21"/>
  <c r="P211" i="21" s="1"/>
  <c r="K211" i="21"/>
  <c r="L211" i="21"/>
  <c r="M211" i="21"/>
  <c r="N211" i="21"/>
  <c r="Q211" i="21"/>
  <c r="G212" i="21"/>
  <c r="J212" i="21"/>
  <c r="P212" i="21" s="1"/>
  <c r="L212" i="21"/>
  <c r="M212" i="21"/>
  <c r="N212" i="21"/>
  <c r="G213" i="21"/>
  <c r="H213" i="21"/>
  <c r="K213" i="21"/>
  <c r="Q213" i="21" s="1"/>
  <c r="L213" i="21"/>
  <c r="M213" i="21"/>
  <c r="N213" i="21"/>
  <c r="G214" i="21"/>
  <c r="J214" i="21" s="1"/>
  <c r="H214" i="21"/>
  <c r="I214" i="21"/>
  <c r="O214" i="21" s="1"/>
  <c r="K214" i="21"/>
  <c r="L214" i="21"/>
  <c r="M214" i="21"/>
  <c r="N214" i="21"/>
  <c r="P214" i="21"/>
  <c r="Q214" i="21"/>
  <c r="G215" i="21"/>
  <c r="H215" i="21" s="1"/>
  <c r="I215" i="21"/>
  <c r="O215" i="21" s="1"/>
  <c r="J215" i="21"/>
  <c r="P215" i="21" s="1"/>
  <c r="K215" i="21"/>
  <c r="L215" i="21"/>
  <c r="M215" i="21"/>
  <c r="N215" i="21"/>
  <c r="Q215" i="21"/>
  <c r="G216" i="21"/>
  <c r="J216" i="21"/>
  <c r="P216" i="21" s="1"/>
  <c r="L216" i="21"/>
  <c r="M216" i="21"/>
  <c r="N216" i="21"/>
  <c r="G217" i="21"/>
  <c r="H217" i="21"/>
  <c r="K217" i="21"/>
  <c r="Q217" i="21" s="1"/>
  <c r="L217" i="21"/>
  <c r="M217" i="21"/>
  <c r="N217" i="21"/>
  <c r="G218" i="21"/>
  <c r="I218" i="21" s="1"/>
  <c r="O218" i="21" s="1"/>
  <c r="H218" i="21"/>
  <c r="K218" i="21"/>
  <c r="Q218" i="21" s="1"/>
  <c r="L218" i="21"/>
  <c r="M218" i="21"/>
  <c r="N218" i="21"/>
  <c r="G219" i="21"/>
  <c r="J219" i="21" s="1"/>
  <c r="P219" i="21" s="1"/>
  <c r="H219" i="21"/>
  <c r="I219" i="21"/>
  <c r="O219" i="21" s="1"/>
  <c r="K219" i="21"/>
  <c r="L219" i="21"/>
  <c r="M219" i="21"/>
  <c r="N219" i="21"/>
  <c r="Q219" i="21"/>
  <c r="G220" i="21"/>
  <c r="H220" i="21" s="1"/>
  <c r="I220" i="21"/>
  <c r="O220" i="21" s="1"/>
  <c r="J220" i="21"/>
  <c r="P220" i="21" s="1"/>
  <c r="K220" i="21"/>
  <c r="L220" i="21"/>
  <c r="M220" i="21"/>
  <c r="N220" i="21"/>
  <c r="Q220" i="21"/>
  <c r="G221" i="21"/>
  <c r="K221" i="21"/>
  <c r="Q221" i="21" s="1"/>
  <c r="L221" i="21"/>
  <c r="M221" i="21"/>
  <c r="N221" i="21"/>
  <c r="G222" i="21"/>
  <c r="I222" i="21" s="1"/>
  <c r="O222" i="21" s="1"/>
  <c r="H222" i="21"/>
  <c r="K222" i="21"/>
  <c r="Q222" i="21" s="1"/>
  <c r="L222" i="21"/>
  <c r="M222" i="21"/>
  <c r="N222" i="21"/>
  <c r="G223" i="21"/>
  <c r="J223" i="21" s="1"/>
  <c r="P223" i="21" s="1"/>
  <c r="H223" i="21"/>
  <c r="I223" i="21"/>
  <c r="O223" i="21" s="1"/>
  <c r="K223" i="21"/>
  <c r="L223" i="21"/>
  <c r="M223" i="21"/>
  <c r="N223" i="21"/>
  <c r="Q223" i="21"/>
  <c r="G224" i="21"/>
  <c r="H224" i="21" s="1"/>
  <c r="I224" i="21"/>
  <c r="O224" i="21" s="1"/>
  <c r="J224" i="21"/>
  <c r="P224" i="21" s="1"/>
  <c r="K224" i="21"/>
  <c r="L224" i="21"/>
  <c r="M224" i="21"/>
  <c r="N224" i="21"/>
  <c r="Q224" i="21"/>
  <c r="G225" i="21"/>
  <c r="L225" i="21"/>
  <c r="M225" i="21"/>
  <c r="N225" i="21"/>
  <c r="G226" i="21"/>
  <c r="I226" i="21" s="1"/>
  <c r="O226" i="21" s="1"/>
  <c r="H226" i="21"/>
  <c r="K226" i="21"/>
  <c r="Q226" i="21" s="1"/>
  <c r="L226" i="21"/>
  <c r="M226" i="21"/>
  <c r="N226" i="21"/>
  <c r="G227" i="21"/>
  <c r="J227" i="21" s="1"/>
  <c r="P227" i="21" s="1"/>
  <c r="H227" i="21"/>
  <c r="I227" i="21"/>
  <c r="O227" i="21" s="1"/>
  <c r="K227" i="21"/>
  <c r="L227" i="21"/>
  <c r="M227" i="21"/>
  <c r="N227" i="21"/>
  <c r="Q227" i="21"/>
  <c r="G228" i="21"/>
  <c r="H228" i="21" s="1"/>
  <c r="I228" i="21"/>
  <c r="O228" i="21" s="1"/>
  <c r="J228" i="21"/>
  <c r="P228" i="21" s="1"/>
  <c r="K228" i="21"/>
  <c r="L228" i="21"/>
  <c r="M228" i="21"/>
  <c r="N228" i="21"/>
  <c r="Q228" i="21"/>
  <c r="G229" i="21"/>
  <c r="K229" i="21" s="1"/>
  <c r="Q229" i="21" s="1"/>
  <c r="L229" i="21"/>
  <c r="M229" i="21"/>
  <c r="N229" i="21"/>
  <c r="G230" i="21"/>
  <c r="I230" i="21" s="1"/>
  <c r="O230" i="21" s="1"/>
  <c r="H230" i="21"/>
  <c r="K230" i="21"/>
  <c r="Q230" i="21" s="1"/>
  <c r="L230" i="21"/>
  <c r="M230" i="21"/>
  <c r="N230" i="21"/>
  <c r="G231" i="21"/>
  <c r="J231" i="21" s="1"/>
  <c r="P231" i="21" s="1"/>
  <c r="H231" i="21"/>
  <c r="I231" i="21"/>
  <c r="O231" i="21" s="1"/>
  <c r="K231" i="21"/>
  <c r="L231" i="21"/>
  <c r="M231" i="21"/>
  <c r="N231" i="21"/>
  <c r="Q231" i="21"/>
  <c r="G232" i="21"/>
  <c r="H232" i="21" s="1"/>
  <c r="I232" i="21"/>
  <c r="O232" i="21" s="1"/>
  <c r="J232" i="21"/>
  <c r="P232" i="21" s="1"/>
  <c r="K232" i="21"/>
  <c r="L232" i="21"/>
  <c r="M232" i="21"/>
  <c r="N232" i="21"/>
  <c r="Q232" i="21"/>
  <c r="G233" i="21"/>
  <c r="K233" i="21" s="1"/>
  <c r="Q233" i="21" s="1"/>
  <c r="L233" i="21"/>
  <c r="M233" i="21"/>
  <c r="N233" i="21"/>
  <c r="G234" i="21"/>
  <c r="I234" i="21" s="1"/>
  <c r="O234" i="21" s="1"/>
  <c r="H234" i="21"/>
  <c r="K234" i="21"/>
  <c r="Q234" i="21" s="1"/>
  <c r="L234" i="21"/>
  <c r="M234" i="21"/>
  <c r="N234" i="21"/>
  <c r="G235" i="21"/>
  <c r="J235" i="21" s="1"/>
  <c r="P235" i="21" s="1"/>
  <c r="H235" i="21"/>
  <c r="I235" i="21"/>
  <c r="O235" i="21" s="1"/>
  <c r="K235" i="21"/>
  <c r="L235" i="21"/>
  <c r="M235" i="21"/>
  <c r="N235" i="21"/>
  <c r="Q235" i="21"/>
  <c r="G236" i="21"/>
  <c r="H236" i="21" s="1"/>
  <c r="I236" i="21"/>
  <c r="O236" i="21" s="1"/>
  <c r="J236" i="21"/>
  <c r="P236" i="21" s="1"/>
  <c r="K236" i="21"/>
  <c r="L236" i="21"/>
  <c r="M236" i="21"/>
  <c r="N236" i="21"/>
  <c r="Q236" i="21"/>
  <c r="G237" i="21"/>
  <c r="K237" i="21"/>
  <c r="Q237" i="21" s="1"/>
  <c r="L237" i="21"/>
  <c r="M237" i="21"/>
  <c r="N237" i="21"/>
  <c r="G238" i="21"/>
  <c r="I238" i="21" s="1"/>
  <c r="O238" i="21" s="1"/>
  <c r="H238" i="21"/>
  <c r="K238" i="21"/>
  <c r="Q238" i="21" s="1"/>
  <c r="L238" i="21"/>
  <c r="M238" i="21"/>
  <c r="N238" i="21"/>
  <c r="G239" i="21"/>
  <c r="H239" i="21"/>
  <c r="I239" i="21"/>
  <c r="O239" i="21" s="1"/>
  <c r="J239" i="21"/>
  <c r="K239" i="21"/>
  <c r="L239" i="21"/>
  <c r="M239" i="21"/>
  <c r="N239" i="21"/>
  <c r="P239" i="21"/>
  <c r="Q239" i="21"/>
  <c r="G240" i="21"/>
  <c r="H240" i="21" s="1"/>
  <c r="I240" i="21"/>
  <c r="O240" i="21" s="1"/>
  <c r="J240" i="21"/>
  <c r="P240" i="21" s="1"/>
  <c r="K240" i="21"/>
  <c r="L240" i="21"/>
  <c r="M240" i="21"/>
  <c r="N240" i="21"/>
  <c r="Q240" i="21"/>
  <c r="G241" i="21"/>
  <c r="K241" i="21" s="1"/>
  <c r="Q241" i="21" s="1"/>
  <c r="L241" i="21"/>
  <c r="M241" i="21"/>
  <c r="N241" i="21"/>
  <c r="G242" i="21"/>
  <c r="I242" i="21" s="1"/>
  <c r="O242" i="21" s="1"/>
  <c r="H242" i="21"/>
  <c r="K242" i="21"/>
  <c r="Q242" i="21" s="1"/>
  <c r="L242" i="21"/>
  <c r="M242" i="21"/>
  <c r="N242" i="21"/>
  <c r="G243" i="21"/>
  <c r="H243" i="21"/>
  <c r="I243" i="21"/>
  <c r="O243" i="21" s="1"/>
  <c r="J243" i="21"/>
  <c r="K243" i="21"/>
  <c r="L243" i="21"/>
  <c r="M243" i="21"/>
  <c r="N243" i="21"/>
  <c r="P243" i="21"/>
  <c r="Q243" i="21"/>
  <c r="G244" i="21"/>
  <c r="H244" i="21" s="1"/>
  <c r="I244" i="21"/>
  <c r="O244" i="21" s="1"/>
  <c r="J244" i="21"/>
  <c r="P244" i="21" s="1"/>
  <c r="K244" i="21"/>
  <c r="L244" i="21"/>
  <c r="M244" i="21"/>
  <c r="N244" i="21"/>
  <c r="Q244" i="21"/>
  <c r="G245" i="21"/>
  <c r="K245" i="21" s="1"/>
  <c r="Q245" i="21" s="1"/>
  <c r="L245" i="21"/>
  <c r="M245" i="21"/>
  <c r="N245" i="21"/>
  <c r="G246" i="21"/>
  <c r="I246" i="21" s="1"/>
  <c r="O246" i="21" s="1"/>
  <c r="H246" i="21"/>
  <c r="K246" i="21"/>
  <c r="Q246" i="21" s="1"/>
  <c r="L246" i="21"/>
  <c r="M246" i="21"/>
  <c r="N246" i="21"/>
  <c r="G247" i="21"/>
  <c r="H247" i="21"/>
  <c r="I247" i="21"/>
  <c r="O247" i="21" s="1"/>
  <c r="J247" i="21"/>
  <c r="K247" i="21"/>
  <c r="L247" i="21"/>
  <c r="M247" i="21"/>
  <c r="N247" i="21"/>
  <c r="P247" i="21"/>
  <c r="Q247" i="21"/>
  <c r="G248" i="21"/>
  <c r="H248" i="21" s="1"/>
  <c r="I248" i="21"/>
  <c r="O248" i="21" s="1"/>
  <c r="J248" i="21"/>
  <c r="P248" i="21" s="1"/>
  <c r="K248" i="21"/>
  <c r="L248" i="21"/>
  <c r="M248" i="21"/>
  <c r="N248" i="21"/>
  <c r="Q248" i="21"/>
  <c r="G249" i="21"/>
  <c r="L249" i="21"/>
  <c r="M249" i="21"/>
  <c r="N249" i="21"/>
  <c r="G250" i="21"/>
  <c r="I250" i="21" s="1"/>
  <c r="O250" i="21" s="1"/>
  <c r="H250" i="21"/>
  <c r="K250" i="21"/>
  <c r="Q250" i="21" s="1"/>
  <c r="L250" i="21"/>
  <c r="M250" i="21"/>
  <c r="N250" i="21"/>
  <c r="G251" i="21"/>
  <c r="H251" i="21"/>
  <c r="I251" i="21"/>
  <c r="O251" i="21" s="1"/>
  <c r="J251" i="21"/>
  <c r="K251" i="21"/>
  <c r="L251" i="21"/>
  <c r="M251" i="21"/>
  <c r="N251" i="21"/>
  <c r="P251" i="21"/>
  <c r="Q251" i="21"/>
  <c r="G252" i="21"/>
  <c r="H252" i="21" s="1"/>
  <c r="I252" i="21"/>
  <c r="O252" i="21" s="1"/>
  <c r="J252" i="21"/>
  <c r="P252" i="21" s="1"/>
  <c r="K252" i="21"/>
  <c r="L252" i="21"/>
  <c r="M252" i="21"/>
  <c r="N252" i="21"/>
  <c r="Q252" i="21"/>
  <c r="G253" i="21"/>
  <c r="K253" i="21"/>
  <c r="Q253" i="21" s="1"/>
  <c r="L253" i="21"/>
  <c r="M253" i="21"/>
  <c r="N253" i="21"/>
  <c r="G254" i="21"/>
  <c r="I254" i="21" s="1"/>
  <c r="O254" i="21" s="1"/>
  <c r="H254" i="21"/>
  <c r="K254" i="21"/>
  <c r="Q254" i="21" s="1"/>
  <c r="L254" i="21"/>
  <c r="M254" i="21"/>
  <c r="N254" i="21"/>
  <c r="G255" i="21"/>
  <c r="H255" i="21"/>
  <c r="I255" i="21"/>
  <c r="O255" i="21" s="1"/>
  <c r="J255" i="21"/>
  <c r="K255" i="21"/>
  <c r="L255" i="21"/>
  <c r="M255" i="21"/>
  <c r="N255" i="21"/>
  <c r="P255" i="21"/>
  <c r="Q255" i="21"/>
  <c r="G256" i="21"/>
  <c r="H256" i="21" s="1"/>
  <c r="I256" i="21"/>
  <c r="O256" i="21" s="1"/>
  <c r="J256" i="21"/>
  <c r="P256" i="21" s="1"/>
  <c r="K256" i="21"/>
  <c r="L256" i="21"/>
  <c r="M256" i="21"/>
  <c r="N256" i="21"/>
  <c r="Q256" i="21"/>
  <c r="G257" i="21"/>
  <c r="J257" i="21" s="1"/>
  <c r="P257" i="21" s="1"/>
  <c r="K257" i="21"/>
  <c r="Q257" i="21" s="1"/>
  <c r="L257" i="21"/>
  <c r="M257" i="21"/>
  <c r="N257" i="21"/>
  <c r="G258" i="21"/>
  <c r="J258" i="21" s="1"/>
  <c r="K258" i="21"/>
  <c r="Q258" i="21" s="1"/>
  <c r="L258" i="21"/>
  <c r="M258" i="21"/>
  <c r="N258" i="21"/>
  <c r="P258" i="21"/>
  <c r="G259" i="21"/>
  <c r="H259" i="21"/>
  <c r="I259" i="21"/>
  <c r="O259" i="21" s="1"/>
  <c r="J259" i="21"/>
  <c r="P259" i="21" s="1"/>
  <c r="K259" i="21"/>
  <c r="L259" i="21"/>
  <c r="M259" i="21"/>
  <c r="N259" i="21"/>
  <c r="Q259" i="21"/>
  <c r="G260" i="21"/>
  <c r="H260" i="21" s="1"/>
  <c r="K260" i="21"/>
  <c r="Q260" i="21" s="1"/>
  <c r="L260" i="21"/>
  <c r="M260" i="21"/>
  <c r="N260" i="21"/>
  <c r="G261" i="21"/>
  <c r="H261" i="21"/>
  <c r="I261" i="21"/>
  <c r="O261" i="21" s="1"/>
  <c r="J261" i="21"/>
  <c r="K261" i="21"/>
  <c r="L261" i="21"/>
  <c r="M261" i="21"/>
  <c r="N261" i="21"/>
  <c r="P261" i="21"/>
  <c r="Q261" i="21"/>
  <c r="G262" i="21"/>
  <c r="H262" i="21" s="1"/>
  <c r="I262" i="21"/>
  <c r="O262" i="21" s="1"/>
  <c r="J262" i="21"/>
  <c r="P262" i="21" s="1"/>
  <c r="K262" i="21"/>
  <c r="L262" i="21"/>
  <c r="M262" i="21"/>
  <c r="N262" i="21"/>
  <c r="Q262" i="21"/>
  <c r="G263" i="21"/>
  <c r="H263" i="21" s="1"/>
  <c r="J263" i="21"/>
  <c r="P263" i="21" s="1"/>
  <c r="K263" i="21"/>
  <c r="Q263" i="21" s="1"/>
  <c r="L263" i="21"/>
  <c r="M263" i="21"/>
  <c r="N263" i="21"/>
  <c r="G264" i="21"/>
  <c r="H264" i="21" s="1"/>
  <c r="K264" i="21"/>
  <c r="Q264" i="21" s="1"/>
  <c r="L264" i="21"/>
  <c r="M264" i="21"/>
  <c r="N264" i="21"/>
  <c r="G265" i="21"/>
  <c r="H265" i="21"/>
  <c r="I265" i="21"/>
  <c r="O265" i="21" s="1"/>
  <c r="J265" i="21"/>
  <c r="K265" i="21"/>
  <c r="L265" i="21"/>
  <c r="M265" i="21"/>
  <c r="N265" i="21"/>
  <c r="P265" i="21"/>
  <c r="Q265" i="21"/>
  <c r="G266" i="21"/>
  <c r="H266" i="21" s="1"/>
  <c r="I266" i="21"/>
  <c r="O266" i="21" s="1"/>
  <c r="J266" i="21"/>
  <c r="P266" i="21" s="1"/>
  <c r="K266" i="21"/>
  <c r="L266" i="21"/>
  <c r="M266" i="21"/>
  <c r="N266" i="21"/>
  <c r="Q266" i="21"/>
  <c r="G267" i="21"/>
  <c r="H267" i="21" s="1"/>
  <c r="J267" i="21"/>
  <c r="P267" i="21" s="1"/>
  <c r="K267" i="21"/>
  <c r="Q267" i="21" s="1"/>
  <c r="L267" i="21"/>
  <c r="M267" i="21"/>
  <c r="N267" i="21"/>
  <c r="G268" i="21"/>
  <c r="H268" i="21" s="1"/>
  <c r="K268" i="21"/>
  <c r="Q268" i="21" s="1"/>
  <c r="L268" i="21"/>
  <c r="M268" i="21"/>
  <c r="N268" i="21"/>
  <c r="G269" i="21"/>
  <c r="H269" i="21"/>
  <c r="I269" i="21"/>
  <c r="O269" i="21" s="1"/>
  <c r="J269" i="21"/>
  <c r="K269" i="21"/>
  <c r="L269" i="21"/>
  <c r="M269" i="21"/>
  <c r="N269" i="21"/>
  <c r="P269" i="21"/>
  <c r="Q269" i="21"/>
  <c r="G270" i="21"/>
  <c r="H270" i="21" s="1"/>
  <c r="I270" i="21"/>
  <c r="O270" i="21" s="1"/>
  <c r="J270" i="21"/>
  <c r="P270" i="21" s="1"/>
  <c r="K270" i="21"/>
  <c r="L270" i="21"/>
  <c r="M270" i="21"/>
  <c r="N270" i="21"/>
  <c r="Q270" i="21"/>
  <c r="G271" i="21"/>
  <c r="H271" i="21" s="1"/>
  <c r="J271" i="21"/>
  <c r="P271" i="21" s="1"/>
  <c r="K271" i="21"/>
  <c r="Q271" i="21" s="1"/>
  <c r="L271" i="21"/>
  <c r="M271" i="21"/>
  <c r="N271" i="21"/>
  <c r="N2" i="21"/>
  <c r="M2" i="21"/>
  <c r="L2" i="21"/>
  <c r="J2" i="21"/>
  <c r="P2" i="21" s="1"/>
  <c r="G2" i="21"/>
  <c r="I2" i="21" s="1"/>
  <c r="O2" i="21" s="1"/>
  <c r="G3" i="20"/>
  <c r="H3" i="20" s="1"/>
  <c r="I3" i="20"/>
  <c r="O3" i="20" s="1"/>
  <c r="J3" i="20"/>
  <c r="P3" i="20" s="1"/>
  <c r="K3" i="20"/>
  <c r="L3" i="20"/>
  <c r="M3" i="20"/>
  <c r="N3" i="20"/>
  <c r="Q3" i="20"/>
  <c r="G4" i="20"/>
  <c r="J4" i="20"/>
  <c r="P4" i="20" s="1"/>
  <c r="K4" i="20"/>
  <c r="Q4" i="20" s="1"/>
  <c r="L4" i="20"/>
  <c r="M4" i="20"/>
  <c r="N4" i="20"/>
  <c r="G5" i="20"/>
  <c r="L5" i="20"/>
  <c r="M5" i="20"/>
  <c r="N5" i="20"/>
  <c r="G6" i="20"/>
  <c r="J6" i="20" s="1"/>
  <c r="H6" i="20"/>
  <c r="I6" i="20"/>
  <c r="O6" i="20" s="1"/>
  <c r="K6" i="20"/>
  <c r="L6" i="20"/>
  <c r="M6" i="20"/>
  <c r="N6" i="20"/>
  <c r="P6" i="20"/>
  <c r="Q6" i="20"/>
  <c r="G7" i="20"/>
  <c r="H7" i="20" s="1"/>
  <c r="I7" i="20"/>
  <c r="O7" i="20" s="1"/>
  <c r="J7" i="20"/>
  <c r="P7" i="20" s="1"/>
  <c r="K7" i="20"/>
  <c r="L7" i="20"/>
  <c r="M7" i="20"/>
  <c r="N7" i="20"/>
  <c r="Q7" i="20"/>
  <c r="G8" i="20"/>
  <c r="J8" i="20"/>
  <c r="P8" i="20" s="1"/>
  <c r="K8" i="20"/>
  <c r="Q8" i="20" s="1"/>
  <c r="L8" i="20"/>
  <c r="M8" i="20"/>
  <c r="N8" i="20"/>
  <c r="G9" i="20"/>
  <c r="L9" i="20"/>
  <c r="M9" i="20"/>
  <c r="N9" i="20"/>
  <c r="G10" i="20"/>
  <c r="J10" i="20" s="1"/>
  <c r="H10" i="20"/>
  <c r="I10" i="20"/>
  <c r="O10" i="20" s="1"/>
  <c r="K10" i="20"/>
  <c r="L10" i="20"/>
  <c r="M10" i="20"/>
  <c r="N10" i="20"/>
  <c r="P10" i="20"/>
  <c r="Q10" i="20"/>
  <c r="G11" i="20"/>
  <c r="H11" i="20"/>
  <c r="I11" i="20"/>
  <c r="O11" i="20" s="1"/>
  <c r="J11" i="20"/>
  <c r="P11" i="20" s="1"/>
  <c r="K11" i="20"/>
  <c r="L11" i="20"/>
  <c r="M11" i="20"/>
  <c r="N11" i="20"/>
  <c r="Q11" i="20"/>
  <c r="G12" i="20"/>
  <c r="J12" i="20"/>
  <c r="P12" i="20" s="1"/>
  <c r="K12" i="20"/>
  <c r="Q12" i="20" s="1"/>
  <c r="L12" i="20"/>
  <c r="M12" i="20"/>
  <c r="N12" i="20"/>
  <c r="G13" i="20"/>
  <c r="H13" i="20"/>
  <c r="K13" i="20"/>
  <c r="Q13" i="20" s="1"/>
  <c r="L13" i="20"/>
  <c r="M13" i="20"/>
  <c r="N13" i="20"/>
  <c r="G14" i="20"/>
  <c r="J14" i="20" s="1"/>
  <c r="H14" i="20"/>
  <c r="I14" i="20"/>
  <c r="O14" i="20" s="1"/>
  <c r="K14" i="20"/>
  <c r="L14" i="20"/>
  <c r="M14" i="20"/>
  <c r="N14" i="20"/>
  <c r="P14" i="20"/>
  <c r="Q14" i="20"/>
  <c r="G15" i="20"/>
  <c r="H15" i="20" s="1"/>
  <c r="I15" i="20"/>
  <c r="O15" i="20" s="1"/>
  <c r="J15" i="20"/>
  <c r="P15" i="20" s="1"/>
  <c r="K15" i="20"/>
  <c r="L15" i="20"/>
  <c r="M15" i="20"/>
  <c r="N15" i="20"/>
  <c r="Q15" i="20"/>
  <c r="G16" i="20"/>
  <c r="J16" i="20"/>
  <c r="P16" i="20" s="1"/>
  <c r="K16" i="20"/>
  <c r="Q16" i="20" s="1"/>
  <c r="L16" i="20"/>
  <c r="M16" i="20"/>
  <c r="N16" i="20"/>
  <c r="G17" i="20"/>
  <c r="H17" i="20"/>
  <c r="K17" i="20"/>
  <c r="Q17" i="20" s="1"/>
  <c r="L17" i="20"/>
  <c r="M17" i="20"/>
  <c r="N17" i="20"/>
  <c r="G18" i="20"/>
  <c r="H18" i="20"/>
  <c r="I18" i="20"/>
  <c r="O18" i="20" s="1"/>
  <c r="J18" i="20"/>
  <c r="K18" i="20"/>
  <c r="L18" i="20"/>
  <c r="M18" i="20"/>
  <c r="N18" i="20"/>
  <c r="P18" i="20"/>
  <c r="Q18" i="20"/>
  <c r="G19" i="20"/>
  <c r="H19" i="20" s="1"/>
  <c r="I19" i="20"/>
  <c r="O19" i="20" s="1"/>
  <c r="J19" i="20"/>
  <c r="P19" i="20" s="1"/>
  <c r="K19" i="20"/>
  <c r="L19" i="20"/>
  <c r="M19" i="20"/>
  <c r="N19" i="20"/>
  <c r="Q19" i="20"/>
  <c r="G20" i="20"/>
  <c r="J20" i="20" s="1"/>
  <c r="P20" i="20" s="1"/>
  <c r="L20" i="20"/>
  <c r="M20" i="20"/>
  <c r="N20" i="20"/>
  <c r="G21" i="20"/>
  <c r="H21" i="20"/>
  <c r="K21" i="20"/>
  <c r="Q21" i="20" s="1"/>
  <c r="L21" i="20"/>
  <c r="M21" i="20"/>
  <c r="N21" i="20"/>
  <c r="G22" i="20"/>
  <c r="H22" i="20"/>
  <c r="I22" i="20"/>
  <c r="O22" i="20" s="1"/>
  <c r="J22" i="20"/>
  <c r="K22" i="20"/>
  <c r="L22" i="20"/>
  <c r="M22" i="20"/>
  <c r="N22" i="20"/>
  <c r="P22" i="20"/>
  <c r="Q22" i="20"/>
  <c r="G23" i="20"/>
  <c r="H23" i="20" s="1"/>
  <c r="I23" i="20"/>
  <c r="O23" i="20" s="1"/>
  <c r="J23" i="20"/>
  <c r="P23" i="20" s="1"/>
  <c r="K23" i="20"/>
  <c r="L23" i="20"/>
  <c r="M23" i="20"/>
  <c r="N23" i="20"/>
  <c r="Q23" i="20"/>
  <c r="G24" i="20"/>
  <c r="L24" i="20"/>
  <c r="M24" i="20"/>
  <c r="N24" i="20"/>
  <c r="G25" i="20"/>
  <c r="H25" i="20"/>
  <c r="L25" i="20"/>
  <c r="M25" i="20"/>
  <c r="N25" i="20"/>
  <c r="G26" i="20"/>
  <c r="H26" i="20"/>
  <c r="I26" i="20"/>
  <c r="O26" i="20" s="1"/>
  <c r="J26" i="20"/>
  <c r="K26" i="20"/>
  <c r="L26" i="20"/>
  <c r="M26" i="20"/>
  <c r="N26" i="20"/>
  <c r="P26" i="20"/>
  <c r="Q26" i="20"/>
  <c r="G27" i="20"/>
  <c r="H27" i="20" s="1"/>
  <c r="I27" i="20"/>
  <c r="J27" i="20"/>
  <c r="P27" i="20" s="1"/>
  <c r="K27" i="20"/>
  <c r="Q27" i="20" s="1"/>
  <c r="L27" i="20"/>
  <c r="M27" i="20"/>
  <c r="N27" i="20"/>
  <c r="O27" i="20"/>
  <c r="G28" i="20"/>
  <c r="I28" i="20" s="1"/>
  <c r="O28" i="20" s="1"/>
  <c r="H28" i="20"/>
  <c r="J28" i="20"/>
  <c r="P28" i="20" s="1"/>
  <c r="L28" i="20"/>
  <c r="M28" i="20"/>
  <c r="N28" i="20"/>
  <c r="G29" i="20"/>
  <c r="L29" i="20"/>
  <c r="M29" i="20"/>
  <c r="N29" i="20"/>
  <c r="G30" i="20"/>
  <c r="H30" i="20"/>
  <c r="I30" i="20"/>
  <c r="O30" i="20" s="1"/>
  <c r="J30" i="20"/>
  <c r="P30" i="20" s="1"/>
  <c r="K30" i="20"/>
  <c r="L30" i="20"/>
  <c r="M30" i="20"/>
  <c r="N30" i="20"/>
  <c r="Q30" i="20"/>
  <c r="G31" i="20"/>
  <c r="L31" i="20"/>
  <c r="M31" i="20"/>
  <c r="N31" i="20"/>
  <c r="G32" i="20"/>
  <c r="K32" i="20"/>
  <c r="Q32" i="20" s="1"/>
  <c r="L32" i="20"/>
  <c r="M32" i="20"/>
  <c r="N32" i="20"/>
  <c r="G33" i="20"/>
  <c r="J33" i="20" s="1"/>
  <c r="H33" i="20"/>
  <c r="I33" i="20"/>
  <c r="K33" i="20"/>
  <c r="Q33" i="20" s="1"/>
  <c r="L33" i="20"/>
  <c r="M33" i="20"/>
  <c r="N33" i="20"/>
  <c r="O33" i="20"/>
  <c r="P33" i="20"/>
  <c r="G34" i="20"/>
  <c r="H34" i="20"/>
  <c r="I34" i="20"/>
  <c r="O34" i="20" s="1"/>
  <c r="J34" i="20"/>
  <c r="K34" i="20"/>
  <c r="L34" i="20"/>
  <c r="M34" i="20"/>
  <c r="N34" i="20"/>
  <c r="P34" i="20"/>
  <c r="Q34" i="20"/>
  <c r="G35" i="20"/>
  <c r="H35" i="20" s="1"/>
  <c r="I35" i="20"/>
  <c r="J35" i="20"/>
  <c r="P35" i="20" s="1"/>
  <c r="K35" i="20"/>
  <c r="Q35" i="20" s="1"/>
  <c r="L35" i="20"/>
  <c r="M35" i="20"/>
  <c r="N35" i="20"/>
  <c r="O35" i="20"/>
  <c r="G36" i="20"/>
  <c r="I36" i="20" s="1"/>
  <c r="O36" i="20" s="1"/>
  <c r="H36" i="20"/>
  <c r="J36" i="20"/>
  <c r="P36" i="20" s="1"/>
  <c r="L36" i="20"/>
  <c r="M36" i="20"/>
  <c r="N36" i="20"/>
  <c r="G37" i="20"/>
  <c r="H37" i="20"/>
  <c r="L37" i="20"/>
  <c r="M37" i="20"/>
  <c r="N37" i="20"/>
  <c r="G38" i="20"/>
  <c r="H38" i="20"/>
  <c r="I38" i="20"/>
  <c r="O38" i="20" s="1"/>
  <c r="J38" i="20"/>
  <c r="P38" i="20" s="1"/>
  <c r="K38" i="20"/>
  <c r="L38" i="20"/>
  <c r="M38" i="20"/>
  <c r="N38" i="20"/>
  <c r="Q38" i="20"/>
  <c r="G39" i="20"/>
  <c r="I39" i="20"/>
  <c r="O39" i="20" s="1"/>
  <c r="L39" i="20"/>
  <c r="M39" i="20"/>
  <c r="N39" i="20"/>
  <c r="G40" i="20"/>
  <c r="L40" i="20"/>
  <c r="M40" i="20"/>
  <c r="N40" i="20"/>
  <c r="G41" i="20"/>
  <c r="J41" i="20" s="1"/>
  <c r="H41" i="20"/>
  <c r="I41" i="20"/>
  <c r="O41" i="20" s="1"/>
  <c r="K41" i="20"/>
  <c r="Q41" i="20" s="1"/>
  <c r="L41" i="20"/>
  <c r="M41" i="20"/>
  <c r="N41" i="20"/>
  <c r="P41" i="20"/>
  <c r="G42" i="20"/>
  <c r="H42" i="20"/>
  <c r="I42" i="20"/>
  <c r="O42" i="20" s="1"/>
  <c r="J42" i="20"/>
  <c r="K42" i="20"/>
  <c r="L42" i="20"/>
  <c r="M42" i="20"/>
  <c r="N42" i="20"/>
  <c r="P42" i="20"/>
  <c r="Q42" i="20"/>
  <c r="G43" i="20"/>
  <c r="H43" i="20" s="1"/>
  <c r="I43" i="20"/>
  <c r="J43" i="20"/>
  <c r="P43" i="20" s="1"/>
  <c r="K43" i="20"/>
  <c r="Q43" i="20" s="1"/>
  <c r="L43" i="20"/>
  <c r="M43" i="20"/>
  <c r="N43" i="20"/>
  <c r="O43" i="20"/>
  <c r="G44" i="20"/>
  <c r="I44" i="20" s="1"/>
  <c r="O44" i="20" s="1"/>
  <c r="H44" i="20"/>
  <c r="J44" i="20"/>
  <c r="P44" i="20" s="1"/>
  <c r="L44" i="20"/>
  <c r="M44" i="20"/>
  <c r="N44" i="20"/>
  <c r="G45" i="20"/>
  <c r="L45" i="20"/>
  <c r="M45" i="20"/>
  <c r="N45" i="20"/>
  <c r="G46" i="20"/>
  <c r="H46" i="20"/>
  <c r="I46" i="20"/>
  <c r="O46" i="20" s="1"/>
  <c r="J46" i="20"/>
  <c r="P46" i="20" s="1"/>
  <c r="K46" i="20"/>
  <c r="L46" i="20"/>
  <c r="M46" i="20"/>
  <c r="N46" i="20"/>
  <c r="Q46" i="20"/>
  <c r="G47" i="20"/>
  <c r="L47" i="20"/>
  <c r="M47" i="20"/>
  <c r="N47" i="20"/>
  <c r="G48" i="20"/>
  <c r="K48" i="20"/>
  <c r="Q48" i="20" s="1"/>
  <c r="L48" i="20"/>
  <c r="M48" i="20"/>
  <c r="N48" i="20"/>
  <c r="G49" i="20"/>
  <c r="J49" i="20" s="1"/>
  <c r="H49" i="20"/>
  <c r="I49" i="20"/>
  <c r="K49" i="20"/>
  <c r="Q49" i="20" s="1"/>
  <c r="L49" i="20"/>
  <c r="M49" i="20"/>
  <c r="N49" i="20"/>
  <c r="O49" i="20"/>
  <c r="P49" i="20"/>
  <c r="G50" i="20"/>
  <c r="H50" i="20"/>
  <c r="I50" i="20"/>
  <c r="O50" i="20" s="1"/>
  <c r="J50" i="20"/>
  <c r="K50" i="20"/>
  <c r="L50" i="20"/>
  <c r="M50" i="20"/>
  <c r="N50" i="20"/>
  <c r="P50" i="20"/>
  <c r="Q50" i="20"/>
  <c r="G51" i="20"/>
  <c r="H51" i="20" s="1"/>
  <c r="I51" i="20"/>
  <c r="J51" i="20"/>
  <c r="P51" i="20" s="1"/>
  <c r="K51" i="20"/>
  <c r="Q51" i="20" s="1"/>
  <c r="L51" i="20"/>
  <c r="M51" i="20"/>
  <c r="N51" i="20"/>
  <c r="O51" i="20"/>
  <c r="G52" i="20"/>
  <c r="I52" i="20" s="1"/>
  <c r="O52" i="20" s="1"/>
  <c r="H52" i="20"/>
  <c r="J52" i="20"/>
  <c r="P52" i="20" s="1"/>
  <c r="L52" i="20"/>
  <c r="M52" i="20"/>
  <c r="N52" i="20"/>
  <c r="G53" i="20"/>
  <c r="H53" i="20"/>
  <c r="L53" i="20"/>
  <c r="M53" i="20"/>
  <c r="N53" i="20"/>
  <c r="G54" i="20"/>
  <c r="H54" i="20"/>
  <c r="I54" i="20"/>
  <c r="O54" i="20" s="1"/>
  <c r="J54" i="20"/>
  <c r="P54" i="20" s="1"/>
  <c r="K54" i="20"/>
  <c r="L54" i="20"/>
  <c r="M54" i="20"/>
  <c r="N54" i="20"/>
  <c r="Q54" i="20"/>
  <c r="G55" i="20"/>
  <c r="I55" i="20"/>
  <c r="O55" i="20" s="1"/>
  <c r="L55" i="20"/>
  <c r="M55" i="20"/>
  <c r="N55" i="20"/>
  <c r="G56" i="20"/>
  <c r="L56" i="20"/>
  <c r="M56" i="20"/>
  <c r="N56" i="20"/>
  <c r="G57" i="20"/>
  <c r="J57" i="20" s="1"/>
  <c r="H57" i="20"/>
  <c r="I57" i="20"/>
  <c r="K57" i="20"/>
  <c r="L57" i="20"/>
  <c r="M57" i="20"/>
  <c r="N57" i="20"/>
  <c r="O57" i="20"/>
  <c r="P57" i="20"/>
  <c r="Q57" i="20"/>
  <c r="G58" i="20"/>
  <c r="H58" i="20"/>
  <c r="I58" i="20"/>
  <c r="O58" i="20" s="1"/>
  <c r="J58" i="20"/>
  <c r="P58" i="20" s="1"/>
  <c r="K58" i="20"/>
  <c r="L58" i="20"/>
  <c r="M58" i="20"/>
  <c r="N58" i="20"/>
  <c r="Q58" i="20"/>
  <c r="G59" i="20"/>
  <c r="H59" i="20" s="1"/>
  <c r="I59" i="20"/>
  <c r="O59" i="20" s="1"/>
  <c r="J59" i="20"/>
  <c r="P59" i="20" s="1"/>
  <c r="K59" i="20"/>
  <c r="Q59" i="20" s="1"/>
  <c r="L59" i="20"/>
  <c r="M59" i="20"/>
  <c r="N59" i="20"/>
  <c r="G60" i="20"/>
  <c r="J60" i="20" s="1"/>
  <c r="H60" i="20"/>
  <c r="L60" i="20"/>
  <c r="M60" i="20"/>
  <c r="N60" i="20"/>
  <c r="P60" i="20"/>
  <c r="G61" i="20"/>
  <c r="H61" i="20"/>
  <c r="I61" i="20"/>
  <c r="O61" i="20" s="1"/>
  <c r="J61" i="20"/>
  <c r="P61" i="20" s="1"/>
  <c r="K61" i="20"/>
  <c r="L61" i="20"/>
  <c r="M61" i="20"/>
  <c r="N61" i="20"/>
  <c r="Q61" i="20"/>
  <c r="G62" i="20"/>
  <c r="H62" i="20" s="1"/>
  <c r="I62" i="20"/>
  <c r="O62" i="20" s="1"/>
  <c r="L62" i="20"/>
  <c r="M62" i="20"/>
  <c r="N62" i="20"/>
  <c r="G63" i="20"/>
  <c r="I63" i="20" s="1"/>
  <c r="O63" i="20" s="1"/>
  <c r="L63" i="20"/>
  <c r="M63" i="20"/>
  <c r="N63" i="20"/>
  <c r="G64" i="20"/>
  <c r="J64" i="20" s="1"/>
  <c r="H64" i="20"/>
  <c r="I64" i="20"/>
  <c r="K64" i="20"/>
  <c r="Q64" i="20" s="1"/>
  <c r="L64" i="20"/>
  <c r="M64" i="20"/>
  <c r="N64" i="20"/>
  <c r="O64" i="20"/>
  <c r="P64" i="20"/>
  <c r="G65" i="20"/>
  <c r="H65" i="20"/>
  <c r="I65" i="20"/>
  <c r="O65" i="20" s="1"/>
  <c r="J65" i="20"/>
  <c r="K65" i="20"/>
  <c r="L65" i="20"/>
  <c r="M65" i="20"/>
  <c r="N65" i="20"/>
  <c r="P65" i="20"/>
  <c r="Q65" i="20"/>
  <c r="G66" i="20"/>
  <c r="H66" i="20" s="1"/>
  <c r="I66" i="20"/>
  <c r="J66" i="20"/>
  <c r="P66" i="20" s="1"/>
  <c r="K66" i="20"/>
  <c r="Q66" i="20" s="1"/>
  <c r="L66" i="20"/>
  <c r="M66" i="20"/>
  <c r="N66" i="20"/>
  <c r="O66" i="20"/>
  <c r="G67" i="20"/>
  <c r="I67" i="20" s="1"/>
  <c r="O67" i="20" s="1"/>
  <c r="H67" i="20"/>
  <c r="J67" i="20"/>
  <c r="P67" i="20" s="1"/>
  <c r="L67" i="20"/>
  <c r="M67" i="20"/>
  <c r="N67" i="20"/>
  <c r="G68" i="20"/>
  <c r="J68" i="20" s="1"/>
  <c r="H68" i="20"/>
  <c r="L68" i="20"/>
  <c r="M68" i="20"/>
  <c r="N68" i="20"/>
  <c r="P68" i="20"/>
  <c r="G69" i="20"/>
  <c r="H69" i="20"/>
  <c r="I69" i="20"/>
  <c r="O69" i="20" s="1"/>
  <c r="J69" i="20"/>
  <c r="P69" i="20" s="1"/>
  <c r="K69" i="20"/>
  <c r="L69" i="20"/>
  <c r="M69" i="20"/>
  <c r="N69" i="20"/>
  <c r="Q69" i="20"/>
  <c r="G70" i="20"/>
  <c r="H70" i="20" s="1"/>
  <c r="I70" i="20"/>
  <c r="O70" i="20" s="1"/>
  <c r="L70" i="20"/>
  <c r="M70" i="20"/>
  <c r="N70" i="20"/>
  <c r="G71" i="20"/>
  <c r="I71" i="20" s="1"/>
  <c r="O71" i="20" s="1"/>
  <c r="L71" i="20"/>
  <c r="M71" i="20"/>
  <c r="N71" i="20"/>
  <c r="G72" i="20"/>
  <c r="J72" i="20" s="1"/>
  <c r="H72" i="20"/>
  <c r="I72" i="20"/>
  <c r="K72" i="20"/>
  <c r="Q72" i="20" s="1"/>
  <c r="L72" i="20"/>
  <c r="M72" i="20"/>
  <c r="N72" i="20"/>
  <c r="O72" i="20"/>
  <c r="P72" i="20"/>
  <c r="G73" i="20"/>
  <c r="H73" i="20"/>
  <c r="I73" i="20"/>
  <c r="O73" i="20" s="1"/>
  <c r="J73" i="20"/>
  <c r="K73" i="20"/>
  <c r="L73" i="20"/>
  <c r="M73" i="20"/>
  <c r="N73" i="20"/>
  <c r="P73" i="20"/>
  <c r="Q73" i="20"/>
  <c r="G74" i="20"/>
  <c r="H74" i="20" s="1"/>
  <c r="I74" i="20"/>
  <c r="J74" i="20"/>
  <c r="P74" i="20" s="1"/>
  <c r="K74" i="20"/>
  <c r="Q74" i="20" s="1"/>
  <c r="L74" i="20"/>
  <c r="M74" i="20"/>
  <c r="N74" i="20"/>
  <c r="O74" i="20"/>
  <c r="G75" i="20"/>
  <c r="I75" i="20" s="1"/>
  <c r="O75" i="20" s="1"/>
  <c r="H75" i="20"/>
  <c r="J75" i="20"/>
  <c r="P75" i="20" s="1"/>
  <c r="L75" i="20"/>
  <c r="M75" i="20"/>
  <c r="N75" i="20"/>
  <c r="G76" i="20"/>
  <c r="J76" i="20" s="1"/>
  <c r="H76" i="20"/>
  <c r="L76" i="20"/>
  <c r="M76" i="20"/>
  <c r="N76" i="20"/>
  <c r="P76" i="20"/>
  <c r="G77" i="20"/>
  <c r="H77" i="20"/>
  <c r="I77" i="20"/>
  <c r="O77" i="20" s="1"/>
  <c r="J77" i="20"/>
  <c r="P77" i="20" s="1"/>
  <c r="K77" i="20"/>
  <c r="L77" i="20"/>
  <c r="M77" i="20"/>
  <c r="N77" i="20"/>
  <c r="Q77" i="20"/>
  <c r="G78" i="20"/>
  <c r="H78" i="20" s="1"/>
  <c r="I78" i="20"/>
  <c r="O78" i="20" s="1"/>
  <c r="L78" i="20"/>
  <c r="M78" i="20"/>
  <c r="N78" i="20"/>
  <c r="G79" i="20"/>
  <c r="I79" i="20" s="1"/>
  <c r="O79" i="20" s="1"/>
  <c r="L79" i="20"/>
  <c r="M79" i="20"/>
  <c r="N79" i="20"/>
  <c r="G80" i="20"/>
  <c r="J80" i="20" s="1"/>
  <c r="H80" i="20"/>
  <c r="I80" i="20"/>
  <c r="K80" i="20"/>
  <c r="Q80" i="20" s="1"/>
  <c r="L80" i="20"/>
  <c r="M80" i="20"/>
  <c r="N80" i="20"/>
  <c r="O80" i="20"/>
  <c r="P80" i="20"/>
  <c r="G81" i="20"/>
  <c r="H81" i="20"/>
  <c r="I81" i="20"/>
  <c r="O81" i="20" s="1"/>
  <c r="J81" i="20"/>
  <c r="K81" i="20"/>
  <c r="L81" i="20"/>
  <c r="M81" i="20"/>
  <c r="N81" i="20"/>
  <c r="P81" i="20"/>
  <c r="Q81" i="20"/>
  <c r="G82" i="20"/>
  <c r="H82" i="20" s="1"/>
  <c r="I82" i="20"/>
  <c r="J82" i="20"/>
  <c r="P82" i="20" s="1"/>
  <c r="K82" i="20"/>
  <c r="Q82" i="20" s="1"/>
  <c r="L82" i="20"/>
  <c r="M82" i="20"/>
  <c r="N82" i="20"/>
  <c r="O82" i="20"/>
  <c r="G83" i="20"/>
  <c r="I83" i="20" s="1"/>
  <c r="O83" i="20" s="1"/>
  <c r="H83" i="20"/>
  <c r="J83" i="20"/>
  <c r="P83" i="20" s="1"/>
  <c r="L83" i="20"/>
  <c r="M83" i="20"/>
  <c r="N83" i="20"/>
  <c r="G84" i="20"/>
  <c r="J84" i="20" s="1"/>
  <c r="H84" i="20"/>
  <c r="L84" i="20"/>
  <c r="M84" i="20"/>
  <c r="N84" i="20"/>
  <c r="P84" i="20"/>
  <c r="G85" i="20"/>
  <c r="H85" i="20"/>
  <c r="I85" i="20"/>
  <c r="O85" i="20" s="1"/>
  <c r="J85" i="20"/>
  <c r="P85" i="20" s="1"/>
  <c r="K85" i="20"/>
  <c r="L85" i="20"/>
  <c r="M85" i="20"/>
  <c r="N85" i="20"/>
  <c r="Q85" i="20"/>
  <c r="G86" i="20"/>
  <c r="H86" i="20" s="1"/>
  <c r="I86" i="20"/>
  <c r="O86" i="20" s="1"/>
  <c r="L86" i="20"/>
  <c r="M86" i="20"/>
  <c r="N86" i="20"/>
  <c r="G87" i="20"/>
  <c r="I87" i="20" s="1"/>
  <c r="O87" i="20" s="1"/>
  <c r="L87" i="20"/>
  <c r="M87" i="20"/>
  <c r="N87" i="20"/>
  <c r="G88" i="20"/>
  <c r="J88" i="20" s="1"/>
  <c r="H88" i="20"/>
  <c r="I88" i="20"/>
  <c r="K88" i="20"/>
  <c r="Q88" i="20" s="1"/>
  <c r="L88" i="20"/>
  <c r="M88" i="20"/>
  <c r="N88" i="20"/>
  <c r="O88" i="20"/>
  <c r="P88" i="20"/>
  <c r="G89" i="20"/>
  <c r="H89" i="20"/>
  <c r="I89" i="20"/>
  <c r="O89" i="20" s="1"/>
  <c r="J89" i="20"/>
  <c r="K89" i="20"/>
  <c r="L89" i="20"/>
  <c r="M89" i="20"/>
  <c r="N89" i="20"/>
  <c r="P89" i="20"/>
  <c r="Q89" i="20"/>
  <c r="G90" i="20"/>
  <c r="H90" i="20" s="1"/>
  <c r="I90" i="20"/>
  <c r="J90" i="20"/>
  <c r="P90" i="20" s="1"/>
  <c r="K90" i="20"/>
  <c r="Q90" i="20" s="1"/>
  <c r="L90" i="20"/>
  <c r="M90" i="20"/>
  <c r="N90" i="20"/>
  <c r="O90" i="20"/>
  <c r="G91" i="20"/>
  <c r="I91" i="20" s="1"/>
  <c r="O91" i="20" s="1"/>
  <c r="H91" i="20"/>
  <c r="J91" i="20"/>
  <c r="P91" i="20" s="1"/>
  <c r="L91" i="20"/>
  <c r="M91" i="20"/>
  <c r="N91" i="20"/>
  <c r="G92" i="20"/>
  <c r="H92" i="20" s="1"/>
  <c r="K92" i="20"/>
  <c r="Q92" i="20" s="1"/>
  <c r="L92" i="20"/>
  <c r="M92" i="20"/>
  <c r="N92" i="20"/>
  <c r="G93" i="20"/>
  <c r="I93" i="20" s="1"/>
  <c r="O93" i="20" s="1"/>
  <c r="H93" i="20"/>
  <c r="L93" i="20"/>
  <c r="M93" i="20"/>
  <c r="N93" i="20"/>
  <c r="G94" i="20"/>
  <c r="J94" i="20" s="1"/>
  <c r="P94" i="20" s="1"/>
  <c r="H94" i="20"/>
  <c r="I94" i="20"/>
  <c r="O94" i="20" s="1"/>
  <c r="K94" i="20"/>
  <c r="L94" i="20"/>
  <c r="M94" i="20"/>
  <c r="N94" i="20"/>
  <c r="Q94" i="20"/>
  <c r="G95" i="20"/>
  <c r="H95" i="20"/>
  <c r="I95" i="20"/>
  <c r="O95" i="20" s="1"/>
  <c r="J95" i="20"/>
  <c r="P95" i="20" s="1"/>
  <c r="K95" i="20"/>
  <c r="L95" i="20"/>
  <c r="M95" i="20"/>
  <c r="N95" i="20"/>
  <c r="Q95" i="20"/>
  <c r="G96" i="20"/>
  <c r="H96" i="20" s="1"/>
  <c r="K96" i="20"/>
  <c r="Q96" i="20" s="1"/>
  <c r="L96" i="20"/>
  <c r="M96" i="20"/>
  <c r="N96" i="20"/>
  <c r="G97" i="20"/>
  <c r="I97" i="20" s="1"/>
  <c r="O97" i="20" s="1"/>
  <c r="H97" i="20"/>
  <c r="L97" i="20"/>
  <c r="M97" i="20"/>
  <c r="N97" i="20"/>
  <c r="G98" i="20"/>
  <c r="J98" i="20" s="1"/>
  <c r="P98" i="20" s="1"/>
  <c r="H98" i="20"/>
  <c r="I98" i="20"/>
  <c r="O98" i="20" s="1"/>
  <c r="K98" i="20"/>
  <c r="L98" i="20"/>
  <c r="M98" i="20"/>
  <c r="N98" i="20"/>
  <c r="Q98" i="20"/>
  <c r="G99" i="20"/>
  <c r="H99" i="20"/>
  <c r="I99" i="20"/>
  <c r="O99" i="20" s="1"/>
  <c r="J99" i="20"/>
  <c r="P99" i="20" s="1"/>
  <c r="K99" i="20"/>
  <c r="L99" i="20"/>
  <c r="M99" i="20"/>
  <c r="N99" i="20"/>
  <c r="Q99" i="20"/>
  <c r="G100" i="20"/>
  <c r="H100" i="20" s="1"/>
  <c r="K100" i="20"/>
  <c r="Q100" i="20" s="1"/>
  <c r="L100" i="20"/>
  <c r="M100" i="20"/>
  <c r="N100" i="20"/>
  <c r="G101" i="20"/>
  <c r="I101" i="20" s="1"/>
  <c r="O101" i="20" s="1"/>
  <c r="H101" i="20"/>
  <c r="L101" i="20"/>
  <c r="M101" i="20"/>
  <c r="N101" i="20"/>
  <c r="G102" i="20"/>
  <c r="J102" i="20" s="1"/>
  <c r="P102" i="20" s="1"/>
  <c r="H102" i="20"/>
  <c r="I102" i="20"/>
  <c r="O102" i="20" s="1"/>
  <c r="K102" i="20"/>
  <c r="L102" i="20"/>
  <c r="M102" i="20"/>
  <c r="N102" i="20"/>
  <c r="Q102" i="20"/>
  <c r="G103" i="20"/>
  <c r="H103" i="20"/>
  <c r="I103" i="20"/>
  <c r="O103" i="20" s="1"/>
  <c r="J103" i="20"/>
  <c r="P103" i="20" s="1"/>
  <c r="K103" i="20"/>
  <c r="L103" i="20"/>
  <c r="M103" i="20"/>
  <c r="N103" i="20"/>
  <c r="Q103" i="20"/>
  <c r="G104" i="20"/>
  <c r="H104" i="20" s="1"/>
  <c r="K104" i="20"/>
  <c r="Q104" i="20" s="1"/>
  <c r="L104" i="20"/>
  <c r="M104" i="20"/>
  <c r="N104" i="20"/>
  <c r="G105" i="20"/>
  <c r="I105" i="20" s="1"/>
  <c r="O105" i="20" s="1"/>
  <c r="H105" i="20"/>
  <c r="L105" i="20"/>
  <c r="M105" i="20"/>
  <c r="N105" i="20"/>
  <c r="G106" i="20"/>
  <c r="J106" i="20" s="1"/>
  <c r="P106" i="20" s="1"/>
  <c r="H106" i="20"/>
  <c r="I106" i="20"/>
  <c r="O106" i="20" s="1"/>
  <c r="K106" i="20"/>
  <c r="L106" i="20"/>
  <c r="M106" i="20"/>
  <c r="N106" i="20"/>
  <c r="Q106" i="20"/>
  <c r="G107" i="20"/>
  <c r="H107" i="20"/>
  <c r="I107" i="20"/>
  <c r="O107" i="20" s="1"/>
  <c r="J107" i="20"/>
  <c r="P107" i="20" s="1"/>
  <c r="K107" i="20"/>
  <c r="L107" i="20"/>
  <c r="M107" i="20"/>
  <c r="N107" i="20"/>
  <c r="Q107" i="20"/>
  <c r="G108" i="20"/>
  <c r="H108" i="20" s="1"/>
  <c r="K108" i="20"/>
  <c r="Q108" i="20" s="1"/>
  <c r="L108" i="20"/>
  <c r="M108" i="20"/>
  <c r="N108" i="20"/>
  <c r="G109" i="20"/>
  <c r="I109" i="20" s="1"/>
  <c r="O109" i="20" s="1"/>
  <c r="H109" i="20"/>
  <c r="L109" i="20"/>
  <c r="M109" i="20"/>
  <c r="N109" i="20"/>
  <c r="G110" i="20"/>
  <c r="J110" i="20" s="1"/>
  <c r="P110" i="20" s="1"/>
  <c r="H110" i="20"/>
  <c r="I110" i="20"/>
  <c r="O110" i="20" s="1"/>
  <c r="K110" i="20"/>
  <c r="L110" i="20"/>
  <c r="M110" i="20"/>
  <c r="N110" i="20"/>
  <c r="Q110" i="20"/>
  <c r="G111" i="20"/>
  <c r="H111" i="20"/>
  <c r="I111" i="20"/>
  <c r="O111" i="20" s="1"/>
  <c r="J111" i="20"/>
  <c r="P111" i="20" s="1"/>
  <c r="K111" i="20"/>
  <c r="L111" i="20"/>
  <c r="M111" i="20"/>
  <c r="N111" i="20"/>
  <c r="Q111" i="20"/>
  <c r="G112" i="20"/>
  <c r="K112" i="20"/>
  <c r="Q112" i="20" s="1"/>
  <c r="L112" i="20"/>
  <c r="M112" i="20"/>
  <c r="N112" i="20"/>
  <c r="G113" i="20"/>
  <c r="I113" i="20" s="1"/>
  <c r="O113" i="20" s="1"/>
  <c r="H113" i="20"/>
  <c r="L113" i="20"/>
  <c r="M113" i="20"/>
  <c r="N113" i="20"/>
  <c r="G114" i="20"/>
  <c r="J114" i="20" s="1"/>
  <c r="P114" i="20" s="1"/>
  <c r="H114" i="20"/>
  <c r="I114" i="20"/>
  <c r="O114" i="20" s="1"/>
  <c r="K114" i="20"/>
  <c r="L114" i="20"/>
  <c r="M114" i="20"/>
  <c r="N114" i="20"/>
  <c r="Q114" i="20"/>
  <c r="G115" i="20"/>
  <c r="H115" i="20"/>
  <c r="I115" i="20"/>
  <c r="O115" i="20" s="1"/>
  <c r="J115" i="20"/>
  <c r="P115" i="20" s="1"/>
  <c r="K115" i="20"/>
  <c r="L115" i="20"/>
  <c r="M115" i="20"/>
  <c r="N115" i="20"/>
  <c r="Q115" i="20"/>
  <c r="G116" i="20"/>
  <c r="K116" i="20"/>
  <c r="Q116" i="20" s="1"/>
  <c r="L116" i="20"/>
  <c r="M116" i="20"/>
  <c r="N116" i="20"/>
  <c r="G117" i="20"/>
  <c r="I117" i="20" s="1"/>
  <c r="O117" i="20" s="1"/>
  <c r="H117" i="20"/>
  <c r="L117" i="20"/>
  <c r="M117" i="20"/>
  <c r="N117" i="20"/>
  <c r="G118" i="20"/>
  <c r="J118" i="20" s="1"/>
  <c r="P118" i="20" s="1"/>
  <c r="H118" i="20"/>
  <c r="I118" i="20"/>
  <c r="O118" i="20" s="1"/>
  <c r="K118" i="20"/>
  <c r="L118" i="20"/>
  <c r="M118" i="20"/>
  <c r="N118" i="20"/>
  <c r="Q118" i="20"/>
  <c r="G119" i="20"/>
  <c r="H119" i="20"/>
  <c r="I119" i="20"/>
  <c r="O119" i="20" s="1"/>
  <c r="J119" i="20"/>
  <c r="P119" i="20" s="1"/>
  <c r="K119" i="20"/>
  <c r="L119" i="20"/>
  <c r="M119" i="20"/>
  <c r="N119" i="20"/>
  <c r="Q119" i="20"/>
  <c r="G120" i="20"/>
  <c r="L120" i="20"/>
  <c r="M120" i="20"/>
  <c r="N120" i="20"/>
  <c r="G121" i="20"/>
  <c r="I121" i="20" s="1"/>
  <c r="O121" i="20" s="1"/>
  <c r="H121" i="20"/>
  <c r="L121" i="20"/>
  <c r="M121" i="20"/>
  <c r="N121" i="20"/>
  <c r="G122" i="20"/>
  <c r="J122" i="20" s="1"/>
  <c r="P122" i="20" s="1"/>
  <c r="H122" i="20"/>
  <c r="I122" i="20"/>
  <c r="O122" i="20" s="1"/>
  <c r="K122" i="20"/>
  <c r="L122" i="20"/>
  <c r="M122" i="20"/>
  <c r="N122" i="20"/>
  <c r="Q122" i="20"/>
  <c r="G123" i="20"/>
  <c r="H123" i="20"/>
  <c r="I123" i="20"/>
  <c r="O123" i="20" s="1"/>
  <c r="J123" i="20"/>
  <c r="P123" i="20" s="1"/>
  <c r="K123" i="20"/>
  <c r="L123" i="20"/>
  <c r="M123" i="20"/>
  <c r="N123" i="20"/>
  <c r="Q123" i="20"/>
  <c r="G124" i="20"/>
  <c r="K124" i="20"/>
  <c r="Q124" i="20" s="1"/>
  <c r="L124" i="20"/>
  <c r="M124" i="20"/>
  <c r="N124" i="20"/>
  <c r="G125" i="20"/>
  <c r="I125" i="20" s="1"/>
  <c r="O125" i="20" s="1"/>
  <c r="H125" i="20"/>
  <c r="L125" i="20"/>
  <c r="M125" i="20"/>
  <c r="N125" i="20"/>
  <c r="G126" i="20"/>
  <c r="J126" i="20" s="1"/>
  <c r="P126" i="20" s="1"/>
  <c r="H126" i="20"/>
  <c r="I126" i="20"/>
  <c r="O126" i="20" s="1"/>
  <c r="K126" i="20"/>
  <c r="L126" i="20"/>
  <c r="M126" i="20"/>
  <c r="N126" i="20"/>
  <c r="Q126" i="20"/>
  <c r="G127" i="20"/>
  <c r="H127" i="20"/>
  <c r="I127" i="20"/>
  <c r="O127" i="20" s="1"/>
  <c r="J127" i="20"/>
  <c r="P127" i="20" s="1"/>
  <c r="K127" i="20"/>
  <c r="L127" i="20"/>
  <c r="M127" i="20"/>
  <c r="N127" i="20"/>
  <c r="Q127" i="20"/>
  <c r="G128" i="20"/>
  <c r="K128" i="20"/>
  <c r="Q128" i="20" s="1"/>
  <c r="L128" i="20"/>
  <c r="M128" i="20"/>
  <c r="N128" i="20"/>
  <c r="G129" i="20"/>
  <c r="I129" i="20" s="1"/>
  <c r="O129" i="20" s="1"/>
  <c r="H129" i="20"/>
  <c r="L129" i="20"/>
  <c r="M129" i="20"/>
  <c r="N129" i="20"/>
  <c r="G130" i="20"/>
  <c r="J130" i="20" s="1"/>
  <c r="P130" i="20" s="1"/>
  <c r="H130" i="20"/>
  <c r="I130" i="20"/>
  <c r="O130" i="20" s="1"/>
  <c r="K130" i="20"/>
  <c r="L130" i="20"/>
  <c r="M130" i="20"/>
  <c r="N130" i="20"/>
  <c r="Q130" i="20"/>
  <c r="G131" i="20"/>
  <c r="H131" i="20"/>
  <c r="I131" i="20"/>
  <c r="O131" i="20" s="1"/>
  <c r="J131" i="20"/>
  <c r="P131" i="20" s="1"/>
  <c r="K131" i="20"/>
  <c r="L131" i="20"/>
  <c r="M131" i="20"/>
  <c r="N131" i="20"/>
  <c r="Q131" i="20"/>
  <c r="G132" i="20"/>
  <c r="K132" i="20"/>
  <c r="Q132" i="20" s="1"/>
  <c r="L132" i="20"/>
  <c r="M132" i="20"/>
  <c r="N132" i="20"/>
  <c r="G133" i="20"/>
  <c r="I133" i="20" s="1"/>
  <c r="O133" i="20" s="1"/>
  <c r="H133" i="20"/>
  <c r="L133" i="20"/>
  <c r="M133" i="20"/>
  <c r="N133" i="20"/>
  <c r="G134" i="20"/>
  <c r="J134" i="20" s="1"/>
  <c r="P134" i="20" s="1"/>
  <c r="H134" i="20"/>
  <c r="I134" i="20"/>
  <c r="O134" i="20" s="1"/>
  <c r="K134" i="20"/>
  <c r="L134" i="20"/>
  <c r="M134" i="20"/>
  <c r="N134" i="20"/>
  <c r="Q134" i="20"/>
  <c r="G135" i="20"/>
  <c r="H135" i="20"/>
  <c r="I135" i="20"/>
  <c r="O135" i="20" s="1"/>
  <c r="J135" i="20"/>
  <c r="P135" i="20" s="1"/>
  <c r="K135" i="20"/>
  <c r="L135" i="20"/>
  <c r="M135" i="20"/>
  <c r="N135" i="20"/>
  <c r="Q135" i="20"/>
  <c r="G136" i="20"/>
  <c r="L136" i="20"/>
  <c r="M136" i="20"/>
  <c r="N136" i="20"/>
  <c r="G137" i="20"/>
  <c r="I137" i="20" s="1"/>
  <c r="O137" i="20" s="1"/>
  <c r="H137" i="20"/>
  <c r="L137" i="20"/>
  <c r="M137" i="20"/>
  <c r="N137" i="20"/>
  <c r="G138" i="20"/>
  <c r="J138" i="20" s="1"/>
  <c r="P138" i="20" s="1"/>
  <c r="H138" i="20"/>
  <c r="I138" i="20"/>
  <c r="O138" i="20" s="1"/>
  <c r="K138" i="20"/>
  <c r="L138" i="20"/>
  <c r="M138" i="20"/>
  <c r="N138" i="20"/>
  <c r="Q138" i="20"/>
  <c r="N2" i="20"/>
  <c r="M2" i="20"/>
  <c r="L2" i="20"/>
  <c r="J2" i="20"/>
  <c r="P2" i="20" s="1"/>
  <c r="G2" i="20"/>
  <c r="I2" i="20" s="1"/>
  <c r="O2" i="20" s="1"/>
  <c r="G17" i="19"/>
  <c r="H17" i="19" s="1"/>
  <c r="J17" i="19"/>
  <c r="P17" i="19" s="1"/>
  <c r="K17" i="19"/>
  <c r="Q17" i="19" s="1"/>
  <c r="L17" i="19"/>
  <c r="M17" i="19"/>
  <c r="N17" i="19"/>
  <c r="G18" i="19"/>
  <c r="K18" i="19"/>
  <c r="Q18" i="19" s="1"/>
  <c r="L18" i="19"/>
  <c r="M18" i="19"/>
  <c r="N18" i="19"/>
  <c r="G19" i="19"/>
  <c r="J19" i="19" s="1"/>
  <c r="H19" i="19"/>
  <c r="I19" i="19"/>
  <c r="O19" i="19" s="1"/>
  <c r="K19" i="19"/>
  <c r="L19" i="19"/>
  <c r="M19" i="19"/>
  <c r="N19" i="19"/>
  <c r="P19" i="19"/>
  <c r="Q19" i="19"/>
  <c r="G20" i="19"/>
  <c r="H20" i="19"/>
  <c r="I20" i="19"/>
  <c r="O20" i="19" s="1"/>
  <c r="J20" i="19"/>
  <c r="P20" i="19" s="1"/>
  <c r="K20" i="19"/>
  <c r="L20" i="19"/>
  <c r="M20" i="19"/>
  <c r="N20" i="19"/>
  <c r="Q20" i="19"/>
  <c r="G21" i="19"/>
  <c r="H21" i="19" s="1"/>
  <c r="J21" i="19"/>
  <c r="P21" i="19" s="1"/>
  <c r="K21" i="19"/>
  <c r="Q21" i="19" s="1"/>
  <c r="L21" i="19"/>
  <c r="M21" i="19"/>
  <c r="N21" i="19"/>
  <c r="G22" i="19"/>
  <c r="K22" i="19" s="1"/>
  <c r="Q22" i="19" s="1"/>
  <c r="L22" i="19"/>
  <c r="M22" i="19"/>
  <c r="N22" i="19"/>
  <c r="G23" i="19"/>
  <c r="J23" i="19" s="1"/>
  <c r="H23" i="19"/>
  <c r="I23" i="19"/>
  <c r="O23" i="19" s="1"/>
  <c r="K23" i="19"/>
  <c r="L23" i="19"/>
  <c r="M23" i="19"/>
  <c r="N23" i="19"/>
  <c r="P23" i="19"/>
  <c r="Q23" i="19"/>
  <c r="G24" i="19"/>
  <c r="H24" i="19"/>
  <c r="I24" i="19"/>
  <c r="O24" i="19" s="1"/>
  <c r="J24" i="19"/>
  <c r="P24" i="19" s="1"/>
  <c r="K24" i="19"/>
  <c r="L24" i="19"/>
  <c r="M24" i="19"/>
  <c r="N24" i="19"/>
  <c r="Q24" i="19"/>
  <c r="G25" i="19"/>
  <c r="H25" i="19" s="1"/>
  <c r="J25" i="19"/>
  <c r="P25" i="19" s="1"/>
  <c r="K25" i="19"/>
  <c r="Q25" i="19" s="1"/>
  <c r="L25" i="19"/>
  <c r="M25" i="19"/>
  <c r="N25" i="19"/>
  <c r="G26" i="19"/>
  <c r="K26" i="19"/>
  <c r="Q26" i="19" s="1"/>
  <c r="L26" i="19"/>
  <c r="M26" i="19"/>
  <c r="N26" i="19"/>
  <c r="G27" i="19"/>
  <c r="J27" i="19" s="1"/>
  <c r="H27" i="19"/>
  <c r="I27" i="19"/>
  <c r="O27" i="19" s="1"/>
  <c r="K27" i="19"/>
  <c r="L27" i="19"/>
  <c r="M27" i="19"/>
  <c r="N27" i="19"/>
  <c r="P27" i="19"/>
  <c r="Q27" i="19"/>
  <c r="G28" i="19"/>
  <c r="H28" i="19"/>
  <c r="I28" i="19"/>
  <c r="O28" i="19" s="1"/>
  <c r="J28" i="19"/>
  <c r="P28" i="19" s="1"/>
  <c r="K28" i="19"/>
  <c r="L28" i="19"/>
  <c r="M28" i="19"/>
  <c r="N28" i="19"/>
  <c r="Q28" i="19"/>
  <c r="G29" i="19"/>
  <c r="H29" i="19" s="1"/>
  <c r="J29" i="19"/>
  <c r="P29" i="19" s="1"/>
  <c r="K29" i="19"/>
  <c r="Q29" i="19" s="1"/>
  <c r="L29" i="19"/>
  <c r="M29" i="19"/>
  <c r="N29" i="19"/>
  <c r="G30" i="19"/>
  <c r="K30" i="19"/>
  <c r="Q30" i="19" s="1"/>
  <c r="L30" i="19"/>
  <c r="M30" i="19"/>
  <c r="N30" i="19"/>
  <c r="G31" i="19"/>
  <c r="J31" i="19" s="1"/>
  <c r="H31" i="19"/>
  <c r="I31" i="19"/>
  <c r="O31" i="19" s="1"/>
  <c r="K31" i="19"/>
  <c r="L31" i="19"/>
  <c r="M31" i="19"/>
  <c r="N31" i="19"/>
  <c r="P31" i="19"/>
  <c r="Q31" i="19"/>
  <c r="G32" i="19"/>
  <c r="H32" i="19" s="1"/>
  <c r="I32" i="19"/>
  <c r="O32" i="19" s="1"/>
  <c r="J32" i="19"/>
  <c r="P32" i="19" s="1"/>
  <c r="K32" i="19"/>
  <c r="L32" i="19"/>
  <c r="M32" i="19"/>
  <c r="N32" i="19"/>
  <c r="Q32" i="19"/>
  <c r="G33" i="19"/>
  <c r="H33" i="19" s="1"/>
  <c r="J33" i="19"/>
  <c r="P33" i="19" s="1"/>
  <c r="K33" i="19"/>
  <c r="Q33" i="19" s="1"/>
  <c r="L33" i="19"/>
  <c r="M33" i="19"/>
  <c r="N33" i="19"/>
  <c r="G34" i="19"/>
  <c r="K34" i="19" s="1"/>
  <c r="Q34" i="19" s="1"/>
  <c r="L34" i="19"/>
  <c r="M34" i="19"/>
  <c r="N34" i="19"/>
  <c r="G35" i="19"/>
  <c r="J35" i="19" s="1"/>
  <c r="P35" i="19" s="1"/>
  <c r="H35" i="19"/>
  <c r="I35" i="19"/>
  <c r="O35" i="19" s="1"/>
  <c r="K35" i="19"/>
  <c r="L35" i="19"/>
  <c r="M35" i="19"/>
  <c r="N35" i="19"/>
  <c r="Q35" i="19"/>
  <c r="G36" i="19"/>
  <c r="H36" i="19" s="1"/>
  <c r="I36" i="19"/>
  <c r="O36" i="19" s="1"/>
  <c r="J36" i="19"/>
  <c r="P36" i="19" s="1"/>
  <c r="K36" i="19"/>
  <c r="L36" i="19"/>
  <c r="M36" i="19"/>
  <c r="N36" i="19"/>
  <c r="Q36" i="19"/>
  <c r="G37" i="19"/>
  <c r="H37" i="19" s="1"/>
  <c r="J37" i="19"/>
  <c r="P37" i="19" s="1"/>
  <c r="K37" i="19"/>
  <c r="Q37" i="19" s="1"/>
  <c r="L37" i="19"/>
  <c r="M37" i="19"/>
  <c r="N37" i="19"/>
  <c r="G38" i="19"/>
  <c r="K38" i="19"/>
  <c r="Q38" i="19" s="1"/>
  <c r="L38" i="19"/>
  <c r="M38" i="19"/>
  <c r="N38" i="19"/>
  <c r="G39" i="19"/>
  <c r="J39" i="19" s="1"/>
  <c r="H39" i="19"/>
  <c r="I39" i="19"/>
  <c r="O39" i="19" s="1"/>
  <c r="K39" i="19"/>
  <c r="L39" i="19"/>
  <c r="M39" i="19"/>
  <c r="N39" i="19"/>
  <c r="P39" i="19"/>
  <c r="Q39" i="19"/>
  <c r="G40" i="19"/>
  <c r="H40" i="19" s="1"/>
  <c r="I40" i="19"/>
  <c r="O40" i="19" s="1"/>
  <c r="J40" i="19"/>
  <c r="P40" i="19" s="1"/>
  <c r="K40" i="19"/>
  <c r="L40" i="19"/>
  <c r="M40" i="19"/>
  <c r="N40" i="19"/>
  <c r="Q40" i="19"/>
  <c r="G41" i="19"/>
  <c r="H41" i="19" s="1"/>
  <c r="J41" i="19"/>
  <c r="P41" i="19" s="1"/>
  <c r="K41" i="19"/>
  <c r="Q41" i="19" s="1"/>
  <c r="L41" i="19"/>
  <c r="M41" i="19"/>
  <c r="N41" i="19"/>
  <c r="G42" i="19"/>
  <c r="L42" i="19"/>
  <c r="M42" i="19"/>
  <c r="N42" i="19"/>
  <c r="G43" i="19"/>
  <c r="J43" i="19" s="1"/>
  <c r="P43" i="19" s="1"/>
  <c r="H43" i="19"/>
  <c r="I43" i="19"/>
  <c r="O43" i="19" s="1"/>
  <c r="K43" i="19"/>
  <c r="L43" i="19"/>
  <c r="M43" i="19"/>
  <c r="N43" i="19"/>
  <c r="Q43" i="19"/>
  <c r="G44" i="19"/>
  <c r="H44" i="19" s="1"/>
  <c r="I44" i="19"/>
  <c r="O44" i="19" s="1"/>
  <c r="J44" i="19"/>
  <c r="P44" i="19" s="1"/>
  <c r="K44" i="19"/>
  <c r="L44" i="19"/>
  <c r="M44" i="19"/>
  <c r="N44" i="19"/>
  <c r="Q44" i="19"/>
  <c r="G45" i="19"/>
  <c r="H45" i="19" s="1"/>
  <c r="J45" i="19"/>
  <c r="P45" i="19" s="1"/>
  <c r="K45" i="19"/>
  <c r="Q45" i="19" s="1"/>
  <c r="L45" i="19"/>
  <c r="M45" i="19"/>
  <c r="N45" i="19"/>
  <c r="G46" i="19"/>
  <c r="K46" i="19"/>
  <c r="Q46" i="19" s="1"/>
  <c r="L46" i="19"/>
  <c r="M46" i="19"/>
  <c r="N46" i="19"/>
  <c r="G47" i="19"/>
  <c r="J47" i="19" s="1"/>
  <c r="H47" i="19"/>
  <c r="I47" i="19"/>
  <c r="O47" i="19" s="1"/>
  <c r="K47" i="19"/>
  <c r="L47" i="19"/>
  <c r="M47" i="19"/>
  <c r="N47" i="19"/>
  <c r="P47" i="19"/>
  <c r="Q47" i="19"/>
  <c r="G48" i="19"/>
  <c r="H48" i="19" s="1"/>
  <c r="I48" i="19"/>
  <c r="O48" i="19" s="1"/>
  <c r="J48" i="19"/>
  <c r="P48" i="19" s="1"/>
  <c r="K48" i="19"/>
  <c r="L48" i="19"/>
  <c r="M48" i="19"/>
  <c r="N48" i="19"/>
  <c r="Q48" i="19"/>
  <c r="G49" i="19"/>
  <c r="H49" i="19" s="1"/>
  <c r="J49" i="19"/>
  <c r="P49" i="19" s="1"/>
  <c r="K49" i="19"/>
  <c r="Q49" i="19" s="1"/>
  <c r="L49" i="19"/>
  <c r="M49" i="19"/>
  <c r="N49" i="19"/>
  <c r="G50" i="19"/>
  <c r="K50" i="19" s="1"/>
  <c r="Q50" i="19" s="1"/>
  <c r="L50" i="19"/>
  <c r="M50" i="19"/>
  <c r="N50" i="19"/>
  <c r="G51" i="19"/>
  <c r="J51" i="19" s="1"/>
  <c r="P51" i="19" s="1"/>
  <c r="H51" i="19"/>
  <c r="I51" i="19"/>
  <c r="O51" i="19" s="1"/>
  <c r="K51" i="19"/>
  <c r="L51" i="19"/>
  <c r="M51" i="19"/>
  <c r="N51" i="19"/>
  <c r="Q51" i="19"/>
  <c r="G52" i="19"/>
  <c r="H52" i="19" s="1"/>
  <c r="I52" i="19"/>
  <c r="O52" i="19" s="1"/>
  <c r="J52" i="19"/>
  <c r="P52" i="19" s="1"/>
  <c r="K52" i="19"/>
  <c r="L52" i="19"/>
  <c r="M52" i="19"/>
  <c r="N52" i="19"/>
  <c r="Q52" i="19"/>
  <c r="G53" i="19"/>
  <c r="H53" i="19" s="1"/>
  <c r="J53" i="19"/>
  <c r="P53" i="19" s="1"/>
  <c r="K53" i="19"/>
  <c r="Q53" i="19" s="1"/>
  <c r="L53" i="19"/>
  <c r="M53" i="19"/>
  <c r="N53" i="19"/>
  <c r="G54" i="19"/>
  <c r="K54" i="19"/>
  <c r="Q54" i="19" s="1"/>
  <c r="L54" i="19"/>
  <c r="M54" i="19"/>
  <c r="N54" i="19"/>
  <c r="G55" i="19"/>
  <c r="J55" i="19" s="1"/>
  <c r="H55" i="19"/>
  <c r="I55" i="19"/>
  <c r="O55" i="19" s="1"/>
  <c r="K55" i="19"/>
  <c r="L55" i="19"/>
  <c r="M55" i="19"/>
  <c r="N55" i="19"/>
  <c r="P55" i="19"/>
  <c r="Q55" i="19"/>
  <c r="G56" i="19"/>
  <c r="H56" i="19" s="1"/>
  <c r="I56" i="19"/>
  <c r="O56" i="19" s="1"/>
  <c r="J56" i="19"/>
  <c r="P56" i="19" s="1"/>
  <c r="K56" i="19"/>
  <c r="L56" i="19"/>
  <c r="M56" i="19"/>
  <c r="N56" i="19"/>
  <c r="Q56" i="19"/>
  <c r="G57" i="19"/>
  <c r="H57" i="19" s="1"/>
  <c r="J57" i="19"/>
  <c r="P57" i="19" s="1"/>
  <c r="K57" i="19"/>
  <c r="Q57" i="19" s="1"/>
  <c r="L57" i="19"/>
  <c r="M57" i="19"/>
  <c r="N57" i="19"/>
  <c r="G58" i="19"/>
  <c r="L58" i="19"/>
  <c r="M58" i="19"/>
  <c r="N58" i="19"/>
  <c r="G59" i="19"/>
  <c r="J59" i="19" s="1"/>
  <c r="P59" i="19" s="1"/>
  <c r="H59" i="19"/>
  <c r="I59" i="19"/>
  <c r="O59" i="19" s="1"/>
  <c r="K59" i="19"/>
  <c r="L59" i="19"/>
  <c r="M59" i="19"/>
  <c r="N59" i="19"/>
  <c r="Q59" i="19"/>
  <c r="G60" i="19"/>
  <c r="H60" i="19" s="1"/>
  <c r="I60" i="19"/>
  <c r="O60" i="19" s="1"/>
  <c r="J60" i="19"/>
  <c r="P60" i="19" s="1"/>
  <c r="K60" i="19"/>
  <c r="L60" i="19"/>
  <c r="M60" i="19"/>
  <c r="N60" i="19"/>
  <c r="Q60" i="19"/>
  <c r="G61" i="19"/>
  <c r="H61" i="19" s="1"/>
  <c r="J61" i="19"/>
  <c r="P61" i="19" s="1"/>
  <c r="K61" i="19"/>
  <c r="Q61" i="19" s="1"/>
  <c r="L61" i="19"/>
  <c r="M61" i="19"/>
  <c r="N61" i="19"/>
  <c r="G62" i="19"/>
  <c r="K62" i="19"/>
  <c r="Q62" i="19" s="1"/>
  <c r="L62" i="19"/>
  <c r="M62" i="19"/>
  <c r="N62" i="19"/>
  <c r="G63" i="19"/>
  <c r="J63" i="19" s="1"/>
  <c r="H63" i="19"/>
  <c r="I63" i="19"/>
  <c r="O63" i="19" s="1"/>
  <c r="K63" i="19"/>
  <c r="L63" i="19"/>
  <c r="M63" i="19"/>
  <c r="N63" i="19"/>
  <c r="P63" i="19"/>
  <c r="Q63" i="19"/>
  <c r="G64" i="19"/>
  <c r="H64" i="19"/>
  <c r="I64" i="19"/>
  <c r="O64" i="19" s="1"/>
  <c r="J64" i="19"/>
  <c r="P64" i="19" s="1"/>
  <c r="K64" i="19"/>
  <c r="L64" i="19"/>
  <c r="M64" i="19"/>
  <c r="N64" i="19"/>
  <c r="Q64" i="19"/>
  <c r="G65" i="19"/>
  <c r="K65" i="19" s="1"/>
  <c r="Q65" i="19" s="1"/>
  <c r="J65" i="19"/>
  <c r="P65" i="19" s="1"/>
  <c r="L65" i="19"/>
  <c r="M65" i="19"/>
  <c r="N65" i="19"/>
  <c r="G66" i="19"/>
  <c r="L66" i="19"/>
  <c r="M66" i="19"/>
  <c r="N66" i="19"/>
  <c r="G67" i="19"/>
  <c r="J67" i="19" s="1"/>
  <c r="P67" i="19" s="1"/>
  <c r="H67" i="19"/>
  <c r="I67" i="19"/>
  <c r="O67" i="19" s="1"/>
  <c r="K67" i="19"/>
  <c r="L67" i="19"/>
  <c r="M67" i="19"/>
  <c r="N67" i="19"/>
  <c r="Q67" i="19"/>
  <c r="G68" i="19"/>
  <c r="H68" i="19"/>
  <c r="I68" i="19"/>
  <c r="O68" i="19" s="1"/>
  <c r="J68" i="19"/>
  <c r="P68" i="19" s="1"/>
  <c r="K68" i="19"/>
  <c r="L68" i="19"/>
  <c r="M68" i="19"/>
  <c r="N68" i="19"/>
  <c r="Q68" i="19"/>
  <c r="G69" i="19"/>
  <c r="J69" i="19" s="1"/>
  <c r="P69" i="19" s="1"/>
  <c r="K69" i="19"/>
  <c r="Q69" i="19" s="1"/>
  <c r="L69" i="19"/>
  <c r="M69" i="19"/>
  <c r="N69" i="19"/>
  <c r="G70" i="19"/>
  <c r="K70" i="19" s="1"/>
  <c r="Q70" i="19" s="1"/>
  <c r="H70" i="19"/>
  <c r="L70" i="19"/>
  <c r="M70" i="19"/>
  <c r="N70" i="19"/>
  <c r="G71" i="19"/>
  <c r="J71" i="19" s="1"/>
  <c r="H71" i="19"/>
  <c r="I71" i="19"/>
  <c r="O71" i="19" s="1"/>
  <c r="K71" i="19"/>
  <c r="L71" i="19"/>
  <c r="M71" i="19"/>
  <c r="N71" i="19"/>
  <c r="P71" i="19"/>
  <c r="Q71" i="19"/>
  <c r="G72" i="19"/>
  <c r="H72" i="19" s="1"/>
  <c r="I72" i="19"/>
  <c r="O72" i="19" s="1"/>
  <c r="J72" i="19"/>
  <c r="P72" i="19" s="1"/>
  <c r="K72" i="19"/>
  <c r="L72" i="19"/>
  <c r="M72" i="19"/>
  <c r="N72" i="19"/>
  <c r="Q72" i="19"/>
  <c r="G73" i="19"/>
  <c r="J73" i="19" s="1"/>
  <c r="P73" i="19" s="1"/>
  <c r="K73" i="19"/>
  <c r="Q73" i="19" s="1"/>
  <c r="L73" i="19"/>
  <c r="M73" i="19"/>
  <c r="N73" i="19"/>
  <c r="G74" i="19"/>
  <c r="J74" i="19" s="1"/>
  <c r="I74" i="19"/>
  <c r="O74" i="19" s="1"/>
  <c r="L74" i="19"/>
  <c r="M74" i="19"/>
  <c r="N74" i="19"/>
  <c r="P74" i="19"/>
  <c r="G75" i="19"/>
  <c r="K75" i="19"/>
  <c r="Q75" i="19" s="1"/>
  <c r="L75" i="19"/>
  <c r="M75" i="19"/>
  <c r="N75" i="19"/>
  <c r="G76" i="19"/>
  <c r="I76" i="19" s="1"/>
  <c r="O76" i="19" s="1"/>
  <c r="H76" i="19"/>
  <c r="J76" i="19"/>
  <c r="K76" i="19"/>
  <c r="Q76" i="19" s="1"/>
  <c r="L76" i="19"/>
  <c r="M76" i="19"/>
  <c r="N76" i="19"/>
  <c r="P76" i="19"/>
  <c r="G77" i="19"/>
  <c r="J77" i="19" s="1"/>
  <c r="P77" i="19" s="1"/>
  <c r="I77" i="19"/>
  <c r="O77" i="19" s="1"/>
  <c r="K77" i="19"/>
  <c r="L77" i="19"/>
  <c r="M77" i="19"/>
  <c r="N77" i="19"/>
  <c r="Q77" i="19"/>
  <c r="G78" i="19"/>
  <c r="I78" i="19" s="1"/>
  <c r="O78" i="19" s="1"/>
  <c r="H78" i="19"/>
  <c r="J78" i="19"/>
  <c r="P78" i="19" s="1"/>
  <c r="K78" i="19"/>
  <c r="Q78" i="19" s="1"/>
  <c r="L78" i="19"/>
  <c r="M78" i="19"/>
  <c r="N78" i="19"/>
  <c r="G79" i="19"/>
  <c r="K79" i="19"/>
  <c r="Q79" i="19" s="1"/>
  <c r="L79" i="19"/>
  <c r="M79" i="19"/>
  <c r="N79" i="19"/>
  <c r="G80" i="19"/>
  <c r="I80" i="19" s="1"/>
  <c r="O80" i="19" s="1"/>
  <c r="H80" i="19"/>
  <c r="J80" i="19"/>
  <c r="K80" i="19"/>
  <c r="Q80" i="19" s="1"/>
  <c r="L80" i="19"/>
  <c r="M80" i="19"/>
  <c r="N80" i="19"/>
  <c r="P80" i="19"/>
  <c r="G81" i="19"/>
  <c r="J81" i="19" s="1"/>
  <c r="P81" i="19" s="1"/>
  <c r="I81" i="19"/>
  <c r="O81" i="19" s="1"/>
  <c r="K81" i="19"/>
  <c r="L81" i="19"/>
  <c r="M81" i="19"/>
  <c r="N81" i="19"/>
  <c r="Q81" i="19"/>
  <c r="G82" i="19"/>
  <c r="I82" i="19" s="1"/>
  <c r="O82" i="19" s="1"/>
  <c r="H82" i="19"/>
  <c r="J82" i="19"/>
  <c r="P82" i="19" s="1"/>
  <c r="K82" i="19"/>
  <c r="Q82" i="19" s="1"/>
  <c r="L82" i="19"/>
  <c r="M82" i="19"/>
  <c r="N82" i="19"/>
  <c r="G83" i="19"/>
  <c r="K83" i="19"/>
  <c r="Q83" i="19" s="1"/>
  <c r="L83" i="19"/>
  <c r="M83" i="19"/>
  <c r="N83" i="19"/>
  <c r="G84" i="19"/>
  <c r="I84" i="19" s="1"/>
  <c r="O84" i="19" s="1"/>
  <c r="H84" i="19"/>
  <c r="J84" i="19"/>
  <c r="K84" i="19"/>
  <c r="Q84" i="19" s="1"/>
  <c r="L84" i="19"/>
  <c r="M84" i="19"/>
  <c r="N84" i="19"/>
  <c r="P84" i="19"/>
  <c r="G85" i="19"/>
  <c r="J85" i="19" s="1"/>
  <c r="P85" i="19" s="1"/>
  <c r="I85" i="19"/>
  <c r="O85" i="19" s="1"/>
  <c r="K85" i="19"/>
  <c r="L85" i="19"/>
  <c r="M85" i="19"/>
  <c r="N85" i="19"/>
  <c r="Q85" i="19"/>
  <c r="G86" i="19"/>
  <c r="I86" i="19" s="1"/>
  <c r="O86" i="19" s="1"/>
  <c r="H86" i="19"/>
  <c r="J86" i="19"/>
  <c r="P86" i="19" s="1"/>
  <c r="K86" i="19"/>
  <c r="Q86" i="19" s="1"/>
  <c r="L86" i="19"/>
  <c r="M86" i="19"/>
  <c r="N86" i="19"/>
  <c r="G87" i="19"/>
  <c r="K87" i="19"/>
  <c r="Q87" i="19" s="1"/>
  <c r="L87" i="19"/>
  <c r="M87" i="19"/>
  <c r="N87" i="19"/>
  <c r="G88" i="19"/>
  <c r="I88" i="19" s="1"/>
  <c r="O88" i="19" s="1"/>
  <c r="H88" i="19"/>
  <c r="J88" i="19"/>
  <c r="K88" i="19"/>
  <c r="Q88" i="19" s="1"/>
  <c r="L88" i="19"/>
  <c r="M88" i="19"/>
  <c r="N88" i="19"/>
  <c r="P88" i="19"/>
  <c r="G89" i="19"/>
  <c r="J89" i="19" s="1"/>
  <c r="P89" i="19" s="1"/>
  <c r="I89" i="19"/>
  <c r="O89" i="19" s="1"/>
  <c r="K89" i="19"/>
  <c r="L89" i="19"/>
  <c r="M89" i="19"/>
  <c r="N89" i="19"/>
  <c r="Q89" i="19"/>
  <c r="G90" i="19"/>
  <c r="I90" i="19" s="1"/>
  <c r="O90" i="19" s="1"/>
  <c r="H90" i="19"/>
  <c r="J90" i="19"/>
  <c r="P90" i="19" s="1"/>
  <c r="K90" i="19"/>
  <c r="Q90" i="19" s="1"/>
  <c r="L90" i="19"/>
  <c r="M90" i="19"/>
  <c r="N90" i="19"/>
  <c r="G91" i="19"/>
  <c r="K91" i="19"/>
  <c r="Q91" i="19" s="1"/>
  <c r="L91" i="19"/>
  <c r="M91" i="19"/>
  <c r="N91" i="19"/>
  <c r="G92" i="19"/>
  <c r="I92" i="19" s="1"/>
  <c r="O92" i="19" s="1"/>
  <c r="H92" i="19"/>
  <c r="J92" i="19"/>
  <c r="K92" i="19"/>
  <c r="Q92" i="19" s="1"/>
  <c r="L92" i="19"/>
  <c r="M92" i="19"/>
  <c r="N92" i="19"/>
  <c r="P92" i="19"/>
  <c r="G93" i="19"/>
  <c r="J93" i="19" s="1"/>
  <c r="P93" i="19" s="1"/>
  <c r="I93" i="19"/>
  <c r="O93" i="19" s="1"/>
  <c r="K93" i="19"/>
  <c r="L93" i="19"/>
  <c r="M93" i="19"/>
  <c r="N93" i="19"/>
  <c r="Q93" i="19"/>
  <c r="G94" i="19"/>
  <c r="I94" i="19" s="1"/>
  <c r="O94" i="19" s="1"/>
  <c r="H94" i="19"/>
  <c r="J94" i="19"/>
  <c r="P94" i="19" s="1"/>
  <c r="K94" i="19"/>
  <c r="Q94" i="19" s="1"/>
  <c r="L94" i="19"/>
  <c r="M94" i="19"/>
  <c r="N94" i="19"/>
  <c r="G95" i="19"/>
  <c r="K95" i="19"/>
  <c r="Q95" i="19" s="1"/>
  <c r="L95" i="19"/>
  <c r="M95" i="19"/>
  <c r="N95" i="19"/>
  <c r="G96" i="19"/>
  <c r="I96" i="19" s="1"/>
  <c r="O96" i="19" s="1"/>
  <c r="H96" i="19"/>
  <c r="J96" i="19"/>
  <c r="K96" i="19"/>
  <c r="Q96" i="19" s="1"/>
  <c r="L96" i="19"/>
  <c r="M96" i="19"/>
  <c r="N96" i="19"/>
  <c r="P96" i="19"/>
  <c r="G97" i="19"/>
  <c r="J97" i="19" s="1"/>
  <c r="P97" i="19" s="1"/>
  <c r="I97" i="19"/>
  <c r="O97" i="19" s="1"/>
  <c r="K97" i="19"/>
  <c r="L97" i="19"/>
  <c r="M97" i="19"/>
  <c r="N97" i="19"/>
  <c r="Q97" i="19"/>
  <c r="G98" i="19"/>
  <c r="I98" i="19" s="1"/>
  <c r="O98" i="19" s="1"/>
  <c r="H98" i="19"/>
  <c r="J98" i="19"/>
  <c r="P98" i="19" s="1"/>
  <c r="K98" i="19"/>
  <c r="Q98" i="19" s="1"/>
  <c r="L98" i="19"/>
  <c r="M98" i="19"/>
  <c r="N98" i="19"/>
  <c r="G99" i="19"/>
  <c r="K99" i="19"/>
  <c r="Q99" i="19" s="1"/>
  <c r="L99" i="19"/>
  <c r="M99" i="19"/>
  <c r="N99" i="19"/>
  <c r="G100" i="19"/>
  <c r="I100" i="19" s="1"/>
  <c r="O100" i="19" s="1"/>
  <c r="H100" i="19"/>
  <c r="J100" i="19"/>
  <c r="K100" i="19"/>
  <c r="Q100" i="19" s="1"/>
  <c r="L100" i="19"/>
  <c r="M100" i="19"/>
  <c r="N100" i="19"/>
  <c r="P100" i="19"/>
  <c r="G101" i="19"/>
  <c r="J101" i="19" s="1"/>
  <c r="P101" i="19" s="1"/>
  <c r="I101" i="19"/>
  <c r="O101" i="19" s="1"/>
  <c r="K101" i="19"/>
  <c r="L101" i="19"/>
  <c r="M101" i="19"/>
  <c r="N101" i="19"/>
  <c r="Q101" i="19"/>
  <c r="G102" i="19"/>
  <c r="I102" i="19" s="1"/>
  <c r="O102" i="19" s="1"/>
  <c r="H102" i="19"/>
  <c r="J102" i="19"/>
  <c r="P102" i="19" s="1"/>
  <c r="K102" i="19"/>
  <c r="Q102" i="19" s="1"/>
  <c r="L102" i="19"/>
  <c r="M102" i="19"/>
  <c r="N102" i="19"/>
  <c r="G103" i="19"/>
  <c r="K103" i="19"/>
  <c r="Q103" i="19" s="1"/>
  <c r="L103" i="19"/>
  <c r="M103" i="19"/>
  <c r="N103" i="19"/>
  <c r="G104" i="19"/>
  <c r="I104" i="19" s="1"/>
  <c r="O104" i="19" s="1"/>
  <c r="H104" i="19"/>
  <c r="J104" i="19"/>
  <c r="K104" i="19"/>
  <c r="Q104" i="19" s="1"/>
  <c r="L104" i="19"/>
  <c r="M104" i="19"/>
  <c r="N104" i="19"/>
  <c r="P104" i="19"/>
  <c r="G105" i="19"/>
  <c r="J105" i="19" s="1"/>
  <c r="P105" i="19" s="1"/>
  <c r="I105" i="19"/>
  <c r="O105" i="19" s="1"/>
  <c r="K105" i="19"/>
  <c r="L105" i="19"/>
  <c r="M105" i="19"/>
  <c r="N105" i="19"/>
  <c r="Q105" i="19"/>
  <c r="G106" i="19"/>
  <c r="I106" i="19" s="1"/>
  <c r="O106" i="19" s="1"/>
  <c r="H106" i="19"/>
  <c r="J106" i="19"/>
  <c r="P106" i="19" s="1"/>
  <c r="K106" i="19"/>
  <c r="Q106" i="19" s="1"/>
  <c r="L106" i="19"/>
  <c r="M106" i="19"/>
  <c r="N106" i="19"/>
  <c r="G107" i="19"/>
  <c r="K107" i="19"/>
  <c r="Q107" i="19" s="1"/>
  <c r="L107" i="19"/>
  <c r="M107" i="19"/>
  <c r="N107" i="19"/>
  <c r="G108" i="19"/>
  <c r="I108" i="19" s="1"/>
  <c r="O108" i="19" s="1"/>
  <c r="H108" i="19"/>
  <c r="J108" i="19"/>
  <c r="K108" i="19"/>
  <c r="Q108" i="19" s="1"/>
  <c r="L108" i="19"/>
  <c r="M108" i="19"/>
  <c r="N108" i="19"/>
  <c r="P108" i="19"/>
  <c r="G109" i="19"/>
  <c r="J109" i="19" s="1"/>
  <c r="P109" i="19" s="1"/>
  <c r="I109" i="19"/>
  <c r="O109" i="19" s="1"/>
  <c r="K109" i="19"/>
  <c r="L109" i="19"/>
  <c r="M109" i="19"/>
  <c r="N109" i="19"/>
  <c r="Q109" i="19"/>
  <c r="G110" i="19"/>
  <c r="I110" i="19" s="1"/>
  <c r="O110" i="19" s="1"/>
  <c r="H110" i="19"/>
  <c r="J110" i="19"/>
  <c r="K110" i="19"/>
  <c r="Q110" i="19" s="1"/>
  <c r="L110" i="19"/>
  <c r="M110" i="19"/>
  <c r="N110" i="19"/>
  <c r="P110" i="19"/>
  <c r="G111" i="19"/>
  <c r="K111" i="19" s="1"/>
  <c r="Q111" i="19" s="1"/>
  <c r="I111" i="19"/>
  <c r="O111" i="19" s="1"/>
  <c r="L111" i="19"/>
  <c r="M111" i="19"/>
  <c r="N111" i="19"/>
  <c r="G112" i="19"/>
  <c r="I112" i="19" s="1"/>
  <c r="O112" i="19" s="1"/>
  <c r="H112" i="19"/>
  <c r="J112" i="19"/>
  <c r="K112" i="19"/>
  <c r="Q112" i="19" s="1"/>
  <c r="L112" i="19"/>
  <c r="M112" i="19"/>
  <c r="N112" i="19"/>
  <c r="P112" i="19"/>
  <c r="G113" i="19"/>
  <c r="I113" i="19" s="1"/>
  <c r="O113" i="19" s="1"/>
  <c r="L113" i="19"/>
  <c r="M113" i="19"/>
  <c r="N113" i="19"/>
  <c r="G114" i="19"/>
  <c r="I114" i="19" s="1"/>
  <c r="O114" i="19" s="1"/>
  <c r="H114" i="19"/>
  <c r="J114" i="19"/>
  <c r="K114" i="19"/>
  <c r="Q114" i="19" s="1"/>
  <c r="L114" i="19"/>
  <c r="M114" i="19"/>
  <c r="N114" i="19"/>
  <c r="P114" i="19"/>
  <c r="G115" i="19"/>
  <c r="I115" i="19" s="1"/>
  <c r="O115" i="19" s="1"/>
  <c r="L115" i="19"/>
  <c r="M115" i="19"/>
  <c r="N115" i="19"/>
  <c r="G116" i="19"/>
  <c r="I116" i="19" s="1"/>
  <c r="O116" i="19" s="1"/>
  <c r="H116" i="19"/>
  <c r="J116" i="19"/>
  <c r="K116" i="19"/>
  <c r="L116" i="19"/>
  <c r="M116" i="19"/>
  <c r="N116" i="19"/>
  <c r="P116" i="19"/>
  <c r="Q116" i="19"/>
  <c r="G117" i="19"/>
  <c r="I117" i="19" s="1"/>
  <c r="O117" i="19" s="1"/>
  <c r="K117" i="19"/>
  <c r="Q117" i="19" s="1"/>
  <c r="L117" i="19"/>
  <c r="M117" i="19"/>
  <c r="N117" i="19"/>
  <c r="G118" i="19"/>
  <c r="I118" i="19" s="1"/>
  <c r="O118" i="19" s="1"/>
  <c r="H118" i="19"/>
  <c r="J118" i="19"/>
  <c r="P118" i="19" s="1"/>
  <c r="K118" i="19"/>
  <c r="Q118" i="19" s="1"/>
  <c r="L118" i="19"/>
  <c r="M118" i="19"/>
  <c r="N118" i="19"/>
  <c r="G119" i="19"/>
  <c r="I119" i="19" s="1"/>
  <c r="O119" i="19" s="1"/>
  <c r="K119" i="19"/>
  <c r="Q119" i="19" s="1"/>
  <c r="L119" i="19"/>
  <c r="M119" i="19"/>
  <c r="N119" i="19"/>
  <c r="G120" i="19"/>
  <c r="I120" i="19" s="1"/>
  <c r="O120" i="19" s="1"/>
  <c r="H120" i="19"/>
  <c r="J120" i="19"/>
  <c r="P120" i="19" s="1"/>
  <c r="K120" i="19"/>
  <c r="L120" i="19"/>
  <c r="M120" i="19"/>
  <c r="N120" i="19"/>
  <c r="Q120" i="19"/>
  <c r="G121" i="19"/>
  <c r="H121" i="19"/>
  <c r="I121" i="19"/>
  <c r="O121" i="19" s="1"/>
  <c r="J121" i="19"/>
  <c r="K121" i="19"/>
  <c r="L121" i="19"/>
  <c r="M121" i="19"/>
  <c r="N121" i="19"/>
  <c r="P121" i="19"/>
  <c r="Q121" i="19"/>
  <c r="G122" i="19"/>
  <c r="J122" i="19" s="1"/>
  <c r="P122" i="19" s="1"/>
  <c r="I122" i="19"/>
  <c r="O122" i="19" s="1"/>
  <c r="K122" i="19"/>
  <c r="L122" i="19"/>
  <c r="M122" i="19"/>
  <c r="N122" i="19"/>
  <c r="Q122" i="19"/>
  <c r="G123" i="19"/>
  <c r="I123" i="19" s="1"/>
  <c r="O123" i="19" s="1"/>
  <c r="H123" i="19"/>
  <c r="J123" i="19"/>
  <c r="P123" i="19" s="1"/>
  <c r="K123" i="19"/>
  <c r="Q123" i="19" s="1"/>
  <c r="L123" i="19"/>
  <c r="M123" i="19"/>
  <c r="N123" i="19"/>
  <c r="G124" i="19"/>
  <c r="H124" i="19" s="1"/>
  <c r="L124" i="19"/>
  <c r="M124" i="19"/>
  <c r="N124" i="19"/>
  <c r="G125" i="19"/>
  <c r="H125" i="19"/>
  <c r="I125" i="19"/>
  <c r="O125" i="19" s="1"/>
  <c r="J125" i="19"/>
  <c r="K125" i="19"/>
  <c r="L125" i="19"/>
  <c r="M125" i="19"/>
  <c r="N125" i="19"/>
  <c r="P125" i="19"/>
  <c r="Q125" i="19"/>
  <c r="G126" i="19"/>
  <c r="J126" i="19" s="1"/>
  <c r="P126" i="19" s="1"/>
  <c r="I126" i="19"/>
  <c r="O126" i="19" s="1"/>
  <c r="K126" i="19"/>
  <c r="L126" i="19"/>
  <c r="M126" i="19"/>
  <c r="N126" i="19"/>
  <c r="Q126" i="19"/>
  <c r="G127" i="19"/>
  <c r="I127" i="19" s="1"/>
  <c r="O127" i="19" s="1"/>
  <c r="H127" i="19"/>
  <c r="J127" i="19"/>
  <c r="P127" i="19" s="1"/>
  <c r="K127" i="19"/>
  <c r="Q127" i="19" s="1"/>
  <c r="L127" i="19"/>
  <c r="M127" i="19"/>
  <c r="N127" i="19"/>
  <c r="G128" i="19"/>
  <c r="H128" i="19" s="1"/>
  <c r="L128" i="19"/>
  <c r="M128" i="19"/>
  <c r="N128" i="19"/>
  <c r="G129" i="19"/>
  <c r="H129" i="19"/>
  <c r="I129" i="19"/>
  <c r="O129" i="19" s="1"/>
  <c r="J129" i="19"/>
  <c r="K129" i="19"/>
  <c r="L129" i="19"/>
  <c r="M129" i="19"/>
  <c r="N129" i="19"/>
  <c r="P129" i="19"/>
  <c r="Q129" i="19"/>
  <c r="G130" i="19"/>
  <c r="J130" i="19" s="1"/>
  <c r="P130" i="19" s="1"/>
  <c r="I130" i="19"/>
  <c r="O130" i="19" s="1"/>
  <c r="K130" i="19"/>
  <c r="L130" i="19"/>
  <c r="M130" i="19"/>
  <c r="N130" i="19"/>
  <c r="Q130" i="19"/>
  <c r="G131" i="19"/>
  <c r="I131" i="19" s="1"/>
  <c r="O131" i="19" s="1"/>
  <c r="H131" i="19"/>
  <c r="J131" i="19"/>
  <c r="P131" i="19" s="1"/>
  <c r="K131" i="19"/>
  <c r="Q131" i="19" s="1"/>
  <c r="L131" i="19"/>
  <c r="M131" i="19"/>
  <c r="N131" i="19"/>
  <c r="G132" i="19"/>
  <c r="H132" i="19" s="1"/>
  <c r="L132" i="19"/>
  <c r="M132" i="19"/>
  <c r="N132" i="19"/>
  <c r="G133" i="19"/>
  <c r="H133" i="19"/>
  <c r="I133" i="19"/>
  <c r="O133" i="19" s="1"/>
  <c r="J133" i="19"/>
  <c r="K133" i="19"/>
  <c r="L133" i="19"/>
  <c r="M133" i="19"/>
  <c r="N133" i="19"/>
  <c r="P133" i="19"/>
  <c r="Q133" i="19"/>
  <c r="G134" i="19"/>
  <c r="J134" i="19" s="1"/>
  <c r="P134" i="19" s="1"/>
  <c r="I134" i="19"/>
  <c r="O134" i="19" s="1"/>
  <c r="K134" i="19"/>
  <c r="L134" i="19"/>
  <c r="M134" i="19"/>
  <c r="N134" i="19"/>
  <c r="Q134" i="19"/>
  <c r="G135" i="19"/>
  <c r="I135" i="19" s="1"/>
  <c r="O135" i="19" s="1"/>
  <c r="H135" i="19"/>
  <c r="J135" i="19"/>
  <c r="P135" i="19" s="1"/>
  <c r="K135" i="19"/>
  <c r="Q135" i="19" s="1"/>
  <c r="L135" i="19"/>
  <c r="M135" i="19"/>
  <c r="N135" i="19"/>
  <c r="G136" i="19"/>
  <c r="H136" i="19" s="1"/>
  <c r="L136" i="19"/>
  <c r="M136" i="19"/>
  <c r="N136" i="19"/>
  <c r="G137" i="19"/>
  <c r="H137" i="19"/>
  <c r="I137" i="19"/>
  <c r="O137" i="19" s="1"/>
  <c r="J137" i="19"/>
  <c r="K137" i="19"/>
  <c r="L137" i="19"/>
  <c r="M137" i="19"/>
  <c r="N137" i="19"/>
  <c r="P137" i="19"/>
  <c r="Q137" i="19"/>
  <c r="G138" i="19"/>
  <c r="J138" i="19" s="1"/>
  <c r="P138" i="19" s="1"/>
  <c r="I138" i="19"/>
  <c r="O138" i="19" s="1"/>
  <c r="K138" i="19"/>
  <c r="L138" i="19"/>
  <c r="M138" i="19"/>
  <c r="N138" i="19"/>
  <c r="Q138" i="19"/>
  <c r="G139" i="19"/>
  <c r="I139" i="19" s="1"/>
  <c r="O139" i="19" s="1"/>
  <c r="H139" i="19"/>
  <c r="J139" i="19"/>
  <c r="P139" i="19" s="1"/>
  <c r="K139" i="19"/>
  <c r="Q139" i="19" s="1"/>
  <c r="L139" i="19"/>
  <c r="M139" i="19"/>
  <c r="N139" i="19"/>
  <c r="G140" i="19"/>
  <c r="H140" i="19" s="1"/>
  <c r="L140" i="19"/>
  <c r="M140" i="19"/>
  <c r="N140" i="19"/>
  <c r="G3" i="19"/>
  <c r="H3" i="19" s="1"/>
  <c r="I3" i="19"/>
  <c r="O3" i="19" s="1"/>
  <c r="J3" i="19"/>
  <c r="P3" i="19" s="1"/>
  <c r="K3" i="19"/>
  <c r="L3" i="19"/>
  <c r="M3" i="19"/>
  <c r="N3" i="19"/>
  <c r="Q3" i="19"/>
  <c r="G4" i="19"/>
  <c r="H4" i="19" s="1"/>
  <c r="L4" i="19"/>
  <c r="M4" i="19"/>
  <c r="N4" i="19"/>
  <c r="G5" i="19"/>
  <c r="I5" i="19" s="1"/>
  <c r="O5" i="19" s="1"/>
  <c r="H5" i="19"/>
  <c r="K5" i="19"/>
  <c r="Q5" i="19" s="1"/>
  <c r="L5" i="19"/>
  <c r="M5" i="19"/>
  <c r="N5" i="19"/>
  <c r="G6" i="19"/>
  <c r="H6" i="19"/>
  <c r="I6" i="19"/>
  <c r="O6" i="19" s="1"/>
  <c r="J6" i="19"/>
  <c r="K6" i="19"/>
  <c r="L6" i="19"/>
  <c r="M6" i="19"/>
  <c r="N6" i="19"/>
  <c r="P6" i="19"/>
  <c r="Q6" i="19"/>
  <c r="G7" i="19"/>
  <c r="H7" i="19" s="1"/>
  <c r="I7" i="19"/>
  <c r="O7" i="19" s="1"/>
  <c r="J7" i="19"/>
  <c r="P7" i="19" s="1"/>
  <c r="K7" i="19"/>
  <c r="L7" i="19"/>
  <c r="M7" i="19"/>
  <c r="N7" i="19"/>
  <c r="Q7" i="19"/>
  <c r="G8" i="19"/>
  <c r="H8" i="19" s="1"/>
  <c r="L8" i="19"/>
  <c r="M8" i="19"/>
  <c r="N8" i="19"/>
  <c r="G9" i="19"/>
  <c r="I9" i="19" s="1"/>
  <c r="O9" i="19" s="1"/>
  <c r="H9" i="19"/>
  <c r="K9" i="19"/>
  <c r="Q9" i="19" s="1"/>
  <c r="L9" i="19"/>
  <c r="M9" i="19"/>
  <c r="N9" i="19"/>
  <c r="G10" i="19"/>
  <c r="J10" i="19" s="1"/>
  <c r="P10" i="19" s="1"/>
  <c r="H10" i="19"/>
  <c r="I10" i="19"/>
  <c r="O10" i="19" s="1"/>
  <c r="K10" i="19"/>
  <c r="L10" i="19"/>
  <c r="M10" i="19"/>
  <c r="N10" i="19"/>
  <c r="Q10" i="19"/>
  <c r="G11" i="19"/>
  <c r="H11" i="19"/>
  <c r="I11" i="19"/>
  <c r="O11" i="19" s="1"/>
  <c r="J11" i="19"/>
  <c r="P11" i="19" s="1"/>
  <c r="K11" i="19"/>
  <c r="L11" i="19"/>
  <c r="M11" i="19"/>
  <c r="N11" i="19"/>
  <c r="Q11" i="19"/>
  <c r="G12" i="19"/>
  <c r="H12" i="19" s="1"/>
  <c r="L12" i="19"/>
  <c r="M12" i="19"/>
  <c r="N12" i="19"/>
  <c r="G13" i="19"/>
  <c r="I13" i="19" s="1"/>
  <c r="O13" i="19" s="1"/>
  <c r="H13" i="19"/>
  <c r="K13" i="19"/>
  <c r="Q13" i="19" s="1"/>
  <c r="L13" i="19"/>
  <c r="M13" i="19"/>
  <c r="N13" i="19"/>
  <c r="G14" i="19"/>
  <c r="J14" i="19" s="1"/>
  <c r="P14" i="19" s="1"/>
  <c r="H14" i="19"/>
  <c r="I14" i="19"/>
  <c r="O14" i="19" s="1"/>
  <c r="K14" i="19"/>
  <c r="L14" i="19"/>
  <c r="M14" i="19"/>
  <c r="N14" i="19"/>
  <c r="Q14" i="19"/>
  <c r="G15" i="19"/>
  <c r="H15" i="19"/>
  <c r="I15" i="19"/>
  <c r="O15" i="19" s="1"/>
  <c r="J15" i="19"/>
  <c r="P15" i="19" s="1"/>
  <c r="K15" i="19"/>
  <c r="L15" i="19"/>
  <c r="M15" i="19"/>
  <c r="N15" i="19"/>
  <c r="Q15" i="19"/>
  <c r="G16" i="19"/>
  <c r="H16" i="19" s="1"/>
  <c r="L16" i="19"/>
  <c r="M16" i="19"/>
  <c r="N16" i="19"/>
  <c r="N2" i="19"/>
  <c r="M2" i="19"/>
  <c r="L2" i="19"/>
  <c r="J2" i="19"/>
  <c r="P2" i="19" s="1"/>
  <c r="G2" i="19"/>
  <c r="I2" i="19" s="1"/>
  <c r="O2" i="19" s="1"/>
  <c r="G11" i="18"/>
  <c r="H11" i="18" s="1"/>
  <c r="J11" i="18"/>
  <c r="P11" i="18" s="1"/>
  <c r="K11" i="18"/>
  <c r="Q11" i="18" s="1"/>
  <c r="L11" i="18"/>
  <c r="M11" i="18"/>
  <c r="N11" i="18"/>
  <c r="G12" i="18"/>
  <c r="K12" i="18"/>
  <c r="Q12" i="18" s="1"/>
  <c r="L12" i="18"/>
  <c r="M12" i="18"/>
  <c r="N12" i="18"/>
  <c r="G13" i="18"/>
  <c r="I13" i="18" s="1"/>
  <c r="O13" i="18" s="1"/>
  <c r="H13" i="18"/>
  <c r="K13" i="18"/>
  <c r="Q13" i="18" s="1"/>
  <c r="L13" i="18"/>
  <c r="M13" i="18"/>
  <c r="N13" i="18"/>
  <c r="G14" i="18"/>
  <c r="J14" i="18" s="1"/>
  <c r="P14" i="18" s="1"/>
  <c r="I14" i="18"/>
  <c r="O14" i="18" s="1"/>
  <c r="K14" i="18"/>
  <c r="L14" i="18"/>
  <c r="M14" i="18"/>
  <c r="N14" i="18"/>
  <c r="Q14" i="18"/>
  <c r="G15" i="18"/>
  <c r="H15" i="18" s="1"/>
  <c r="J15" i="18"/>
  <c r="P15" i="18" s="1"/>
  <c r="K15" i="18"/>
  <c r="Q15" i="18" s="1"/>
  <c r="L15" i="18"/>
  <c r="M15" i="18"/>
  <c r="N15" i="18"/>
  <c r="G16" i="18"/>
  <c r="K16" i="18" s="1"/>
  <c r="Q16" i="18" s="1"/>
  <c r="L16" i="18"/>
  <c r="M16" i="18"/>
  <c r="N16" i="18"/>
  <c r="G17" i="18"/>
  <c r="I17" i="18" s="1"/>
  <c r="O17" i="18" s="1"/>
  <c r="H17" i="18"/>
  <c r="K17" i="18"/>
  <c r="Q17" i="18" s="1"/>
  <c r="L17" i="18"/>
  <c r="M17" i="18"/>
  <c r="N17" i="18"/>
  <c r="G18" i="18"/>
  <c r="J18" i="18" s="1"/>
  <c r="P18" i="18" s="1"/>
  <c r="I18" i="18"/>
  <c r="O18" i="18" s="1"/>
  <c r="K18" i="18"/>
  <c r="L18" i="18"/>
  <c r="M18" i="18"/>
  <c r="N18" i="18"/>
  <c r="Q18" i="18"/>
  <c r="G19" i="18"/>
  <c r="I19" i="18" s="1"/>
  <c r="O19" i="18" s="1"/>
  <c r="H19" i="18"/>
  <c r="J19" i="18"/>
  <c r="P19" i="18" s="1"/>
  <c r="K19" i="18"/>
  <c r="Q19" i="18" s="1"/>
  <c r="L19" i="18"/>
  <c r="M19" i="18"/>
  <c r="N19" i="18"/>
  <c r="G20" i="18"/>
  <c r="L20" i="18"/>
  <c r="M20" i="18"/>
  <c r="N20" i="18"/>
  <c r="G21" i="18"/>
  <c r="I21" i="18" s="1"/>
  <c r="O21" i="18" s="1"/>
  <c r="H21" i="18"/>
  <c r="J21" i="18"/>
  <c r="K21" i="18"/>
  <c r="L21" i="18"/>
  <c r="M21" i="18"/>
  <c r="N21" i="18"/>
  <c r="P21" i="18"/>
  <c r="Q21" i="18"/>
  <c r="G22" i="18"/>
  <c r="J22" i="18" s="1"/>
  <c r="P22" i="18" s="1"/>
  <c r="I22" i="18"/>
  <c r="O22" i="18" s="1"/>
  <c r="K22" i="18"/>
  <c r="L22" i="18"/>
  <c r="M22" i="18"/>
  <c r="N22" i="18"/>
  <c r="Q22" i="18"/>
  <c r="G23" i="18"/>
  <c r="I23" i="18" s="1"/>
  <c r="O23" i="18" s="1"/>
  <c r="H23" i="18"/>
  <c r="J23" i="18"/>
  <c r="P23" i="18" s="1"/>
  <c r="K23" i="18"/>
  <c r="Q23" i="18" s="1"/>
  <c r="L23" i="18"/>
  <c r="M23" i="18"/>
  <c r="N23" i="18"/>
  <c r="G24" i="18"/>
  <c r="K24" i="18"/>
  <c r="Q24" i="18" s="1"/>
  <c r="L24" i="18"/>
  <c r="M24" i="18"/>
  <c r="N24" i="18"/>
  <c r="G25" i="18"/>
  <c r="I25" i="18" s="1"/>
  <c r="O25" i="18" s="1"/>
  <c r="H25" i="18"/>
  <c r="J25" i="18"/>
  <c r="K25" i="18"/>
  <c r="Q25" i="18" s="1"/>
  <c r="L25" i="18"/>
  <c r="M25" i="18"/>
  <c r="N25" i="18"/>
  <c r="P25" i="18"/>
  <c r="G26" i="18"/>
  <c r="J26" i="18" s="1"/>
  <c r="P26" i="18" s="1"/>
  <c r="I26" i="18"/>
  <c r="O26" i="18" s="1"/>
  <c r="K26" i="18"/>
  <c r="L26" i="18"/>
  <c r="M26" i="18"/>
  <c r="N26" i="18"/>
  <c r="Q26" i="18"/>
  <c r="G27" i="18"/>
  <c r="I27" i="18" s="1"/>
  <c r="O27" i="18" s="1"/>
  <c r="H27" i="18"/>
  <c r="J27" i="18"/>
  <c r="P27" i="18" s="1"/>
  <c r="K27" i="18"/>
  <c r="Q27" i="18" s="1"/>
  <c r="L27" i="18"/>
  <c r="M27" i="18"/>
  <c r="N27" i="18"/>
  <c r="G28" i="18"/>
  <c r="K28" i="18"/>
  <c r="Q28" i="18" s="1"/>
  <c r="L28" i="18"/>
  <c r="M28" i="18"/>
  <c r="N28" i="18"/>
  <c r="G29" i="18"/>
  <c r="I29" i="18" s="1"/>
  <c r="O29" i="18" s="1"/>
  <c r="H29" i="18"/>
  <c r="J29" i="18"/>
  <c r="K29" i="18"/>
  <c r="Q29" i="18" s="1"/>
  <c r="L29" i="18"/>
  <c r="M29" i="18"/>
  <c r="N29" i="18"/>
  <c r="P29" i="18"/>
  <c r="G30" i="18"/>
  <c r="J30" i="18" s="1"/>
  <c r="P30" i="18" s="1"/>
  <c r="I30" i="18"/>
  <c r="O30" i="18" s="1"/>
  <c r="K30" i="18"/>
  <c r="L30" i="18"/>
  <c r="M30" i="18"/>
  <c r="N30" i="18"/>
  <c r="Q30" i="18"/>
  <c r="G31" i="18"/>
  <c r="I31" i="18" s="1"/>
  <c r="O31" i="18" s="1"/>
  <c r="H31" i="18"/>
  <c r="J31" i="18"/>
  <c r="P31" i="18" s="1"/>
  <c r="K31" i="18"/>
  <c r="Q31" i="18" s="1"/>
  <c r="L31" i="18"/>
  <c r="M31" i="18"/>
  <c r="N31" i="18"/>
  <c r="G32" i="18"/>
  <c r="K32" i="18"/>
  <c r="Q32" i="18" s="1"/>
  <c r="L32" i="18"/>
  <c r="M32" i="18"/>
  <c r="N32" i="18"/>
  <c r="G33" i="18"/>
  <c r="I33" i="18" s="1"/>
  <c r="O33" i="18" s="1"/>
  <c r="H33" i="18"/>
  <c r="J33" i="18"/>
  <c r="K33" i="18"/>
  <c r="Q33" i="18" s="1"/>
  <c r="L33" i="18"/>
  <c r="M33" i="18"/>
  <c r="N33" i="18"/>
  <c r="P33" i="18"/>
  <c r="G34" i="18"/>
  <c r="J34" i="18" s="1"/>
  <c r="P34" i="18" s="1"/>
  <c r="I34" i="18"/>
  <c r="O34" i="18" s="1"/>
  <c r="K34" i="18"/>
  <c r="L34" i="18"/>
  <c r="M34" i="18"/>
  <c r="N34" i="18"/>
  <c r="Q34" i="18"/>
  <c r="G35" i="18"/>
  <c r="I35" i="18" s="1"/>
  <c r="O35" i="18" s="1"/>
  <c r="H35" i="18"/>
  <c r="J35" i="18"/>
  <c r="P35" i="18" s="1"/>
  <c r="K35" i="18"/>
  <c r="Q35" i="18" s="1"/>
  <c r="L35" i="18"/>
  <c r="M35" i="18"/>
  <c r="N35" i="18"/>
  <c r="G36" i="18"/>
  <c r="K36" i="18"/>
  <c r="Q36" i="18" s="1"/>
  <c r="L36" i="18"/>
  <c r="M36" i="18"/>
  <c r="N36" i="18"/>
  <c r="G37" i="18"/>
  <c r="I37" i="18" s="1"/>
  <c r="O37" i="18" s="1"/>
  <c r="H37" i="18"/>
  <c r="J37" i="18"/>
  <c r="K37" i="18"/>
  <c r="Q37" i="18" s="1"/>
  <c r="L37" i="18"/>
  <c r="M37" i="18"/>
  <c r="N37" i="18"/>
  <c r="P37" i="18"/>
  <c r="G38" i="18"/>
  <c r="J38" i="18" s="1"/>
  <c r="P38" i="18" s="1"/>
  <c r="I38" i="18"/>
  <c r="O38" i="18" s="1"/>
  <c r="K38" i="18"/>
  <c r="L38" i="18"/>
  <c r="M38" i="18"/>
  <c r="N38" i="18"/>
  <c r="Q38" i="18"/>
  <c r="G39" i="18"/>
  <c r="I39" i="18" s="1"/>
  <c r="O39" i="18" s="1"/>
  <c r="H39" i="18"/>
  <c r="J39" i="18"/>
  <c r="P39" i="18" s="1"/>
  <c r="K39" i="18"/>
  <c r="Q39" i="18" s="1"/>
  <c r="L39" i="18"/>
  <c r="M39" i="18"/>
  <c r="N39" i="18"/>
  <c r="G40" i="18"/>
  <c r="K40" i="18"/>
  <c r="Q40" i="18" s="1"/>
  <c r="L40" i="18"/>
  <c r="M40" i="18"/>
  <c r="N40" i="18"/>
  <c r="G41" i="18"/>
  <c r="I41" i="18" s="1"/>
  <c r="O41" i="18" s="1"/>
  <c r="H41" i="18"/>
  <c r="J41" i="18"/>
  <c r="K41" i="18"/>
  <c r="Q41" i="18" s="1"/>
  <c r="L41" i="18"/>
  <c r="M41" i="18"/>
  <c r="N41" i="18"/>
  <c r="P41" i="18"/>
  <c r="G42" i="18"/>
  <c r="J42" i="18" s="1"/>
  <c r="P42" i="18" s="1"/>
  <c r="I42" i="18"/>
  <c r="O42" i="18" s="1"/>
  <c r="K42" i="18"/>
  <c r="L42" i="18"/>
  <c r="M42" i="18"/>
  <c r="N42" i="18"/>
  <c r="Q42" i="18"/>
  <c r="G43" i="18"/>
  <c r="I43" i="18" s="1"/>
  <c r="O43" i="18" s="1"/>
  <c r="H43" i="18"/>
  <c r="J43" i="18"/>
  <c r="P43" i="18" s="1"/>
  <c r="K43" i="18"/>
  <c r="Q43" i="18" s="1"/>
  <c r="L43" i="18"/>
  <c r="M43" i="18"/>
  <c r="N43" i="18"/>
  <c r="G44" i="18"/>
  <c r="K44" i="18"/>
  <c r="Q44" i="18" s="1"/>
  <c r="L44" i="18"/>
  <c r="M44" i="18"/>
  <c r="N44" i="18"/>
  <c r="G45" i="18"/>
  <c r="I45" i="18" s="1"/>
  <c r="O45" i="18" s="1"/>
  <c r="H45" i="18"/>
  <c r="J45" i="18"/>
  <c r="K45" i="18"/>
  <c r="Q45" i="18" s="1"/>
  <c r="L45" i="18"/>
  <c r="M45" i="18"/>
  <c r="N45" i="18"/>
  <c r="P45" i="18"/>
  <c r="G46" i="18"/>
  <c r="J46" i="18" s="1"/>
  <c r="P46" i="18" s="1"/>
  <c r="I46" i="18"/>
  <c r="O46" i="18" s="1"/>
  <c r="K46" i="18"/>
  <c r="L46" i="18"/>
  <c r="M46" i="18"/>
  <c r="N46" i="18"/>
  <c r="Q46" i="18"/>
  <c r="G47" i="18"/>
  <c r="I47" i="18" s="1"/>
  <c r="O47" i="18" s="1"/>
  <c r="H47" i="18"/>
  <c r="J47" i="18"/>
  <c r="P47" i="18" s="1"/>
  <c r="K47" i="18"/>
  <c r="Q47" i="18" s="1"/>
  <c r="L47" i="18"/>
  <c r="M47" i="18"/>
  <c r="N47" i="18"/>
  <c r="G48" i="18"/>
  <c r="K48" i="18"/>
  <c r="Q48" i="18" s="1"/>
  <c r="L48" i="18"/>
  <c r="M48" i="18"/>
  <c r="N48" i="18"/>
  <c r="G49" i="18"/>
  <c r="I49" i="18" s="1"/>
  <c r="O49" i="18" s="1"/>
  <c r="H49" i="18"/>
  <c r="J49" i="18"/>
  <c r="K49" i="18"/>
  <c r="Q49" i="18" s="1"/>
  <c r="L49" i="18"/>
  <c r="M49" i="18"/>
  <c r="N49" i="18"/>
  <c r="P49" i="18"/>
  <c r="G50" i="18"/>
  <c r="J50" i="18" s="1"/>
  <c r="P50" i="18" s="1"/>
  <c r="I50" i="18"/>
  <c r="O50" i="18" s="1"/>
  <c r="K50" i="18"/>
  <c r="L50" i="18"/>
  <c r="M50" i="18"/>
  <c r="N50" i="18"/>
  <c r="Q50" i="18"/>
  <c r="G51" i="18"/>
  <c r="I51" i="18" s="1"/>
  <c r="O51" i="18" s="1"/>
  <c r="H51" i="18"/>
  <c r="J51" i="18"/>
  <c r="P51" i="18" s="1"/>
  <c r="K51" i="18"/>
  <c r="Q51" i="18" s="1"/>
  <c r="L51" i="18"/>
  <c r="M51" i="18"/>
  <c r="N51" i="18"/>
  <c r="G52" i="18"/>
  <c r="K52" i="18"/>
  <c r="Q52" i="18" s="1"/>
  <c r="L52" i="18"/>
  <c r="M52" i="18"/>
  <c r="N52" i="18"/>
  <c r="G53" i="18"/>
  <c r="I53" i="18" s="1"/>
  <c r="O53" i="18" s="1"/>
  <c r="H53" i="18"/>
  <c r="J53" i="18"/>
  <c r="K53" i="18"/>
  <c r="Q53" i="18" s="1"/>
  <c r="L53" i="18"/>
  <c r="M53" i="18"/>
  <c r="N53" i="18"/>
  <c r="P53" i="18"/>
  <c r="G54" i="18"/>
  <c r="J54" i="18" s="1"/>
  <c r="P54" i="18" s="1"/>
  <c r="I54" i="18"/>
  <c r="O54" i="18" s="1"/>
  <c r="K54" i="18"/>
  <c r="L54" i="18"/>
  <c r="M54" i="18"/>
  <c r="N54" i="18"/>
  <c r="Q54" i="18"/>
  <c r="G55" i="18"/>
  <c r="I55" i="18" s="1"/>
  <c r="O55" i="18" s="1"/>
  <c r="H55" i="18"/>
  <c r="J55" i="18"/>
  <c r="P55" i="18" s="1"/>
  <c r="K55" i="18"/>
  <c r="L55" i="18"/>
  <c r="M55" i="18"/>
  <c r="N55" i="18"/>
  <c r="Q55" i="18"/>
  <c r="G56" i="18"/>
  <c r="K56" i="18"/>
  <c r="Q56" i="18" s="1"/>
  <c r="L56" i="18"/>
  <c r="M56" i="18"/>
  <c r="N56" i="18"/>
  <c r="G57" i="18"/>
  <c r="I57" i="18" s="1"/>
  <c r="O57" i="18" s="1"/>
  <c r="H57" i="18"/>
  <c r="J57" i="18"/>
  <c r="K57" i="18"/>
  <c r="Q57" i="18" s="1"/>
  <c r="L57" i="18"/>
  <c r="M57" i="18"/>
  <c r="N57" i="18"/>
  <c r="P57" i="18"/>
  <c r="G58" i="18"/>
  <c r="J58" i="18" s="1"/>
  <c r="P58" i="18" s="1"/>
  <c r="I58" i="18"/>
  <c r="O58" i="18" s="1"/>
  <c r="K58" i="18"/>
  <c r="L58" i="18"/>
  <c r="M58" i="18"/>
  <c r="N58" i="18"/>
  <c r="Q58" i="18"/>
  <c r="G59" i="18"/>
  <c r="I59" i="18" s="1"/>
  <c r="O59" i="18" s="1"/>
  <c r="H59" i="18"/>
  <c r="J59" i="18"/>
  <c r="P59" i="18" s="1"/>
  <c r="K59" i="18"/>
  <c r="L59" i="18"/>
  <c r="M59" i="18"/>
  <c r="N59" i="18"/>
  <c r="Q59" i="18"/>
  <c r="G60" i="18"/>
  <c r="K60" i="18"/>
  <c r="Q60" i="18" s="1"/>
  <c r="L60" i="18"/>
  <c r="M60" i="18"/>
  <c r="N60" i="18"/>
  <c r="G61" i="18"/>
  <c r="I61" i="18" s="1"/>
  <c r="O61" i="18" s="1"/>
  <c r="H61" i="18"/>
  <c r="J61" i="18"/>
  <c r="K61" i="18"/>
  <c r="Q61" i="18" s="1"/>
  <c r="L61" i="18"/>
  <c r="M61" i="18"/>
  <c r="N61" i="18"/>
  <c r="P61" i="18"/>
  <c r="G62" i="18"/>
  <c r="J62" i="18" s="1"/>
  <c r="P62" i="18" s="1"/>
  <c r="I62" i="18"/>
  <c r="O62" i="18" s="1"/>
  <c r="K62" i="18"/>
  <c r="L62" i="18"/>
  <c r="M62" i="18"/>
  <c r="N62" i="18"/>
  <c r="Q62" i="18"/>
  <c r="G63" i="18"/>
  <c r="I63" i="18" s="1"/>
  <c r="O63" i="18" s="1"/>
  <c r="H63" i="18"/>
  <c r="J63" i="18"/>
  <c r="P63" i="18" s="1"/>
  <c r="K63" i="18"/>
  <c r="L63" i="18"/>
  <c r="M63" i="18"/>
  <c r="N63" i="18"/>
  <c r="Q63" i="18"/>
  <c r="G64" i="18"/>
  <c r="L64" i="18"/>
  <c r="M64" i="18"/>
  <c r="N64" i="18"/>
  <c r="G65" i="18"/>
  <c r="I65" i="18" s="1"/>
  <c r="O65" i="18" s="1"/>
  <c r="H65" i="18"/>
  <c r="J65" i="18"/>
  <c r="K65" i="18"/>
  <c r="Q65" i="18" s="1"/>
  <c r="L65" i="18"/>
  <c r="M65" i="18"/>
  <c r="N65" i="18"/>
  <c r="P65" i="18"/>
  <c r="G66" i="18"/>
  <c r="I66" i="18" s="1"/>
  <c r="O66" i="18" s="1"/>
  <c r="K66" i="18"/>
  <c r="Q66" i="18" s="1"/>
  <c r="L66" i="18"/>
  <c r="M66" i="18"/>
  <c r="N66" i="18"/>
  <c r="G67" i="18"/>
  <c r="I67" i="18" s="1"/>
  <c r="O67" i="18" s="1"/>
  <c r="H67" i="18"/>
  <c r="J67" i="18"/>
  <c r="P67" i="18" s="1"/>
  <c r="K67" i="18"/>
  <c r="L67" i="18"/>
  <c r="M67" i="18"/>
  <c r="N67" i="18"/>
  <c r="Q67" i="18"/>
  <c r="G68" i="18"/>
  <c r="I68" i="18"/>
  <c r="O68" i="18" s="1"/>
  <c r="L68" i="18"/>
  <c r="M68" i="18"/>
  <c r="N68" i="18"/>
  <c r="G69" i="18"/>
  <c r="H69" i="18" s="1"/>
  <c r="L69" i="18"/>
  <c r="M69" i="18"/>
  <c r="N69" i="18"/>
  <c r="G70" i="18"/>
  <c r="I70" i="18" s="1"/>
  <c r="O70" i="18" s="1"/>
  <c r="H70" i="18"/>
  <c r="J70" i="18"/>
  <c r="K70" i="18"/>
  <c r="Q70" i="18" s="1"/>
  <c r="L70" i="18"/>
  <c r="M70" i="18"/>
  <c r="N70" i="18"/>
  <c r="P70" i="18"/>
  <c r="G71" i="18"/>
  <c r="J71" i="18" s="1"/>
  <c r="P71" i="18" s="1"/>
  <c r="I71" i="18"/>
  <c r="O71" i="18" s="1"/>
  <c r="K71" i="18"/>
  <c r="L71" i="18"/>
  <c r="M71" i="18"/>
  <c r="N71" i="18"/>
  <c r="Q71" i="18"/>
  <c r="G72" i="18"/>
  <c r="H72" i="18"/>
  <c r="I72" i="18"/>
  <c r="O72" i="18" s="1"/>
  <c r="J72" i="18"/>
  <c r="P72" i="18" s="1"/>
  <c r="K72" i="18"/>
  <c r="L72" i="18"/>
  <c r="M72" i="18"/>
  <c r="N72" i="18"/>
  <c r="Q72" i="18"/>
  <c r="G73" i="18"/>
  <c r="H73" i="18" s="1"/>
  <c r="L73" i="18"/>
  <c r="M73" i="18"/>
  <c r="N73" i="18"/>
  <c r="G74" i="18"/>
  <c r="I74" i="18" s="1"/>
  <c r="O74" i="18" s="1"/>
  <c r="H74" i="18"/>
  <c r="J74" i="18"/>
  <c r="K74" i="18"/>
  <c r="Q74" i="18" s="1"/>
  <c r="L74" i="18"/>
  <c r="M74" i="18"/>
  <c r="N74" i="18"/>
  <c r="P74" i="18"/>
  <c r="G75" i="18"/>
  <c r="J75" i="18" s="1"/>
  <c r="P75" i="18" s="1"/>
  <c r="I75" i="18"/>
  <c r="O75" i="18" s="1"/>
  <c r="K75" i="18"/>
  <c r="L75" i="18"/>
  <c r="M75" i="18"/>
  <c r="N75" i="18"/>
  <c r="Q75" i="18"/>
  <c r="G76" i="18"/>
  <c r="H76" i="18"/>
  <c r="I76" i="18"/>
  <c r="O76" i="18" s="1"/>
  <c r="J76" i="18"/>
  <c r="P76" i="18" s="1"/>
  <c r="K76" i="18"/>
  <c r="L76" i="18"/>
  <c r="M76" i="18"/>
  <c r="N76" i="18"/>
  <c r="Q76" i="18"/>
  <c r="G77" i="18"/>
  <c r="H77" i="18" s="1"/>
  <c r="L77" i="18"/>
  <c r="M77" i="18"/>
  <c r="N77" i="18"/>
  <c r="G78" i="18"/>
  <c r="I78" i="18" s="1"/>
  <c r="O78" i="18" s="1"/>
  <c r="H78" i="18"/>
  <c r="J78" i="18"/>
  <c r="K78" i="18"/>
  <c r="Q78" i="18" s="1"/>
  <c r="L78" i="18"/>
  <c r="M78" i="18"/>
  <c r="N78" i="18"/>
  <c r="P78" i="18"/>
  <c r="G79" i="18"/>
  <c r="J79" i="18" s="1"/>
  <c r="P79" i="18" s="1"/>
  <c r="I79" i="18"/>
  <c r="O79" i="18" s="1"/>
  <c r="K79" i="18"/>
  <c r="L79" i="18"/>
  <c r="M79" i="18"/>
  <c r="N79" i="18"/>
  <c r="Q79" i="18"/>
  <c r="G80" i="18"/>
  <c r="H80" i="18"/>
  <c r="I80" i="18"/>
  <c r="O80" i="18" s="1"/>
  <c r="J80" i="18"/>
  <c r="P80" i="18" s="1"/>
  <c r="K80" i="18"/>
  <c r="L80" i="18"/>
  <c r="M80" i="18"/>
  <c r="N80" i="18"/>
  <c r="Q80" i="18"/>
  <c r="G81" i="18"/>
  <c r="H81" i="18" s="1"/>
  <c r="L81" i="18"/>
  <c r="M81" i="18"/>
  <c r="N81" i="18"/>
  <c r="G82" i="18"/>
  <c r="I82" i="18" s="1"/>
  <c r="O82" i="18" s="1"/>
  <c r="H82" i="18"/>
  <c r="J82" i="18"/>
  <c r="K82" i="18"/>
  <c r="Q82" i="18" s="1"/>
  <c r="L82" i="18"/>
  <c r="M82" i="18"/>
  <c r="N82" i="18"/>
  <c r="P82" i="18"/>
  <c r="G83" i="18"/>
  <c r="J83" i="18" s="1"/>
  <c r="P83" i="18" s="1"/>
  <c r="I83" i="18"/>
  <c r="O83" i="18" s="1"/>
  <c r="K83" i="18"/>
  <c r="L83" i="18"/>
  <c r="M83" i="18"/>
  <c r="N83" i="18"/>
  <c r="Q83" i="18"/>
  <c r="G84" i="18"/>
  <c r="H84" i="18"/>
  <c r="I84" i="18"/>
  <c r="O84" i="18" s="1"/>
  <c r="J84" i="18"/>
  <c r="P84" i="18" s="1"/>
  <c r="K84" i="18"/>
  <c r="L84" i="18"/>
  <c r="M84" i="18"/>
  <c r="N84" i="18"/>
  <c r="Q84" i="18"/>
  <c r="G85" i="18"/>
  <c r="H85" i="18" s="1"/>
  <c r="L85" i="18"/>
  <c r="M85" i="18"/>
  <c r="N85" i="18"/>
  <c r="G86" i="18"/>
  <c r="I86" i="18" s="1"/>
  <c r="O86" i="18" s="1"/>
  <c r="H86" i="18"/>
  <c r="J86" i="18"/>
  <c r="K86" i="18"/>
  <c r="Q86" i="18" s="1"/>
  <c r="L86" i="18"/>
  <c r="M86" i="18"/>
  <c r="N86" i="18"/>
  <c r="P86" i="18"/>
  <c r="G87" i="18"/>
  <c r="J87" i="18" s="1"/>
  <c r="P87" i="18" s="1"/>
  <c r="I87" i="18"/>
  <c r="O87" i="18" s="1"/>
  <c r="K87" i="18"/>
  <c r="L87" i="18"/>
  <c r="M87" i="18"/>
  <c r="N87" i="18"/>
  <c r="Q87" i="18"/>
  <c r="G88" i="18"/>
  <c r="H88" i="18"/>
  <c r="I88" i="18"/>
  <c r="O88" i="18" s="1"/>
  <c r="J88" i="18"/>
  <c r="P88" i="18" s="1"/>
  <c r="K88" i="18"/>
  <c r="L88" i="18"/>
  <c r="M88" i="18"/>
  <c r="N88" i="18"/>
  <c r="Q88" i="18"/>
  <c r="G89" i="18"/>
  <c r="K89" i="18" s="1"/>
  <c r="Q89" i="18" s="1"/>
  <c r="L89" i="18"/>
  <c r="M89" i="18"/>
  <c r="N89" i="18"/>
  <c r="G90" i="18"/>
  <c r="I90" i="18" s="1"/>
  <c r="O90" i="18" s="1"/>
  <c r="H90" i="18"/>
  <c r="J90" i="18"/>
  <c r="K90" i="18"/>
  <c r="Q90" i="18" s="1"/>
  <c r="L90" i="18"/>
  <c r="M90" i="18"/>
  <c r="N90" i="18"/>
  <c r="P90" i="18"/>
  <c r="G91" i="18"/>
  <c r="J91" i="18" s="1"/>
  <c r="P91" i="18" s="1"/>
  <c r="I91" i="18"/>
  <c r="O91" i="18" s="1"/>
  <c r="K91" i="18"/>
  <c r="L91" i="18"/>
  <c r="M91" i="18"/>
  <c r="N91" i="18"/>
  <c r="Q91" i="18"/>
  <c r="G92" i="18"/>
  <c r="H92" i="18"/>
  <c r="I92" i="18"/>
  <c r="O92" i="18" s="1"/>
  <c r="J92" i="18"/>
  <c r="P92" i="18" s="1"/>
  <c r="K92" i="18"/>
  <c r="L92" i="18"/>
  <c r="M92" i="18"/>
  <c r="N92" i="18"/>
  <c r="Q92" i="18"/>
  <c r="G93" i="18"/>
  <c r="K93" i="18"/>
  <c r="Q93" i="18" s="1"/>
  <c r="L93" i="18"/>
  <c r="M93" i="18"/>
  <c r="N93" i="18"/>
  <c r="G94" i="18"/>
  <c r="I94" i="18" s="1"/>
  <c r="O94" i="18" s="1"/>
  <c r="H94" i="18"/>
  <c r="J94" i="18"/>
  <c r="K94" i="18"/>
  <c r="Q94" i="18" s="1"/>
  <c r="L94" i="18"/>
  <c r="M94" i="18"/>
  <c r="N94" i="18"/>
  <c r="P94" i="18"/>
  <c r="G95" i="18"/>
  <c r="J95" i="18" s="1"/>
  <c r="P95" i="18" s="1"/>
  <c r="I95" i="18"/>
  <c r="O95" i="18" s="1"/>
  <c r="K95" i="18"/>
  <c r="L95" i="18"/>
  <c r="M95" i="18"/>
  <c r="N95" i="18"/>
  <c r="Q95" i="18"/>
  <c r="G96" i="18"/>
  <c r="H96" i="18"/>
  <c r="I96" i="18"/>
  <c r="O96" i="18" s="1"/>
  <c r="J96" i="18"/>
  <c r="P96" i="18" s="1"/>
  <c r="K96" i="18"/>
  <c r="L96" i="18"/>
  <c r="M96" i="18"/>
  <c r="N96" i="18"/>
  <c r="Q96" i="18"/>
  <c r="G97" i="18"/>
  <c r="K97" i="18" s="1"/>
  <c r="Q97" i="18" s="1"/>
  <c r="L97" i="18"/>
  <c r="M97" i="18"/>
  <c r="N97" i="18"/>
  <c r="G98" i="18"/>
  <c r="I98" i="18" s="1"/>
  <c r="O98" i="18" s="1"/>
  <c r="H98" i="18"/>
  <c r="J98" i="18"/>
  <c r="K98" i="18"/>
  <c r="Q98" i="18" s="1"/>
  <c r="L98" i="18"/>
  <c r="M98" i="18"/>
  <c r="N98" i="18"/>
  <c r="P98" i="18"/>
  <c r="G99" i="18"/>
  <c r="J99" i="18" s="1"/>
  <c r="P99" i="18" s="1"/>
  <c r="I99" i="18"/>
  <c r="O99" i="18" s="1"/>
  <c r="K99" i="18"/>
  <c r="L99" i="18"/>
  <c r="M99" i="18"/>
  <c r="N99" i="18"/>
  <c r="Q99" i="18"/>
  <c r="G100" i="18"/>
  <c r="H100" i="18"/>
  <c r="I100" i="18"/>
  <c r="O100" i="18" s="1"/>
  <c r="J100" i="18"/>
  <c r="P100" i="18" s="1"/>
  <c r="K100" i="18"/>
  <c r="L100" i="18"/>
  <c r="M100" i="18"/>
  <c r="N100" i="18"/>
  <c r="Q100" i="18"/>
  <c r="G101" i="18"/>
  <c r="K101" i="18"/>
  <c r="Q101" i="18" s="1"/>
  <c r="L101" i="18"/>
  <c r="M101" i="18"/>
  <c r="N101" i="18"/>
  <c r="G102" i="18"/>
  <c r="I102" i="18" s="1"/>
  <c r="O102" i="18" s="1"/>
  <c r="H102" i="18"/>
  <c r="J102" i="18"/>
  <c r="K102" i="18"/>
  <c r="Q102" i="18" s="1"/>
  <c r="L102" i="18"/>
  <c r="M102" i="18"/>
  <c r="N102" i="18"/>
  <c r="P102" i="18"/>
  <c r="G103" i="18"/>
  <c r="J103" i="18" s="1"/>
  <c r="P103" i="18" s="1"/>
  <c r="I103" i="18"/>
  <c r="O103" i="18" s="1"/>
  <c r="K103" i="18"/>
  <c r="L103" i="18"/>
  <c r="M103" i="18"/>
  <c r="N103" i="18"/>
  <c r="Q103" i="18"/>
  <c r="G104" i="18"/>
  <c r="H104" i="18"/>
  <c r="I104" i="18"/>
  <c r="O104" i="18" s="1"/>
  <c r="J104" i="18"/>
  <c r="P104" i="18" s="1"/>
  <c r="K104" i="18"/>
  <c r="L104" i="18"/>
  <c r="M104" i="18"/>
  <c r="N104" i="18"/>
  <c r="Q104" i="18"/>
  <c r="G105" i="18"/>
  <c r="K105" i="18" s="1"/>
  <c r="Q105" i="18" s="1"/>
  <c r="L105" i="18"/>
  <c r="M105" i="18"/>
  <c r="N105" i="18"/>
  <c r="G106" i="18"/>
  <c r="I106" i="18" s="1"/>
  <c r="O106" i="18" s="1"/>
  <c r="H106" i="18"/>
  <c r="J106" i="18"/>
  <c r="K106" i="18"/>
  <c r="Q106" i="18" s="1"/>
  <c r="L106" i="18"/>
  <c r="M106" i="18"/>
  <c r="N106" i="18"/>
  <c r="P106" i="18"/>
  <c r="G107" i="18"/>
  <c r="J107" i="18" s="1"/>
  <c r="P107" i="18" s="1"/>
  <c r="I107" i="18"/>
  <c r="O107" i="18" s="1"/>
  <c r="K107" i="18"/>
  <c r="L107" i="18"/>
  <c r="M107" i="18"/>
  <c r="N107" i="18"/>
  <c r="Q107" i="18"/>
  <c r="G108" i="18"/>
  <c r="H108" i="18"/>
  <c r="I108" i="18"/>
  <c r="O108" i="18" s="1"/>
  <c r="J108" i="18"/>
  <c r="P108" i="18" s="1"/>
  <c r="K108" i="18"/>
  <c r="L108" i="18"/>
  <c r="M108" i="18"/>
  <c r="N108" i="18"/>
  <c r="Q108" i="18"/>
  <c r="G109" i="18"/>
  <c r="K109" i="18"/>
  <c r="Q109" i="18" s="1"/>
  <c r="L109" i="18"/>
  <c r="M109" i="18"/>
  <c r="N109" i="18"/>
  <c r="G110" i="18"/>
  <c r="I110" i="18" s="1"/>
  <c r="O110" i="18" s="1"/>
  <c r="H110" i="18"/>
  <c r="J110" i="18"/>
  <c r="K110" i="18"/>
  <c r="Q110" i="18" s="1"/>
  <c r="L110" i="18"/>
  <c r="M110" i="18"/>
  <c r="N110" i="18"/>
  <c r="P110" i="18"/>
  <c r="G111" i="18"/>
  <c r="J111" i="18" s="1"/>
  <c r="P111" i="18" s="1"/>
  <c r="I111" i="18"/>
  <c r="O111" i="18" s="1"/>
  <c r="K111" i="18"/>
  <c r="L111" i="18"/>
  <c r="M111" i="18"/>
  <c r="N111" i="18"/>
  <c r="Q111" i="18"/>
  <c r="G112" i="18"/>
  <c r="H112" i="18"/>
  <c r="I112" i="18"/>
  <c r="O112" i="18" s="1"/>
  <c r="J112" i="18"/>
  <c r="P112" i="18" s="1"/>
  <c r="K112" i="18"/>
  <c r="L112" i="18"/>
  <c r="M112" i="18"/>
  <c r="N112" i="18"/>
  <c r="Q112" i="18"/>
  <c r="G113" i="18"/>
  <c r="K113" i="18" s="1"/>
  <c r="Q113" i="18" s="1"/>
  <c r="L113" i="18"/>
  <c r="M113" i="18"/>
  <c r="N113" i="18"/>
  <c r="G114" i="18"/>
  <c r="I114" i="18" s="1"/>
  <c r="O114" i="18" s="1"/>
  <c r="H114" i="18"/>
  <c r="J114" i="18"/>
  <c r="K114" i="18"/>
  <c r="Q114" i="18" s="1"/>
  <c r="L114" i="18"/>
  <c r="M114" i="18"/>
  <c r="N114" i="18"/>
  <c r="P114" i="18"/>
  <c r="G115" i="18"/>
  <c r="J115" i="18" s="1"/>
  <c r="P115" i="18" s="1"/>
  <c r="I115" i="18"/>
  <c r="O115" i="18" s="1"/>
  <c r="K115" i="18"/>
  <c r="L115" i="18"/>
  <c r="M115" i="18"/>
  <c r="N115" i="18"/>
  <c r="Q115" i="18"/>
  <c r="G116" i="18"/>
  <c r="H116" i="18"/>
  <c r="I116" i="18"/>
  <c r="O116" i="18" s="1"/>
  <c r="J116" i="18"/>
  <c r="P116" i="18" s="1"/>
  <c r="K116" i="18"/>
  <c r="L116" i="18"/>
  <c r="M116" i="18"/>
  <c r="N116" i="18"/>
  <c r="Q116" i="18"/>
  <c r="G117" i="18"/>
  <c r="K117" i="18"/>
  <c r="Q117" i="18" s="1"/>
  <c r="L117" i="18"/>
  <c r="M117" i="18"/>
  <c r="N117" i="18"/>
  <c r="G118" i="18"/>
  <c r="I118" i="18" s="1"/>
  <c r="O118" i="18" s="1"/>
  <c r="H118" i="18"/>
  <c r="J118" i="18"/>
  <c r="K118" i="18"/>
  <c r="Q118" i="18" s="1"/>
  <c r="L118" i="18"/>
  <c r="M118" i="18"/>
  <c r="N118" i="18"/>
  <c r="P118" i="18"/>
  <c r="G119" i="18"/>
  <c r="J119" i="18" s="1"/>
  <c r="P119" i="18" s="1"/>
  <c r="I119" i="18"/>
  <c r="O119" i="18" s="1"/>
  <c r="K119" i="18"/>
  <c r="L119" i="18"/>
  <c r="M119" i="18"/>
  <c r="N119" i="18"/>
  <c r="Q119" i="18"/>
  <c r="G120" i="18"/>
  <c r="H120" i="18"/>
  <c r="I120" i="18"/>
  <c r="O120" i="18" s="1"/>
  <c r="J120" i="18"/>
  <c r="P120" i="18" s="1"/>
  <c r="K120" i="18"/>
  <c r="L120" i="18"/>
  <c r="M120" i="18"/>
  <c r="N120" i="18"/>
  <c r="Q120" i="18"/>
  <c r="G121" i="18"/>
  <c r="K121" i="18" s="1"/>
  <c r="Q121" i="18" s="1"/>
  <c r="L121" i="18"/>
  <c r="M121" i="18"/>
  <c r="N121" i="18"/>
  <c r="G122" i="18"/>
  <c r="I122" i="18" s="1"/>
  <c r="O122" i="18" s="1"/>
  <c r="H122" i="18"/>
  <c r="J122" i="18"/>
  <c r="K122" i="18"/>
  <c r="Q122" i="18" s="1"/>
  <c r="L122" i="18"/>
  <c r="M122" i="18"/>
  <c r="N122" i="18"/>
  <c r="P122" i="18"/>
  <c r="G123" i="18"/>
  <c r="J123" i="18" s="1"/>
  <c r="P123" i="18" s="1"/>
  <c r="I123" i="18"/>
  <c r="O123" i="18" s="1"/>
  <c r="K123" i="18"/>
  <c r="L123" i="18"/>
  <c r="M123" i="18"/>
  <c r="N123" i="18"/>
  <c r="Q123" i="18"/>
  <c r="G124" i="18"/>
  <c r="H124" i="18"/>
  <c r="I124" i="18"/>
  <c r="O124" i="18" s="1"/>
  <c r="J124" i="18"/>
  <c r="P124" i="18" s="1"/>
  <c r="K124" i="18"/>
  <c r="L124" i="18"/>
  <c r="M124" i="18"/>
  <c r="N124" i="18"/>
  <c r="Q124" i="18"/>
  <c r="G125" i="18"/>
  <c r="K125" i="18"/>
  <c r="Q125" i="18" s="1"/>
  <c r="L125" i="18"/>
  <c r="M125" i="18"/>
  <c r="N125" i="18"/>
  <c r="G126" i="18"/>
  <c r="I126" i="18" s="1"/>
  <c r="O126" i="18" s="1"/>
  <c r="H126" i="18"/>
  <c r="J126" i="18"/>
  <c r="K126" i="18"/>
  <c r="Q126" i="18" s="1"/>
  <c r="L126" i="18"/>
  <c r="M126" i="18"/>
  <c r="N126" i="18"/>
  <c r="P126" i="18"/>
  <c r="G127" i="18"/>
  <c r="J127" i="18" s="1"/>
  <c r="P127" i="18" s="1"/>
  <c r="I127" i="18"/>
  <c r="O127" i="18" s="1"/>
  <c r="K127" i="18"/>
  <c r="L127" i="18"/>
  <c r="M127" i="18"/>
  <c r="N127" i="18"/>
  <c r="Q127" i="18"/>
  <c r="G128" i="18"/>
  <c r="H128" i="18"/>
  <c r="I128" i="18"/>
  <c r="O128" i="18" s="1"/>
  <c r="J128" i="18"/>
  <c r="P128" i="18" s="1"/>
  <c r="K128" i="18"/>
  <c r="L128" i="18"/>
  <c r="M128" i="18"/>
  <c r="N128" i="18"/>
  <c r="Q128" i="18"/>
  <c r="G129" i="18"/>
  <c r="K129" i="18" s="1"/>
  <c r="Q129" i="18" s="1"/>
  <c r="L129" i="18"/>
  <c r="M129" i="18"/>
  <c r="N129" i="18"/>
  <c r="G130" i="18"/>
  <c r="I130" i="18" s="1"/>
  <c r="O130" i="18" s="1"/>
  <c r="H130" i="18"/>
  <c r="J130" i="18"/>
  <c r="K130" i="18"/>
  <c r="Q130" i="18" s="1"/>
  <c r="L130" i="18"/>
  <c r="M130" i="18"/>
  <c r="N130" i="18"/>
  <c r="P130" i="18"/>
  <c r="G131" i="18"/>
  <c r="J131" i="18" s="1"/>
  <c r="P131" i="18" s="1"/>
  <c r="I131" i="18"/>
  <c r="O131" i="18" s="1"/>
  <c r="K131" i="18"/>
  <c r="L131" i="18"/>
  <c r="M131" i="18"/>
  <c r="N131" i="18"/>
  <c r="Q131" i="18"/>
  <c r="G132" i="18"/>
  <c r="H132" i="18"/>
  <c r="I132" i="18"/>
  <c r="O132" i="18" s="1"/>
  <c r="J132" i="18"/>
  <c r="P132" i="18" s="1"/>
  <c r="K132" i="18"/>
  <c r="L132" i="18"/>
  <c r="M132" i="18"/>
  <c r="N132" i="18"/>
  <c r="Q132" i="18"/>
  <c r="G133" i="18"/>
  <c r="K133" i="18"/>
  <c r="Q133" i="18" s="1"/>
  <c r="L133" i="18"/>
  <c r="M133" i="18"/>
  <c r="N133" i="18"/>
  <c r="G134" i="18"/>
  <c r="I134" i="18" s="1"/>
  <c r="O134" i="18" s="1"/>
  <c r="H134" i="18"/>
  <c r="J134" i="18"/>
  <c r="K134" i="18"/>
  <c r="Q134" i="18" s="1"/>
  <c r="L134" i="18"/>
  <c r="M134" i="18"/>
  <c r="N134" i="18"/>
  <c r="P134" i="18"/>
  <c r="G135" i="18"/>
  <c r="J135" i="18" s="1"/>
  <c r="P135" i="18" s="1"/>
  <c r="I135" i="18"/>
  <c r="O135" i="18" s="1"/>
  <c r="K135" i="18"/>
  <c r="L135" i="18"/>
  <c r="M135" i="18"/>
  <c r="N135" i="18"/>
  <c r="Q135" i="18"/>
  <c r="G136" i="18"/>
  <c r="H136" i="18"/>
  <c r="I136" i="18"/>
  <c r="O136" i="18" s="1"/>
  <c r="J136" i="18"/>
  <c r="P136" i="18" s="1"/>
  <c r="K136" i="18"/>
  <c r="L136" i="18"/>
  <c r="M136" i="18"/>
  <c r="N136" i="18"/>
  <c r="Q136" i="18"/>
  <c r="G137" i="18"/>
  <c r="K137" i="18" s="1"/>
  <c r="Q137" i="18" s="1"/>
  <c r="L137" i="18"/>
  <c r="M137" i="18"/>
  <c r="N137" i="18"/>
  <c r="G138" i="18"/>
  <c r="I138" i="18" s="1"/>
  <c r="O138" i="18" s="1"/>
  <c r="H138" i="18"/>
  <c r="J138" i="18"/>
  <c r="K138" i="18"/>
  <c r="Q138" i="18" s="1"/>
  <c r="L138" i="18"/>
  <c r="M138" i="18"/>
  <c r="N138" i="18"/>
  <c r="P138" i="18"/>
  <c r="G3" i="18"/>
  <c r="H3" i="18" s="1"/>
  <c r="J3" i="18"/>
  <c r="P3" i="18" s="1"/>
  <c r="K3" i="18"/>
  <c r="Q3" i="18" s="1"/>
  <c r="L3" i="18"/>
  <c r="M3" i="18"/>
  <c r="N3" i="18"/>
  <c r="G4" i="18"/>
  <c r="H4" i="18" s="1"/>
  <c r="L4" i="18"/>
  <c r="M4" i="18"/>
  <c r="N4" i="18"/>
  <c r="G5" i="18"/>
  <c r="J5" i="18" s="1"/>
  <c r="P5" i="18" s="1"/>
  <c r="H5" i="18"/>
  <c r="I5" i="18"/>
  <c r="O5" i="18" s="1"/>
  <c r="K5" i="18"/>
  <c r="L5" i="18"/>
  <c r="M5" i="18"/>
  <c r="N5" i="18"/>
  <c r="Q5" i="18"/>
  <c r="G6" i="18"/>
  <c r="H6" i="18"/>
  <c r="I6" i="18"/>
  <c r="O6" i="18" s="1"/>
  <c r="J6" i="18"/>
  <c r="P6" i="18" s="1"/>
  <c r="K6" i="18"/>
  <c r="L6" i="18"/>
  <c r="M6" i="18"/>
  <c r="N6" i="18"/>
  <c r="Q6" i="18"/>
  <c r="G7" i="18"/>
  <c r="H7" i="18" s="1"/>
  <c r="J7" i="18"/>
  <c r="P7" i="18" s="1"/>
  <c r="K7" i="18"/>
  <c r="Q7" i="18" s="1"/>
  <c r="L7" i="18"/>
  <c r="M7" i="18"/>
  <c r="N7" i="18"/>
  <c r="G8" i="18"/>
  <c r="H8" i="18" s="1"/>
  <c r="L8" i="18"/>
  <c r="M8" i="18"/>
  <c r="N8" i="18"/>
  <c r="G9" i="18"/>
  <c r="J9" i="18" s="1"/>
  <c r="P9" i="18" s="1"/>
  <c r="H9" i="18"/>
  <c r="I9" i="18"/>
  <c r="O9" i="18" s="1"/>
  <c r="K9" i="18"/>
  <c r="L9" i="18"/>
  <c r="M9" i="18"/>
  <c r="N9" i="18"/>
  <c r="Q9" i="18"/>
  <c r="G10" i="18"/>
  <c r="H10" i="18"/>
  <c r="I10" i="18"/>
  <c r="O10" i="18" s="1"/>
  <c r="J10" i="18"/>
  <c r="P10" i="18" s="1"/>
  <c r="K10" i="18"/>
  <c r="L10" i="18"/>
  <c r="M10" i="18"/>
  <c r="N10" i="18"/>
  <c r="Q10" i="18"/>
  <c r="N2" i="18"/>
  <c r="M2" i="18"/>
  <c r="L2" i="18"/>
  <c r="J2" i="18"/>
  <c r="P2" i="18" s="1"/>
  <c r="G2" i="18"/>
  <c r="I2" i="18" s="1"/>
  <c r="O2" i="18" s="1"/>
  <c r="G17" i="17"/>
  <c r="H17" i="17" s="1"/>
  <c r="I17" i="17"/>
  <c r="O17" i="17" s="1"/>
  <c r="J17" i="17"/>
  <c r="P17" i="17" s="1"/>
  <c r="K17" i="17"/>
  <c r="L17" i="17"/>
  <c r="M17" i="17"/>
  <c r="N17" i="17"/>
  <c r="Q17" i="17"/>
  <c r="G18" i="17"/>
  <c r="J18" i="17"/>
  <c r="P18" i="17" s="1"/>
  <c r="K18" i="17"/>
  <c r="Q18" i="17" s="1"/>
  <c r="L18" i="17"/>
  <c r="M18" i="17"/>
  <c r="N18" i="17"/>
  <c r="G19" i="17"/>
  <c r="L19" i="17"/>
  <c r="M19" i="17"/>
  <c r="N19" i="17"/>
  <c r="G20" i="17"/>
  <c r="H20" i="17"/>
  <c r="I20" i="17"/>
  <c r="O20" i="17" s="1"/>
  <c r="J20" i="17"/>
  <c r="K20" i="17"/>
  <c r="L20" i="17"/>
  <c r="M20" i="17"/>
  <c r="N20" i="17"/>
  <c r="P20" i="17"/>
  <c r="Q20" i="17"/>
  <c r="G21" i="17"/>
  <c r="H21" i="17" s="1"/>
  <c r="I21" i="17"/>
  <c r="O21" i="17" s="1"/>
  <c r="J21" i="17"/>
  <c r="P21" i="17" s="1"/>
  <c r="K21" i="17"/>
  <c r="L21" i="17"/>
  <c r="M21" i="17"/>
  <c r="N21" i="17"/>
  <c r="Q21" i="17"/>
  <c r="G22" i="17"/>
  <c r="J22" i="17"/>
  <c r="P22" i="17" s="1"/>
  <c r="K22" i="17"/>
  <c r="Q22" i="17" s="1"/>
  <c r="L22" i="17"/>
  <c r="M22" i="17"/>
  <c r="N22" i="17"/>
  <c r="G23" i="17"/>
  <c r="H23" i="17"/>
  <c r="K23" i="17"/>
  <c r="Q23" i="17" s="1"/>
  <c r="L23" i="17"/>
  <c r="M23" i="17"/>
  <c r="N23" i="17"/>
  <c r="G24" i="17"/>
  <c r="H24" i="17"/>
  <c r="I24" i="17"/>
  <c r="O24" i="17" s="1"/>
  <c r="J24" i="17"/>
  <c r="K24" i="17"/>
  <c r="L24" i="17"/>
  <c r="M24" i="17"/>
  <c r="N24" i="17"/>
  <c r="P24" i="17"/>
  <c r="Q24" i="17"/>
  <c r="G25" i="17"/>
  <c r="H25" i="17" s="1"/>
  <c r="I25" i="17"/>
  <c r="O25" i="17" s="1"/>
  <c r="J25" i="17"/>
  <c r="P25" i="17" s="1"/>
  <c r="K25" i="17"/>
  <c r="L25" i="17"/>
  <c r="M25" i="17"/>
  <c r="N25" i="17"/>
  <c r="Q25" i="17"/>
  <c r="G26" i="17"/>
  <c r="L26" i="17"/>
  <c r="M26" i="17"/>
  <c r="N26" i="17"/>
  <c r="G27" i="17"/>
  <c r="H27" i="17"/>
  <c r="K27" i="17"/>
  <c r="Q27" i="17" s="1"/>
  <c r="L27" i="17"/>
  <c r="M27" i="17"/>
  <c r="N27" i="17"/>
  <c r="G28" i="17"/>
  <c r="H28" i="17"/>
  <c r="I28" i="17"/>
  <c r="O28" i="17" s="1"/>
  <c r="J28" i="17"/>
  <c r="K28" i="17"/>
  <c r="L28" i="17"/>
  <c r="M28" i="17"/>
  <c r="N28" i="17"/>
  <c r="P28" i="17"/>
  <c r="Q28" i="17"/>
  <c r="G29" i="17"/>
  <c r="H29" i="17" s="1"/>
  <c r="I29" i="17"/>
  <c r="O29" i="17" s="1"/>
  <c r="J29" i="17"/>
  <c r="P29" i="17" s="1"/>
  <c r="K29" i="17"/>
  <c r="L29" i="17"/>
  <c r="M29" i="17"/>
  <c r="N29" i="17"/>
  <c r="Q29" i="17"/>
  <c r="G30" i="17"/>
  <c r="L30" i="17"/>
  <c r="M30" i="17"/>
  <c r="N30" i="17"/>
  <c r="G31" i="17"/>
  <c r="H31" i="17"/>
  <c r="L31" i="17"/>
  <c r="M31" i="17"/>
  <c r="N31" i="17"/>
  <c r="G32" i="17"/>
  <c r="H32" i="17"/>
  <c r="I32" i="17"/>
  <c r="O32" i="17" s="1"/>
  <c r="J32" i="17"/>
  <c r="K32" i="17"/>
  <c r="L32" i="17"/>
  <c r="M32" i="17"/>
  <c r="N32" i="17"/>
  <c r="P32" i="17"/>
  <c r="Q32" i="17"/>
  <c r="G33" i="17"/>
  <c r="H33" i="17" s="1"/>
  <c r="I33" i="17"/>
  <c r="O33" i="17" s="1"/>
  <c r="J33" i="17"/>
  <c r="P33" i="17" s="1"/>
  <c r="K33" i="17"/>
  <c r="L33" i="17"/>
  <c r="M33" i="17"/>
  <c r="N33" i="17"/>
  <c r="Q33" i="17"/>
  <c r="G34" i="17"/>
  <c r="J34" i="17"/>
  <c r="P34" i="17" s="1"/>
  <c r="K34" i="17"/>
  <c r="Q34" i="17" s="1"/>
  <c r="L34" i="17"/>
  <c r="M34" i="17"/>
  <c r="N34" i="17"/>
  <c r="G35" i="17"/>
  <c r="L35" i="17"/>
  <c r="M35" i="17"/>
  <c r="N35" i="17"/>
  <c r="G36" i="17"/>
  <c r="H36" i="17"/>
  <c r="I36" i="17"/>
  <c r="O36" i="17" s="1"/>
  <c r="J36" i="17"/>
  <c r="K36" i="17"/>
  <c r="L36" i="17"/>
  <c r="M36" i="17"/>
  <c r="N36" i="17"/>
  <c r="P36" i="17"/>
  <c r="Q36" i="17"/>
  <c r="G37" i="17"/>
  <c r="H37" i="17" s="1"/>
  <c r="I37" i="17"/>
  <c r="O37" i="17" s="1"/>
  <c r="J37" i="17"/>
  <c r="P37" i="17" s="1"/>
  <c r="K37" i="17"/>
  <c r="L37" i="17"/>
  <c r="M37" i="17"/>
  <c r="N37" i="17"/>
  <c r="Q37" i="17"/>
  <c r="G38" i="17"/>
  <c r="J38" i="17"/>
  <c r="P38" i="17" s="1"/>
  <c r="K38" i="17"/>
  <c r="Q38" i="17" s="1"/>
  <c r="L38" i="17"/>
  <c r="M38" i="17"/>
  <c r="N38" i="17"/>
  <c r="G39" i="17"/>
  <c r="H39" i="17"/>
  <c r="K39" i="17"/>
  <c r="Q39" i="17" s="1"/>
  <c r="L39" i="17"/>
  <c r="M39" i="17"/>
  <c r="N39" i="17"/>
  <c r="G40" i="17"/>
  <c r="H40" i="17"/>
  <c r="I40" i="17"/>
  <c r="O40" i="17" s="1"/>
  <c r="J40" i="17"/>
  <c r="K40" i="17"/>
  <c r="L40" i="17"/>
  <c r="M40" i="17"/>
  <c r="N40" i="17"/>
  <c r="P40" i="17"/>
  <c r="Q40" i="17"/>
  <c r="G41" i="17"/>
  <c r="H41" i="17" s="1"/>
  <c r="I41" i="17"/>
  <c r="O41" i="17" s="1"/>
  <c r="J41" i="17"/>
  <c r="P41" i="17" s="1"/>
  <c r="K41" i="17"/>
  <c r="L41" i="17"/>
  <c r="M41" i="17"/>
  <c r="N41" i="17"/>
  <c r="Q41" i="17"/>
  <c r="G42" i="17"/>
  <c r="L42" i="17"/>
  <c r="M42" i="17"/>
  <c r="N42" i="17"/>
  <c r="G43" i="17"/>
  <c r="H43" i="17"/>
  <c r="K43" i="17"/>
  <c r="Q43" i="17" s="1"/>
  <c r="L43" i="17"/>
  <c r="M43" i="17"/>
  <c r="N43" i="17"/>
  <c r="G44" i="17"/>
  <c r="H44" i="17"/>
  <c r="I44" i="17"/>
  <c r="O44" i="17" s="1"/>
  <c r="J44" i="17"/>
  <c r="K44" i="17"/>
  <c r="L44" i="17"/>
  <c r="M44" i="17"/>
  <c r="N44" i="17"/>
  <c r="P44" i="17"/>
  <c r="Q44" i="17"/>
  <c r="G45" i="17"/>
  <c r="H45" i="17" s="1"/>
  <c r="I45" i="17"/>
  <c r="O45" i="17" s="1"/>
  <c r="J45" i="17"/>
  <c r="P45" i="17" s="1"/>
  <c r="K45" i="17"/>
  <c r="L45" i="17"/>
  <c r="M45" i="17"/>
  <c r="N45" i="17"/>
  <c r="Q45" i="17"/>
  <c r="G46" i="17"/>
  <c r="L46" i="17"/>
  <c r="M46" i="17"/>
  <c r="N46" i="17"/>
  <c r="G47" i="17"/>
  <c r="H47" i="17"/>
  <c r="L47" i="17"/>
  <c r="M47" i="17"/>
  <c r="N47" i="17"/>
  <c r="G48" i="17"/>
  <c r="H48" i="17"/>
  <c r="I48" i="17"/>
  <c r="O48" i="17" s="1"/>
  <c r="J48" i="17"/>
  <c r="K48" i="17"/>
  <c r="L48" i="17"/>
  <c r="M48" i="17"/>
  <c r="N48" i="17"/>
  <c r="P48" i="17"/>
  <c r="Q48" i="17"/>
  <c r="G49" i="17"/>
  <c r="H49" i="17" s="1"/>
  <c r="I49" i="17"/>
  <c r="O49" i="17" s="1"/>
  <c r="J49" i="17"/>
  <c r="P49" i="17" s="1"/>
  <c r="K49" i="17"/>
  <c r="L49" i="17"/>
  <c r="M49" i="17"/>
  <c r="N49" i="17"/>
  <c r="Q49" i="17"/>
  <c r="G50" i="17"/>
  <c r="J50" i="17"/>
  <c r="P50" i="17" s="1"/>
  <c r="K50" i="17"/>
  <c r="Q50" i="17" s="1"/>
  <c r="L50" i="17"/>
  <c r="M50" i="17"/>
  <c r="N50" i="17"/>
  <c r="G51" i="17"/>
  <c r="L51" i="17"/>
  <c r="M51" i="17"/>
  <c r="N51" i="17"/>
  <c r="G52" i="17"/>
  <c r="H52" i="17"/>
  <c r="I52" i="17"/>
  <c r="O52" i="17" s="1"/>
  <c r="J52" i="17"/>
  <c r="K52" i="17"/>
  <c r="L52" i="17"/>
  <c r="M52" i="17"/>
  <c r="N52" i="17"/>
  <c r="P52" i="17"/>
  <c r="Q52" i="17"/>
  <c r="G53" i="17"/>
  <c r="H53" i="17" s="1"/>
  <c r="I53" i="17"/>
  <c r="O53" i="17" s="1"/>
  <c r="J53" i="17"/>
  <c r="P53" i="17" s="1"/>
  <c r="K53" i="17"/>
  <c r="L53" i="17"/>
  <c r="M53" i="17"/>
  <c r="N53" i="17"/>
  <c r="Q53" i="17"/>
  <c r="G54" i="17"/>
  <c r="J54" i="17"/>
  <c r="P54" i="17" s="1"/>
  <c r="K54" i="17"/>
  <c r="Q54" i="17" s="1"/>
  <c r="L54" i="17"/>
  <c r="M54" i="17"/>
  <c r="N54" i="17"/>
  <c r="G55" i="17"/>
  <c r="H55" i="17"/>
  <c r="K55" i="17"/>
  <c r="Q55" i="17" s="1"/>
  <c r="L55" i="17"/>
  <c r="M55" i="17"/>
  <c r="N55" i="17"/>
  <c r="G56" i="17"/>
  <c r="H56" i="17"/>
  <c r="I56" i="17"/>
  <c r="O56" i="17" s="1"/>
  <c r="J56" i="17"/>
  <c r="K56" i="17"/>
  <c r="L56" i="17"/>
  <c r="M56" i="17"/>
  <c r="N56" i="17"/>
  <c r="P56" i="17"/>
  <c r="Q56" i="17"/>
  <c r="G57" i="17"/>
  <c r="H57" i="17" s="1"/>
  <c r="I57" i="17"/>
  <c r="O57" i="17" s="1"/>
  <c r="J57" i="17"/>
  <c r="P57" i="17" s="1"/>
  <c r="K57" i="17"/>
  <c r="L57" i="17"/>
  <c r="M57" i="17"/>
  <c r="N57" i="17"/>
  <c r="Q57" i="17"/>
  <c r="G58" i="17"/>
  <c r="L58" i="17"/>
  <c r="M58" i="17"/>
  <c r="N58" i="17"/>
  <c r="G59" i="17"/>
  <c r="H59" i="17"/>
  <c r="K59" i="17"/>
  <c r="Q59" i="17" s="1"/>
  <c r="L59" i="17"/>
  <c r="M59" i="17"/>
  <c r="N59" i="17"/>
  <c r="G60" i="17"/>
  <c r="H60" i="17"/>
  <c r="I60" i="17"/>
  <c r="O60" i="17" s="1"/>
  <c r="J60" i="17"/>
  <c r="K60" i="17"/>
  <c r="L60" i="17"/>
  <c r="M60" i="17"/>
  <c r="N60" i="17"/>
  <c r="P60" i="17"/>
  <c r="Q60" i="17"/>
  <c r="G61" i="17"/>
  <c r="H61" i="17" s="1"/>
  <c r="I61" i="17"/>
  <c r="O61" i="17" s="1"/>
  <c r="J61" i="17"/>
  <c r="P61" i="17" s="1"/>
  <c r="K61" i="17"/>
  <c r="L61" i="17"/>
  <c r="M61" i="17"/>
  <c r="N61" i="17"/>
  <c r="Q61" i="17"/>
  <c r="G62" i="17"/>
  <c r="L62" i="17"/>
  <c r="M62" i="17"/>
  <c r="N62" i="17"/>
  <c r="G63" i="17"/>
  <c r="H63" i="17"/>
  <c r="L63" i="17"/>
  <c r="M63" i="17"/>
  <c r="N63" i="17"/>
  <c r="G64" i="17"/>
  <c r="J64" i="17" s="1"/>
  <c r="P64" i="17" s="1"/>
  <c r="H64" i="17"/>
  <c r="I64" i="17"/>
  <c r="O64" i="17" s="1"/>
  <c r="K64" i="17"/>
  <c r="L64" i="17"/>
  <c r="M64" i="17"/>
  <c r="N64" i="17"/>
  <c r="Q64" i="17"/>
  <c r="G65" i="17"/>
  <c r="H65" i="17" s="1"/>
  <c r="I65" i="17"/>
  <c r="O65" i="17" s="1"/>
  <c r="J65" i="17"/>
  <c r="P65" i="17" s="1"/>
  <c r="K65" i="17"/>
  <c r="L65" i="17"/>
  <c r="M65" i="17"/>
  <c r="N65" i="17"/>
  <c r="Q65" i="17"/>
  <c r="G66" i="17"/>
  <c r="L66" i="17"/>
  <c r="M66" i="17"/>
  <c r="N66" i="17"/>
  <c r="G67" i="17"/>
  <c r="H67" i="17"/>
  <c r="L67" i="17"/>
  <c r="M67" i="17"/>
  <c r="N67" i="17"/>
  <c r="G68" i="17"/>
  <c r="J68" i="17" s="1"/>
  <c r="H68" i="17"/>
  <c r="I68" i="17"/>
  <c r="K68" i="17"/>
  <c r="L68" i="17"/>
  <c r="M68" i="17"/>
  <c r="N68" i="17"/>
  <c r="O68" i="17"/>
  <c r="P68" i="17"/>
  <c r="Q68" i="17"/>
  <c r="G69" i="17"/>
  <c r="H69" i="17"/>
  <c r="I69" i="17"/>
  <c r="O69" i="17" s="1"/>
  <c r="J69" i="17"/>
  <c r="P69" i="17" s="1"/>
  <c r="K69" i="17"/>
  <c r="L69" i="17"/>
  <c r="M69" i="17"/>
  <c r="N69" i="17"/>
  <c r="Q69" i="17"/>
  <c r="G70" i="17"/>
  <c r="I70" i="17"/>
  <c r="O70" i="17" s="1"/>
  <c r="L70" i="17"/>
  <c r="M70" i="17"/>
  <c r="N70" i="17"/>
  <c r="G71" i="17"/>
  <c r="K71" i="17" s="1"/>
  <c r="Q71" i="17" s="1"/>
  <c r="L71" i="17"/>
  <c r="M71" i="17"/>
  <c r="N71" i="17"/>
  <c r="G72" i="17"/>
  <c r="J72" i="17" s="1"/>
  <c r="H72" i="17"/>
  <c r="I72" i="17"/>
  <c r="K72" i="17"/>
  <c r="Q72" i="17" s="1"/>
  <c r="L72" i="17"/>
  <c r="M72" i="17"/>
  <c r="N72" i="17"/>
  <c r="O72" i="17"/>
  <c r="P72" i="17"/>
  <c r="G73" i="17"/>
  <c r="H73" i="17"/>
  <c r="I73" i="17"/>
  <c r="O73" i="17" s="1"/>
  <c r="J73" i="17"/>
  <c r="K73" i="17"/>
  <c r="L73" i="17"/>
  <c r="M73" i="17"/>
  <c r="N73" i="17"/>
  <c r="P73" i="17"/>
  <c r="Q73" i="17"/>
  <c r="G74" i="17"/>
  <c r="H74" i="17" s="1"/>
  <c r="J74" i="17"/>
  <c r="P74" i="17" s="1"/>
  <c r="K74" i="17"/>
  <c r="Q74" i="17" s="1"/>
  <c r="L74" i="17"/>
  <c r="M74" i="17"/>
  <c r="N74" i="17"/>
  <c r="G75" i="17"/>
  <c r="I75" i="17" s="1"/>
  <c r="O75" i="17" s="1"/>
  <c r="H75" i="17"/>
  <c r="J75" i="17"/>
  <c r="P75" i="17" s="1"/>
  <c r="L75" i="17"/>
  <c r="M75" i="17"/>
  <c r="N75" i="17"/>
  <c r="G76" i="17"/>
  <c r="L76" i="17"/>
  <c r="M76" i="17"/>
  <c r="N76" i="17"/>
  <c r="G77" i="17"/>
  <c r="H77" i="17"/>
  <c r="I77" i="17"/>
  <c r="O77" i="17" s="1"/>
  <c r="J77" i="17"/>
  <c r="P77" i="17" s="1"/>
  <c r="K77" i="17"/>
  <c r="L77" i="17"/>
  <c r="M77" i="17"/>
  <c r="N77" i="17"/>
  <c r="Q77" i="17"/>
  <c r="G78" i="17"/>
  <c r="L78" i="17"/>
  <c r="M78" i="17"/>
  <c r="N78" i="17"/>
  <c r="G79" i="17"/>
  <c r="K79" i="17"/>
  <c r="Q79" i="17" s="1"/>
  <c r="L79" i="17"/>
  <c r="M79" i="17"/>
  <c r="N79" i="17"/>
  <c r="G80" i="17"/>
  <c r="J80" i="17" s="1"/>
  <c r="H80" i="17"/>
  <c r="I80" i="17"/>
  <c r="K80" i="17"/>
  <c r="Q80" i="17" s="1"/>
  <c r="L80" i="17"/>
  <c r="M80" i="17"/>
  <c r="N80" i="17"/>
  <c r="O80" i="17"/>
  <c r="P80" i="17"/>
  <c r="G81" i="17"/>
  <c r="H81" i="17"/>
  <c r="K81" i="17"/>
  <c r="Q81" i="17" s="1"/>
  <c r="L81" i="17"/>
  <c r="M81" i="17"/>
  <c r="N81" i="17"/>
  <c r="G82" i="17"/>
  <c r="J82" i="17" s="1"/>
  <c r="H82" i="17"/>
  <c r="I82" i="17"/>
  <c r="O82" i="17" s="1"/>
  <c r="K82" i="17"/>
  <c r="L82" i="17"/>
  <c r="M82" i="17"/>
  <c r="N82" i="17"/>
  <c r="P82" i="17"/>
  <c r="Q82" i="17"/>
  <c r="G83" i="17"/>
  <c r="H83" i="17"/>
  <c r="I83" i="17"/>
  <c r="O83" i="17" s="1"/>
  <c r="J83" i="17"/>
  <c r="P83" i="17" s="1"/>
  <c r="K83" i="17"/>
  <c r="L83" i="17"/>
  <c r="M83" i="17"/>
  <c r="N83" i="17"/>
  <c r="Q83" i="17"/>
  <c r="G84" i="17"/>
  <c r="K84" i="17" s="1"/>
  <c r="Q84" i="17" s="1"/>
  <c r="L84" i="17"/>
  <c r="M84" i="17"/>
  <c r="N84" i="17"/>
  <c r="G85" i="17"/>
  <c r="H85" i="17"/>
  <c r="L85" i="17"/>
  <c r="M85" i="17"/>
  <c r="N85" i="17"/>
  <c r="G86" i="17"/>
  <c r="J86" i="17" s="1"/>
  <c r="P86" i="17" s="1"/>
  <c r="H86" i="17"/>
  <c r="I86" i="17"/>
  <c r="O86" i="17" s="1"/>
  <c r="K86" i="17"/>
  <c r="L86" i="17"/>
  <c r="M86" i="17"/>
  <c r="N86" i="17"/>
  <c r="Q86" i="17"/>
  <c r="G87" i="17"/>
  <c r="H87" i="17"/>
  <c r="I87" i="17"/>
  <c r="O87" i="17" s="1"/>
  <c r="J87" i="17"/>
  <c r="P87" i="17" s="1"/>
  <c r="K87" i="17"/>
  <c r="L87" i="17"/>
  <c r="M87" i="17"/>
  <c r="N87" i="17"/>
  <c r="Q87" i="17"/>
  <c r="G88" i="17"/>
  <c r="J88" i="17" s="1"/>
  <c r="P88" i="17" s="1"/>
  <c r="K88" i="17"/>
  <c r="Q88" i="17" s="1"/>
  <c r="L88" i="17"/>
  <c r="M88" i="17"/>
  <c r="N88" i="17"/>
  <c r="G89" i="17"/>
  <c r="K89" i="17" s="1"/>
  <c r="Q89" i="17" s="1"/>
  <c r="L89" i="17"/>
  <c r="M89" i="17"/>
  <c r="N89" i="17"/>
  <c r="G90" i="17"/>
  <c r="J90" i="17" s="1"/>
  <c r="P90" i="17" s="1"/>
  <c r="H90" i="17"/>
  <c r="I90" i="17"/>
  <c r="O90" i="17" s="1"/>
  <c r="K90" i="17"/>
  <c r="L90" i="17"/>
  <c r="M90" i="17"/>
  <c r="N90" i="17"/>
  <c r="Q90" i="17"/>
  <c r="G91" i="17"/>
  <c r="H91" i="17"/>
  <c r="I91" i="17"/>
  <c r="O91" i="17" s="1"/>
  <c r="J91" i="17"/>
  <c r="P91" i="17" s="1"/>
  <c r="K91" i="17"/>
  <c r="L91" i="17"/>
  <c r="M91" i="17"/>
  <c r="N91" i="17"/>
  <c r="Q91" i="17"/>
  <c r="G92" i="17"/>
  <c r="J92" i="17"/>
  <c r="P92" i="17" s="1"/>
  <c r="K92" i="17"/>
  <c r="Q92" i="17" s="1"/>
  <c r="L92" i="17"/>
  <c r="M92" i="17"/>
  <c r="N92" i="17"/>
  <c r="G93" i="17"/>
  <c r="H93" i="17" s="1"/>
  <c r="K93" i="17"/>
  <c r="Q93" i="17" s="1"/>
  <c r="L93" i="17"/>
  <c r="M93" i="17"/>
  <c r="N93" i="17"/>
  <c r="G94" i="17"/>
  <c r="J94" i="17" s="1"/>
  <c r="H94" i="17"/>
  <c r="I94" i="17"/>
  <c r="O94" i="17" s="1"/>
  <c r="K94" i="17"/>
  <c r="L94" i="17"/>
  <c r="M94" i="17"/>
  <c r="N94" i="17"/>
  <c r="P94" i="17"/>
  <c r="Q94" i="17"/>
  <c r="G95" i="17"/>
  <c r="H95" i="17"/>
  <c r="I95" i="17"/>
  <c r="O95" i="17" s="1"/>
  <c r="J95" i="17"/>
  <c r="P95" i="17" s="1"/>
  <c r="K95" i="17"/>
  <c r="L95" i="17"/>
  <c r="M95" i="17"/>
  <c r="N95" i="17"/>
  <c r="Q95" i="17"/>
  <c r="G96" i="17"/>
  <c r="J96" i="17"/>
  <c r="P96" i="17" s="1"/>
  <c r="L96" i="17"/>
  <c r="M96" i="17"/>
  <c r="N96" i="17"/>
  <c r="G97" i="17"/>
  <c r="H97" i="17"/>
  <c r="K97" i="17"/>
  <c r="Q97" i="17" s="1"/>
  <c r="L97" i="17"/>
  <c r="M97" i="17"/>
  <c r="N97" i="17"/>
  <c r="G98" i="17"/>
  <c r="J98" i="17" s="1"/>
  <c r="H98" i="17"/>
  <c r="I98" i="17"/>
  <c r="O98" i="17" s="1"/>
  <c r="K98" i="17"/>
  <c r="L98" i="17"/>
  <c r="M98" i="17"/>
  <c r="N98" i="17"/>
  <c r="P98" i="17"/>
  <c r="Q98" i="17"/>
  <c r="G99" i="17"/>
  <c r="H99" i="17" s="1"/>
  <c r="I99" i="17"/>
  <c r="O99" i="17" s="1"/>
  <c r="J99" i="17"/>
  <c r="P99" i="17" s="1"/>
  <c r="K99" i="17"/>
  <c r="L99" i="17"/>
  <c r="M99" i="17"/>
  <c r="N99" i="17"/>
  <c r="Q99" i="17"/>
  <c r="G100" i="17"/>
  <c r="J100" i="17"/>
  <c r="P100" i="17" s="1"/>
  <c r="L100" i="17"/>
  <c r="M100" i="17"/>
  <c r="N100" i="17"/>
  <c r="G101" i="17"/>
  <c r="H101" i="17"/>
  <c r="K101" i="17"/>
  <c r="Q101" i="17" s="1"/>
  <c r="L101" i="17"/>
  <c r="M101" i="17"/>
  <c r="N101" i="17"/>
  <c r="G102" i="17"/>
  <c r="J102" i="17" s="1"/>
  <c r="H102" i="17"/>
  <c r="I102" i="17"/>
  <c r="O102" i="17" s="1"/>
  <c r="K102" i="17"/>
  <c r="L102" i="17"/>
  <c r="M102" i="17"/>
  <c r="N102" i="17"/>
  <c r="P102" i="17"/>
  <c r="Q102" i="17"/>
  <c r="G103" i="17"/>
  <c r="H103" i="17" s="1"/>
  <c r="I103" i="17"/>
  <c r="O103" i="17" s="1"/>
  <c r="J103" i="17"/>
  <c r="P103" i="17" s="1"/>
  <c r="K103" i="17"/>
  <c r="L103" i="17"/>
  <c r="M103" i="17"/>
  <c r="N103" i="17"/>
  <c r="Q103" i="17"/>
  <c r="G104" i="17"/>
  <c r="J104" i="17"/>
  <c r="P104" i="17" s="1"/>
  <c r="L104" i="17"/>
  <c r="M104" i="17"/>
  <c r="N104" i="17"/>
  <c r="G105" i="17"/>
  <c r="H105" i="17"/>
  <c r="K105" i="17"/>
  <c r="Q105" i="17" s="1"/>
  <c r="L105" i="17"/>
  <c r="M105" i="17"/>
  <c r="N105" i="17"/>
  <c r="G106" i="17"/>
  <c r="J106" i="17" s="1"/>
  <c r="H106" i="17"/>
  <c r="I106" i="17"/>
  <c r="O106" i="17" s="1"/>
  <c r="K106" i="17"/>
  <c r="L106" i="17"/>
  <c r="M106" i="17"/>
  <c r="N106" i="17"/>
  <c r="P106" i="17"/>
  <c r="Q106" i="17"/>
  <c r="G107" i="17"/>
  <c r="H107" i="17"/>
  <c r="I107" i="17"/>
  <c r="O107" i="17" s="1"/>
  <c r="J107" i="17"/>
  <c r="P107" i="17" s="1"/>
  <c r="K107" i="17"/>
  <c r="L107" i="17"/>
  <c r="M107" i="17"/>
  <c r="N107" i="17"/>
  <c r="Q107" i="17"/>
  <c r="G108" i="17"/>
  <c r="K108" i="17" s="1"/>
  <c r="Q108" i="17" s="1"/>
  <c r="L108" i="17"/>
  <c r="M108" i="17"/>
  <c r="N108" i="17"/>
  <c r="G109" i="17"/>
  <c r="H109" i="17"/>
  <c r="L109" i="17"/>
  <c r="M109" i="17"/>
  <c r="N109" i="17"/>
  <c r="G110" i="17"/>
  <c r="J110" i="17" s="1"/>
  <c r="P110" i="17" s="1"/>
  <c r="H110" i="17"/>
  <c r="I110" i="17"/>
  <c r="O110" i="17" s="1"/>
  <c r="K110" i="17"/>
  <c r="L110" i="17"/>
  <c r="M110" i="17"/>
  <c r="N110" i="17"/>
  <c r="Q110" i="17"/>
  <c r="G111" i="17"/>
  <c r="H111" i="17" s="1"/>
  <c r="I111" i="17"/>
  <c r="O111" i="17" s="1"/>
  <c r="J111" i="17"/>
  <c r="P111" i="17" s="1"/>
  <c r="K111" i="17"/>
  <c r="L111" i="17"/>
  <c r="M111" i="17"/>
  <c r="N111" i="17"/>
  <c r="Q111" i="17"/>
  <c r="G112" i="17"/>
  <c r="K112" i="17" s="1"/>
  <c r="Q112" i="17" s="1"/>
  <c r="L112" i="17"/>
  <c r="M112" i="17"/>
  <c r="N112" i="17"/>
  <c r="G113" i="17"/>
  <c r="H113" i="17"/>
  <c r="L113" i="17"/>
  <c r="M113" i="17"/>
  <c r="N113" i="17"/>
  <c r="G114" i="17"/>
  <c r="J114" i="17" s="1"/>
  <c r="P114" i="17" s="1"/>
  <c r="H114" i="17"/>
  <c r="I114" i="17"/>
  <c r="O114" i="17" s="1"/>
  <c r="K114" i="17"/>
  <c r="L114" i="17"/>
  <c r="M114" i="17"/>
  <c r="N114" i="17"/>
  <c r="Q114" i="17"/>
  <c r="G115" i="17"/>
  <c r="H115" i="17" s="1"/>
  <c r="I115" i="17"/>
  <c r="O115" i="17" s="1"/>
  <c r="J115" i="17"/>
  <c r="P115" i="17" s="1"/>
  <c r="K115" i="17"/>
  <c r="L115" i="17"/>
  <c r="M115" i="17"/>
  <c r="N115" i="17"/>
  <c r="Q115" i="17"/>
  <c r="G116" i="17"/>
  <c r="K116" i="17" s="1"/>
  <c r="Q116" i="17" s="1"/>
  <c r="L116" i="17"/>
  <c r="M116" i="17"/>
  <c r="N116" i="17"/>
  <c r="G117" i="17"/>
  <c r="H117" i="17"/>
  <c r="L117" i="17"/>
  <c r="M117" i="17"/>
  <c r="N117" i="17"/>
  <c r="G118" i="17"/>
  <c r="J118" i="17" s="1"/>
  <c r="P118" i="17" s="1"/>
  <c r="H118" i="17"/>
  <c r="I118" i="17"/>
  <c r="O118" i="17" s="1"/>
  <c r="K118" i="17"/>
  <c r="L118" i="17"/>
  <c r="M118" i="17"/>
  <c r="N118" i="17"/>
  <c r="Q118" i="17"/>
  <c r="G119" i="17"/>
  <c r="H119" i="17" s="1"/>
  <c r="I119" i="17"/>
  <c r="J119" i="17"/>
  <c r="K119" i="17"/>
  <c r="Q119" i="17" s="1"/>
  <c r="L119" i="17"/>
  <c r="M119" i="17"/>
  <c r="N119" i="17"/>
  <c r="O119" i="17"/>
  <c r="P119" i="17"/>
  <c r="G120" i="17"/>
  <c r="H120" i="17"/>
  <c r="I120" i="17"/>
  <c r="O120" i="17" s="1"/>
  <c r="J120" i="17"/>
  <c r="K120" i="17"/>
  <c r="L120" i="17"/>
  <c r="M120" i="17"/>
  <c r="N120" i="17"/>
  <c r="P120" i="17"/>
  <c r="Q120" i="17"/>
  <c r="G121" i="17"/>
  <c r="H121" i="17" s="1"/>
  <c r="I121" i="17"/>
  <c r="O121" i="17" s="1"/>
  <c r="J121" i="17"/>
  <c r="P121" i="17" s="1"/>
  <c r="K121" i="17"/>
  <c r="L121" i="17"/>
  <c r="M121" i="17"/>
  <c r="N121" i="17"/>
  <c r="Q121" i="17"/>
  <c r="G122" i="17"/>
  <c r="H122" i="17" s="1"/>
  <c r="K122" i="17"/>
  <c r="Q122" i="17" s="1"/>
  <c r="L122" i="17"/>
  <c r="M122" i="17"/>
  <c r="N122" i="17"/>
  <c r="G123" i="17"/>
  <c r="I123" i="17" s="1"/>
  <c r="O123" i="17" s="1"/>
  <c r="H123" i="17"/>
  <c r="K123" i="17"/>
  <c r="Q123" i="17" s="1"/>
  <c r="L123" i="17"/>
  <c r="M123" i="17"/>
  <c r="N123" i="17"/>
  <c r="G124" i="17"/>
  <c r="H124" i="17"/>
  <c r="I124" i="17"/>
  <c r="O124" i="17" s="1"/>
  <c r="J124" i="17"/>
  <c r="K124" i="17"/>
  <c r="L124" i="17"/>
  <c r="M124" i="17"/>
  <c r="N124" i="17"/>
  <c r="P124" i="17"/>
  <c r="Q124" i="17"/>
  <c r="G125" i="17"/>
  <c r="H125" i="17" s="1"/>
  <c r="I125" i="17"/>
  <c r="O125" i="17" s="1"/>
  <c r="J125" i="17"/>
  <c r="P125" i="17" s="1"/>
  <c r="K125" i="17"/>
  <c r="L125" i="17"/>
  <c r="M125" i="17"/>
  <c r="N125" i="17"/>
  <c r="Q125" i="17"/>
  <c r="G126" i="17"/>
  <c r="H126" i="17" s="1"/>
  <c r="K126" i="17"/>
  <c r="Q126" i="17" s="1"/>
  <c r="L126" i="17"/>
  <c r="M126" i="17"/>
  <c r="N126" i="17"/>
  <c r="G127" i="17"/>
  <c r="I127" i="17" s="1"/>
  <c r="O127" i="17" s="1"/>
  <c r="H127" i="17"/>
  <c r="K127" i="17"/>
  <c r="Q127" i="17" s="1"/>
  <c r="L127" i="17"/>
  <c r="M127" i="17"/>
  <c r="N127" i="17"/>
  <c r="G128" i="17"/>
  <c r="H128" i="17"/>
  <c r="I128" i="17"/>
  <c r="O128" i="17" s="1"/>
  <c r="J128" i="17"/>
  <c r="K128" i="17"/>
  <c r="L128" i="17"/>
  <c r="M128" i="17"/>
  <c r="N128" i="17"/>
  <c r="P128" i="17"/>
  <c r="Q128" i="17"/>
  <c r="G129" i="17"/>
  <c r="H129" i="17" s="1"/>
  <c r="I129" i="17"/>
  <c r="O129" i="17" s="1"/>
  <c r="J129" i="17"/>
  <c r="P129" i="17" s="1"/>
  <c r="K129" i="17"/>
  <c r="L129" i="17"/>
  <c r="M129" i="17"/>
  <c r="N129" i="17"/>
  <c r="Q129" i="17"/>
  <c r="G130" i="17"/>
  <c r="H130" i="17" s="1"/>
  <c r="K130" i="17"/>
  <c r="Q130" i="17" s="1"/>
  <c r="L130" i="17"/>
  <c r="M130" i="17"/>
  <c r="N130" i="17"/>
  <c r="G131" i="17"/>
  <c r="I131" i="17" s="1"/>
  <c r="O131" i="17" s="1"/>
  <c r="H131" i="17"/>
  <c r="K131" i="17"/>
  <c r="Q131" i="17" s="1"/>
  <c r="L131" i="17"/>
  <c r="M131" i="17"/>
  <c r="N131" i="17"/>
  <c r="G132" i="17"/>
  <c r="H132" i="17"/>
  <c r="I132" i="17"/>
  <c r="O132" i="17" s="1"/>
  <c r="J132" i="17"/>
  <c r="K132" i="17"/>
  <c r="L132" i="17"/>
  <c r="M132" i="17"/>
  <c r="N132" i="17"/>
  <c r="P132" i="17"/>
  <c r="Q132" i="17"/>
  <c r="G133" i="17"/>
  <c r="H133" i="17" s="1"/>
  <c r="I133" i="17"/>
  <c r="O133" i="17" s="1"/>
  <c r="J133" i="17"/>
  <c r="P133" i="17" s="1"/>
  <c r="K133" i="17"/>
  <c r="L133" i="17"/>
  <c r="M133" i="17"/>
  <c r="N133" i="17"/>
  <c r="Q133" i="17"/>
  <c r="G134" i="17"/>
  <c r="H134" i="17" s="1"/>
  <c r="K134" i="17"/>
  <c r="Q134" i="17" s="1"/>
  <c r="L134" i="17"/>
  <c r="M134" i="17"/>
  <c r="N134" i="17"/>
  <c r="G135" i="17"/>
  <c r="I135" i="17" s="1"/>
  <c r="O135" i="17" s="1"/>
  <c r="H135" i="17"/>
  <c r="K135" i="17"/>
  <c r="Q135" i="17" s="1"/>
  <c r="L135" i="17"/>
  <c r="M135" i="17"/>
  <c r="N135" i="17"/>
  <c r="G136" i="17"/>
  <c r="H136" i="17"/>
  <c r="I136" i="17"/>
  <c r="O136" i="17" s="1"/>
  <c r="J136" i="17"/>
  <c r="K136" i="17"/>
  <c r="L136" i="17"/>
  <c r="M136" i="17"/>
  <c r="N136" i="17"/>
  <c r="P136" i="17"/>
  <c r="Q136" i="17"/>
  <c r="G137" i="17"/>
  <c r="H137" i="17" s="1"/>
  <c r="I137" i="17"/>
  <c r="O137" i="17" s="1"/>
  <c r="J137" i="17"/>
  <c r="P137" i="17" s="1"/>
  <c r="K137" i="17"/>
  <c r="L137" i="17"/>
  <c r="M137" i="17"/>
  <c r="N137" i="17"/>
  <c r="Q137" i="17"/>
  <c r="G138" i="17"/>
  <c r="H138" i="17" s="1"/>
  <c r="K138" i="17"/>
  <c r="Q138" i="17" s="1"/>
  <c r="L138" i="17"/>
  <c r="M138" i="17"/>
  <c r="N138" i="17"/>
  <c r="G139" i="17"/>
  <c r="I139" i="17" s="1"/>
  <c r="O139" i="17" s="1"/>
  <c r="H139" i="17"/>
  <c r="K139" i="17"/>
  <c r="Q139" i="17" s="1"/>
  <c r="L139" i="17"/>
  <c r="M139" i="17"/>
  <c r="N139" i="17"/>
  <c r="G140" i="17"/>
  <c r="H140" i="17"/>
  <c r="I140" i="17"/>
  <c r="O140" i="17" s="1"/>
  <c r="J140" i="17"/>
  <c r="K140" i="17"/>
  <c r="L140" i="17"/>
  <c r="M140" i="17"/>
  <c r="N140" i="17"/>
  <c r="P140" i="17"/>
  <c r="Q140" i="17"/>
  <c r="G141" i="17"/>
  <c r="H141" i="17" s="1"/>
  <c r="I141" i="17"/>
  <c r="O141" i="17" s="1"/>
  <c r="J141" i="17"/>
  <c r="P141" i="17" s="1"/>
  <c r="K141" i="17"/>
  <c r="L141" i="17"/>
  <c r="M141" i="17"/>
  <c r="N141" i="17"/>
  <c r="Q141" i="17"/>
  <c r="G142" i="17"/>
  <c r="H142" i="17" s="1"/>
  <c r="K142" i="17"/>
  <c r="Q142" i="17" s="1"/>
  <c r="L142" i="17"/>
  <c r="M142" i="17"/>
  <c r="N142" i="17"/>
  <c r="G143" i="17"/>
  <c r="I143" i="17" s="1"/>
  <c r="O143" i="17" s="1"/>
  <c r="H143" i="17"/>
  <c r="K143" i="17"/>
  <c r="Q143" i="17" s="1"/>
  <c r="L143" i="17"/>
  <c r="M143" i="17"/>
  <c r="N143" i="17"/>
  <c r="G144" i="17"/>
  <c r="H144" i="17"/>
  <c r="I144" i="17"/>
  <c r="O144" i="17" s="1"/>
  <c r="J144" i="17"/>
  <c r="K144" i="17"/>
  <c r="L144" i="17"/>
  <c r="M144" i="17"/>
  <c r="N144" i="17"/>
  <c r="P144" i="17"/>
  <c r="Q144" i="17"/>
  <c r="G145" i="17"/>
  <c r="H145" i="17" s="1"/>
  <c r="I145" i="17"/>
  <c r="O145" i="17" s="1"/>
  <c r="J145" i="17"/>
  <c r="P145" i="17" s="1"/>
  <c r="K145" i="17"/>
  <c r="L145" i="17"/>
  <c r="M145" i="17"/>
  <c r="N145" i="17"/>
  <c r="Q145" i="17"/>
  <c r="G146" i="17"/>
  <c r="H146" i="17" s="1"/>
  <c r="K146" i="17"/>
  <c r="Q146" i="17" s="1"/>
  <c r="L146" i="17"/>
  <c r="M146" i="17"/>
  <c r="N146" i="17"/>
  <c r="G147" i="17"/>
  <c r="I147" i="17" s="1"/>
  <c r="O147" i="17" s="1"/>
  <c r="H147" i="17"/>
  <c r="K147" i="17"/>
  <c r="Q147" i="17" s="1"/>
  <c r="L147" i="17"/>
  <c r="M147" i="17"/>
  <c r="N147" i="17"/>
  <c r="G148" i="17"/>
  <c r="H148" i="17"/>
  <c r="I148" i="17"/>
  <c r="O148" i="17" s="1"/>
  <c r="J148" i="17"/>
  <c r="K148" i="17"/>
  <c r="L148" i="17"/>
  <c r="M148" i="17"/>
  <c r="N148" i="17"/>
  <c r="P148" i="17"/>
  <c r="Q148" i="17"/>
  <c r="G149" i="17"/>
  <c r="H149" i="17" s="1"/>
  <c r="I149" i="17"/>
  <c r="O149" i="17" s="1"/>
  <c r="J149" i="17"/>
  <c r="P149" i="17" s="1"/>
  <c r="K149" i="17"/>
  <c r="L149" i="17"/>
  <c r="M149" i="17"/>
  <c r="N149" i="17"/>
  <c r="Q149" i="17"/>
  <c r="G150" i="17"/>
  <c r="H150" i="17" s="1"/>
  <c r="K150" i="17"/>
  <c r="Q150" i="17" s="1"/>
  <c r="L150" i="17"/>
  <c r="M150" i="17"/>
  <c r="N150" i="17"/>
  <c r="G151" i="17"/>
  <c r="I151" i="17" s="1"/>
  <c r="O151" i="17" s="1"/>
  <c r="H151" i="17"/>
  <c r="K151" i="17"/>
  <c r="Q151" i="17" s="1"/>
  <c r="L151" i="17"/>
  <c r="M151" i="17"/>
  <c r="N151" i="17"/>
  <c r="G152" i="17"/>
  <c r="H152" i="17"/>
  <c r="I152" i="17"/>
  <c r="O152" i="17" s="1"/>
  <c r="J152" i="17"/>
  <c r="K152" i="17"/>
  <c r="L152" i="17"/>
  <c r="M152" i="17"/>
  <c r="N152" i="17"/>
  <c r="P152" i="17"/>
  <c r="Q152" i="17"/>
  <c r="G153" i="17"/>
  <c r="H153" i="17" s="1"/>
  <c r="I153" i="17"/>
  <c r="O153" i="17" s="1"/>
  <c r="J153" i="17"/>
  <c r="P153" i="17" s="1"/>
  <c r="K153" i="17"/>
  <c r="L153" i="17"/>
  <c r="M153" i="17"/>
  <c r="N153" i="17"/>
  <c r="Q153" i="17"/>
  <c r="G154" i="17"/>
  <c r="H154" i="17" s="1"/>
  <c r="K154" i="17"/>
  <c r="Q154" i="17" s="1"/>
  <c r="L154" i="17"/>
  <c r="M154" i="17"/>
  <c r="N154" i="17"/>
  <c r="G155" i="17"/>
  <c r="I155" i="17" s="1"/>
  <c r="O155" i="17" s="1"/>
  <c r="H155" i="17"/>
  <c r="K155" i="17"/>
  <c r="Q155" i="17" s="1"/>
  <c r="L155" i="17"/>
  <c r="M155" i="17"/>
  <c r="N155" i="17"/>
  <c r="G156" i="17"/>
  <c r="H156" i="17"/>
  <c r="I156" i="17"/>
  <c r="O156" i="17" s="1"/>
  <c r="J156" i="17"/>
  <c r="K156" i="17"/>
  <c r="L156" i="17"/>
  <c r="M156" i="17"/>
  <c r="N156" i="17"/>
  <c r="P156" i="17"/>
  <c r="Q156" i="17"/>
  <c r="G157" i="17"/>
  <c r="H157" i="17" s="1"/>
  <c r="I157" i="17"/>
  <c r="O157" i="17" s="1"/>
  <c r="J157" i="17"/>
  <c r="P157" i="17" s="1"/>
  <c r="K157" i="17"/>
  <c r="L157" i="17"/>
  <c r="M157" i="17"/>
  <c r="N157" i="17"/>
  <c r="Q157" i="17"/>
  <c r="G158" i="17"/>
  <c r="H158" i="17" s="1"/>
  <c r="K158" i="17"/>
  <c r="Q158" i="17" s="1"/>
  <c r="L158" i="17"/>
  <c r="M158" i="17"/>
  <c r="N158" i="17"/>
  <c r="G159" i="17"/>
  <c r="I159" i="17" s="1"/>
  <c r="O159" i="17" s="1"/>
  <c r="H159" i="17"/>
  <c r="K159" i="17"/>
  <c r="Q159" i="17" s="1"/>
  <c r="L159" i="17"/>
  <c r="M159" i="17"/>
  <c r="N159" i="17"/>
  <c r="G160" i="17"/>
  <c r="H160" i="17"/>
  <c r="I160" i="17"/>
  <c r="O160" i="17" s="1"/>
  <c r="J160" i="17"/>
  <c r="K160" i="17"/>
  <c r="L160" i="17"/>
  <c r="M160" i="17"/>
  <c r="N160" i="17"/>
  <c r="P160" i="17"/>
  <c r="Q160" i="17"/>
  <c r="G161" i="17"/>
  <c r="H161" i="17" s="1"/>
  <c r="I161" i="17"/>
  <c r="O161" i="17" s="1"/>
  <c r="J161" i="17"/>
  <c r="P161" i="17" s="1"/>
  <c r="K161" i="17"/>
  <c r="L161" i="17"/>
  <c r="M161" i="17"/>
  <c r="N161" i="17"/>
  <c r="Q161" i="17"/>
  <c r="G162" i="17"/>
  <c r="H162" i="17" s="1"/>
  <c r="K162" i="17"/>
  <c r="Q162" i="17" s="1"/>
  <c r="L162" i="17"/>
  <c r="M162" i="17"/>
  <c r="N162" i="17"/>
  <c r="G163" i="17"/>
  <c r="I163" i="17" s="1"/>
  <c r="O163" i="17" s="1"/>
  <c r="H163" i="17"/>
  <c r="K163" i="17"/>
  <c r="Q163" i="17" s="1"/>
  <c r="L163" i="17"/>
  <c r="M163" i="17"/>
  <c r="N163" i="17"/>
  <c r="G164" i="17"/>
  <c r="H164" i="17"/>
  <c r="I164" i="17"/>
  <c r="O164" i="17" s="1"/>
  <c r="J164" i="17"/>
  <c r="K164" i="17"/>
  <c r="L164" i="17"/>
  <c r="M164" i="17"/>
  <c r="N164" i="17"/>
  <c r="P164" i="17"/>
  <c r="Q164" i="17"/>
  <c r="G165" i="17"/>
  <c r="H165" i="17" s="1"/>
  <c r="I165" i="17"/>
  <c r="O165" i="17" s="1"/>
  <c r="J165" i="17"/>
  <c r="P165" i="17" s="1"/>
  <c r="K165" i="17"/>
  <c r="L165" i="17"/>
  <c r="M165" i="17"/>
  <c r="N165" i="17"/>
  <c r="Q165" i="17"/>
  <c r="G166" i="17"/>
  <c r="H166" i="17" s="1"/>
  <c r="K166" i="17"/>
  <c r="Q166" i="17" s="1"/>
  <c r="L166" i="17"/>
  <c r="M166" i="17"/>
  <c r="N166" i="17"/>
  <c r="G167" i="17"/>
  <c r="I167" i="17" s="1"/>
  <c r="O167" i="17" s="1"/>
  <c r="H167" i="17"/>
  <c r="K167" i="17"/>
  <c r="Q167" i="17" s="1"/>
  <c r="L167" i="17"/>
  <c r="M167" i="17"/>
  <c r="N167" i="17"/>
  <c r="G168" i="17"/>
  <c r="H168" i="17"/>
  <c r="I168" i="17"/>
  <c r="O168" i="17" s="1"/>
  <c r="J168" i="17"/>
  <c r="K168" i="17"/>
  <c r="L168" i="17"/>
  <c r="M168" i="17"/>
  <c r="N168" i="17"/>
  <c r="P168" i="17"/>
  <c r="Q168" i="17"/>
  <c r="G169" i="17"/>
  <c r="H169" i="17" s="1"/>
  <c r="I169" i="17"/>
  <c r="O169" i="17" s="1"/>
  <c r="J169" i="17"/>
  <c r="P169" i="17" s="1"/>
  <c r="K169" i="17"/>
  <c r="L169" i="17"/>
  <c r="M169" i="17"/>
  <c r="N169" i="17"/>
  <c r="Q169" i="17"/>
  <c r="G170" i="17"/>
  <c r="H170" i="17" s="1"/>
  <c r="K170" i="17"/>
  <c r="Q170" i="17" s="1"/>
  <c r="L170" i="17"/>
  <c r="M170" i="17"/>
  <c r="N170" i="17"/>
  <c r="G171" i="17"/>
  <c r="I171" i="17" s="1"/>
  <c r="O171" i="17" s="1"/>
  <c r="H171" i="17"/>
  <c r="K171" i="17"/>
  <c r="Q171" i="17" s="1"/>
  <c r="L171" i="17"/>
  <c r="M171" i="17"/>
  <c r="N171" i="17"/>
  <c r="G172" i="17"/>
  <c r="H172" i="17"/>
  <c r="I172" i="17"/>
  <c r="O172" i="17" s="1"/>
  <c r="J172" i="17"/>
  <c r="K172" i="17"/>
  <c r="L172" i="17"/>
  <c r="M172" i="17"/>
  <c r="N172" i="17"/>
  <c r="P172" i="17"/>
  <c r="Q172" i="17"/>
  <c r="G173" i="17"/>
  <c r="H173" i="17" s="1"/>
  <c r="I173" i="17"/>
  <c r="O173" i="17" s="1"/>
  <c r="J173" i="17"/>
  <c r="P173" i="17" s="1"/>
  <c r="K173" i="17"/>
  <c r="L173" i="17"/>
  <c r="M173" i="17"/>
  <c r="N173" i="17"/>
  <c r="Q173" i="17"/>
  <c r="G174" i="17"/>
  <c r="H174" i="17" s="1"/>
  <c r="K174" i="17"/>
  <c r="Q174" i="17" s="1"/>
  <c r="L174" i="17"/>
  <c r="M174" i="17"/>
  <c r="N174" i="17"/>
  <c r="G175" i="17"/>
  <c r="I175" i="17" s="1"/>
  <c r="O175" i="17" s="1"/>
  <c r="H175" i="17"/>
  <c r="K175" i="17"/>
  <c r="Q175" i="17" s="1"/>
  <c r="L175" i="17"/>
  <c r="M175" i="17"/>
  <c r="N175" i="17"/>
  <c r="G176" i="17"/>
  <c r="H176" i="17"/>
  <c r="I176" i="17"/>
  <c r="O176" i="17" s="1"/>
  <c r="J176" i="17"/>
  <c r="K176" i="17"/>
  <c r="L176" i="17"/>
  <c r="M176" i="17"/>
  <c r="N176" i="17"/>
  <c r="P176" i="17"/>
  <c r="Q176" i="17"/>
  <c r="G177" i="17"/>
  <c r="H177" i="17" s="1"/>
  <c r="I177" i="17"/>
  <c r="O177" i="17" s="1"/>
  <c r="J177" i="17"/>
  <c r="P177" i="17" s="1"/>
  <c r="K177" i="17"/>
  <c r="L177" i="17"/>
  <c r="M177" i="17"/>
  <c r="N177" i="17"/>
  <c r="Q177" i="17"/>
  <c r="G178" i="17"/>
  <c r="H178" i="17" s="1"/>
  <c r="L178" i="17"/>
  <c r="M178" i="17"/>
  <c r="N178" i="17"/>
  <c r="G179" i="17"/>
  <c r="I179" i="17" s="1"/>
  <c r="O179" i="17" s="1"/>
  <c r="H179" i="17"/>
  <c r="K179" i="17"/>
  <c r="Q179" i="17" s="1"/>
  <c r="L179" i="17"/>
  <c r="M179" i="17"/>
  <c r="N179" i="17"/>
  <c r="G180" i="17"/>
  <c r="H180" i="17"/>
  <c r="I180" i="17"/>
  <c r="O180" i="17" s="1"/>
  <c r="J180" i="17"/>
  <c r="K180" i="17"/>
  <c r="L180" i="17"/>
  <c r="M180" i="17"/>
  <c r="N180" i="17"/>
  <c r="P180" i="17"/>
  <c r="Q180" i="17"/>
  <c r="G3" i="17"/>
  <c r="H3" i="17" s="1"/>
  <c r="J3" i="17"/>
  <c r="P3" i="17" s="1"/>
  <c r="K3" i="17"/>
  <c r="Q3" i="17" s="1"/>
  <c r="L3" i="17"/>
  <c r="M3" i="17"/>
  <c r="N3" i="17"/>
  <c r="G4" i="17"/>
  <c r="H4" i="17" s="1"/>
  <c r="L4" i="17"/>
  <c r="M4" i="17"/>
  <c r="N4" i="17"/>
  <c r="G5" i="17"/>
  <c r="J5" i="17" s="1"/>
  <c r="P5" i="17" s="1"/>
  <c r="H5" i="17"/>
  <c r="I5" i="17"/>
  <c r="O5" i="17" s="1"/>
  <c r="K5" i="17"/>
  <c r="L5" i="17"/>
  <c r="M5" i="17"/>
  <c r="N5" i="17"/>
  <c r="Q5" i="17"/>
  <c r="G6" i="17"/>
  <c r="H6" i="17" s="1"/>
  <c r="I6" i="17"/>
  <c r="O6" i="17" s="1"/>
  <c r="J6" i="17"/>
  <c r="P6" i="17" s="1"/>
  <c r="K6" i="17"/>
  <c r="L6" i="17"/>
  <c r="M6" i="17"/>
  <c r="N6" i="17"/>
  <c r="Q6" i="17"/>
  <c r="G7" i="17"/>
  <c r="H7" i="17" s="1"/>
  <c r="J7" i="17"/>
  <c r="P7" i="17" s="1"/>
  <c r="K7" i="17"/>
  <c r="Q7" i="17" s="1"/>
  <c r="L7" i="17"/>
  <c r="M7" i="17"/>
  <c r="N7" i="17"/>
  <c r="G8" i="17"/>
  <c r="H8" i="17" s="1"/>
  <c r="L8" i="17"/>
  <c r="M8" i="17"/>
  <c r="N8" i="17"/>
  <c r="G9" i="17"/>
  <c r="J9" i="17" s="1"/>
  <c r="P9" i="17" s="1"/>
  <c r="H9" i="17"/>
  <c r="I9" i="17"/>
  <c r="O9" i="17" s="1"/>
  <c r="K9" i="17"/>
  <c r="L9" i="17"/>
  <c r="M9" i="17"/>
  <c r="N9" i="17"/>
  <c r="Q9" i="17"/>
  <c r="G10" i="17"/>
  <c r="H10" i="17" s="1"/>
  <c r="I10" i="17"/>
  <c r="O10" i="17" s="1"/>
  <c r="J10" i="17"/>
  <c r="P10" i="17" s="1"/>
  <c r="K10" i="17"/>
  <c r="L10" i="17"/>
  <c r="M10" i="17"/>
  <c r="N10" i="17"/>
  <c r="Q10" i="17"/>
  <c r="G11" i="17"/>
  <c r="H11" i="17" s="1"/>
  <c r="J11" i="17"/>
  <c r="P11" i="17" s="1"/>
  <c r="K11" i="17"/>
  <c r="Q11" i="17" s="1"/>
  <c r="L11" i="17"/>
  <c r="M11" i="17"/>
  <c r="N11" i="17"/>
  <c r="G12" i="17"/>
  <c r="H12" i="17" s="1"/>
  <c r="L12" i="17"/>
  <c r="M12" i="17"/>
  <c r="N12" i="17"/>
  <c r="G13" i="17"/>
  <c r="J13" i="17" s="1"/>
  <c r="P13" i="17" s="1"/>
  <c r="H13" i="17"/>
  <c r="I13" i="17"/>
  <c r="O13" i="17" s="1"/>
  <c r="K13" i="17"/>
  <c r="L13" i="17"/>
  <c r="M13" i="17"/>
  <c r="N13" i="17"/>
  <c r="Q13" i="17"/>
  <c r="G14" i="17"/>
  <c r="H14" i="17" s="1"/>
  <c r="I14" i="17"/>
  <c r="O14" i="17" s="1"/>
  <c r="J14" i="17"/>
  <c r="P14" i="17" s="1"/>
  <c r="K14" i="17"/>
  <c r="L14" i="17"/>
  <c r="M14" i="17"/>
  <c r="N14" i="17"/>
  <c r="Q14" i="17"/>
  <c r="G15" i="17"/>
  <c r="H15" i="17" s="1"/>
  <c r="J15" i="17"/>
  <c r="P15" i="17" s="1"/>
  <c r="K15" i="17"/>
  <c r="Q15" i="17" s="1"/>
  <c r="L15" i="17"/>
  <c r="M15" i="17"/>
  <c r="N15" i="17"/>
  <c r="G16" i="17"/>
  <c r="H16" i="17" s="1"/>
  <c r="L16" i="17"/>
  <c r="M16" i="17"/>
  <c r="N16" i="17"/>
  <c r="N2" i="17"/>
  <c r="M2" i="17"/>
  <c r="L2" i="17"/>
  <c r="I2" i="17"/>
  <c r="O2" i="17" s="1"/>
  <c r="H2" i="17"/>
  <c r="G2" i="17"/>
  <c r="K2" i="17" s="1"/>
  <c r="Q2" i="17" s="1"/>
  <c r="G3" i="16"/>
  <c r="H3" i="16" s="1"/>
  <c r="J3" i="16"/>
  <c r="P3" i="16" s="1"/>
  <c r="K3" i="16"/>
  <c r="Q3" i="16" s="1"/>
  <c r="L3" i="16"/>
  <c r="M3" i="16"/>
  <c r="N3" i="16"/>
  <c r="G4" i="16"/>
  <c r="K4" i="16"/>
  <c r="Q4" i="16" s="1"/>
  <c r="L4" i="16"/>
  <c r="M4" i="16"/>
  <c r="N4" i="16"/>
  <c r="G5" i="16"/>
  <c r="I5" i="16" s="1"/>
  <c r="O5" i="16" s="1"/>
  <c r="H5" i="16"/>
  <c r="K5" i="16"/>
  <c r="Q5" i="16" s="1"/>
  <c r="L5" i="16"/>
  <c r="M5" i="16"/>
  <c r="N5" i="16"/>
  <c r="G6" i="16"/>
  <c r="J6" i="16" s="1"/>
  <c r="P6" i="16" s="1"/>
  <c r="I6" i="16"/>
  <c r="O6" i="16" s="1"/>
  <c r="K6" i="16"/>
  <c r="L6" i="16"/>
  <c r="M6" i="16"/>
  <c r="N6" i="16"/>
  <c r="Q6" i="16"/>
  <c r="G7" i="16"/>
  <c r="I7" i="16" s="1"/>
  <c r="O7" i="16" s="1"/>
  <c r="H7" i="16"/>
  <c r="J7" i="16"/>
  <c r="P7" i="16" s="1"/>
  <c r="K7" i="16"/>
  <c r="Q7" i="16" s="1"/>
  <c r="L7" i="16"/>
  <c r="M7" i="16"/>
  <c r="N7" i="16"/>
  <c r="G8" i="16"/>
  <c r="K8" i="16"/>
  <c r="Q8" i="16" s="1"/>
  <c r="L8" i="16"/>
  <c r="M8" i="16"/>
  <c r="N8" i="16"/>
  <c r="G9" i="16"/>
  <c r="I9" i="16" s="1"/>
  <c r="O9" i="16" s="1"/>
  <c r="H9" i="16"/>
  <c r="J9" i="16"/>
  <c r="K9" i="16"/>
  <c r="Q9" i="16" s="1"/>
  <c r="L9" i="16"/>
  <c r="M9" i="16"/>
  <c r="N9" i="16"/>
  <c r="P9" i="16"/>
  <c r="G10" i="16"/>
  <c r="J10" i="16" s="1"/>
  <c r="P10" i="16" s="1"/>
  <c r="I10" i="16"/>
  <c r="O10" i="16" s="1"/>
  <c r="K10" i="16"/>
  <c r="L10" i="16"/>
  <c r="M10" i="16"/>
  <c r="N10" i="16"/>
  <c r="Q10" i="16"/>
  <c r="G11" i="16"/>
  <c r="I11" i="16" s="1"/>
  <c r="O11" i="16" s="1"/>
  <c r="H11" i="16"/>
  <c r="J11" i="16"/>
  <c r="P11" i="16" s="1"/>
  <c r="K11" i="16"/>
  <c r="Q11" i="16" s="1"/>
  <c r="L11" i="16"/>
  <c r="M11" i="16"/>
  <c r="N11" i="16"/>
  <c r="G12" i="16"/>
  <c r="K12" i="16"/>
  <c r="Q12" i="16" s="1"/>
  <c r="L12" i="16"/>
  <c r="M12" i="16"/>
  <c r="N12" i="16"/>
  <c r="G13" i="16"/>
  <c r="I13" i="16" s="1"/>
  <c r="O13" i="16" s="1"/>
  <c r="H13" i="16"/>
  <c r="J13" i="16"/>
  <c r="K13" i="16"/>
  <c r="Q13" i="16" s="1"/>
  <c r="L13" i="16"/>
  <c r="M13" i="16"/>
  <c r="N13" i="16"/>
  <c r="P13" i="16"/>
  <c r="G14" i="16"/>
  <c r="J14" i="16" s="1"/>
  <c r="P14" i="16" s="1"/>
  <c r="I14" i="16"/>
  <c r="O14" i="16" s="1"/>
  <c r="K14" i="16"/>
  <c r="L14" i="16"/>
  <c r="M14" i="16"/>
  <c r="N14" i="16"/>
  <c r="Q14" i="16"/>
  <c r="G15" i="16"/>
  <c r="I15" i="16" s="1"/>
  <c r="O15" i="16" s="1"/>
  <c r="H15" i="16"/>
  <c r="J15" i="16"/>
  <c r="P15" i="16" s="1"/>
  <c r="K15" i="16"/>
  <c r="Q15" i="16" s="1"/>
  <c r="L15" i="16"/>
  <c r="M15" i="16"/>
  <c r="N15" i="16"/>
  <c r="G16" i="16"/>
  <c r="K16" i="16"/>
  <c r="Q16" i="16" s="1"/>
  <c r="L16" i="16"/>
  <c r="M16" i="16"/>
  <c r="N16" i="16"/>
  <c r="G17" i="16"/>
  <c r="I17" i="16" s="1"/>
  <c r="O17" i="16" s="1"/>
  <c r="H17" i="16"/>
  <c r="J17" i="16"/>
  <c r="K17" i="16"/>
  <c r="Q17" i="16" s="1"/>
  <c r="L17" i="16"/>
  <c r="M17" i="16"/>
  <c r="N17" i="16"/>
  <c r="P17" i="16"/>
  <c r="G18" i="16"/>
  <c r="J18" i="16" s="1"/>
  <c r="P18" i="16" s="1"/>
  <c r="I18" i="16"/>
  <c r="O18" i="16" s="1"/>
  <c r="K18" i="16"/>
  <c r="L18" i="16"/>
  <c r="M18" i="16"/>
  <c r="N18" i="16"/>
  <c r="Q18" i="16"/>
  <c r="G19" i="16"/>
  <c r="I19" i="16" s="1"/>
  <c r="O19" i="16" s="1"/>
  <c r="H19" i="16"/>
  <c r="J19" i="16"/>
  <c r="P19" i="16" s="1"/>
  <c r="K19" i="16"/>
  <c r="Q19" i="16" s="1"/>
  <c r="L19" i="16"/>
  <c r="M19" i="16"/>
  <c r="N19" i="16"/>
  <c r="G20" i="16"/>
  <c r="K20" i="16"/>
  <c r="Q20" i="16" s="1"/>
  <c r="L20" i="16"/>
  <c r="M20" i="16"/>
  <c r="N20" i="16"/>
  <c r="G21" i="16"/>
  <c r="I21" i="16" s="1"/>
  <c r="O21" i="16" s="1"/>
  <c r="H21" i="16"/>
  <c r="J21" i="16"/>
  <c r="K21" i="16"/>
  <c r="Q21" i="16" s="1"/>
  <c r="L21" i="16"/>
  <c r="M21" i="16"/>
  <c r="N21" i="16"/>
  <c r="P21" i="16"/>
  <c r="G22" i="16"/>
  <c r="J22" i="16" s="1"/>
  <c r="P22" i="16" s="1"/>
  <c r="I22" i="16"/>
  <c r="O22" i="16" s="1"/>
  <c r="K22" i="16"/>
  <c r="L22" i="16"/>
  <c r="M22" i="16"/>
  <c r="N22" i="16"/>
  <c r="Q22" i="16"/>
  <c r="G23" i="16"/>
  <c r="I23" i="16" s="1"/>
  <c r="O23" i="16" s="1"/>
  <c r="H23" i="16"/>
  <c r="J23" i="16"/>
  <c r="P23" i="16" s="1"/>
  <c r="K23" i="16"/>
  <c r="Q23" i="16" s="1"/>
  <c r="L23" i="16"/>
  <c r="M23" i="16"/>
  <c r="N23" i="16"/>
  <c r="G24" i="16"/>
  <c r="K24" i="16"/>
  <c r="Q24" i="16" s="1"/>
  <c r="L24" i="16"/>
  <c r="M24" i="16"/>
  <c r="N24" i="16"/>
  <c r="G25" i="16"/>
  <c r="I25" i="16" s="1"/>
  <c r="O25" i="16" s="1"/>
  <c r="H25" i="16"/>
  <c r="J25" i="16"/>
  <c r="K25" i="16"/>
  <c r="Q25" i="16" s="1"/>
  <c r="L25" i="16"/>
  <c r="M25" i="16"/>
  <c r="N25" i="16"/>
  <c r="P25" i="16"/>
  <c r="G26" i="16"/>
  <c r="J26" i="16" s="1"/>
  <c r="P26" i="16" s="1"/>
  <c r="I26" i="16"/>
  <c r="O26" i="16" s="1"/>
  <c r="K26" i="16"/>
  <c r="L26" i="16"/>
  <c r="M26" i="16"/>
  <c r="N26" i="16"/>
  <c r="Q26" i="16"/>
  <c r="G27" i="16"/>
  <c r="I27" i="16" s="1"/>
  <c r="O27" i="16" s="1"/>
  <c r="H27" i="16"/>
  <c r="J27" i="16"/>
  <c r="P27" i="16" s="1"/>
  <c r="K27" i="16"/>
  <c r="Q27" i="16" s="1"/>
  <c r="L27" i="16"/>
  <c r="M27" i="16"/>
  <c r="N27" i="16"/>
  <c r="G28" i="16"/>
  <c r="K28" i="16"/>
  <c r="Q28" i="16" s="1"/>
  <c r="L28" i="16"/>
  <c r="M28" i="16"/>
  <c r="N28" i="16"/>
  <c r="G29" i="16"/>
  <c r="I29" i="16" s="1"/>
  <c r="O29" i="16" s="1"/>
  <c r="H29" i="16"/>
  <c r="J29" i="16"/>
  <c r="K29" i="16"/>
  <c r="Q29" i="16" s="1"/>
  <c r="L29" i="16"/>
  <c r="M29" i="16"/>
  <c r="N29" i="16"/>
  <c r="P29" i="16"/>
  <c r="G30" i="16"/>
  <c r="J30" i="16" s="1"/>
  <c r="P30" i="16" s="1"/>
  <c r="I30" i="16"/>
  <c r="O30" i="16" s="1"/>
  <c r="K30" i="16"/>
  <c r="L30" i="16"/>
  <c r="M30" i="16"/>
  <c r="N30" i="16"/>
  <c r="Q30" i="16"/>
  <c r="G31" i="16"/>
  <c r="I31" i="16" s="1"/>
  <c r="O31" i="16" s="1"/>
  <c r="H31" i="16"/>
  <c r="J31" i="16"/>
  <c r="P31" i="16" s="1"/>
  <c r="K31" i="16"/>
  <c r="Q31" i="16" s="1"/>
  <c r="L31" i="16"/>
  <c r="M31" i="16"/>
  <c r="N31" i="16"/>
  <c r="G32" i="16"/>
  <c r="K32" i="16"/>
  <c r="Q32" i="16" s="1"/>
  <c r="L32" i="16"/>
  <c r="M32" i="16"/>
  <c r="N32" i="16"/>
  <c r="G33" i="16"/>
  <c r="I33" i="16" s="1"/>
  <c r="O33" i="16" s="1"/>
  <c r="H33" i="16"/>
  <c r="J33" i="16"/>
  <c r="K33" i="16"/>
  <c r="Q33" i="16" s="1"/>
  <c r="L33" i="16"/>
  <c r="M33" i="16"/>
  <c r="N33" i="16"/>
  <c r="P33" i="16"/>
  <c r="G34" i="16"/>
  <c r="J34" i="16" s="1"/>
  <c r="P34" i="16" s="1"/>
  <c r="I34" i="16"/>
  <c r="O34" i="16" s="1"/>
  <c r="K34" i="16"/>
  <c r="L34" i="16"/>
  <c r="M34" i="16"/>
  <c r="N34" i="16"/>
  <c r="Q34" i="16"/>
  <c r="G35" i="16"/>
  <c r="I35" i="16" s="1"/>
  <c r="O35" i="16" s="1"/>
  <c r="H35" i="16"/>
  <c r="J35" i="16"/>
  <c r="P35" i="16" s="1"/>
  <c r="K35" i="16"/>
  <c r="Q35" i="16" s="1"/>
  <c r="L35" i="16"/>
  <c r="M35" i="16"/>
  <c r="N35" i="16"/>
  <c r="G36" i="16"/>
  <c r="K36" i="16"/>
  <c r="Q36" i="16" s="1"/>
  <c r="L36" i="16"/>
  <c r="M36" i="16"/>
  <c r="N36" i="16"/>
  <c r="G37" i="16"/>
  <c r="I37" i="16" s="1"/>
  <c r="O37" i="16" s="1"/>
  <c r="H37" i="16"/>
  <c r="J37" i="16"/>
  <c r="K37" i="16"/>
  <c r="Q37" i="16" s="1"/>
  <c r="L37" i="16"/>
  <c r="M37" i="16"/>
  <c r="N37" i="16"/>
  <c r="P37" i="16"/>
  <c r="G38" i="16"/>
  <c r="J38" i="16" s="1"/>
  <c r="P38" i="16" s="1"/>
  <c r="I38" i="16"/>
  <c r="O38" i="16" s="1"/>
  <c r="K38" i="16"/>
  <c r="L38" i="16"/>
  <c r="M38" i="16"/>
  <c r="N38" i="16"/>
  <c r="Q38" i="16"/>
  <c r="G39" i="16"/>
  <c r="I39" i="16" s="1"/>
  <c r="O39" i="16" s="1"/>
  <c r="H39" i="16"/>
  <c r="J39" i="16"/>
  <c r="P39" i="16" s="1"/>
  <c r="K39" i="16"/>
  <c r="Q39" i="16" s="1"/>
  <c r="L39" i="16"/>
  <c r="M39" i="16"/>
  <c r="N39" i="16"/>
  <c r="G40" i="16"/>
  <c r="K40" i="16"/>
  <c r="Q40" i="16" s="1"/>
  <c r="L40" i="16"/>
  <c r="M40" i="16"/>
  <c r="N40" i="16"/>
  <c r="G41" i="16"/>
  <c r="I41" i="16" s="1"/>
  <c r="O41" i="16" s="1"/>
  <c r="H41" i="16"/>
  <c r="J41" i="16"/>
  <c r="K41" i="16"/>
  <c r="Q41" i="16" s="1"/>
  <c r="L41" i="16"/>
  <c r="M41" i="16"/>
  <c r="N41" i="16"/>
  <c r="P41" i="16"/>
  <c r="G42" i="16"/>
  <c r="J42" i="16" s="1"/>
  <c r="P42" i="16" s="1"/>
  <c r="I42" i="16"/>
  <c r="O42" i="16" s="1"/>
  <c r="K42" i="16"/>
  <c r="L42" i="16"/>
  <c r="M42" i="16"/>
  <c r="N42" i="16"/>
  <c r="Q42" i="16"/>
  <c r="G43" i="16"/>
  <c r="I43" i="16" s="1"/>
  <c r="O43" i="16" s="1"/>
  <c r="H43" i="16"/>
  <c r="J43" i="16"/>
  <c r="P43" i="16" s="1"/>
  <c r="K43" i="16"/>
  <c r="Q43" i="16" s="1"/>
  <c r="L43" i="16"/>
  <c r="M43" i="16"/>
  <c r="N43" i="16"/>
  <c r="G44" i="16"/>
  <c r="K44" i="16"/>
  <c r="Q44" i="16" s="1"/>
  <c r="L44" i="16"/>
  <c r="M44" i="16"/>
  <c r="N44" i="16"/>
  <c r="G45" i="16"/>
  <c r="I45" i="16" s="1"/>
  <c r="O45" i="16" s="1"/>
  <c r="H45" i="16"/>
  <c r="J45" i="16"/>
  <c r="K45" i="16"/>
  <c r="Q45" i="16" s="1"/>
  <c r="L45" i="16"/>
  <c r="M45" i="16"/>
  <c r="N45" i="16"/>
  <c r="P45" i="16"/>
  <c r="G46" i="16"/>
  <c r="J46" i="16" s="1"/>
  <c r="P46" i="16" s="1"/>
  <c r="I46" i="16"/>
  <c r="O46" i="16" s="1"/>
  <c r="K46" i="16"/>
  <c r="L46" i="16"/>
  <c r="M46" i="16"/>
  <c r="N46" i="16"/>
  <c r="Q46" i="16"/>
  <c r="G47" i="16"/>
  <c r="I47" i="16" s="1"/>
  <c r="O47" i="16" s="1"/>
  <c r="H47" i="16"/>
  <c r="J47" i="16"/>
  <c r="P47" i="16" s="1"/>
  <c r="K47" i="16"/>
  <c r="Q47" i="16" s="1"/>
  <c r="L47" i="16"/>
  <c r="M47" i="16"/>
  <c r="N47" i="16"/>
  <c r="G48" i="16"/>
  <c r="K48" i="16"/>
  <c r="Q48" i="16" s="1"/>
  <c r="L48" i="16"/>
  <c r="M48" i="16"/>
  <c r="N48" i="16"/>
  <c r="G49" i="16"/>
  <c r="I49" i="16" s="1"/>
  <c r="O49" i="16" s="1"/>
  <c r="H49" i="16"/>
  <c r="J49" i="16"/>
  <c r="K49" i="16"/>
  <c r="Q49" i="16" s="1"/>
  <c r="L49" i="16"/>
  <c r="M49" i="16"/>
  <c r="N49" i="16"/>
  <c r="P49" i="16"/>
  <c r="G50" i="16"/>
  <c r="J50" i="16" s="1"/>
  <c r="P50" i="16" s="1"/>
  <c r="I50" i="16"/>
  <c r="O50" i="16" s="1"/>
  <c r="K50" i="16"/>
  <c r="L50" i="16"/>
  <c r="M50" i="16"/>
  <c r="N50" i="16"/>
  <c r="Q50" i="16"/>
  <c r="G51" i="16"/>
  <c r="I51" i="16" s="1"/>
  <c r="O51" i="16" s="1"/>
  <c r="H51" i="16"/>
  <c r="J51" i="16"/>
  <c r="P51" i="16" s="1"/>
  <c r="K51" i="16"/>
  <c r="Q51" i="16" s="1"/>
  <c r="L51" i="16"/>
  <c r="M51" i="16"/>
  <c r="N51" i="16"/>
  <c r="G52" i="16"/>
  <c r="I52" i="16"/>
  <c r="O52" i="16" s="1"/>
  <c r="L52" i="16"/>
  <c r="M52" i="16"/>
  <c r="N52" i="16"/>
  <c r="G53" i="16"/>
  <c r="I53" i="16" s="1"/>
  <c r="O53" i="16" s="1"/>
  <c r="H53" i="16"/>
  <c r="J53" i="16"/>
  <c r="P53" i="16" s="1"/>
  <c r="K53" i="16"/>
  <c r="Q53" i="16" s="1"/>
  <c r="L53" i="16"/>
  <c r="M53" i="16"/>
  <c r="N53" i="16"/>
  <c r="G54" i="16"/>
  <c r="I54" i="16"/>
  <c r="O54" i="16" s="1"/>
  <c r="L54" i="16"/>
  <c r="M54" i="16"/>
  <c r="N54" i="16"/>
  <c r="G55" i="16"/>
  <c r="I55" i="16" s="1"/>
  <c r="O55" i="16" s="1"/>
  <c r="H55" i="16"/>
  <c r="J55" i="16"/>
  <c r="P55" i="16" s="1"/>
  <c r="K55" i="16"/>
  <c r="Q55" i="16" s="1"/>
  <c r="L55" i="16"/>
  <c r="M55" i="16"/>
  <c r="N55" i="16"/>
  <c r="G56" i="16"/>
  <c r="I56" i="16"/>
  <c r="O56" i="16" s="1"/>
  <c r="L56" i="16"/>
  <c r="M56" i="16"/>
  <c r="N56" i="16"/>
  <c r="G57" i="16"/>
  <c r="I57" i="16" s="1"/>
  <c r="O57" i="16" s="1"/>
  <c r="H57" i="16"/>
  <c r="J57" i="16"/>
  <c r="P57" i="16" s="1"/>
  <c r="K57" i="16"/>
  <c r="Q57" i="16" s="1"/>
  <c r="L57" i="16"/>
  <c r="M57" i="16"/>
  <c r="N57" i="16"/>
  <c r="G58" i="16"/>
  <c r="I58" i="16"/>
  <c r="O58" i="16" s="1"/>
  <c r="L58" i="16"/>
  <c r="M58" i="16"/>
  <c r="N58" i="16"/>
  <c r="G59" i="16"/>
  <c r="I59" i="16" s="1"/>
  <c r="O59" i="16" s="1"/>
  <c r="H59" i="16"/>
  <c r="J59" i="16"/>
  <c r="K59" i="16"/>
  <c r="L59" i="16"/>
  <c r="M59" i="16"/>
  <c r="N59" i="16"/>
  <c r="P59" i="16"/>
  <c r="Q59" i="16"/>
  <c r="G60" i="16"/>
  <c r="H60" i="16" s="1"/>
  <c r="I60" i="16"/>
  <c r="O60" i="16" s="1"/>
  <c r="J60" i="16"/>
  <c r="P60" i="16" s="1"/>
  <c r="K60" i="16"/>
  <c r="L60" i="16"/>
  <c r="M60" i="16"/>
  <c r="N60" i="16"/>
  <c r="Q60" i="16"/>
  <c r="G61" i="16"/>
  <c r="L61" i="16"/>
  <c r="M61" i="16"/>
  <c r="N61" i="16"/>
  <c r="G62" i="16"/>
  <c r="L62" i="16"/>
  <c r="M62" i="16"/>
  <c r="N62" i="16"/>
  <c r="G63" i="16"/>
  <c r="H63" i="16"/>
  <c r="I63" i="16"/>
  <c r="O63" i="16" s="1"/>
  <c r="J63" i="16"/>
  <c r="K63" i="16"/>
  <c r="L63" i="16"/>
  <c r="M63" i="16"/>
  <c r="N63" i="16"/>
  <c r="P63" i="16"/>
  <c r="Q63" i="16"/>
  <c r="G64" i="16"/>
  <c r="H64" i="16" s="1"/>
  <c r="I64" i="16"/>
  <c r="O64" i="16" s="1"/>
  <c r="J64" i="16"/>
  <c r="P64" i="16" s="1"/>
  <c r="K64" i="16"/>
  <c r="L64" i="16"/>
  <c r="M64" i="16"/>
  <c r="N64" i="16"/>
  <c r="Q64" i="16"/>
  <c r="G65" i="16"/>
  <c r="J65" i="16" s="1"/>
  <c r="P65" i="16" s="1"/>
  <c r="K65" i="16"/>
  <c r="Q65" i="16" s="1"/>
  <c r="L65" i="16"/>
  <c r="M65" i="16"/>
  <c r="N65" i="16"/>
  <c r="G66" i="16"/>
  <c r="L66" i="16"/>
  <c r="M66" i="16"/>
  <c r="N66" i="16"/>
  <c r="G67" i="16"/>
  <c r="H67" i="16"/>
  <c r="I67" i="16"/>
  <c r="O67" i="16" s="1"/>
  <c r="J67" i="16"/>
  <c r="K67" i="16"/>
  <c r="L67" i="16"/>
  <c r="M67" i="16"/>
  <c r="N67" i="16"/>
  <c r="P67" i="16"/>
  <c r="Q67" i="16"/>
  <c r="G68" i="16"/>
  <c r="H68" i="16" s="1"/>
  <c r="I68" i="16"/>
  <c r="O68" i="16" s="1"/>
  <c r="J68" i="16"/>
  <c r="P68" i="16" s="1"/>
  <c r="K68" i="16"/>
  <c r="L68" i="16"/>
  <c r="M68" i="16"/>
  <c r="N68" i="16"/>
  <c r="Q68" i="16"/>
  <c r="G69" i="16"/>
  <c r="J69" i="16"/>
  <c r="P69" i="16" s="1"/>
  <c r="K69" i="16"/>
  <c r="Q69" i="16" s="1"/>
  <c r="L69" i="16"/>
  <c r="M69" i="16"/>
  <c r="N69" i="16"/>
  <c r="G70" i="16"/>
  <c r="H70" i="16" s="1"/>
  <c r="K70" i="16"/>
  <c r="Q70" i="16" s="1"/>
  <c r="L70" i="16"/>
  <c r="M70" i="16"/>
  <c r="N70" i="16"/>
  <c r="G71" i="16"/>
  <c r="H71" i="16"/>
  <c r="I71" i="16"/>
  <c r="O71" i="16" s="1"/>
  <c r="J71" i="16"/>
  <c r="K71" i="16"/>
  <c r="L71" i="16"/>
  <c r="M71" i="16"/>
  <c r="N71" i="16"/>
  <c r="P71" i="16"/>
  <c r="Q71" i="16"/>
  <c r="G72" i="16"/>
  <c r="H72" i="16" s="1"/>
  <c r="I72" i="16"/>
  <c r="O72" i="16" s="1"/>
  <c r="J72" i="16"/>
  <c r="P72" i="16" s="1"/>
  <c r="K72" i="16"/>
  <c r="L72" i="16"/>
  <c r="M72" i="16"/>
  <c r="N72" i="16"/>
  <c r="Q72" i="16"/>
  <c r="G73" i="16"/>
  <c r="L73" i="16"/>
  <c r="M73" i="16"/>
  <c r="N73" i="16"/>
  <c r="G74" i="16"/>
  <c r="H74" i="16"/>
  <c r="K74" i="16"/>
  <c r="Q74" i="16" s="1"/>
  <c r="L74" i="16"/>
  <c r="M74" i="16"/>
  <c r="N74" i="16"/>
  <c r="G75" i="16"/>
  <c r="H75" i="16"/>
  <c r="I75" i="16"/>
  <c r="O75" i="16" s="1"/>
  <c r="J75" i="16"/>
  <c r="K75" i="16"/>
  <c r="L75" i="16"/>
  <c r="M75" i="16"/>
  <c r="N75" i="16"/>
  <c r="P75" i="16"/>
  <c r="Q75" i="16"/>
  <c r="G76" i="16"/>
  <c r="H76" i="16" s="1"/>
  <c r="I76" i="16"/>
  <c r="O76" i="16" s="1"/>
  <c r="J76" i="16"/>
  <c r="P76" i="16" s="1"/>
  <c r="K76" i="16"/>
  <c r="L76" i="16"/>
  <c r="M76" i="16"/>
  <c r="N76" i="16"/>
  <c r="Q76" i="16"/>
  <c r="G77" i="16"/>
  <c r="L77" i="16"/>
  <c r="M77" i="16"/>
  <c r="N77" i="16"/>
  <c r="G78" i="16"/>
  <c r="H78" i="16"/>
  <c r="L78" i="16"/>
  <c r="M78" i="16"/>
  <c r="N78" i="16"/>
  <c r="G79" i="16"/>
  <c r="H79" i="16"/>
  <c r="I79" i="16"/>
  <c r="O79" i="16" s="1"/>
  <c r="J79" i="16"/>
  <c r="K79" i="16"/>
  <c r="L79" i="16"/>
  <c r="M79" i="16"/>
  <c r="N79" i="16"/>
  <c r="P79" i="16"/>
  <c r="Q79" i="16"/>
  <c r="G80" i="16"/>
  <c r="H80" i="16" s="1"/>
  <c r="I80" i="16"/>
  <c r="O80" i="16" s="1"/>
  <c r="J80" i="16"/>
  <c r="P80" i="16" s="1"/>
  <c r="K80" i="16"/>
  <c r="L80" i="16"/>
  <c r="M80" i="16"/>
  <c r="N80" i="16"/>
  <c r="Q80" i="16"/>
  <c r="G81" i="16"/>
  <c r="J81" i="16" s="1"/>
  <c r="P81" i="16" s="1"/>
  <c r="K81" i="16"/>
  <c r="Q81" i="16" s="1"/>
  <c r="L81" i="16"/>
  <c r="M81" i="16"/>
  <c r="N81" i="16"/>
  <c r="G82" i="16"/>
  <c r="L82" i="16"/>
  <c r="M82" i="16"/>
  <c r="N82" i="16"/>
  <c r="G83" i="16"/>
  <c r="H83" i="16"/>
  <c r="I83" i="16"/>
  <c r="O83" i="16" s="1"/>
  <c r="J83" i="16"/>
  <c r="K83" i="16"/>
  <c r="L83" i="16"/>
  <c r="M83" i="16"/>
  <c r="N83" i="16"/>
  <c r="P83" i="16"/>
  <c r="Q83" i="16"/>
  <c r="G84" i="16"/>
  <c r="H84" i="16" s="1"/>
  <c r="I84" i="16"/>
  <c r="O84" i="16" s="1"/>
  <c r="J84" i="16"/>
  <c r="P84" i="16" s="1"/>
  <c r="K84" i="16"/>
  <c r="L84" i="16"/>
  <c r="M84" i="16"/>
  <c r="N84" i="16"/>
  <c r="Q84" i="16"/>
  <c r="G85" i="16"/>
  <c r="J85" i="16"/>
  <c r="P85" i="16" s="1"/>
  <c r="K85" i="16"/>
  <c r="Q85" i="16" s="1"/>
  <c r="L85" i="16"/>
  <c r="M85" i="16"/>
  <c r="N85" i="16"/>
  <c r="G86" i="16"/>
  <c r="H86" i="16" s="1"/>
  <c r="K86" i="16"/>
  <c r="Q86" i="16" s="1"/>
  <c r="L86" i="16"/>
  <c r="M86" i="16"/>
  <c r="N86" i="16"/>
  <c r="G87" i="16"/>
  <c r="H87" i="16"/>
  <c r="I87" i="16"/>
  <c r="O87" i="16" s="1"/>
  <c r="J87" i="16"/>
  <c r="K87" i="16"/>
  <c r="L87" i="16"/>
  <c r="M87" i="16"/>
  <c r="N87" i="16"/>
  <c r="P87" i="16"/>
  <c r="Q87" i="16"/>
  <c r="G88" i="16"/>
  <c r="H88" i="16" s="1"/>
  <c r="I88" i="16"/>
  <c r="O88" i="16" s="1"/>
  <c r="J88" i="16"/>
  <c r="P88" i="16" s="1"/>
  <c r="K88" i="16"/>
  <c r="L88" i="16"/>
  <c r="M88" i="16"/>
  <c r="N88" i="16"/>
  <c r="Q88" i="16"/>
  <c r="G89" i="16"/>
  <c r="J89" i="16"/>
  <c r="P89" i="16" s="1"/>
  <c r="L89" i="16"/>
  <c r="M89" i="16"/>
  <c r="N89" i="16"/>
  <c r="G90" i="16"/>
  <c r="H90" i="16"/>
  <c r="K90" i="16"/>
  <c r="Q90" i="16" s="1"/>
  <c r="L90" i="16"/>
  <c r="M90" i="16"/>
  <c r="N90" i="16"/>
  <c r="G91" i="16"/>
  <c r="H91" i="16"/>
  <c r="I91" i="16"/>
  <c r="O91" i="16" s="1"/>
  <c r="J91" i="16"/>
  <c r="K91" i="16"/>
  <c r="L91" i="16"/>
  <c r="M91" i="16"/>
  <c r="N91" i="16"/>
  <c r="P91" i="16"/>
  <c r="Q91" i="16"/>
  <c r="G92" i="16"/>
  <c r="H92" i="16" s="1"/>
  <c r="I92" i="16"/>
  <c r="O92" i="16" s="1"/>
  <c r="J92" i="16"/>
  <c r="P92" i="16" s="1"/>
  <c r="K92" i="16"/>
  <c r="L92" i="16"/>
  <c r="M92" i="16"/>
  <c r="N92" i="16"/>
  <c r="Q92" i="16"/>
  <c r="G93" i="16"/>
  <c r="L93" i="16"/>
  <c r="M93" i="16"/>
  <c r="N93" i="16"/>
  <c r="G94" i="16"/>
  <c r="L94" i="16"/>
  <c r="M94" i="16"/>
  <c r="N94" i="16"/>
  <c r="G95" i="16"/>
  <c r="H95" i="16"/>
  <c r="I95" i="16"/>
  <c r="O95" i="16" s="1"/>
  <c r="J95" i="16"/>
  <c r="K95" i="16"/>
  <c r="L95" i="16"/>
  <c r="M95" i="16"/>
  <c r="N95" i="16"/>
  <c r="P95" i="16"/>
  <c r="Q95" i="16"/>
  <c r="G96" i="16"/>
  <c r="H96" i="16" s="1"/>
  <c r="I96" i="16"/>
  <c r="O96" i="16" s="1"/>
  <c r="J96" i="16"/>
  <c r="P96" i="16" s="1"/>
  <c r="K96" i="16"/>
  <c r="L96" i="16"/>
  <c r="M96" i="16"/>
  <c r="N96" i="16"/>
  <c r="Q96" i="16"/>
  <c r="G97" i="16"/>
  <c r="J97" i="16" s="1"/>
  <c r="P97" i="16" s="1"/>
  <c r="K97" i="16"/>
  <c r="Q97" i="16" s="1"/>
  <c r="L97" i="16"/>
  <c r="M97" i="16"/>
  <c r="N97" i="16"/>
  <c r="G98" i="16"/>
  <c r="L98" i="16"/>
  <c r="M98" i="16"/>
  <c r="N98" i="16"/>
  <c r="G99" i="16"/>
  <c r="H99" i="16"/>
  <c r="I99" i="16"/>
  <c r="O99" i="16" s="1"/>
  <c r="J99" i="16"/>
  <c r="K99" i="16"/>
  <c r="L99" i="16"/>
  <c r="M99" i="16"/>
  <c r="N99" i="16"/>
  <c r="P99" i="16"/>
  <c r="Q99" i="16"/>
  <c r="G100" i="16"/>
  <c r="H100" i="16" s="1"/>
  <c r="I100" i="16"/>
  <c r="O100" i="16" s="1"/>
  <c r="J100" i="16"/>
  <c r="P100" i="16" s="1"/>
  <c r="K100" i="16"/>
  <c r="L100" i="16"/>
  <c r="M100" i="16"/>
  <c r="N100" i="16"/>
  <c r="Q100" i="16"/>
  <c r="G101" i="16"/>
  <c r="L101" i="16"/>
  <c r="M101" i="16"/>
  <c r="N101" i="16"/>
  <c r="G102" i="16"/>
  <c r="K102" i="16"/>
  <c r="Q102" i="16" s="1"/>
  <c r="L102" i="16"/>
  <c r="M102" i="16"/>
  <c r="N102" i="16"/>
  <c r="G103" i="16"/>
  <c r="H103" i="16"/>
  <c r="I103" i="16"/>
  <c r="O103" i="16" s="1"/>
  <c r="J103" i="16"/>
  <c r="P103" i="16" s="1"/>
  <c r="K103" i="16"/>
  <c r="L103" i="16"/>
  <c r="M103" i="16"/>
  <c r="N103" i="16"/>
  <c r="Q103" i="16"/>
  <c r="G104" i="16"/>
  <c r="K104" i="16"/>
  <c r="L104" i="16"/>
  <c r="M104" i="16"/>
  <c r="N104" i="16"/>
  <c r="Q104" i="16"/>
  <c r="G105" i="16"/>
  <c r="I105" i="16" s="1"/>
  <c r="J105" i="16"/>
  <c r="P105" i="16" s="1"/>
  <c r="K105" i="16"/>
  <c r="Q105" i="16" s="1"/>
  <c r="L105" i="16"/>
  <c r="M105" i="16"/>
  <c r="N105" i="16"/>
  <c r="O105" i="16"/>
  <c r="G106" i="16"/>
  <c r="J106" i="16" s="1"/>
  <c r="H106" i="16"/>
  <c r="I106" i="16"/>
  <c r="O106" i="16" s="1"/>
  <c r="K106" i="16"/>
  <c r="L106" i="16"/>
  <c r="M106" i="16"/>
  <c r="N106" i="16"/>
  <c r="P106" i="16"/>
  <c r="Q106" i="16"/>
  <c r="G107" i="16"/>
  <c r="H107" i="16"/>
  <c r="I107" i="16"/>
  <c r="O107" i="16" s="1"/>
  <c r="J107" i="16"/>
  <c r="P107" i="16" s="1"/>
  <c r="K107" i="16"/>
  <c r="L107" i="16"/>
  <c r="M107" i="16"/>
  <c r="N107" i="16"/>
  <c r="Q107" i="16"/>
  <c r="G108" i="16"/>
  <c r="H108" i="16"/>
  <c r="I108" i="16"/>
  <c r="O108" i="16" s="1"/>
  <c r="J108" i="16"/>
  <c r="K108" i="16"/>
  <c r="L108" i="16"/>
  <c r="M108" i="16"/>
  <c r="N108" i="16"/>
  <c r="P108" i="16"/>
  <c r="Q108" i="16"/>
  <c r="G109" i="16"/>
  <c r="H109" i="16" s="1"/>
  <c r="I109" i="16"/>
  <c r="O109" i="16" s="1"/>
  <c r="J109" i="16"/>
  <c r="P109" i="16" s="1"/>
  <c r="K109" i="16"/>
  <c r="L109" i="16"/>
  <c r="M109" i="16"/>
  <c r="N109" i="16"/>
  <c r="Q109" i="16"/>
  <c r="G110" i="16"/>
  <c r="J110" i="16"/>
  <c r="P110" i="16" s="1"/>
  <c r="K110" i="16"/>
  <c r="Q110" i="16" s="1"/>
  <c r="L110" i="16"/>
  <c r="M110" i="16"/>
  <c r="N110" i="16"/>
  <c r="G111" i="16"/>
  <c r="L111" i="16"/>
  <c r="M111" i="16"/>
  <c r="N111" i="16"/>
  <c r="G112" i="16"/>
  <c r="H112" i="16"/>
  <c r="I112" i="16"/>
  <c r="O112" i="16" s="1"/>
  <c r="J112" i="16"/>
  <c r="K112" i="16"/>
  <c r="L112" i="16"/>
  <c r="M112" i="16"/>
  <c r="N112" i="16"/>
  <c r="P112" i="16"/>
  <c r="Q112" i="16"/>
  <c r="G113" i="16"/>
  <c r="H113" i="16" s="1"/>
  <c r="I113" i="16"/>
  <c r="O113" i="16" s="1"/>
  <c r="J113" i="16"/>
  <c r="P113" i="16" s="1"/>
  <c r="K113" i="16"/>
  <c r="L113" i="16"/>
  <c r="M113" i="16"/>
  <c r="N113" i="16"/>
  <c r="Q113" i="16"/>
  <c r="G114" i="16"/>
  <c r="J114" i="16"/>
  <c r="P114" i="16" s="1"/>
  <c r="K114" i="16"/>
  <c r="Q114" i="16" s="1"/>
  <c r="L114" i="16"/>
  <c r="M114" i="16"/>
  <c r="N114" i="16"/>
  <c r="G115" i="16"/>
  <c r="H115" i="16"/>
  <c r="K115" i="16"/>
  <c r="Q115" i="16" s="1"/>
  <c r="L115" i="16"/>
  <c r="M115" i="16"/>
  <c r="N115" i="16"/>
  <c r="G116" i="16"/>
  <c r="H116" i="16"/>
  <c r="I116" i="16"/>
  <c r="O116" i="16" s="1"/>
  <c r="J116" i="16"/>
  <c r="K116" i="16"/>
  <c r="L116" i="16"/>
  <c r="M116" i="16"/>
  <c r="N116" i="16"/>
  <c r="P116" i="16"/>
  <c r="Q116" i="16"/>
  <c r="G117" i="16"/>
  <c r="H117" i="16" s="1"/>
  <c r="I117" i="16"/>
  <c r="O117" i="16" s="1"/>
  <c r="J117" i="16"/>
  <c r="P117" i="16" s="1"/>
  <c r="K117" i="16"/>
  <c r="L117" i="16"/>
  <c r="M117" i="16"/>
  <c r="N117" i="16"/>
  <c r="Q117" i="16"/>
  <c r="G118" i="16"/>
  <c r="J118" i="16"/>
  <c r="P118" i="16" s="1"/>
  <c r="L118" i="16"/>
  <c r="M118" i="16"/>
  <c r="N118" i="16"/>
  <c r="G119" i="16"/>
  <c r="H119" i="16"/>
  <c r="K119" i="16"/>
  <c r="Q119" i="16" s="1"/>
  <c r="L119" i="16"/>
  <c r="M119" i="16"/>
  <c r="N119" i="16"/>
  <c r="G120" i="16"/>
  <c r="H120" i="16"/>
  <c r="I120" i="16"/>
  <c r="O120" i="16" s="1"/>
  <c r="J120" i="16"/>
  <c r="K120" i="16"/>
  <c r="L120" i="16"/>
  <c r="M120" i="16"/>
  <c r="N120" i="16"/>
  <c r="P120" i="16"/>
  <c r="Q120" i="16"/>
  <c r="G121" i="16"/>
  <c r="H121" i="16" s="1"/>
  <c r="I121" i="16"/>
  <c r="O121" i="16" s="1"/>
  <c r="J121" i="16"/>
  <c r="P121" i="16" s="1"/>
  <c r="K121" i="16"/>
  <c r="L121" i="16"/>
  <c r="M121" i="16"/>
  <c r="N121" i="16"/>
  <c r="Q121" i="16"/>
  <c r="G122" i="16"/>
  <c r="L122" i="16"/>
  <c r="M122" i="16"/>
  <c r="N122" i="16"/>
  <c r="G123" i="16"/>
  <c r="H123" i="16"/>
  <c r="L123" i="16"/>
  <c r="M123" i="16"/>
  <c r="N123" i="16"/>
  <c r="G124" i="16"/>
  <c r="H124" i="16"/>
  <c r="I124" i="16"/>
  <c r="O124" i="16" s="1"/>
  <c r="J124" i="16"/>
  <c r="K124" i="16"/>
  <c r="L124" i="16"/>
  <c r="M124" i="16"/>
  <c r="N124" i="16"/>
  <c r="P124" i="16"/>
  <c r="Q124" i="16"/>
  <c r="G125" i="16"/>
  <c r="H125" i="16" s="1"/>
  <c r="I125" i="16"/>
  <c r="O125" i="16" s="1"/>
  <c r="J125" i="16"/>
  <c r="P125" i="16" s="1"/>
  <c r="K125" i="16"/>
  <c r="L125" i="16"/>
  <c r="M125" i="16"/>
  <c r="N125" i="16"/>
  <c r="Q125" i="16"/>
  <c r="G126" i="16"/>
  <c r="J126" i="16"/>
  <c r="P126" i="16" s="1"/>
  <c r="K126" i="16"/>
  <c r="Q126" i="16" s="1"/>
  <c r="L126" i="16"/>
  <c r="M126" i="16"/>
  <c r="N126" i="16"/>
  <c r="G127" i="16"/>
  <c r="L127" i="16"/>
  <c r="M127" i="16"/>
  <c r="N127" i="16"/>
  <c r="G128" i="16"/>
  <c r="H128" i="16"/>
  <c r="I128" i="16"/>
  <c r="O128" i="16" s="1"/>
  <c r="J128" i="16"/>
  <c r="K128" i="16"/>
  <c r="L128" i="16"/>
  <c r="M128" i="16"/>
  <c r="N128" i="16"/>
  <c r="P128" i="16"/>
  <c r="Q128" i="16"/>
  <c r="G129" i="16"/>
  <c r="H129" i="16" s="1"/>
  <c r="I129" i="16"/>
  <c r="O129" i="16" s="1"/>
  <c r="J129" i="16"/>
  <c r="P129" i="16" s="1"/>
  <c r="K129" i="16"/>
  <c r="L129" i="16"/>
  <c r="M129" i="16"/>
  <c r="N129" i="16"/>
  <c r="Q129" i="16"/>
  <c r="G130" i="16"/>
  <c r="J130" i="16"/>
  <c r="P130" i="16" s="1"/>
  <c r="K130" i="16"/>
  <c r="Q130" i="16" s="1"/>
  <c r="L130" i="16"/>
  <c r="M130" i="16"/>
  <c r="N130" i="16"/>
  <c r="G131" i="16"/>
  <c r="H131" i="16"/>
  <c r="K131" i="16"/>
  <c r="Q131" i="16" s="1"/>
  <c r="L131" i="16"/>
  <c r="M131" i="16"/>
  <c r="N131" i="16"/>
  <c r="G132" i="16"/>
  <c r="H132" i="16"/>
  <c r="I132" i="16"/>
  <c r="O132" i="16" s="1"/>
  <c r="J132" i="16"/>
  <c r="K132" i="16"/>
  <c r="L132" i="16"/>
  <c r="M132" i="16"/>
  <c r="N132" i="16"/>
  <c r="P132" i="16"/>
  <c r="Q132" i="16"/>
  <c r="G133" i="16"/>
  <c r="H133" i="16" s="1"/>
  <c r="I133" i="16"/>
  <c r="O133" i="16" s="1"/>
  <c r="J133" i="16"/>
  <c r="P133" i="16" s="1"/>
  <c r="K133" i="16"/>
  <c r="L133" i="16"/>
  <c r="M133" i="16"/>
  <c r="N133" i="16"/>
  <c r="Q133" i="16"/>
  <c r="G134" i="16"/>
  <c r="J134" i="16"/>
  <c r="P134" i="16" s="1"/>
  <c r="L134" i="16"/>
  <c r="M134" i="16"/>
  <c r="N134" i="16"/>
  <c r="G135" i="16"/>
  <c r="H135" i="16"/>
  <c r="K135" i="16"/>
  <c r="Q135" i="16" s="1"/>
  <c r="L135" i="16"/>
  <c r="M135" i="16"/>
  <c r="N135" i="16"/>
  <c r="G136" i="16"/>
  <c r="H136" i="16"/>
  <c r="I136" i="16"/>
  <c r="O136" i="16" s="1"/>
  <c r="J136" i="16"/>
  <c r="K136" i="16"/>
  <c r="L136" i="16"/>
  <c r="M136" i="16"/>
  <c r="N136" i="16"/>
  <c r="P136" i="16"/>
  <c r="Q136" i="16"/>
  <c r="G137" i="16"/>
  <c r="H137" i="16" s="1"/>
  <c r="I137" i="16"/>
  <c r="O137" i="16" s="1"/>
  <c r="J137" i="16"/>
  <c r="P137" i="16" s="1"/>
  <c r="K137" i="16"/>
  <c r="L137" i="16"/>
  <c r="M137" i="16"/>
  <c r="N137" i="16"/>
  <c r="Q137" i="16"/>
  <c r="G138" i="16"/>
  <c r="L138" i="16"/>
  <c r="M138" i="16"/>
  <c r="N138" i="16"/>
  <c r="G139" i="16"/>
  <c r="H139" i="16"/>
  <c r="L139" i="16"/>
  <c r="M139" i="16"/>
  <c r="N139" i="16"/>
  <c r="G140" i="16"/>
  <c r="H140" i="16"/>
  <c r="I140" i="16"/>
  <c r="O140" i="16" s="1"/>
  <c r="J140" i="16"/>
  <c r="K140" i="16"/>
  <c r="L140" i="16"/>
  <c r="M140" i="16"/>
  <c r="N140" i="16"/>
  <c r="P140" i="16"/>
  <c r="Q140" i="16"/>
  <c r="G141" i="16"/>
  <c r="H141" i="16" s="1"/>
  <c r="I141" i="16"/>
  <c r="O141" i="16" s="1"/>
  <c r="J141" i="16"/>
  <c r="P141" i="16" s="1"/>
  <c r="K141" i="16"/>
  <c r="L141" i="16"/>
  <c r="M141" i="16"/>
  <c r="N141" i="16"/>
  <c r="Q141" i="16"/>
  <c r="G142" i="16"/>
  <c r="J142" i="16"/>
  <c r="P142" i="16" s="1"/>
  <c r="K142" i="16"/>
  <c r="Q142" i="16" s="1"/>
  <c r="L142" i="16"/>
  <c r="M142" i="16"/>
  <c r="N142" i="16"/>
  <c r="G143" i="16"/>
  <c r="L143" i="16"/>
  <c r="M143" i="16"/>
  <c r="N143" i="16"/>
  <c r="G144" i="16"/>
  <c r="H144" i="16"/>
  <c r="I144" i="16"/>
  <c r="O144" i="16" s="1"/>
  <c r="J144" i="16"/>
  <c r="K144" i="16"/>
  <c r="L144" i="16"/>
  <c r="M144" i="16"/>
  <c r="N144" i="16"/>
  <c r="P144" i="16"/>
  <c r="Q144" i="16"/>
  <c r="G145" i="16"/>
  <c r="H145" i="16" s="1"/>
  <c r="I145" i="16"/>
  <c r="O145" i="16" s="1"/>
  <c r="J145" i="16"/>
  <c r="P145" i="16" s="1"/>
  <c r="K145" i="16"/>
  <c r="L145" i="16"/>
  <c r="M145" i="16"/>
  <c r="N145" i="16"/>
  <c r="Q145" i="16"/>
  <c r="G146" i="16"/>
  <c r="J146" i="16"/>
  <c r="P146" i="16" s="1"/>
  <c r="K146" i="16"/>
  <c r="Q146" i="16" s="1"/>
  <c r="L146" i="16"/>
  <c r="M146" i="16"/>
  <c r="N146" i="16"/>
  <c r="G147" i="16"/>
  <c r="H147" i="16"/>
  <c r="K147" i="16"/>
  <c r="Q147" i="16" s="1"/>
  <c r="L147" i="16"/>
  <c r="M147" i="16"/>
  <c r="N147" i="16"/>
  <c r="G148" i="16"/>
  <c r="H148" i="16"/>
  <c r="I148" i="16"/>
  <c r="O148" i="16" s="1"/>
  <c r="J148" i="16"/>
  <c r="K148" i="16"/>
  <c r="L148" i="16"/>
  <c r="M148" i="16"/>
  <c r="N148" i="16"/>
  <c r="P148" i="16"/>
  <c r="Q148" i="16"/>
  <c r="G149" i="16"/>
  <c r="H149" i="16" s="1"/>
  <c r="I149" i="16"/>
  <c r="O149" i="16" s="1"/>
  <c r="J149" i="16"/>
  <c r="P149" i="16" s="1"/>
  <c r="K149" i="16"/>
  <c r="L149" i="16"/>
  <c r="M149" i="16"/>
  <c r="N149" i="16"/>
  <c r="Q149" i="16"/>
  <c r="G150" i="16"/>
  <c r="J150" i="16"/>
  <c r="P150" i="16" s="1"/>
  <c r="L150" i="16"/>
  <c r="M150" i="16"/>
  <c r="N150" i="16"/>
  <c r="G151" i="16"/>
  <c r="H151" i="16"/>
  <c r="K151" i="16"/>
  <c r="Q151" i="16" s="1"/>
  <c r="L151" i="16"/>
  <c r="M151" i="16"/>
  <c r="N151" i="16"/>
  <c r="G152" i="16"/>
  <c r="H152" i="16"/>
  <c r="I152" i="16"/>
  <c r="O152" i="16" s="1"/>
  <c r="J152" i="16"/>
  <c r="K152" i="16"/>
  <c r="L152" i="16"/>
  <c r="M152" i="16"/>
  <c r="N152" i="16"/>
  <c r="P152" i="16"/>
  <c r="Q152" i="16"/>
  <c r="G153" i="16"/>
  <c r="H153" i="16" s="1"/>
  <c r="I153" i="16"/>
  <c r="O153" i="16" s="1"/>
  <c r="J153" i="16"/>
  <c r="P153" i="16" s="1"/>
  <c r="K153" i="16"/>
  <c r="L153" i="16"/>
  <c r="M153" i="16"/>
  <c r="N153" i="16"/>
  <c r="Q153" i="16"/>
  <c r="G154" i="16"/>
  <c r="L154" i="16"/>
  <c r="M154" i="16"/>
  <c r="N154" i="16"/>
  <c r="G155" i="16"/>
  <c r="J155" i="16" s="1"/>
  <c r="P155" i="16" s="1"/>
  <c r="H155" i="16"/>
  <c r="L155" i="16"/>
  <c r="M155" i="16"/>
  <c r="N155" i="16"/>
  <c r="G156" i="16"/>
  <c r="H156" i="16"/>
  <c r="I156" i="16"/>
  <c r="O156" i="16" s="1"/>
  <c r="J156" i="16"/>
  <c r="P156" i="16" s="1"/>
  <c r="K156" i="16"/>
  <c r="L156" i="16"/>
  <c r="M156" i="16"/>
  <c r="N156" i="16"/>
  <c r="Q156" i="16"/>
  <c r="G157" i="16"/>
  <c r="H157" i="16" s="1"/>
  <c r="I157" i="16"/>
  <c r="O157" i="16" s="1"/>
  <c r="L157" i="16"/>
  <c r="M157" i="16"/>
  <c r="N157" i="16"/>
  <c r="G158" i="16"/>
  <c r="L158" i="16"/>
  <c r="M158" i="16"/>
  <c r="N158" i="16"/>
  <c r="G159" i="16"/>
  <c r="J159" i="16" s="1"/>
  <c r="H159" i="16"/>
  <c r="I159" i="16"/>
  <c r="K159" i="16"/>
  <c r="Q159" i="16" s="1"/>
  <c r="L159" i="16"/>
  <c r="M159" i="16"/>
  <c r="N159" i="16"/>
  <c r="O159" i="16"/>
  <c r="P159" i="16"/>
  <c r="G160" i="16"/>
  <c r="H160" i="16"/>
  <c r="I160" i="16"/>
  <c r="O160" i="16" s="1"/>
  <c r="J160" i="16"/>
  <c r="K160" i="16"/>
  <c r="L160" i="16"/>
  <c r="M160" i="16"/>
  <c r="N160" i="16"/>
  <c r="P160" i="16"/>
  <c r="Q160" i="16"/>
  <c r="G161" i="16"/>
  <c r="H161" i="16" s="1"/>
  <c r="I161" i="16"/>
  <c r="J161" i="16"/>
  <c r="P161" i="16" s="1"/>
  <c r="K161" i="16"/>
  <c r="Q161" i="16" s="1"/>
  <c r="L161" i="16"/>
  <c r="M161" i="16"/>
  <c r="N161" i="16"/>
  <c r="O161" i="16"/>
  <c r="G162" i="16"/>
  <c r="I162" i="16" s="1"/>
  <c r="O162" i="16" s="1"/>
  <c r="H162" i="16"/>
  <c r="J162" i="16"/>
  <c r="P162" i="16" s="1"/>
  <c r="L162" i="16"/>
  <c r="M162" i="16"/>
  <c r="N162" i="16"/>
  <c r="G163" i="16"/>
  <c r="J163" i="16" s="1"/>
  <c r="P163" i="16" s="1"/>
  <c r="H163" i="16"/>
  <c r="L163" i="16"/>
  <c r="M163" i="16"/>
  <c r="N163" i="16"/>
  <c r="G164" i="16"/>
  <c r="H164" i="16"/>
  <c r="I164" i="16"/>
  <c r="O164" i="16" s="1"/>
  <c r="J164" i="16"/>
  <c r="P164" i="16" s="1"/>
  <c r="K164" i="16"/>
  <c r="L164" i="16"/>
  <c r="M164" i="16"/>
  <c r="N164" i="16"/>
  <c r="Q164" i="16"/>
  <c r="G165" i="16"/>
  <c r="K165" i="16"/>
  <c r="Q165" i="16" s="1"/>
  <c r="L165" i="16"/>
  <c r="M165" i="16"/>
  <c r="N165" i="16"/>
  <c r="G166" i="16"/>
  <c r="I166" i="16" s="1"/>
  <c r="O166" i="16" s="1"/>
  <c r="H166" i="16"/>
  <c r="L166" i="16"/>
  <c r="M166" i="16"/>
  <c r="N166" i="16"/>
  <c r="G167" i="16"/>
  <c r="J167" i="16" s="1"/>
  <c r="P167" i="16" s="1"/>
  <c r="H167" i="16"/>
  <c r="I167" i="16"/>
  <c r="O167" i="16" s="1"/>
  <c r="K167" i="16"/>
  <c r="L167" i="16"/>
  <c r="M167" i="16"/>
  <c r="N167" i="16"/>
  <c r="Q167" i="16"/>
  <c r="G168" i="16"/>
  <c r="H168" i="16"/>
  <c r="I168" i="16"/>
  <c r="O168" i="16" s="1"/>
  <c r="J168" i="16"/>
  <c r="P168" i="16" s="1"/>
  <c r="K168" i="16"/>
  <c r="L168" i="16"/>
  <c r="M168" i="16"/>
  <c r="N168" i="16"/>
  <c r="Q168" i="16"/>
  <c r="G169" i="16"/>
  <c r="K169" i="16"/>
  <c r="Q169" i="16" s="1"/>
  <c r="L169" i="16"/>
  <c r="M169" i="16"/>
  <c r="N169" i="16"/>
  <c r="G170" i="16"/>
  <c r="I170" i="16" s="1"/>
  <c r="O170" i="16" s="1"/>
  <c r="H170" i="16"/>
  <c r="L170" i="16"/>
  <c r="M170" i="16"/>
  <c r="N170" i="16"/>
  <c r="G171" i="16"/>
  <c r="J171" i="16" s="1"/>
  <c r="P171" i="16" s="1"/>
  <c r="H171" i="16"/>
  <c r="I171" i="16"/>
  <c r="O171" i="16" s="1"/>
  <c r="K171" i="16"/>
  <c r="L171" i="16"/>
  <c r="M171" i="16"/>
  <c r="N171" i="16"/>
  <c r="Q171" i="16"/>
  <c r="G172" i="16"/>
  <c r="H172" i="16"/>
  <c r="I172" i="16"/>
  <c r="O172" i="16" s="1"/>
  <c r="J172" i="16"/>
  <c r="P172" i="16" s="1"/>
  <c r="K172" i="16"/>
  <c r="L172" i="16"/>
  <c r="M172" i="16"/>
  <c r="N172" i="16"/>
  <c r="Q172" i="16"/>
  <c r="G173" i="16"/>
  <c r="L173" i="16"/>
  <c r="M173" i="16"/>
  <c r="N173" i="16"/>
  <c r="G174" i="16"/>
  <c r="I174" i="16" s="1"/>
  <c r="O174" i="16" s="1"/>
  <c r="H174" i="16"/>
  <c r="L174" i="16"/>
  <c r="M174" i="16"/>
  <c r="N174" i="16"/>
  <c r="G175" i="16"/>
  <c r="J175" i="16" s="1"/>
  <c r="P175" i="16" s="1"/>
  <c r="H175" i="16"/>
  <c r="I175" i="16"/>
  <c r="O175" i="16" s="1"/>
  <c r="K175" i="16"/>
  <c r="L175" i="16"/>
  <c r="M175" i="16"/>
  <c r="N175" i="16"/>
  <c r="Q175" i="16"/>
  <c r="G176" i="16"/>
  <c r="H176" i="16"/>
  <c r="I176" i="16"/>
  <c r="O176" i="16" s="1"/>
  <c r="J176" i="16"/>
  <c r="P176" i="16" s="1"/>
  <c r="K176" i="16"/>
  <c r="L176" i="16"/>
  <c r="M176" i="16"/>
  <c r="N176" i="16"/>
  <c r="Q176" i="16"/>
  <c r="G177" i="16"/>
  <c r="K177" i="16"/>
  <c r="Q177" i="16" s="1"/>
  <c r="L177" i="16"/>
  <c r="M177" i="16"/>
  <c r="N177" i="16"/>
  <c r="G178" i="16"/>
  <c r="I178" i="16" s="1"/>
  <c r="O178" i="16" s="1"/>
  <c r="H178" i="16"/>
  <c r="L178" i="16"/>
  <c r="M178" i="16"/>
  <c r="N178" i="16"/>
  <c r="G179" i="16"/>
  <c r="J179" i="16" s="1"/>
  <c r="P179" i="16" s="1"/>
  <c r="H179" i="16"/>
  <c r="I179" i="16"/>
  <c r="O179" i="16" s="1"/>
  <c r="K179" i="16"/>
  <c r="L179" i="16"/>
  <c r="M179" i="16"/>
  <c r="N179" i="16"/>
  <c r="Q179" i="16"/>
  <c r="G180" i="16"/>
  <c r="H180" i="16"/>
  <c r="I180" i="16"/>
  <c r="O180" i="16" s="1"/>
  <c r="J180" i="16"/>
  <c r="P180" i="16" s="1"/>
  <c r="K180" i="16"/>
  <c r="L180" i="16"/>
  <c r="M180" i="16"/>
  <c r="N180" i="16"/>
  <c r="Q180" i="16"/>
  <c r="G181" i="16"/>
  <c r="K181" i="16"/>
  <c r="Q181" i="16" s="1"/>
  <c r="L181" i="16"/>
  <c r="M181" i="16"/>
  <c r="N181" i="16"/>
  <c r="G182" i="16"/>
  <c r="I182" i="16" s="1"/>
  <c r="O182" i="16" s="1"/>
  <c r="H182" i="16"/>
  <c r="L182" i="16"/>
  <c r="M182" i="16"/>
  <c r="N182" i="16"/>
  <c r="G183" i="16"/>
  <c r="J183" i="16" s="1"/>
  <c r="P183" i="16" s="1"/>
  <c r="H183" i="16"/>
  <c r="I183" i="16"/>
  <c r="O183" i="16" s="1"/>
  <c r="K183" i="16"/>
  <c r="L183" i="16"/>
  <c r="M183" i="16"/>
  <c r="N183" i="16"/>
  <c r="Q183" i="16"/>
  <c r="G184" i="16"/>
  <c r="H184" i="16"/>
  <c r="I184" i="16"/>
  <c r="O184" i="16" s="1"/>
  <c r="J184" i="16"/>
  <c r="P184" i="16" s="1"/>
  <c r="K184" i="16"/>
  <c r="L184" i="16"/>
  <c r="M184" i="16"/>
  <c r="N184" i="16"/>
  <c r="Q184" i="16"/>
  <c r="G185" i="16"/>
  <c r="K185" i="16"/>
  <c r="Q185" i="16" s="1"/>
  <c r="L185" i="16"/>
  <c r="M185" i="16"/>
  <c r="N185" i="16"/>
  <c r="G186" i="16"/>
  <c r="I186" i="16" s="1"/>
  <c r="O186" i="16" s="1"/>
  <c r="H186" i="16"/>
  <c r="L186" i="16"/>
  <c r="M186" i="16"/>
  <c r="N186" i="16"/>
  <c r="G187" i="16"/>
  <c r="J187" i="16" s="1"/>
  <c r="P187" i="16" s="1"/>
  <c r="H187" i="16"/>
  <c r="I187" i="16"/>
  <c r="O187" i="16" s="1"/>
  <c r="K187" i="16"/>
  <c r="L187" i="16"/>
  <c r="M187" i="16"/>
  <c r="N187" i="16"/>
  <c r="Q187" i="16"/>
  <c r="G188" i="16"/>
  <c r="H188" i="16"/>
  <c r="I188" i="16"/>
  <c r="O188" i="16" s="1"/>
  <c r="J188" i="16"/>
  <c r="P188" i="16" s="1"/>
  <c r="K188" i="16"/>
  <c r="L188" i="16"/>
  <c r="M188" i="16"/>
  <c r="N188" i="16"/>
  <c r="Q188" i="16"/>
  <c r="G189" i="16"/>
  <c r="L189" i="16"/>
  <c r="M189" i="16"/>
  <c r="N189" i="16"/>
  <c r="G190" i="16"/>
  <c r="I190" i="16" s="1"/>
  <c r="O190" i="16" s="1"/>
  <c r="H190" i="16"/>
  <c r="L190" i="16"/>
  <c r="M190" i="16"/>
  <c r="N190" i="16"/>
  <c r="G191" i="16"/>
  <c r="J191" i="16" s="1"/>
  <c r="P191" i="16" s="1"/>
  <c r="H191" i="16"/>
  <c r="I191" i="16"/>
  <c r="O191" i="16" s="1"/>
  <c r="K191" i="16"/>
  <c r="L191" i="16"/>
  <c r="M191" i="16"/>
  <c r="N191" i="16"/>
  <c r="Q191" i="16"/>
  <c r="G192" i="16"/>
  <c r="H192" i="16"/>
  <c r="I192" i="16"/>
  <c r="O192" i="16" s="1"/>
  <c r="J192" i="16"/>
  <c r="P192" i="16" s="1"/>
  <c r="K192" i="16"/>
  <c r="L192" i="16"/>
  <c r="M192" i="16"/>
  <c r="N192" i="16"/>
  <c r="Q192" i="16"/>
  <c r="G193" i="16"/>
  <c r="K193" i="16"/>
  <c r="Q193" i="16" s="1"/>
  <c r="L193" i="16"/>
  <c r="M193" i="16"/>
  <c r="N193" i="16"/>
  <c r="G194" i="16"/>
  <c r="I194" i="16" s="1"/>
  <c r="O194" i="16" s="1"/>
  <c r="H194" i="16"/>
  <c r="L194" i="16"/>
  <c r="M194" i="16"/>
  <c r="N194" i="16"/>
  <c r="G195" i="16"/>
  <c r="J195" i="16" s="1"/>
  <c r="P195" i="16" s="1"/>
  <c r="H195" i="16"/>
  <c r="I195" i="16"/>
  <c r="O195" i="16" s="1"/>
  <c r="K195" i="16"/>
  <c r="L195" i="16"/>
  <c r="M195" i="16"/>
  <c r="N195" i="16"/>
  <c r="Q195" i="16"/>
  <c r="G196" i="16"/>
  <c r="H196" i="16"/>
  <c r="I196" i="16"/>
  <c r="O196" i="16" s="1"/>
  <c r="J196" i="16"/>
  <c r="P196" i="16" s="1"/>
  <c r="K196" i="16"/>
  <c r="L196" i="16"/>
  <c r="M196" i="16"/>
  <c r="N196" i="16"/>
  <c r="Q196" i="16"/>
  <c r="G197" i="16"/>
  <c r="K197" i="16"/>
  <c r="Q197" i="16" s="1"/>
  <c r="L197" i="16"/>
  <c r="M197" i="16"/>
  <c r="N197" i="16"/>
  <c r="G198" i="16"/>
  <c r="I198" i="16" s="1"/>
  <c r="O198" i="16" s="1"/>
  <c r="H198" i="16"/>
  <c r="L198" i="16"/>
  <c r="M198" i="16"/>
  <c r="N198" i="16"/>
  <c r="G199" i="16"/>
  <c r="J199" i="16" s="1"/>
  <c r="P199" i="16" s="1"/>
  <c r="H199" i="16"/>
  <c r="I199" i="16"/>
  <c r="O199" i="16" s="1"/>
  <c r="K199" i="16"/>
  <c r="L199" i="16"/>
  <c r="M199" i="16"/>
  <c r="N199" i="16"/>
  <c r="Q199" i="16"/>
  <c r="G200" i="16"/>
  <c r="H200" i="16"/>
  <c r="I200" i="16"/>
  <c r="O200" i="16" s="1"/>
  <c r="J200" i="16"/>
  <c r="P200" i="16" s="1"/>
  <c r="K200" i="16"/>
  <c r="L200" i="16"/>
  <c r="M200" i="16"/>
  <c r="N200" i="16"/>
  <c r="Q200" i="16"/>
  <c r="G201" i="16"/>
  <c r="K201" i="16"/>
  <c r="Q201" i="16" s="1"/>
  <c r="L201" i="16"/>
  <c r="M201" i="16"/>
  <c r="N201" i="16"/>
  <c r="G202" i="16"/>
  <c r="I202" i="16" s="1"/>
  <c r="O202" i="16" s="1"/>
  <c r="H202" i="16"/>
  <c r="L202" i="16"/>
  <c r="M202" i="16"/>
  <c r="N202" i="16"/>
  <c r="G203" i="16"/>
  <c r="J203" i="16" s="1"/>
  <c r="P203" i="16" s="1"/>
  <c r="H203" i="16"/>
  <c r="I203" i="16"/>
  <c r="O203" i="16" s="1"/>
  <c r="K203" i="16"/>
  <c r="L203" i="16"/>
  <c r="M203" i="16"/>
  <c r="N203" i="16"/>
  <c r="Q203" i="16"/>
  <c r="G204" i="16"/>
  <c r="H204" i="16"/>
  <c r="I204" i="16"/>
  <c r="O204" i="16" s="1"/>
  <c r="J204" i="16"/>
  <c r="P204" i="16" s="1"/>
  <c r="K204" i="16"/>
  <c r="L204" i="16"/>
  <c r="M204" i="16"/>
  <c r="N204" i="16"/>
  <c r="Q204" i="16"/>
  <c r="G205" i="16"/>
  <c r="L205" i="16"/>
  <c r="M205" i="16"/>
  <c r="N205" i="16"/>
  <c r="G206" i="16"/>
  <c r="I206" i="16" s="1"/>
  <c r="O206" i="16" s="1"/>
  <c r="H206" i="16"/>
  <c r="L206" i="16"/>
  <c r="M206" i="16"/>
  <c r="N206" i="16"/>
  <c r="G207" i="16"/>
  <c r="J207" i="16" s="1"/>
  <c r="P207" i="16" s="1"/>
  <c r="H207" i="16"/>
  <c r="I207" i="16"/>
  <c r="O207" i="16" s="1"/>
  <c r="K207" i="16"/>
  <c r="L207" i="16"/>
  <c r="M207" i="16"/>
  <c r="N207" i="16"/>
  <c r="Q207" i="16"/>
  <c r="G208" i="16"/>
  <c r="H208" i="16"/>
  <c r="I208" i="16"/>
  <c r="O208" i="16" s="1"/>
  <c r="J208" i="16"/>
  <c r="P208" i="16" s="1"/>
  <c r="K208" i="16"/>
  <c r="L208" i="16"/>
  <c r="M208" i="16"/>
  <c r="N208" i="16"/>
  <c r="Q208" i="16"/>
  <c r="G209" i="16"/>
  <c r="K209" i="16"/>
  <c r="Q209" i="16" s="1"/>
  <c r="L209" i="16"/>
  <c r="M209" i="16"/>
  <c r="N209" i="16"/>
  <c r="G210" i="16"/>
  <c r="I210" i="16" s="1"/>
  <c r="O210" i="16" s="1"/>
  <c r="H210" i="16"/>
  <c r="L210" i="16"/>
  <c r="M210" i="16"/>
  <c r="N210" i="16"/>
  <c r="G211" i="16"/>
  <c r="J211" i="16" s="1"/>
  <c r="P211" i="16" s="1"/>
  <c r="H211" i="16"/>
  <c r="I211" i="16"/>
  <c r="O211" i="16" s="1"/>
  <c r="K211" i="16"/>
  <c r="L211" i="16"/>
  <c r="M211" i="16"/>
  <c r="N211" i="16"/>
  <c r="Q211" i="16"/>
  <c r="G212" i="16"/>
  <c r="H212" i="16"/>
  <c r="I212" i="16"/>
  <c r="O212" i="16" s="1"/>
  <c r="J212" i="16"/>
  <c r="P212" i="16" s="1"/>
  <c r="K212" i="16"/>
  <c r="L212" i="16"/>
  <c r="M212" i="16"/>
  <c r="N212" i="16"/>
  <c r="Q212" i="16"/>
  <c r="G213" i="16"/>
  <c r="K213" i="16"/>
  <c r="Q213" i="16" s="1"/>
  <c r="L213" i="16"/>
  <c r="M213" i="16"/>
  <c r="N213" i="16"/>
  <c r="G214" i="16"/>
  <c r="I214" i="16" s="1"/>
  <c r="O214" i="16" s="1"/>
  <c r="H214" i="16"/>
  <c r="L214" i="16"/>
  <c r="M214" i="16"/>
  <c r="N214" i="16"/>
  <c r="G215" i="16"/>
  <c r="J215" i="16" s="1"/>
  <c r="P215" i="16" s="1"/>
  <c r="H215" i="16"/>
  <c r="I215" i="16"/>
  <c r="O215" i="16" s="1"/>
  <c r="K215" i="16"/>
  <c r="L215" i="16"/>
  <c r="M215" i="16"/>
  <c r="N215" i="16"/>
  <c r="Q215" i="16"/>
  <c r="G216" i="16"/>
  <c r="H216" i="16"/>
  <c r="I216" i="16"/>
  <c r="O216" i="16" s="1"/>
  <c r="J216" i="16"/>
  <c r="P216" i="16" s="1"/>
  <c r="K216" i="16"/>
  <c r="L216" i="16"/>
  <c r="M216" i="16"/>
  <c r="N216" i="16"/>
  <c r="Q216" i="16"/>
  <c r="G217" i="16"/>
  <c r="K217" i="16"/>
  <c r="Q217" i="16" s="1"/>
  <c r="L217" i="16"/>
  <c r="M217" i="16"/>
  <c r="N217" i="16"/>
  <c r="N2" i="16"/>
  <c r="M2" i="16"/>
  <c r="L2" i="16"/>
  <c r="I2" i="16"/>
  <c r="O2" i="16" s="1"/>
  <c r="H2" i="16"/>
  <c r="G2" i="16"/>
  <c r="K2" i="16" s="1"/>
  <c r="Q2" i="16" s="1"/>
  <c r="G7" i="15"/>
  <c r="H7" i="15" s="1"/>
  <c r="J7" i="15"/>
  <c r="P7" i="15" s="1"/>
  <c r="K7" i="15"/>
  <c r="Q7" i="15" s="1"/>
  <c r="L7" i="15"/>
  <c r="M7" i="15"/>
  <c r="N7" i="15"/>
  <c r="G8" i="15"/>
  <c r="K8" i="15"/>
  <c r="Q8" i="15" s="1"/>
  <c r="L8" i="15"/>
  <c r="M8" i="15"/>
  <c r="N8" i="15"/>
  <c r="G9" i="15"/>
  <c r="J9" i="15" s="1"/>
  <c r="H9" i="15"/>
  <c r="I9" i="15"/>
  <c r="O9" i="15" s="1"/>
  <c r="K9" i="15"/>
  <c r="L9" i="15"/>
  <c r="M9" i="15"/>
  <c r="N9" i="15"/>
  <c r="P9" i="15"/>
  <c r="Q9" i="15"/>
  <c r="G10" i="15"/>
  <c r="H10" i="15"/>
  <c r="I10" i="15"/>
  <c r="O10" i="15" s="1"/>
  <c r="J10" i="15"/>
  <c r="P10" i="15" s="1"/>
  <c r="K10" i="15"/>
  <c r="L10" i="15"/>
  <c r="M10" i="15"/>
  <c r="N10" i="15"/>
  <c r="Q10" i="15"/>
  <c r="G11" i="15"/>
  <c r="H11" i="15" s="1"/>
  <c r="J11" i="15"/>
  <c r="P11" i="15" s="1"/>
  <c r="K11" i="15"/>
  <c r="Q11" i="15" s="1"/>
  <c r="L11" i="15"/>
  <c r="M11" i="15"/>
  <c r="N11" i="15"/>
  <c r="G12" i="15"/>
  <c r="K12" i="15" s="1"/>
  <c r="Q12" i="15" s="1"/>
  <c r="L12" i="15"/>
  <c r="M12" i="15"/>
  <c r="N12" i="15"/>
  <c r="G13" i="15"/>
  <c r="J13" i="15" s="1"/>
  <c r="H13" i="15"/>
  <c r="I13" i="15"/>
  <c r="O13" i="15" s="1"/>
  <c r="K13" i="15"/>
  <c r="L13" i="15"/>
  <c r="M13" i="15"/>
  <c r="N13" i="15"/>
  <c r="P13" i="15"/>
  <c r="Q13" i="15"/>
  <c r="G14" i="15"/>
  <c r="H14" i="15" s="1"/>
  <c r="I14" i="15"/>
  <c r="O14" i="15" s="1"/>
  <c r="J14" i="15"/>
  <c r="P14" i="15" s="1"/>
  <c r="K14" i="15"/>
  <c r="L14" i="15"/>
  <c r="M14" i="15"/>
  <c r="N14" i="15"/>
  <c r="Q14" i="15"/>
  <c r="G15" i="15"/>
  <c r="H15" i="15" s="1"/>
  <c r="J15" i="15"/>
  <c r="P15" i="15" s="1"/>
  <c r="K15" i="15"/>
  <c r="Q15" i="15" s="1"/>
  <c r="L15" i="15"/>
  <c r="M15" i="15"/>
  <c r="N15" i="15"/>
  <c r="G16" i="15"/>
  <c r="K16" i="15" s="1"/>
  <c r="Q16" i="15" s="1"/>
  <c r="L16" i="15"/>
  <c r="M16" i="15"/>
  <c r="N16" i="15"/>
  <c r="G17" i="15"/>
  <c r="J17" i="15" s="1"/>
  <c r="P17" i="15" s="1"/>
  <c r="H17" i="15"/>
  <c r="I17" i="15"/>
  <c r="O17" i="15" s="1"/>
  <c r="K17" i="15"/>
  <c r="L17" i="15"/>
  <c r="M17" i="15"/>
  <c r="N17" i="15"/>
  <c r="Q17" i="15"/>
  <c r="G18" i="15"/>
  <c r="H18" i="15" s="1"/>
  <c r="I18" i="15"/>
  <c r="O18" i="15" s="1"/>
  <c r="J18" i="15"/>
  <c r="P18" i="15" s="1"/>
  <c r="K18" i="15"/>
  <c r="L18" i="15"/>
  <c r="M18" i="15"/>
  <c r="N18" i="15"/>
  <c r="Q18" i="15"/>
  <c r="G19" i="15"/>
  <c r="H19" i="15" s="1"/>
  <c r="J19" i="15"/>
  <c r="P19" i="15" s="1"/>
  <c r="K19" i="15"/>
  <c r="Q19" i="15" s="1"/>
  <c r="L19" i="15"/>
  <c r="M19" i="15"/>
  <c r="N19" i="15"/>
  <c r="G20" i="15"/>
  <c r="K20" i="15"/>
  <c r="Q20" i="15" s="1"/>
  <c r="L20" i="15"/>
  <c r="M20" i="15"/>
  <c r="N20" i="15"/>
  <c r="G21" i="15"/>
  <c r="J21" i="15" s="1"/>
  <c r="H21" i="15"/>
  <c r="I21" i="15"/>
  <c r="O21" i="15" s="1"/>
  <c r="K21" i="15"/>
  <c r="L21" i="15"/>
  <c r="M21" i="15"/>
  <c r="N21" i="15"/>
  <c r="P21" i="15"/>
  <c r="Q21" i="15"/>
  <c r="G22" i="15"/>
  <c r="H22" i="15" s="1"/>
  <c r="I22" i="15"/>
  <c r="O22" i="15" s="1"/>
  <c r="J22" i="15"/>
  <c r="P22" i="15" s="1"/>
  <c r="K22" i="15"/>
  <c r="L22" i="15"/>
  <c r="M22" i="15"/>
  <c r="N22" i="15"/>
  <c r="Q22" i="15"/>
  <c r="G23" i="15"/>
  <c r="H23" i="15" s="1"/>
  <c r="J23" i="15"/>
  <c r="P23" i="15" s="1"/>
  <c r="K23" i="15"/>
  <c r="Q23" i="15" s="1"/>
  <c r="L23" i="15"/>
  <c r="M23" i="15"/>
  <c r="N23" i="15"/>
  <c r="G24" i="15"/>
  <c r="L24" i="15"/>
  <c r="M24" i="15"/>
  <c r="N24" i="15"/>
  <c r="G25" i="15"/>
  <c r="J25" i="15" s="1"/>
  <c r="P25" i="15" s="1"/>
  <c r="H25" i="15"/>
  <c r="I25" i="15"/>
  <c r="O25" i="15" s="1"/>
  <c r="K25" i="15"/>
  <c r="L25" i="15"/>
  <c r="M25" i="15"/>
  <c r="N25" i="15"/>
  <c r="Q25" i="15"/>
  <c r="G26" i="15"/>
  <c r="H26" i="15" s="1"/>
  <c r="I26" i="15"/>
  <c r="O26" i="15" s="1"/>
  <c r="J26" i="15"/>
  <c r="P26" i="15" s="1"/>
  <c r="K26" i="15"/>
  <c r="L26" i="15"/>
  <c r="M26" i="15"/>
  <c r="N26" i="15"/>
  <c r="Q26" i="15"/>
  <c r="G27" i="15"/>
  <c r="H27" i="15" s="1"/>
  <c r="J27" i="15"/>
  <c r="P27" i="15" s="1"/>
  <c r="K27" i="15"/>
  <c r="Q27" i="15" s="1"/>
  <c r="L27" i="15"/>
  <c r="M27" i="15"/>
  <c r="N27" i="15"/>
  <c r="G28" i="15"/>
  <c r="K28" i="15"/>
  <c r="Q28" i="15" s="1"/>
  <c r="L28" i="15"/>
  <c r="M28" i="15"/>
  <c r="N28" i="15"/>
  <c r="G29" i="15"/>
  <c r="J29" i="15" s="1"/>
  <c r="H29" i="15"/>
  <c r="I29" i="15"/>
  <c r="O29" i="15" s="1"/>
  <c r="K29" i="15"/>
  <c r="L29" i="15"/>
  <c r="M29" i="15"/>
  <c r="N29" i="15"/>
  <c r="P29" i="15"/>
  <c r="Q29" i="15"/>
  <c r="G30" i="15"/>
  <c r="H30" i="15" s="1"/>
  <c r="I30" i="15"/>
  <c r="O30" i="15" s="1"/>
  <c r="J30" i="15"/>
  <c r="P30" i="15" s="1"/>
  <c r="K30" i="15"/>
  <c r="L30" i="15"/>
  <c r="M30" i="15"/>
  <c r="N30" i="15"/>
  <c r="Q30" i="15"/>
  <c r="G31" i="15"/>
  <c r="H31" i="15" s="1"/>
  <c r="J31" i="15"/>
  <c r="P31" i="15" s="1"/>
  <c r="K31" i="15"/>
  <c r="Q31" i="15" s="1"/>
  <c r="L31" i="15"/>
  <c r="M31" i="15"/>
  <c r="N31" i="15"/>
  <c r="G32" i="15"/>
  <c r="K32" i="15" s="1"/>
  <c r="Q32" i="15" s="1"/>
  <c r="L32" i="15"/>
  <c r="M32" i="15"/>
  <c r="N32" i="15"/>
  <c r="G33" i="15"/>
  <c r="J33" i="15" s="1"/>
  <c r="P33" i="15" s="1"/>
  <c r="H33" i="15"/>
  <c r="I33" i="15"/>
  <c r="O33" i="15" s="1"/>
  <c r="K33" i="15"/>
  <c r="L33" i="15"/>
  <c r="M33" i="15"/>
  <c r="N33" i="15"/>
  <c r="Q33" i="15"/>
  <c r="G34" i="15"/>
  <c r="H34" i="15" s="1"/>
  <c r="I34" i="15"/>
  <c r="O34" i="15" s="1"/>
  <c r="J34" i="15"/>
  <c r="P34" i="15" s="1"/>
  <c r="K34" i="15"/>
  <c r="L34" i="15"/>
  <c r="M34" i="15"/>
  <c r="N34" i="15"/>
  <c r="Q34" i="15"/>
  <c r="G35" i="15"/>
  <c r="H35" i="15" s="1"/>
  <c r="J35" i="15"/>
  <c r="P35" i="15" s="1"/>
  <c r="K35" i="15"/>
  <c r="Q35" i="15" s="1"/>
  <c r="L35" i="15"/>
  <c r="M35" i="15"/>
  <c r="N35" i="15"/>
  <c r="G36" i="15"/>
  <c r="K36" i="15"/>
  <c r="Q36" i="15" s="1"/>
  <c r="L36" i="15"/>
  <c r="M36" i="15"/>
  <c r="N36" i="15"/>
  <c r="G37" i="15"/>
  <c r="J37" i="15" s="1"/>
  <c r="H37" i="15"/>
  <c r="I37" i="15"/>
  <c r="O37" i="15" s="1"/>
  <c r="K37" i="15"/>
  <c r="L37" i="15"/>
  <c r="M37" i="15"/>
  <c r="N37" i="15"/>
  <c r="P37" i="15"/>
  <c r="Q37" i="15"/>
  <c r="G38" i="15"/>
  <c r="H38" i="15" s="1"/>
  <c r="I38" i="15"/>
  <c r="O38" i="15" s="1"/>
  <c r="J38" i="15"/>
  <c r="P38" i="15" s="1"/>
  <c r="K38" i="15"/>
  <c r="L38" i="15"/>
  <c r="M38" i="15"/>
  <c r="N38" i="15"/>
  <c r="Q38" i="15"/>
  <c r="G39" i="15"/>
  <c r="H39" i="15" s="1"/>
  <c r="J39" i="15"/>
  <c r="P39" i="15" s="1"/>
  <c r="K39" i="15"/>
  <c r="Q39" i="15" s="1"/>
  <c r="L39" i="15"/>
  <c r="M39" i="15"/>
  <c r="N39" i="15"/>
  <c r="G40" i="15"/>
  <c r="L40" i="15"/>
  <c r="M40" i="15"/>
  <c r="N40" i="15"/>
  <c r="G41" i="15"/>
  <c r="J41" i="15" s="1"/>
  <c r="P41" i="15" s="1"/>
  <c r="H41" i="15"/>
  <c r="I41" i="15"/>
  <c r="O41" i="15" s="1"/>
  <c r="K41" i="15"/>
  <c r="L41" i="15"/>
  <c r="M41" i="15"/>
  <c r="N41" i="15"/>
  <c r="Q41" i="15"/>
  <c r="G42" i="15"/>
  <c r="H42" i="15" s="1"/>
  <c r="I42" i="15"/>
  <c r="O42" i="15" s="1"/>
  <c r="J42" i="15"/>
  <c r="P42" i="15" s="1"/>
  <c r="K42" i="15"/>
  <c r="L42" i="15"/>
  <c r="M42" i="15"/>
  <c r="N42" i="15"/>
  <c r="Q42" i="15"/>
  <c r="G43" i="15"/>
  <c r="H43" i="15" s="1"/>
  <c r="J43" i="15"/>
  <c r="P43" i="15" s="1"/>
  <c r="K43" i="15"/>
  <c r="Q43" i="15" s="1"/>
  <c r="L43" i="15"/>
  <c r="M43" i="15"/>
  <c r="N43" i="15"/>
  <c r="G44" i="15"/>
  <c r="K44" i="15"/>
  <c r="Q44" i="15" s="1"/>
  <c r="L44" i="15"/>
  <c r="M44" i="15"/>
  <c r="N44" i="15"/>
  <c r="G45" i="15"/>
  <c r="J45" i="15" s="1"/>
  <c r="H45" i="15"/>
  <c r="I45" i="15"/>
  <c r="O45" i="15" s="1"/>
  <c r="K45" i="15"/>
  <c r="L45" i="15"/>
  <c r="M45" i="15"/>
  <c r="N45" i="15"/>
  <c r="P45" i="15"/>
  <c r="Q45" i="15"/>
  <c r="G46" i="15"/>
  <c r="H46" i="15" s="1"/>
  <c r="I46" i="15"/>
  <c r="O46" i="15" s="1"/>
  <c r="J46" i="15"/>
  <c r="P46" i="15" s="1"/>
  <c r="K46" i="15"/>
  <c r="L46" i="15"/>
  <c r="M46" i="15"/>
  <c r="N46" i="15"/>
  <c r="Q46" i="15"/>
  <c r="G47" i="15"/>
  <c r="H47" i="15" s="1"/>
  <c r="J47" i="15"/>
  <c r="P47" i="15" s="1"/>
  <c r="K47" i="15"/>
  <c r="Q47" i="15" s="1"/>
  <c r="L47" i="15"/>
  <c r="M47" i="15"/>
  <c r="N47" i="15"/>
  <c r="G48" i="15"/>
  <c r="K48" i="15" s="1"/>
  <c r="Q48" i="15" s="1"/>
  <c r="L48" i="15"/>
  <c r="M48" i="15"/>
  <c r="N48" i="15"/>
  <c r="G49" i="15"/>
  <c r="J49" i="15" s="1"/>
  <c r="P49" i="15" s="1"/>
  <c r="H49" i="15"/>
  <c r="I49" i="15"/>
  <c r="O49" i="15" s="1"/>
  <c r="K49" i="15"/>
  <c r="L49" i="15"/>
  <c r="M49" i="15"/>
  <c r="N49" i="15"/>
  <c r="Q49" i="15"/>
  <c r="G50" i="15"/>
  <c r="H50" i="15" s="1"/>
  <c r="I50" i="15"/>
  <c r="O50" i="15" s="1"/>
  <c r="J50" i="15"/>
  <c r="P50" i="15" s="1"/>
  <c r="K50" i="15"/>
  <c r="L50" i="15"/>
  <c r="M50" i="15"/>
  <c r="N50" i="15"/>
  <c r="Q50" i="15"/>
  <c r="G51" i="15"/>
  <c r="H51" i="15" s="1"/>
  <c r="J51" i="15"/>
  <c r="P51" i="15" s="1"/>
  <c r="K51" i="15"/>
  <c r="Q51" i="15" s="1"/>
  <c r="L51" i="15"/>
  <c r="M51" i="15"/>
  <c r="N51" i="15"/>
  <c r="G52" i="15"/>
  <c r="K52" i="15"/>
  <c r="Q52" i="15" s="1"/>
  <c r="L52" i="15"/>
  <c r="M52" i="15"/>
  <c r="N52" i="15"/>
  <c r="G53" i="15"/>
  <c r="J53" i="15" s="1"/>
  <c r="H53" i="15"/>
  <c r="I53" i="15"/>
  <c r="O53" i="15" s="1"/>
  <c r="K53" i="15"/>
  <c r="L53" i="15"/>
  <c r="M53" i="15"/>
  <c r="N53" i="15"/>
  <c r="P53" i="15"/>
  <c r="Q53" i="15"/>
  <c r="G54" i="15"/>
  <c r="H54" i="15" s="1"/>
  <c r="I54" i="15"/>
  <c r="O54" i="15" s="1"/>
  <c r="J54" i="15"/>
  <c r="P54" i="15" s="1"/>
  <c r="K54" i="15"/>
  <c r="L54" i="15"/>
  <c r="M54" i="15"/>
  <c r="N54" i="15"/>
  <c r="Q54" i="15"/>
  <c r="G55" i="15"/>
  <c r="J55" i="15" s="1"/>
  <c r="P55" i="15" s="1"/>
  <c r="K55" i="15"/>
  <c r="Q55" i="15" s="1"/>
  <c r="L55" i="15"/>
  <c r="M55" i="15"/>
  <c r="N55" i="15"/>
  <c r="G56" i="15"/>
  <c r="K56" i="15" s="1"/>
  <c r="Q56" i="15" s="1"/>
  <c r="H56" i="15"/>
  <c r="L56" i="15"/>
  <c r="M56" i="15"/>
  <c r="N56" i="15"/>
  <c r="G57" i="15"/>
  <c r="J57" i="15" s="1"/>
  <c r="H57" i="15"/>
  <c r="I57" i="15"/>
  <c r="O57" i="15" s="1"/>
  <c r="K57" i="15"/>
  <c r="L57" i="15"/>
  <c r="M57" i="15"/>
  <c r="N57" i="15"/>
  <c r="P57" i="15"/>
  <c r="Q57" i="15"/>
  <c r="G58" i="15"/>
  <c r="H58" i="15" s="1"/>
  <c r="I58" i="15"/>
  <c r="O58" i="15" s="1"/>
  <c r="J58" i="15"/>
  <c r="P58" i="15" s="1"/>
  <c r="K58" i="15"/>
  <c r="L58" i="15"/>
  <c r="M58" i="15"/>
  <c r="N58" i="15"/>
  <c r="Q58" i="15"/>
  <c r="G59" i="15"/>
  <c r="J59" i="15" s="1"/>
  <c r="P59" i="15" s="1"/>
  <c r="K59" i="15"/>
  <c r="Q59" i="15" s="1"/>
  <c r="L59" i="15"/>
  <c r="M59" i="15"/>
  <c r="N59" i="15"/>
  <c r="G60" i="15"/>
  <c r="K60" i="15" s="1"/>
  <c r="Q60" i="15" s="1"/>
  <c r="H60" i="15"/>
  <c r="L60" i="15"/>
  <c r="M60" i="15"/>
  <c r="N60" i="15"/>
  <c r="G61" i="15"/>
  <c r="J61" i="15" s="1"/>
  <c r="H61" i="15"/>
  <c r="I61" i="15"/>
  <c r="O61" i="15" s="1"/>
  <c r="K61" i="15"/>
  <c r="L61" i="15"/>
  <c r="M61" i="15"/>
  <c r="N61" i="15"/>
  <c r="P61" i="15"/>
  <c r="Q61" i="15"/>
  <c r="G62" i="15"/>
  <c r="H62" i="15" s="1"/>
  <c r="I62" i="15"/>
  <c r="O62" i="15" s="1"/>
  <c r="J62" i="15"/>
  <c r="P62" i="15" s="1"/>
  <c r="K62" i="15"/>
  <c r="L62" i="15"/>
  <c r="M62" i="15"/>
  <c r="N62" i="15"/>
  <c r="Q62" i="15"/>
  <c r="G63" i="15"/>
  <c r="J63" i="15" s="1"/>
  <c r="P63" i="15" s="1"/>
  <c r="K63" i="15"/>
  <c r="Q63" i="15" s="1"/>
  <c r="L63" i="15"/>
  <c r="M63" i="15"/>
  <c r="N63" i="15"/>
  <c r="G64" i="15"/>
  <c r="I64" i="15" s="1"/>
  <c r="O64" i="15" s="1"/>
  <c r="H64" i="15"/>
  <c r="J64" i="15"/>
  <c r="K64" i="15"/>
  <c r="Q64" i="15" s="1"/>
  <c r="L64" i="15"/>
  <c r="M64" i="15"/>
  <c r="N64" i="15"/>
  <c r="P64" i="15"/>
  <c r="G65" i="15"/>
  <c r="J65" i="15" s="1"/>
  <c r="P65" i="15" s="1"/>
  <c r="I65" i="15"/>
  <c r="O65" i="15" s="1"/>
  <c r="K65" i="15"/>
  <c r="L65" i="15"/>
  <c r="M65" i="15"/>
  <c r="N65" i="15"/>
  <c r="Q65" i="15"/>
  <c r="G66" i="15"/>
  <c r="I66" i="15" s="1"/>
  <c r="O66" i="15" s="1"/>
  <c r="H66" i="15"/>
  <c r="J66" i="15"/>
  <c r="P66" i="15" s="1"/>
  <c r="K66" i="15"/>
  <c r="Q66" i="15" s="1"/>
  <c r="L66" i="15"/>
  <c r="M66" i="15"/>
  <c r="N66" i="15"/>
  <c r="G67" i="15"/>
  <c r="K67" i="15" s="1"/>
  <c r="Q67" i="15" s="1"/>
  <c r="L67" i="15"/>
  <c r="M67" i="15"/>
  <c r="N67" i="15"/>
  <c r="G68" i="15"/>
  <c r="H68" i="15"/>
  <c r="I68" i="15"/>
  <c r="J68" i="15"/>
  <c r="K68" i="15"/>
  <c r="L68" i="15"/>
  <c r="M68" i="15"/>
  <c r="N68" i="15"/>
  <c r="O68" i="15"/>
  <c r="P68" i="15"/>
  <c r="Q68" i="15"/>
  <c r="G69" i="15"/>
  <c r="J69" i="15" s="1"/>
  <c r="P69" i="15" s="1"/>
  <c r="I69" i="15"/>
  <c r="O69" i="15" s="1"/>
  <c r="K69" i="15"/>
  <c r="L69" i="15"/>
  <c r="M69" i="15"/>
  <c r="N69" i="15"/>
  <c r="Q69" i="15"/>
  <c r="G70" i="15"/>
  <c r="I70" i="15" s="1"/>
  <c r="O70" i="15" s="1"/>
  <c r="H70" i="15"/>
  <c r="J70" i="15"/>
  <c r="P70" i="15" s="1"/>
  <c r="K70" i="15"/>
  <c r="Q70" i="15" s="1"/>
  <c r="L70" i="15"/>
  <c r="M70" i="15"/>
  <c r="N70" i="15"/>
  <c r="G71" i="15"/>
  <c r="L71" i="15"/>
  <c r="M71" i="15"/>
  <c r="N71" i="15"/>
  <c r="G72" i="15"/>
  <c r="H72" i="15"/>
  <c r="I72" i="15"/>
  <c r="J72" i="15"/>
  <c r="K72" i="15"/>
  <c r="L72" i="15"/>
  <c r="M72" i="15"/>
  <c r="N72" i="15"/>
  <c r="O72" i="15"/>
  <c r="P72" i="15"/>
  <c r="Q72" i="15"/>
  <c r="G73" i="15"/>
  <c r="J73" i="15" s="1"/>
  <c r="P73" i="15" s="1"/>
  <c r="I73" i="15"/>
  <c r="O73" i="15" s="1"/>
  <c r="K73" i="15"/>
  <c r="L73" i="15"/>
  <c r="M73" i="15"/>
  <c r="N73" i="15"/>
  <c r="Q73" i="15"/>
  <c r="G74" i="15"/>
  <c r="I74" i="15" s="1"/>
  <c r="O74" i="15" s="1"/>
  <c r="H74" i="15"/>
  <c r="J74" i="15"/>
  <c r="P74" i="15" s="1"/>
  <c r="K74" i="15"/>
  <c r="Q74" i="15" s="1"/>
  <c r="L74" i="15"/>
  <c r="M74" i="15"/>
  <c r="N74" i="15"/>
  <c r="G75" i="15"/>
  <c r="K75" i="15"/>
  <c r="Q75" i="15" s="1"/>
  <c r="L75" i="15"/>
  <c r="M75" i="15"/>
  <c r="N75" i="15"/>
  <c r="G76" i="15"/>
  <c r="H76" i="15"/>
  <c r="I76" i="15"/>
  <c r="J76" i="15"/>
  <c r="K76" i="15"/>
  <c r="L76" i="15"/>
  <c r="M76" i="15"/>
  <c r="N76" i="15"/>
  <c r="O76" i="15"/>
  <c r="P76" i="15"/>
  <c r="Q76" i="15"/>
  <c r="G77" i="15"/>
  <c r="J77" i="15" s="1"/>
  <c r="P77" i="15" s="1"/>
  <c r="I77" i="15"/>
  <c r="O77" i="15" s="1"/>
  <c r="K77" i="15"/>
  <c r="L77" i="15"/>
  <c r="M77" i="15"/>
  <c r="N77" i="15"/>
  <c r="Q77" i="15"/>
  <c r="G78" i="15"/>
  <c r="I78" i="15" s="1"/>
  <c r="O78" i="15" s="1"/>
  <c r="H78" i="15"/>
  <c r="J78" i="15"/>
  <c r="P78" i="15" s="1"/>
  <c r="K78" i="15"/>
  <c r="Q78" i="15" s="1"/>
  <c r="L78" i="15"/>
  <c r="M78" i="15"/>
  <c r="N78" i="15"/>
  <c r="G79" i="15"/>
  <c r="K79" i="15" s="1"/>
  <c r="Q79" i="15" s="1"/>
  <c r="L79" i="15"/>
  <c r="M79" i="15"/>
  <c r="N79" i="15"/>
  <c r="G80" i="15"/>
  <c r="H80" i="15"/>
  <c r="I80" i="15"/>
  <c r="O80" i="15" s="1"/>
  <c r="J80" i="15"/>
  <c r="K80" i="15"/>
  <c r="L80" i="15"/>
  <c r="M80" i="15"/>
  <c r="N80" i="15"/>
  <c r="P80" i="15"/>
  <c r="Q80" i="15"/>
  <c r="G81" i="15"/>
  <c r="J81" i="15" s="1"/>
  <c r="P81" i="15" s="1"/>
  <c r="I81" i="15"/>
  <c r="O81" i="15" s="1"/>
  <c r="K81" i="15"/>
  <c r="L81" i="15"/>
  <c r="M81" i="15"/>
  <c r="N81" i="15"/>
  <c r="Q81" i="15"/>
  <c r="G82" i="15"/>
  <c r="I82" i="15" s="1"/>
  <c r="O82" i="15" s="1"/>
  <c r="H82" i="15"/>
  <c r="J82" i="15"/>
  <c r="P82" i="15" s="1"/>
  <c r="K82" i="15"/>
  <c r="Q82" i="15" s="1"/>
  <c r="L82" i="15"/>
  <c r="M82" i="15"/>
  <c r="N82" i="15"/>
  <c r="G83" i="15"/>
  <c r="L83" i="15"/>
  <c r="M83" i="15"/>
  <c r="N83" i="15"/>
  <c r="G84" i="15"/>
  <c r="H84" i="15"/>
  <c r="I84" i="15"/>
  <c r="O84" i="15" s="1"/>
  <c r="J84" i="15"/>
  <c r="K84" i="15"/>
  <c r="L84" i="15"/>
  <c r="M84" i="15"/>
  <c r="N84" i="15"/>
  <c r="P84" i="15"/>
  <c r="Q84" i="15"/>
  <c r="G85" i="15"/>
  <c r="J85" i="15" s="1"/>
  <c r="P85" i="15" s="1"/>
  <c r="I85" i="15"/>
  <c r="O85" i="15" s="1"/>
  <c r="K85" i="15"/>
  <c r="L85" i="15"/>
  <c r="M85" i="15"/>
  <c r="N85" i="15"/>
  <c r="Q85" i="15"/>
  <c r="G86" i="15"/>
  <c r="I86" i="15" s="1"/>
  <c r="O86" i="15" s="1"/>
  <c r="H86" i="15"/>
  <c r="J86" i="15"/>
  <c r="P86" i="15" s="1"/>
  <c r="K86" i="15"/>
  <c r="Q86" i="15" s="1"/>
  <c r="L86" i="15"/>
  <c r="M86" i="15"/>
  <c r="N86" i="15"/>
  <c r="G87" i="15"/>
  <c r="K87" i="15" s="1"/>
  <c r="Q87" i="15" s="1"/>
  <c r="L87" i="15"/>
  <c r="M87" i="15"/>
  <c r="N87" i="15"/>
  <c r="G88" i="15"/>
  <c r="H88" i="15"/>
  <c r="I88" i="15"/>
  <c r="J88" i="15"/>
  <c r="K88" i="15"/>
  <c r="L88" i="15"/>
  <c r="M88" i="15"/>
  <c r="N88" i="15"/>
  <c r="O88" i="15"/>
  <c r="P88" i="15"/>
  <c r="Q88" i="15"/>
  <c r="G89" i="15"/>
  <c r="J89" i="15" s="1"/>
  <c r="P89" i="15" s="1"/>
  <c r="I89" i="15"/>
  <c r="O89" i="15" s="1"/>
  <c r="K89" i="15"/>
  <c r="L89" i="15"/>
  <c r="M89" i="15"/>
  <c r="N89" i="15"/>
  <c r="Q89" i="15"/>
  <c r="G90" i="15"/>
  <c r="I90" i="15" s="1"/>
  <c r="O90" i="15" s="1"/>
  <c r="H90" i="15"/>
  <c r="J90" i="15"/>
  <c r="P90" i="15" s="1"/>
  <c r="K90" i="15"/>
  <c r="Q90" i="15" s="1"/>
  <c r="L90" i="15"/>
  <c r="M90" i="15"/>
  <c r="N90" i="15"/>
  <c r="G91" i="15"/>
  <c r="K91" i="15" s="1"/>
  <c r="Q91" i="15" s="1"/>
  <c r="L91" i="15"/>
  <c r="M91" i="15"/>
  <c r="N91" i="15"/>
  <c r="G92" i="15"/>
  <c r="H92" i="15"/>
  <c r="I92" i="15"/>
  <c r="J92" i="15"/>
  <c r="K92" i="15"/>
  <c r="L92" i="15"/>
  <c r="M92" i="15"/>
  <c r="N92" i="15"/>
  <c r="O92" i="15"/>
  <c r="P92" i="15"/>
  <c r="Q92" i="15"/>
  <c r="G93" i="15"/>
  <c r="J93" i="15" s="1"/>
  <c r="P93" i="15" s="1"/>
  <c r="I93" i="15"/>
  <c r="O93" i="15" s="1"/>
  <c r="K93" i="15"/>
  <c r="L93" i="15"/>
  <c r="M93" i="15"/>
  <c r="N93" i="15"/>
  <c r="Q93" i="15"/>
  <c r="G94" i="15"/>
  <c r="I94" i="15" s="1"/>
  <c r="O94" i="15" s="1"/>
  <c r="H94" i="15"/>
  <c r="J94" i="15"/>
  <c r="P94" i="15" s="1"/>
  <c r="K94" i="15"/>
  <c r="Q94" i="15" s="1"/>
  <c r="L94" i="15"/>
  <c r="M94" i="15"/>
  <c r="N94" i="15"/>
  <c r="G95" i="15"/>
  <c r="L95" i="15"/>
  <c r="M95" i="15"/>
  <c r="N95" i="15"/>
  <c r="G96" i="15"/>
  <c r="H96" i="15"/>
  <c r="I96" i="15"/>
  <c r="O96" i="15" s="1"/>
  <c r="J96" i="15"/>
  <c r="K96" i="15"/>
  <c r="L96" i="15"/>
  <c r="M96" i="15"/>
  <c r="N96" i="15"/>
  <c r="P96" i="15"/>
  <c r="Q96" i="15"/>
  <c r="G97" i="15"/>
  <c r="J97" i="15" s="1"/>
  <c r="P97" i="15" s="1"/>
  <c r="I97" i="15"/>
  <c r="O97" i="15" s="1"/>
  <c r="K97" i="15"/>
  <c r="L97" i="15"/>
  <c r="M97" i="15"/>
  <c r="N97" i="15"/>
  <c r="Q97" i="15"/>
  <c r="G98" i="15"/>
  <c r="I98" i="15" s="1"/>
  <c r="O98" i="15" s="1"/>
  <c r="H98" i="15"/>
  <c r="J98" i="15"/>
  <c r="P98" i="15" s="1"/>
  <c r="K98" i="15"/>
  <c r="Q98" i="15" s="1"/>
  <c r="L98" i="15"/>
  <c r="M98" i="15"/>
  <c r="N98" i="15"/>
  <c r="G99" i="15"/>
  <c r="K99" i="15" s="1"/>
  <c r="Q99" i="15" s="1"/>
  <c r="L99" i="15"/>
  <c r="M99" i="15"/>
  <c r="N99" i="15"/>
  <c r="G100" i="15"/>
  <c r="H100" i="15"/>
  <c r="I100" i="15"/>
  <c r="O100" i="15" s="1"/>
  <c r="J100" i="15"/>
  <c r="K100" i="15"/>
  <c r="L100" i="15"/>
  <c r="M100" i="15"/>
  <c r="N100" i="15"/>
  <c r="P100" i="15"/>
  <c r="Q100" i="15"/>
  <c r="G101" i="15"/>
  <c r="J101" i="15" s="1"/>
  <c r="P101" i="15" s="1"/>
  <c r="I101" i="15"/>
  <c r="O101" i="15" s="1"/>
  <c r="K101" i="15"/>
  <c r="L101" i="15"/>
  <c r="M101" i="15"/>
  <c r="N101" i="15"/>
  <c r="Q101" i="15"/>
  <c r="G102" i="15"/>
  <c r="I102" i="15" s="1"/>
  <c r="O102" i="15" s="1"/>
  <c r="H102" i="15"/>
  <c r="J102" i="15"/>
  <c r="P102" i="15" s="1"/>
  <c r="K102" i="15"/>
  <c r="Q102" i="15" s="1"/>
  <c r="L102" i="15"/>
  <c r="M102" i="15"/>
  <c r="N102" i="15"/>
  <c r="G103" i="15"/>
  <c r="L103" i="15"/>
  <c r="M103" i="15"/>
  <c r="N103" i="15"/>
  <c r="G104" i="15"/>
  <c r="H104" i="15"/>
  <c r="I104" i="15"/>
  <c r="O104" i="15" s="1"/>
  <c r="J104" i="15"/>
  <c r="K104" i="15"/>
  <c r="L104" i="15"/>
  <c r="M104" i="15"/>
  <c r="N104" i="15"/>
  <c r="P104" i="15"/>
  <c r="Q104" i="15"/>
  <c r="G105" i="15"/>
  <c r="J105" i="15" s="1"/>
  <c r="P105" i="15" s="1"/>
  <c r="I105" i="15"/>
  <c r="O105" i="15" s="1"/>
  <c r="K105" i="15"/>
  <c r="L105" i="15"/>
  <c r="M105" i="15"/>
  <c r="N105" i="15"/>
  <c r="Q105" i="15"/>
  <c r="G106" i="15"/>
  <c r="I106" i="15" s="1"/>
  <c r="O106" i="15" s="1"/>
  <c r="H106" i="15"/>
  <c r="J106" i="15"/>
  <c r="P106" i="15" s="1"/>
  <c r="K106" i="15"/>
  <c r="Q106" i="15" s="1"/>
  <c r="L106" i="15"/>
  <c r="M106" i="15"/>
  <c r="N106" i="15"/>
  <c r="G107" i="15"/>
  <c r="L107" i="15"/>
  <c r="M107" i="15"/>
  <c r="N107" i="15"/>
  <c r="G108" i="15"/>
  <c r="H108" i="15"/>
  <c r="I108" i="15"/>
  <c r="O108" i="15" s="1"/>
  <c r="J108" i="15"/>
  <c r="K108" i="15"/>
  <c r="L108" i="15"/>
  <c r="M108" i="15"/>
  <c r="N108" i="15"/>
  <c r="P108" i="15"/>
  <c r="Q108" i="15"/>
  <c r="G109" i="15"/>
  <c r="I109" i="15" s="1"/>
  <c r="O109" i="15" s="1"/>
  <c r="K109" i="15"/>
  <c r="Q109" i="15" s="1"/>
  <c r="L109" i="15"/>
  <c r="M109" i="15"/>
  <c r="N109" i="15"/>
  <c r="G110" i="15"/>
  <c r="I110" i="15" s="1"/>
  <c r="O110" i="15" s="1"/>
  <c r="H110" i="15"/>
  <c r="J110" i="15"/>
  <c r="P110" i="15" s="1"/>
  <c r="K110" i="15"/>
  <c r="Q110" i="15" s="1"/>
  <c r="L110" i="15"/>
  <c r="M110" i="15"/>
  <c r="N110" i="15"/>
  <c r="G111" i="15"/>
  <c r="I111" i="15" s="1"/>
  <c r="K111" i="15"/>
  <c r="Q111" i="15" s="1"/>
  <c r="L111" i="15"/>
  <c r="M111" i="15"/>
  <c r="N111" i="15"/>
  <c r="O111" i="15"/>
  <c r="G112" i="15"/>
  <c r="H112" i="15"/>
  <c r="I112" i="15"/>
  <c r="O112" i="15" s="1"/>
  <c r="J112" i="15"/>
  <c r="K112" i="15"/>
  <c r="L112" i="15"/>
  <c r="M112" i="15"/>
  <c r="N112" i="15"/>
  <c r="P112" i="15"/>
  <c r="Q112" i="15"/>
  <c r="G113" i="15"/>
  <c r="K113" i="15"/>
  <c r="Q113" i="15" s="1"/>
  <c r="L113" i="15"/>
  <c r="M113" i="15"/>
  <c r="N113" i="15"/>
  <c r="G114" i="15"/>
  <c r="H114" i="15"/>
  <c r="I114" i="15"/>
  <c r="O114" i="15" s="1"/>
  <c r="J114" i="15"/>
  <c r="K114" i="15"/>
  <c r="L114" i="15"/>
  <c r="M114" i="15"/>
  <c r="N114" i="15"/>
  <c r="P114" i="15"/>
  <c r="Q114" i="15"/>
  <c r="G115" i="15"/>
  <c r="J115" i="15" s="1"/>
  <c r="P115" i="15" s="1"/>
  <c r="I115" i="15"/>
  <c r="O115" i="15" s="1"/>
  <c r="K115" i="15"/>
  <c r="L115" i="15"/>
  <c r="M115" i="15"/>
  <c r="N115" i="15"/>
  <c r="Q115" i="15"/>
  <c r="G116" i="15"/>
  <c r="I116" i="15" s="1"/>
  <c r="O116" i="15" s="1"/>
  <c r="H116" i="15"/>
  <c r="J116" i="15"/>
  <c r="P116" i="15" s="1"/>
  <c r="K116" i="15"/>
  <c r="Q116" i="15" s="1"/>
  <c r="L116" i="15"/>
  <c r="M116" i="15"/>
  <c r="N116" i="15"/>
  <c r="G117" i="15"/>
  <c r="K117" i="15"/>
  <c r="Q117" i="15" s="1"/>
  <c r="L117" i="15"/>
  <c r="M117" i="15"/>
  <c r="N117" i="15"/>
  <c r="G118" i="15"/>
  <c r="I118" i="15" s="1"/>
  <c r="O118" i="15" s="1"/>
  <c r="H118" i="15"/>
  <c r="J118" i="15"/>
  <c r="K118" i="15"/>
  <c r="Q118" i="15" s="1"/>
  <c r="L118" i="15"/>
  <c r="M118" i="15"/>
  <c r="N118" i="15"/>
  <c r="P118" i="15"/>
  <c r="G119" i="15"/>
  <c r="J119" i="15" s="1"/>
  <c r="P119" i="15" s="1"/>
  <c r="I119" i="15"/>
  <c r="O119" i="15" s="1"/>
  <c r="K119" i="15"/>
  <c r="L119" i="15"/>
  <c r="M119" i="15"/>
  <c r="N119" i="15"/>
  <c r="Q119" i="15"/>
  <c r="G120" i="15"/>
  <c r="I120" i="15" s="1"/>
  <c r="O120" i="15" s="1"/>
  <c r="H120" i="15"/>
  <c r="J120" i="15"/>
  <c r="P120" i="15" s="1"/>
  <c r="K120" i="15"/>
  <c r="Q120" i="15" s="1"/>
  <c r="L120" i="15"/>
  <c r="M120" i="15"/>
  <c r="N120" i="15"/>
  <c r="G121" i="15"/>
  <c r="K121" i="15"/>
  <c r="Q121" i="15" s="1"/>
  <c r="L121" i="15"/>
  <c r="M121" i="15"/>
  <c r="N121" i="15"/>
  <c r="G122" i="15"/>
  <c r="I122" i="15" s="1"/>
  <c r="O122" i="15" s="1"/>
  <c r="H122" i="15"/>
  <c r="J122" i="15"/>
  <c r="K122" i="15"/>
  <c r="Q122" i="15" s="1"/>
  <c r="L122" i="15"/>
  <c r="M122" i="15"/>
  <c r="N122" i="15"/>
  <c r="P122" i="15"/>
  <c r="G123" i="15"/>
  <c r="J123" i="15" s="1"/>
  <c r="P123" i="15" s="1"/>
  <c r="I123" i="15"/>
  <c r="O123" i="15" s="1"/>
  <c r="K123" i="15"/>
  <c r="L123" i="15"/>
  <c r="M123" i="15"/>
  <c r="N123" i="15"/>
  <c r="Q123" i="15"/>
  <c r="G124" i="15"/>
  <c r="I124" i="15" s="1"/>
  <c r="O124" i="15" s="1"/>
  <c r="H124" i="15"/>
  <c r="J124" i="15"/>
  <c r="P124" i="15" s="1"/>
  <c r="K124" i="15"/>
  <c r="Q124" i="15" s="1"/>
  <c r="L124" i="15"/>
  <c r="M124" i="15"/>
  <c r="N124" i="15"/>
  <c r="G125" i="15"/>
  <c r="K125" i="15"/>
  <c r="Q125" i="15" s="1"/>
  <c r="L125" i="15"/>
  <c r="M125" i="15"/>
  <c r="N125" i="15"/>
  <c r="G126" i="15"/>
  <c r="I126" i="15" s="1"/>
  <c r="O126" i="15" s="1"/>
  <c r="H126" i="15"/>
  <c r="J126" i="15"/>
  <c r="K126" i="15"/>
  <c r="Q126" i="15" s="1"/>
  <c r="L126" i="15"/>
  <c r="M126" i="15"/>
  <c r="N126" i="15"/>
  <c r="P126" i="15"/>
  <c r="G127" i="15"/>
  <c r="J127" i="15" s="1"/>
  <c r="P127" i="15" s="1"/>
  <c r="I127" i="15"/>
  <c r="O127" i="15" s="1"/>
  <c r="K127" i="15"/>
  <c r="L127" i="15"/>
  <c r="M127" i="15"/>
  <c r="N127" i="15"/>
  <c r="Q127" i="15"/>
  <c r="G128" i="15"/>
  <c r="I128" i="15" s="1"/>
  <c r="O128" i="15" s="1"/>
  <c r="H128" i="15"/>
  <c r="J128" i="15"/>
  <c r="P128" i="15" s="1"/>
  <c r="K128" i="15"/>
  <c r="Q128" i="15" s="1"/>
  <c r="L128" i="15"/>
  <c r="M128" i="15"/>
  <c r="N128" i="15"/>
  <c r="G129" i="15"/>
  <c r="K129" i="15"/>
  <c r="Q129" i="15" s="1"/>
  <c r="L129" i="15"/>
  <c r="M129" i="15"/>
  <c r="N129" i="15"/>
  <c r="G130" i="15"/>
  <c r="I130" i="15" s="1"/>
  <c r="O130" i="15" s="1"/>
  <c r="H130" i="15"/>
  <c r="J130" i="15"/>
  <c r="K130" i="15"/>
  <c r="Q130" i="15" s="1"/>
  <c r="L130" i="15"/>
  <c r="M130" i="15"/>
  <c r="N130" i="15"/>
  <c r="P130" i="15"/>
  <c r="G131" i="15"/>
  <c r="J131" i="15" s="1"/>
  <c r="P131" i="15" s="1"/>
  <c r="I131" i="15"/>
  <c r="O131" i="15" s="1"/>
  <c r="K131" i="15"/>
  <c r="L131" i="15"/>
  <c r="M131" i="15"/>
  <c r="N131" i="15"/>
  <c r="Q131" i="15"/>
  <c r="G132" i="15"/>
  <c r="I132" i="15" s="1"/>
  <c r="O132" i="15" s="1"/>
  <c r="H132" i="15"/>
  <c r="J132" i="15"/>
  <c r="P132" i="15" s="1"/>
  <c r="K132" i="15"/>
  <c r="Q132" i="15" s="1"/>
  <c r="L132" i="15"/>
  <c r="M132" i="15"/>
  <c r="N132" i="15"/>
  <c r="G133" i="15"/>
  <c r="K133" i="15"/>
  <c r="Q133" i="15" s="1"/>
  <c r="L133" i="15"/>
  <c r="M133" i="15"/>
  <c r="N133" i="15"/>
  <c r="G134" i="15"/>
  <c r="I134" i="15" s="1"/>
  <c r="O134" i="15" s="1"/>
  <c r="H134" i="15"/>
  <c r="J134" i="15"/>
  <c r="K134" i="15"/>
  <c r="Q134" i="15" s="1"/>
  <c r="L134" i="15"/>
  <c r="M134" i="15"/>
  <c r="N134" i="15"/>
  <c r="P134" i="15"/>
  <c r="G135" i="15"/>
  <c r="J135" i="15" s="1"/>
  <c r="P135" i="15" s="1"/>
  <c r="I135" i="15"/>
  <c r="O135" i="15" s="1"/>
  <c r="K135" i="15"/>
  <c r="L135" i="15"/>
  <c r="M135" i="15"/>
  <c r="N135" i="15"/>
  <c r="Q135" i="15"/>
  <c r="G136" i="15"/>
  <c r="I136" i="15" s="1"/>
  <c r="O136" i="15" s="1"/>
  <c r="H136" i="15"/>
  <c r="J136" i="15"/>
  <c r="P136" i="15" s="1"/>
  <c r="K136" i="15"/>
  <c r="Q136" i="15" s="1"/>
  <c r="L136" i="15"/>
  <c r="M136" i="15"/>
  <c r="N136" i="15"/>
  <c r="G137" i="15"/>
  <c r="K137" i="15"/>
  <c r="Q137" i="15" s="1"/>
  <c r="L137" i="15"/>
  <c r="M137" i="15"/>
  <c r="N137" i="15"/>
  <c r="G138" i="15"/>
  <c r="I138" i="15" s="1"/>
  <c r="O138" i="15" s="1"/>
  <c r="H138" i="15"/>
  <c r="J138" i="15"/>
  <c r="K138" i="15"/>
  <c r="Q138" i="15" s="1"/>
  <c r="L138" i="15"/>
  <c r="M138" i="15"/>
  <c r="N138" i="15"/>
  <c r="P138" i="15"/>
  <c r="G139" i="15"/>
  <c r="J139" i="15" s="1"/>
  <c r="P139" i="15" s="1"/>
  <c r="I139" i="15"/>
  <c r="O139" i="15" s="1"/>
  <c r="K139" i="15"/>
  <c r="L139" i="15"/>
  <c r="M139" i="15"/>
  <c r="N139" i="15"/>
  <c r="Q139" i="15"/>
  <c r="G140" i="15"/>
  <c r="I140" i="15" s="1"/>
  <c r="O140" i="15" s="1"/>
  <c r="H140" i="15"/>
  <c r="J140" i="15"/>
  <c r="P140" i="15" s="1"/>
  <c r="K140" i="15"/>
  <c r="Q140" i="15" s="1"/>
  <c r="L140" i="15"/>
  <c r="M140" i="15"/>
  <c r="N140" i="15"/>
  <c r="G141" i="15"/>
  <c r="K141" i="15"/>
  <c r="Q141" i="15" s="1"/>
  <c r="L141" i="15"/>
  <c r="M141" i="15"/>
  <c r="N141" i="15"/>
  <c r="G142" i="15"/>
  <c r="I142" i="15" s="1"/>
  <c r="O142" i="15" s="1"/>
  <c r="H142" i="15"/>
  <c r="J142" i="15"/>
  <c r="K142" i="15"/>
  <c r="Q142" i="15" s="1"/>
  <c r="L142" i="15"/>
  <c r="M142" i="15"/>
  <c r="N142" i="15"/>
  <c r="P142" i="15"/>
  <c r="G143" i="15"/>
  <c r="J143" i="15" s="1"/>
  <c r="P143" i="15" s="1"/>
  <c r="I143" i="15"/>
  <c r="O143" i="15" s="1"/>
  <c r="K143" i="15"/>
  <c r="L143" i="15"/>
  <c r="M143" i="15"/>
  <c r="N143" i="15"/>
  <c r="Q143" i="15"/>
  <c r="G144" i="15"/>
  <c r="I144" i="15" s="1"/>
  <c r="O144" i="15" s="1"/>
  <c r="H144" i="15"/>
  <c r="J144" i="15"/>
  <c r="P144" i="15" s="1"/>
  <c r="K144" i="15"/>
  <c r="Q144" i="15" s="1"/>
  <c r="L144" i="15"/>
  <c r="M144" i="15"/>
  <c r="N144" i="15"/>
  <c r="G145" i="15"/>
  <c r="K145" i="15"/>
  <c r="Q145" i="15" s="1"/>
  <c r="L145" i="15"/>
  <c r="M145" i="15"/>
  <c r="N145" i="15"/>
  <c r="G146" i="15"/>
  <c r="I146" i="15" s="1"/>
  <c r="O146" i="15" s="1"/>
  <c r="H146" i="15"/>
  <c r="J146" i="15"/>
  <c r="K146" i="15"/>
  <c r="Q146" i="15" s="1"/>
  <c r="L146" i="15"/>
  <c r="M146" i="15"/>
  <c r="N146" i="15"/>
  <c r="P146" i="15"/>
  <c r="G147" i="15"/>
  <c r="J147" i="15" s="1"/>
  <c r="P147" i="15" s="1"/>
  <c r="I147" i="15"/>
  <c r="O147" i="15" s="1"/>
  <c r="K147" i="15"/>
  <c r="L147" i="15"/>
  <c r="M147" i="15"/>
  <c r="N147" i="15"/>
  <c r="Q147" i="15"/>
  <c r="G148" i="15"/>
  <c r="I148" i="15" s="1"/>
  <c r="O148" i="15" s="1"/>
  <c r="H148" i="15"/>
  <c r="J148" i="15"/>
  <c r="P148" i="15" s="1"/>
  <c r="K148" i="15"/>
  <c r="Q148" i="15" s="1"/>
  <c r="L148" i="15"/>
  <c r="M148" i="15"/>
  <c r="N148" i="15"/>
  <c r="G149" i="15"/>
  <c r="K149" i="15"/>
  <c r="Q149" i="15" s="1"/>
  <c r="L149" i="15"/>
  <c r="M149" i="15"/>
  <c r="N149" i="15"/>
  <c r="G150" i="15"/>
  <c r="I150" i="15" s="1"/>
  <c r="O150" i="15" s="1"/>
  <c r="H150" i="15"/>
  <c r="J150" i="15"/>
  <c r="K150" i="15"/>
  <c r="Q150" i="15" s="1"/>
  <c r="L150" i="15"/>
  <c r="M150" i="15"/>
  <c r="N150" i="15"/>
  <c r="P150" i="15"/>
  <c r="G151" i="15"/>
  <c r="J151" i="15" s="1"/>
  <c r="P151" i="15" s="1"/>
  <c r="I151" i="15"/>
  <c r="O151" i="15" s="1"/>
  <c r="K151" i="15"/>
  <c r="L151" i="15"/>
  <c r="M151" i="15"/>
  <c r="N151" i="15"/>
  <c r="Q151" i="15"/>
  <c r="G152" i="15"/>
  <c r="I152" i="15" s="1"/>
  <c r="O152" i="15" s="1"/>
  <c r="H152" i="15"/>
  <c r="J152" i="15"/>
  <c r="P152" i="15" s="1"/>
  <c r="K152" i="15"/>
  <c r="Q152" i="15" s="1"/>
  <c r="L152" i="15"/>
  <c r="M152" i="15"/>
  <c r="N152" i="15"/>
  <c r="G153" i="15"/>
  <c r="L153" i="15"/>
  <c r="M153" i="15"/>
  <c r="N153" i="15"/>
  <c r="G154" i="15"/>
  <c r="I154" i="15" s="1"/>
  <c r="O154" i="15" s="1"/>
  <c r="H154" i="15"/>
  <c r="J154" i="15"/>
  <c r="P154" i="15" s="1"/>
  <c r="K154" i="15"/>
  <c r="Q154" i="15" s="1"/>
  <c r="L154" i="15"/>
  <c r="M154" i="15"/>
  <c r="N154" i="15"/>
  <c r="G155" i="15"/>
  <c r="L155" i="15"/>
  <c r="M155" i="15"/>
  <c r="N155" i="15"/>
  <c r="G156" i="15"/>
  <c r="I156" i="15" s="1"/>
  <c r="O156" i="15" s="1"/>
  <c r="H156" i="15"/>
  <c r="J156" i="15"/>
  <c r="P156" i="15" s="1"/>
  <c r="K156" i="15"/>
  <c r="Q156" i="15" s="1"/>
  <c r="L156" i="15"/>
  <c r="M156" i="15"/>
  <c r="N156" i="15"/>
  <c r="G157" i="15"/>
  <c r="L157" i="15"/>
  <c r="M157" i="15"/>
  <c r="N157" i="15"/>
  <c r="G158" i="15"/>
  <c r="I158" i="15" s="1"/>
  <c r="O158" i="15" s="1"/>
  <c r="H158" i="15"/>
  <c r="J158" i="15"/>
  <c r="P158" i="15" s="1"/>
  <c r="K158" i="15"/>
  <c r="Q158" i="15" s="1"/>
  <c r="L158" i="15"/>
  <c r="M158" i="15"/>
  <c r="N158" i="15"/>
  <c r="G159" i="15"/>
  <c r="L159" i="15"/>
  <c r="M159" i="15"/>
  <c r="N159" i="15"/>
  <c r="G160" i="15"/>
  <c r="I160" i="15" s="1"/>
  <c r="O160" i="15" s="1"/>
  <c r="H160" i="15"/>
  <c r="J160" i="15"/>
  <c r="P160" i="15" s="1"/>
  <c r="K160" i="15"/>
  <c r="Q160" i="15" s="1"/>
  <c r="L160" i="15"/>
  <c r="M160" i="15"/>
  <c r="N160" i="15"/>
  <c r="G161" i="15"/>
  <c r="J161" i="15" s="1"/>
  <c r="L161" i="15"/>
  <c r="M161" i="15"/>
  <c r="N161" i="15"/>
  <c r="P161" i="15"/>
  <c r="G162" i="15"/>
  <c r="J162" i="15" s="1"/>
  <c r="P162" i="15" s="1"/>
  <c r="I162" i="15"/>
  <c r="O162" i="15" s="1"/>
  <c r="K162" i="15"/>
  <c r="L162" i="15"/>
  <c r="M162" i="15"/>
  <c r="N162" i="15"/>
  <c r="Q162" i="15"/>
  <c r="G163" i="15"/>
  <c r="I163" i="15" s="1"/>
  <c r="O163" i="15" s="1"/>
  <c r="H163" i="15"/>
  <c r="J163" i="15"/>
  <c r="P163" i="15" s="1"/>
  <c r="K163" i="15"/>
  <c r="Q163" i="15" s="1"/>
  <c r="L163" i="15"/>
  <c r="M163" i="15"/>
  <c r="N163" i="15"/>
  <c r="G164" i="15"/>
  <c r="H164" i="15" s="1"/>
  <c r="K164" i="15"/>
  <c r="Q164" i="15" s="1"/>
  <c r="L164" i="15"/>
  <c r="M164" i="15"/>
  <c r="N164" i="15"/>
  <c r="G165" i="15"/>
  <c r="H165" i="15"/>
  <c r="I165" i="15"/>
  <c r="O165" i="15" s="1"/>
  <c r="J165" i="15"/>
  <c r="K165" i="15"/>
  <c r="L165" i="15"/>
  <c r="M165" i="15"/>
  <c r="N165" i="15"/>
  <c r="P165" i="15"/>
  <c r="Q165" i="15"/>
  <c r="G166" i="15"/>
  <c r="J166" i="15" s="1"/>
  <c r="P166" i="15" s="1"/>
  <c r="I166" i="15"/>
  <c r="O166" i="15" s="1"/>
  <c r="K166" i="15"/>
  <c r="L166" i="15"/>
  <c r="M166" i="15"/>
  <c r="N166" i="15"/>
  <c r="Q166" i="15"/>
  <c r="G167" i="15"/>
  <c r="I167" i="15" s="1"/>
  <c r="O167" i="15" s="1"/>
  <c r="H167" i="15"/>
  <c r="J167" i="15"/>
  <c r="P167" i="15" s="1"/>
  <c r="K167" i="15"/>
  <c r="Q167" i="15" s="1"/>
  <c r="L167" i="15"/>
  <c r="M167" i="15"/>
  <c r="N167" i="15"/>
  <c r="G168" i="15"/>
  <c r="H168" i="15" s="1"/>
  <c r="K168" i="15"/>
  <c r="Q168" i="15" s="1"/>
  <c r="L168" i="15"/>
  <c r="M168" i="15"/>
  <c r="N168" i="15"/>
  <c r="G169" i="15"/>
  <c r="H169" i="15"/>
  <c r="I169" i="15"/>
  <c r="O169" i="15" s="1"/>
  <c r="J169" i="15"/>
  <c r="K169" i="15"/>
  <c r="L169" i="15"/>
  <c r="M169" i="15"/>
  <c r="N169" i="15"/>
  <c r="P169" i="15"/>
  <c r="Q169" i="15"/>
  <c r="G170" i="15"/>
  <c r="J170" i="15" s="1"/>
  <c r="P170" i="15" s="1"/>
  <c r="I170" i="15"/>
  <c r="O170" i="15" s="1"/>
  <c r="K170" i="15"/>
  <c r="L170" i="15"/>
  <c r="M170" i="15"/>
  <c r="N170" i="15"/>
  <c r="Q170" i="15"/>
  <c r="G171" i="15"/>
  <c r="I171" i="15" s="1"/>
  <c r="O171" i="15" s="1"/>
  <c r="H171" i="15"/>
  <c r="J171" i="15"/>
  <c r="P171" i="15" s="1"/>
  <c r="K171" i="15"/>
  <c r="Q171" i="15" s="1"/>
  <c r="L171" i="15"/>
  <c r="M171" i="15"/>
  <c r="N171" i="15"/>
  <c r="G172" i="15"/>
  <c r="H172" i="15" s="1"/>
  <c r="K172" i="15"/>
  <c r="Q172" i="15" s="1"/>
  <c r="L172" i="15"/>
  <c r="M172" i="15"/>
  <c r="N172" i="15"/>
  <c r="G173" i="15"/>
  <c r="H173" i="15"/>
  <c r="I173" i="15"/>
  <c r="O173" i="15" s="1"/>
  <c r="J173" i="15"/>
  <c r="K173" i="15"/>
  <c r="L173" i="15"/>
  <c r="M173" i="15"/>
  <c r="N173" i="15"/>
  <c r="P173" i="15"/>
  <c r="Q173" i="15"/>
  <c r="G174" i="15"/>
  <c r="J174" i="15" s="1"/>
  <c r="P174" i="15" s="1"/>
  <c r="I174" i="15"/>
  <c r="O174" i="15" s="1"/>
  <c r="K174" i="15"/>
  <c r="L174" i="15"/>
  <c r="M174" i="15"/>
  <c r="N174" i="15"/>
  <c r="Q174" i="15"/>
  <c r="G175" i="15"/>
  <c r="I175" i="15" s="1"/>
  <c r="O175" i="15" s="1"/>
  <c r="H175" i="15"/>
  <c r="J175" i="15"/>
  <c r="P175" i="15" s="1"/>
  <c r="K175" i="15"/>
  <c r="Q175" i="15" s="1"/>
  <c r="L175" i="15"/>
  <c r="M175" i="15"/>
  <c r="N175" i="15"/>
  <c r="G176" i="15"/>
  <c r="H176" i="15" s="1"/>
  <c r="K176" i="15"/>
  <c r="Q176" i="15" s="1"/>
  <c r="L176" i="15"/>
  <c r="M176" i="15"/>
  <c r="N176" i="15"/>
  <c r="G177" i="15"/>
  <c r="H177" i="15"/>
  <c r="I177" i="15"/>
  <c r="O177" i="15" s="1"/>
  <c r="J177" i="15"/>
  <c r="K177" i="15"/>
  <c r="L177" i="15"/>
  <c r="M177" i="15"/>
  <c r="N177" i="15"/>
  <c r="P177" i="15"/>
  <c r="Q177" i="15"/>
  <c r="G178" i="15"/>
  <c r="J178" i="15" s="1"/>
  <c r="P178" i="15" s="1"/>
  <c r="I178" i="15"/>
  <c r="O178" i="15" s="1"/>
  <c r="K178" i="15"/>
  <c r="L178" i="15"/>
  <c r="M178" i="15"/>
  <c r="N178" i="15"/>
  <c r="Q178" i="15"/>
  <c r="G179" i="15"/>
  <c r="I179" i="15" s="1"/>
  <c r="O179" i="15" s="1"/>
  <c r="H179" i="15"/>
  <c r="J179" i="15"/>
  <c r="P179" i="15" s="1"/>
  <c r="K179" i="15"/>
  <c r="Q179" i="15" s="1"/>
  <c r="L179" i="15"/>
  <c r="M179" i="15"/>
  <c r="N179" i="15"/>
  <c r="G180" i="15"/>
  <c r="H180" i="15" s="1"/>
  <c r="K180" i="15"/>
  <c r="Q180" i="15" s="1"/>
  <c r="L180" i="15"/>
  <c r="M180" i="15"/>
  <c r="N180" i="15"/>
  <c r="G181" i="15"/>
  <c r="H181" i="15"/>
  <c r="I181" i="15"/>
  <c r="O181" i="15" s="1"/>
  <c r="J181" i="15"/>
  <c r="K181" i="15"/>
  <c r="L181" i="15"/>
  <c r="M181" i="15"/>
  <c r="N181" i="15"/>
  <c r="P181" i="15"/>
  <c r="Q181" i="15"/>
  <c r="G182" i="15"/>
  <c r="J182" i="15" s="1"/>
  <c r="P182" i="15" s="1"/>
  <c r="I182" i="15"/>
  <c r="O182" i="15" s="1"/>
  <c r="K182" i="15"/>
  <c r="L182" i="15"/>
  <c r="M182" i="15"/>
  <c r="N182" i="15"/>
  <c r="Q182" i="15"/>
  <c r="G183" i="15"/>
  <c r="I183" i="15" s="1"/>
  <c r="O183" i="15" s="1"/>
  <c r="H183" i="15"/>
  <c r="J183" i="15"/>
  <c r="P183" i="15" s="1"/>
  <c r="K183" i="15"/>
  <c r="Q183" i="15" s="1"/>
  <c r="L183" i="15"/>
  <c r="M183" i="15"/>
  <c r="N183" i="15"/>
  <c r="G184" i="15"/>
  <c r="H184" i="15" s="1"/>
  <c r="K184" i="15"/>
  <c r="Q184" i="15" s="1"/>
  <c r="L184" i="15"/>
  <c r="M184" i="15"/>
  <c r="N184" i="15"/>
  <c r="G185" i="15"/>
  <c r="H185" i="15"/>
  <c r="I185" i="15"/>
  <c r="O185" i="15" s="1"/>
  <c r="J185" i="15"/>
  <c r="K185" i="15"/>
  <c r="L185" i="15"/>
  <c r="M185" i="15"/>
  <c r="N185" i="15"/>
  <c r="P185" i="15"/>
  <c r="Q185" i="15"/>
  <c r="G186" i="15"/>
  <c r="J186" i="15" s="1"/>
  <c r="P186" i="15" s="1"/>
  <c r="I186" i="15"/>
  <c r="O186" i="15" s="1"/>
  <c r="K186" i="15"/>
  <c r="L186" i="15"/>
  <c r="M186" i="15"/>
  <c r="N186" i="15"/>
  <c r="Q186" i="15"/>
  <c r="G187" i="15"/>
  <c r="I187" i="15" s="1"/>
  <c r="O187" i="15" s="1"/>
  <c r="H187" i="15"/>
  <c r="J187" i="15"/>
  <c r="P187" i="15" s="1"/>
  <c r="K187" i="15"/>
  <c r="Q187" i="15" s="1"/>
  <c r="L187" i="15"/>
  <c r="M187" i="15"/>
  <c r="N187" i="15"/>
  <c r="G188" i="15"/>
  <c r="H188" i="15" s="1"/>
  <c r="K188" i="15"/>
  <c r="Q188" i="15" s="1"/>
  <c r="L188" i="15"/>
  <c r="M188" i="15"/>
  <c r="N188" i="15"/>
  <c r="G189" i="15"/>
  <c r="H189" i="15"/>
  <c r="I189" i="15"/>
  <c r="O189" i="15" s="1"/>
  <c r="J189" i="15"/>
  <c r="K189" i="15"/>
  <c r="L189" i="15"/>
  <c r="M189" i="15"/>
  <c r="N189" i="15"/>
  <c r="P189" i="15"/>
  <c r="Q189" i="15"/>
  <c r="G190" i="15"/>
  <c r="J190" i="15" s="1"/>
  <c r="P190" i="15" s="1"/>
  <c r="I190" i="15"/>
  <c r="O190" i="15" s="1"/>
  <c r="K190" i="15"/>
  <c r="L190" i="15"/>
  <c r="M190" i="15"/>
  <c r="N190" i="15"/>
  <c r="Q190" i="15"/>
  <c r="G191" i="15"/>
  <c r="I191" i="15" s="1"/>
  <c r="O191" i="15" s="1"/>
  <c r="H191" i="15"/>
  <c r="J191" i="15"/>
  <c r="P191" i="15" s="1"/>
  <c r="K191" i="15"/>
  <c r="Q191" i="15" s="1"/>
  <c r="L191" i="15"/>
  <c r="M191" i="15"/>
  <c r="N191" i="15"/>
  <c r="G192" i="15"/>
  <c r="H192" i="15" s="1"/>
  <c r="K192" i="15"/>
  <c r="Q192" i="15" s="1"/>
  <c r="L192" i="15"/>
  <c r="M192" i="15"/>
  <c r="N192" i="15"/>
  <c r="G193" i="15"/>
  <c r="H193" i="15"/>
  <c r="I193" i="15"/>
  <c r="O193" i="15" s="1"/>
  <c r="J193" i="15"/>
  <c r="K193" i="15"/>
  <c r="L193" i="15"/>
  <c r="M193" i="15"/>
  <c r="N193" i="15"/>
  <c r="P193" i="15"/>
  <c r="Q193" i="15"/>
  <c r="G194" i="15"/>
  <c r="J194" i="15" s="1"/>
  <c r="P194" i="15" s="1"/>
  <c r="I194" i="15"/>
  <c r="O194" i="15" s="1"/>
  <c r="K194" i="15"/>
  <c r="L194" i="15"/>
  <c r="M194" i="15"/>
  <c r="N194" i="15"/>
  <c r="Q194" i="15"/>
  <c r="G195" i="15"/>
  <c r="I195" i="15" s="1"/>
  <c r="O195" i="15" s="1"/>
  <c r="H195" i="15"/>
  <c r="J195" i="15"/>
  <c r="P195" i="15" s="1"/>
  <c r="K195" i="15"/>
  <c r="Q195" i="15" s="1"/>
  <c r="L195" i="15"/>
  <c r="M195" i="15"/>
  <c r="N195" i="15"/>
  <c r="G196" i="15"/>
  <c r="H196" i="15" s="1"/>
  <c r="K196" i="15"/>
  <c r="Q196" i="15" s="1"/>
  <c r="L196" i="15"/>
  <c r="M196" i="15"/>
  <c r="N196" i="15"/>
  <c r="G197" i="15"/>
  <c r="H197" i="15"/>
  <c r="I197" i="15"/>
  <c r="O197" i="15" s="1"/>
  <c r="J197" i="15"/>
  <c r="K197" i="15"/>
  <c r="L197" i="15"/>
  <c r="M197" i="15"/>
  <c r="N197" i="15"/>
  <c r="P197" i="15"/>
  <c r="Q197" i="15"/>
  <c r="G198" i="15"/>
  <c r="J198" i="15" s="1"/>
  <c r="P198" i="15" s="1"/>
  <c r="I198" i="15"/>
  <c r="O198" i="15" s="1"/>
  <c r="K198" i="15"/>
  <c r="L198" i="15"/>
  <c r="M198" i="15"/>
  <c r="N198" i="15"/>
  <c r="Q198" i="15"/>
  <c r="G199" i="15"/>
  <c r="I199" i="15" s="1"/>
  <c r="O199" i="15" s="1"/>
  <c r="H199" i="15"/>
  <c r="J199" i="15"/>
  <c r="P199" i="15" s="1"/>
  <c r="K199" i="15"/>
  <c r="Q199" i="15" s="1"/>
  <c r="L199" i="15"/>
  <c r="M199" i="15"/>
  <c r="N199" i="15"/>
  <c r="G200" i="15"/>
  <c r="H200" i="15" s="1"/>
  <c r="K200" i="15"/>
  <c r="Q200" i="15" s="1"/>
  <c r="L200" i="15"/>
  <c r="M200" i="15"/>
  <c r="N200" i="15"/>
  <c r="G201" i="15"/>
  <c r="H201" i="15"/>
  <c r="I201" i="15"/>
  <c r="O201" i="15" s="1"/>
  <c r="J201" i="15"/>
  <c r="K201" i="15"/>
  <c r="L201" i="15"/>
  <c r="M201" i="15"/>
  <c r="N201" i="15"/>
  <c r="P201" i="15"/>
  <c r="Q201" i="15"/>
  <c r="G202" i="15"/>
  <c r="J202" i="15" s="1"/>
  <c r="P202" i="15" s="1"/>
  <c r="I202" i="15"/>
  <c r="O202" i="15" s="1"/>
  <c r="K202" i="15"/>
  <c r="L202" i="15"/>
  <c r="M202" i="15"/>
  <c r="N202" i="15"/>
  <c r="Q202" i="15"/>
  <c r="G203" i="15"/>
  <c r="I203" i="15" s="1"/>
  <c r="O203" i="15" s="1"/>
  <c r="H203" i="15"/>
  <c r="J203" i="15"/>
  <c r="P203" i="15" s="1"/>
  <c r="K203" i="15"/>
  <c r="Q203" i="15" s="1"/>
  <c r="L203" i="15"/>
  <c r="M203" i="15"/>
  <c r="N203" i="15"/>
  <c r="G204" i="15"/>
  <c r="H204" i="15" s="1"/>
  <c r="K204" i="15"/>
  <c r="Q204" i="15" s="1"/>
  <c r="L204" i="15"/>
  <c r="M204" i="15"/>
  <c r="N204" i="15"/>
  <c r="G205" i="15"/>
  <c r="H205" i="15"/>
  <c r="I205" i="15"/>
  <c r="O205" i="15" s="1"/>
  <c r="J205" i="15"/>
  <c r="K205" i="15"/>
  <c r="L205" i="15"/>
  <c r="M205" i="15"/>
  <c r="N205" i="15"/>
  <c r="P205" i="15"/>
  <c r="Q205" i="15"/>
  <c r="G206" i="15"/>
  <c r="J206" i="15" s="1"/>
  <c r="P206" i="15" s="1"/>
  <c r="I206" i="15"/>
  <c r="O206" i="15" s="1"/>
  <c r="K206" i="15"/>
  <c r="L206" i="15"/>
  <c r="M206" i="15"/>
  <c r="N206" i="15"/>
  <c r="Q206" i="15"/>
  <c r="G207" i="15"/>
  <c r="I207" i="15" s="1"/>
  <c r="O207" i="15" s="1"/>
  <c r="H207" i="15"/>
  <c r="J207" i="15"/>
  <c r="P207" i="15" s="1"/>
  <c r="K207" i="15"/>
  <c r="Q207" i="15" s="1"/>
  <c r="L207" i="15"/>
  <c r="M207" i="15"/>
  <c r="N207" i="15"/>
  <c r="G208" i="15"/>
  <c r="H208" i="15" s="1"/>
  <c r="K208" i="15"/>
  <c r="Q208" i="15" s="1"/>
  <c r="L208" i="15"/>
  <c r="M208" i="15"/>
  <c r="N208" i="15"/>
  <c r="G209" i="15"/>
  <c r="H209" i="15"/>
  <c r="I209" i="15"/>
  <c r="O209" i="15" s="1"/>
  <c r="J209" i="15"/>
  <c r="K209" i="15"/>
  <c r="L209" i="15"/>
  <c r="M209" i="15"/>
  <c r="N209" i="15"/>
  <c r="P209" i="15"/>
  <c r="Q209" i="15"/>
  <c r="G210" i="15"/>
  <c r="J210" i="15" s="1"/>
  <c r="P210" i="15" s="1"/>
  <c r="I210" i="15"/>
  <c r="O210" i="15" s="1"/>
  <c r="K210" i="15"/>
  <c r="L210" i="15"/>
  <c r="M210" i="15"/>
  <c r="N210" i="15"/>
  <c r="Q210" i="15"/>
  <c r="G211" i="15"/>
  <c r="I211" i="15" s="1"/>
  <c r="O211" i="15" s="1"/>
  <c r="H211" i="15"/>
  <c r="J211" i="15"/>
  <c r="P211" i="15" s="1"/>
  <c r="K211" i="15"/>
  <c r="Q211" i="15" s="1"/>
  <c r="L211" i="15"/>
  <c r="M211" i="15"/>
  <c r="N211" i="15"/>
  <c r="G212" i="15"/>
  <c r="H212" i="15" s="1"/>
  <c r="K212" i="15"/>
  <c r="Q212" i="15" s="1"/>
  <c r="L212" i="15"/>
  <c r="M212" i="15"/>
  <c r="N212" i="15"/>
  <c r="G213" i="15"/>
  <c r="H213" i="15"/>
  <c r="I213" i="15"/>
  <c r="O213" i="15" s="1"/>
  <c r="J213" i="15"/>
  <c r="K213" i="15"/>
  <c r="L213" i="15"/>
  <c r="M213" i="15"/>
  <c r="N213" i="15"/>
  <c r="P213" i="15"/>
  <c r="Q213" i="15"/>
  <c r="G214" i="15"/>
  <c r="J214" i="15" s="1"/>
  <c r="P214" i="15" s="1"/>
  <c r="I214" i="15"/>
  <c r="O214" i="15" s="1"/>
  <c r="K214" i="15"/>
  <c r="L214" i="15"/>
  <c r="M214" i="15"/>
  <c r="N214" i="15"/>
  <c r="Q214" i="15"/>
  <c r="G215" i="15"/>
  <c r="I215" i="15" s="1"/>
  <c r="O215" i="15" s="1"/>
  <c r="H215" i="15"/>
  <c r="J215" i="15"/>
  <c r="P215" i="15" s="1"/>
  <c r="K215" i="15"/>
  <c r="Q215" i="15" s="1"/>
  <c r="L215" i="15"/>
  <c r="M215" i="15"/>
  <c r="N215" i="15"/>
  <c r="G216" i="15"/>
  <c r="H216" i="15" s="1"/>
  <c r="K216" i="15"/>
  <c r="Q216" i="15" s="1"/>
  <c r="L216" i="15"/>
  <c r="M216" i="15"/>
  <c r="N216" i="15"/>
  <c r="G217" i="15"/>
  <c r="H217" i="15"/>
  <c r="I217" i="15"/>
  <c r="O217" i="15" s="1"/>
  <c r="J217" i="15"/>
  <c r="K217" i="15"/>
  <c r="L217" i="15"/>
  <c r="M217" i="15"/>
  <c r="N217" i="15"/>
  <c r="P217" i="15"/>
  <c r="Q217" i="15"/>
  <c r="G218" i="15"/>
  <c r="J218" i="15" s="1"/>
  <c r="P218" i="15" s="1"/>
  <c r="I218" i="15"/>
  <c r="O218" i="15" s="1"/>
  <c r="K218" i="15"/>
  <c r="L218" i="15"/>
  <c r="M218" i="15"/>
  <c r="N218" i="15"/>
  <c r="Q218" i="15"/>
  <c r="G219" i="15"/>
  <c r="I219" i="15" s="1"/>
  <c r="O219" i="15" s="1"/>
  <c r="H219" i="15"/>
  <c r="J219" i="15"/>
  <c r="P219" i="15" s="1"/>
  <c r="K219" i="15"/>
  <c r="Q219" i="15" s="1"/>
  <c r="L219" i="15"/>
  <c r="M219" i="15"/>
  <c r="N219" i="15"/>
  <c r="G220" i="15"/>
  <c r="H220" i="15" s="1"/>
  <c r="K220" i="15"/>
  <c r="Q220" i="15" s="1"/>
  <c r="L220" i="15"/>
  <c r="M220" i="15"/>
  <c r="N220" i="15"/>
  <c r="G221" i="15"/>
  <c r="H221" i="15"/>
  <c r="I221" i="15"/>
  <c r="O221" i="15" s="1"/>
  <c r="J221" i="15"/>
  <c r="K221" i="15"/>
  <c r="L221" i="15"/>
  <c r="M221" i="15"/>
  <c r="N221" i="15"/>
  <c r="P221" i="15"/>
  <c r="Q221" i="15"/>
  <c r="G222" i="15"/>
  <c r="J222" i="15" s="1"/>
  <c r="P222" i="15" s="1"/>
  <c r="I222" i="15"/>
  <c r="O222" i="15" s="1"/>
  <c r="K222" i="15"/>
  <c r="L222" i="15"/>
  <c r="M222" i="15"/>
  <c r="N222" i="15"/>
  <c r="Q222" i="15"/>
  <c r="G223" i="15"/>
  <c r="I223" i="15" s="1"/>
  <c r="O223" i="15" s="1"/>
  <c r="H223" i="15"/>
  <c r="J223" i="15"/>
  <c r="P223" i="15" s="1"/>
  <c r="K223" i="15"/>
  <c r="Q223" i="15" s="1"/>
  <c r="L223" i="15"/>
  <c r="M223" i="15"/>
  <c r="N223" i="15"/>
  <c r="G224" i="15"/>
  <c r="H224" i="15" s="1"/>
  <c r="K224" i="15"/>
  <c r="Q224" i="15" s="1"/>
  <c r="L224" i="15"/>
  <c r="M224" i="15"/>
  <c r="N224" i="15"/>
  <c r="G225" i="15"/>
  <c r="H225" i="15"/>
  <c r="I225" i="15"/>
  <c r="O225" i="15" s="1"/>
  <c r="J225" i="15"/>
  <c r="K225" i="15"/>
  <c r="L225" i="15"/>
  <c r="M225" i="15"/>
  <c r="N225" i="15"/>
  <c r="P225" i="15"/>
  <c r="Q225" i="15"/>
  <c r="G226" i="15"/>
  <c r="J226" i="15" s="1"/>
  <c r="P226" i="15" s="1"/>
  <c r="I226" i="15"/>
  <c r="O226" i="15" s="1"/>
  <c r="K226" i="15"/>
  <c r="L226" i="15"/>
  <c r="M226" i="15"/>
  <c r="N226" i="15"/>
  <c r="Q226" i="15"/>
  <c r="G227" i="15"/>
  <c r="I227" i="15" s="1"/>
  <c r="O227" i="15" s="1"/>
  <c r="H227" i="15"/>
  <c r="J227" i="15"/>
  <c r="P227" i="15" s="1"/>
  <c r="K227" i="15"/>
  <c r="Q227" i="15" s="1"/>
  <c r="L227" i="15"/>
  <c r="M227" i="15"/>
  <c r="N227" i="15"/>
  <c r="G228" i="15"/>
  <c r="H228" i="15" s="1"/>
  <c r="K228" i="15"/>
  <c r="Q228" i="15" s="1"/>
  <c r="L228" i="15"/>
  <c r="M228" i="15"/>
  <c r="N228" i="15"/>
  <c r="G229" i="15"/>
  <c r="H229" i="15"/>
  <c r="I229" i="15"/>
  <c r="O229" i="15" s="1"/>
  <c r="J229" i="15"/>
  <c r="K229" i="15"/>
  <c r="L229" i="15"/>
  <c r="M229" i="15"/>
  <c r="N229" i="15"/>
  <c r="P229" i="15"/>
  <c r="Q229" i="15"/>
  <c r="G230" i="15"/>
  <c r="J230" i="15" s="1"/>
  <c r="P230" i="15" s="1"/>
  <c r="I230" i="15"/>
  <c r="O230" i="15" s="1"/>
  <c r="K230" i="15"/>
  <c r="L230" i="15"/>
  <c r="M230" i="15"/>
  <c r="N230" i="15"/>
  <c r="Q230" i="15"/>
  <c r="G231" i="15"/>
  <c r="I231" i="15" s="1"/>
  <c r="O231" i="15" s="1"/>
  <c r="H231" i="15"/>
  <c r="J231" i="15"/>
  <c r="P231" i="15" s="1"/>
  <c r="K231" i="15"/>
  <c r="Q231" i="15" s="1"/>
  <c r="L231" i="15"/>
  <c r="M231" i="15"/>
  <c r="N231" i="15"/>
  <c r="G232" i="15"/>
  <c r="H232" i="15" s="1"/>
  <c r="K232" i="15"/>
  <c r="Q232" i="15" s="1"/>
  <c r="L232" i="15"/>
  <c r="M232" i="15"/>
  <c r="N232" i="15"/>
  <c r="G233" i="15"/>
  <c r="H233" i="15"/>
  <c r="I233" i="15"/>
  <c r="O233" i="15" s="1"/>
  <c r="J233" i="15"/>
  <c r="K233" i="15"/>
  <c r="L233" i="15"/>
  <c r="M233" i="15"/>
  <c r="N233" i="15"/>
  <c r="P233" i="15"/>
  <c r="Q233" i="15"/>
  <c r="G3" i="15"/>
  <c r="H3" i="15" s="1"/>
  <c r="J3" i="15"/>
  <c r="P3" i="15" s="1"/>
  <c r="K3" i="15"/>
  <c r="Q3" i="15" s="1"/>
  <c r="L3" i="15"/>
  <c r="M3" i="15"/>
  <c r="N3" i="15"/>
  <c r="G4" i="15"/>
  <c r="H4" i="15" s="1"/>
  <c r="K4" i="15"/>
  <c r="Q4" i="15" s="1"/>
  <c r="L4" i="15"/>
  <c r="M4" i="15"/>
  <c r="N4" i="15"/>
  <c r="G5" i="15"/>
  <c r="I5" i="15" s="1"/>
  <c r="O5" i="15" s="1"/>
  <c r="H5" i="15"/>
  <c r="K5" i="15"/>
  <c r="Q5" i="15" s="1"/>
  <c r="L5" i="15"/>
  <c r="M5" i="15"/>
  <c r="N5" i="15"/>
  <c r="G6" i="15"/>
  <c r="J6" i="15" s="1"/>
  <c r="P6" i="15" s="1"/>
  <c r="I6" i="15"/>
  <c r="O6" i="15" s="1"/>
  <c r="K6" i="15"/>
  <c r="L6" i="15"/>
  <c r="M6" i="15"/>
  <c r="N6" i="15"/>
  <c r="Q6" i="15"/>
  <c r="N2" i="15"/>
  <c r="M2" i="15"/>
  <c r="L2" i="15"/>
  <c r="I2" i="15"/>
  <c r="O2" i="15" s="1"/>
  <c r="H2" i="15"/>
  <c r="G2" i="15"/>
  <c r="K2" i="15" s="1"/>
  <c r="Q2" i="15" s="1"/>
  <c r="G3" i="14"/>
  <c r="H3" i="14" s="1"/>
  <c r="J3" i="14"/>
  <c r="P3" i="14" s="1"/>
  <c r="K3" i="14"/>
  <c r="Q3" i="14" s="1"/>
  <c r="L3" i="14"/>
  <c r="M3" i="14"/>
  <c r="N3" i="14"/>
  <c r="G4" i="14"/>
  <c r="K4" i="14"/>
  <c r="Q4" i="14" s="1"/>
  <c r="L4" i="14"/>
  <c r="M4" i="14"/>
  <c r="N4" i="14"/>
  <c r="G5" i="14"/>
  <c r="J5" i="14" s="1"/>
  <c r="H5" i="14"/>
  <c r="I5" i="14"/>
  <c r="O5" i="14" s="1"/>
  <c r="K5" i="14"/>
  <c r="L5" i="14"/>
  <c r="M5" i="14"/>
  <c r="N5" i="14"/>
  <c r="P5" i="14"/>
  <c r="Q5" i="14"/>
  <c r="G6" i="14"/>
  <c r="H6" i="14" s="1"/>
  <c r="I6" i="14"/>
  <c r="O6" i="14" s="1"/>
  <c r="J6" i="14"/>
  <c r="P6" i="14" s="1"/>
  <c r="K6" i="14"/>
  <c r="L6" i="14"/>
  <c r="M6" i="14"/>
  <c r="N6" i="14"/>
  <c r="Q6" i="14"/>
  <c r="G7" i="14"/>
  <c r="H7" i="14" s="1"/>
  <c r="J7" i="14"/>
  <c r="P7" i="14" s="1"/>
  <c r="K7" i="14"/>
  <c r="Q7" i="14" s="1"/>
  <c r="L7" i="14"/>
  <c r="M7" i="14"/>
  <c r="N7" i="14"/>
  <c r="G8" i="14"/>
  <c r="L8" i="14"/>
  <c r="M8" i="14"/>
  <c r="N8" i="14"/>
  <c r="G9" i="14"/>
  <c r="J9" i="14" s="1"/>
  <c r="P9" i="14" s="1"/>
  <c r="H9" i="14"/>
  <c r="I9" i="14"/>
  <c r="O9" i="14" s="1"/>
  <c r="K9" i="14"/>
  <c r="L9" i="14"/>
  <c r="M9" i="14"/>
  <c r="N9" i="14"/>
  <c r="Q9" i="14"/>
  <c r="G10" i="14"/>
  <c r="H10" i="14" s="1"/>
  <c r="I10" i="14"/>
  <c r="O10" i="14" s="1"/>
  <c r="J10" i="14"/>
  <c r="P10" i="14" s="1"/>
  <c r="K10" i="14"/>
  <c r="L10" i="14"/>
  <c r="M10" i="14"/>
  <c r="N10" i="14"/>
  <c r="Q10" i="14"/>
  <c r="G11" i="14"/>
  <c r="H11" i="14" s="1"/>
  <c r="J11" i="14"/>
  <c r="P11" i="14" s="1"/>
  <c r="K11" i="14"/>
  <c r="Q11" i="14" s="1"/>
  <c r="L11" i="14"/>
  <c r="M11" i="14"/>
  <c r="N11" i="14"/>
  <c r="G12" i="14"/>
  <c r="K12" i="14"/>
  <c r="Q12" i="14" s="1"/>
  <c r="L12" i="14"/>
  <c r="M12" i="14"/>
  <c r="N12" i="14"/>
  <c r="G13" i="14"/>
  <c r="J13" i="14" s="1"/>
  <c r="P13" i="14" s="1"/>
  <c r="H13" i="14"/>
  <c r="I13" i="14"/>
  <c r="O13" i="14" s="1"/>
  <c r="K13" i="14"/>
  <c r="L13" i="14"/>
  <c r="M13" i="14"/>
  <c r="N13" i="14"/>
  <c r="Q13" i="14"/>
  <c r="G14" i="14"/>
  <c r="H14" i="14" s="1"/>
  <c r="I14" i="14"/>
  <c r="O14" i="14" s="1"/>
  <c r="J14" i="14"/>
  <c r="P14" i="14" s="1"/>
  <c r="K14" i="14"/>
  <c r="L14" i="14"/>
  <c r="M14" i="14"/>
  <c r="N14" i="14"/>
  <c r="Q14" i="14"/>
  <c r="G15" i="14"/>
  <c r="H15" i="14" s="1"/>
  <c r="J15" i="14"/>
  <c r="P15" i="14" s="1"/>
  <c r="K15" i="14"/>
  <c r="Q15" i="14" s="1"/>
  <c r="L15" i="14"/>
  <c r="M15" i="14"/>
  <c r="N15" i="14"/>
  <c r="G16" i="14"/>
  <c r="K16" i="14" s="1"/>
  <c r="Q16" i="14" s="1"/>
  <c r="L16" i="14"/>
  <c r="M16" i="14"/>
  <c r="N16" i="14"/>
  <c r="G17" i="14"/>
  <c r="J17" i="14" s="1"/>
  <c r="P17" i="14" s="1"/>
  <c r="H17" i="14"/>
  <c r="I17" i="14"/>
  <c r="O17" i="14" s="1"/>
  <c r="K17" i="14"/>
  <c r="L17" i="14"/>
  <c r="M17" i="14"/>
  <c r="N17" i="14"/>
  <c r="Q17" i="14"/>
  <c r="G18" i="14"/>
  <c r="H18" i="14" s="1"/>
  <c r="I18" i="14"/>
  <c r="O18" i="14" s="1"/>
  <c r="J18" i="14"/>
  <c r="P18" i="14" s="1"/>
  <c r="K18" i="14"/>
  <c r="L18" i="14"/>
  <c r="M18" i="14"/>
  <c r="N18" i="14"/>
  <c r="Q18" i="14"/>
  <c r="G19" i="14"/>
  <c r="H19" i="14" s="1"/>
  <c r="J19" i="14"/>
  <c r="P19" i="14" s="1"/>
  <c r="K19" i="14"/>
  <c r="Q19" i="14" s="1"/>
  <c r="L19" i="14"/>
  <c r="M19" i="14"/>
  <c r="N19" i="14"/>
  <c r="G20" i="14"/>
  <c r="K20" i="14"/>
  <c r="Q20" i="14" s="1"/>
  <c r="L20" i="14"/>
  <c r="M20" i="14"/>
  <c r="N20" i="14"/>
  <c r="G21" i="14"/>
  <c r="J21" i="14" s="1"/>
  <c r="H21" i="14"/>
  <c r="I21" i="14"/>
  <c r="O21" i="14" s="1"/>
  <c r="K21" i="14"/>
  <c r="L21" i="14"/>
  <c r="M21" i="14"/>
  <c r="N21" i="14"/>
  <c r="P21" i="14"/>
  <c r="Q21" i="14"/>
  <c r="G22" i="14"/>
  <c r="H22" i="14" s="1"/>
  <c r="I22" i="14"/>
  <c r="O22" i="14" s="1"/>
  <c r="J22" i="14"/>
  <c r="P22" i="14" s="1"/>
  <c r="K22" i="14"/>
  <c r="L22" i="14"/>
  <c r="M22" i="14"/>
  <c r="N22" i="14"/>
  <c r="Q22" i="14"/>
  <c r="G23" i="14"/>
  <c r="H23" i="14" s="1"/>
  <c r="J23" i="14"/>
  <c r="P23" i="14" s="1"/>
  <c r="K23" i="14"/>
  <c r="Q23" i="14" s="1"/>
  <c r="L23" i="14"/>
  <c r="M23" i="14"/>
  <c r="N23" i="14"/>
  <c r="G24" i="14"/>
  <c r="L24" i="14"/>
  <c r="M24" i="14"/>
  <c r="N24" i="14"/>
  <c r="G25" i="14"/>
  <c r="J25" i="14" s="1"/>
  <c r="P25" i="14" s="1"/>
  <c r="H25" i="14"/>
  <c r="I25" i="14"/>
  <c r="O25" i="14" s="1"/>
  <c r="K25" i="14"/>
  <c r="L25" i="14"/>
  <c r="M25" i="14"/>
  <c r="N25" i="14"/>
  <c r="Q25" i="14"/>
  <c r="G26" i="14"/>
  <c r="H26" i="14" s="1"/>
  <c r="I26" i="14"/>
  <c r="O26" i="14" s="1"/>
  <c r="J26" i="14"/>
  <c r="P26" i="14" s="1"/>
  <c r="K26" i="14"/>
  <c r="L26" i="14"/>
  <c r="M26" i="14"/>
  <c r="N26" i="14"/>
  <c r="Q26" i="14"/>
  <c r="G27" i="14"/>
  <c r="H27" i="14" s="1"/>
  <c r="J27" i="14"/>
  <c r="P27" i="14" s="1"/>
  <c r="K27" i="14"/>
  <c r="Q27" i="14" s="1"/>
  <c r="L27" i="14"/>
  <c r="M27" i="14"/>
  <c r="N27" i="14"/>
  <c r="G28" i="14"/>
  <c r="K28" i="14"/>
  <c r="Q28" i="14" s="1"/>
  <c r="L28" i="14"/>
  <c r="M28" i="14"/>
  <c r="N28" i="14"/>
  <c r="G29" i="14"/>
  <c r="H29" i="14"/>
  <c r="I29" i="14"/>
  <c r="O29" i="14" s="1"/>
  <c r="J29" i="14"/>
  <c r="K29" i="14"/>
  <c r="L29" i="14"/>
  <c r="M29" i="14"/>
  <c r="N29" i="14"/>
  <c r="P29" i="14"/>
  <c r="Q29" i="14"/>
  <c r="G30" i="14"/>
  <c r="J30" i="14" s="1"/>
  <c r="P30" i="14" s="1"/>
  <c r="I30" i="14"/>
  <c r="O30" i="14" s="1"/>
  <c r="K30" i="14"/>
  <c r="L30" i="14"/>
  <c r="M30" i="14"/>
  <c r="N30" i="14"/>
  <c r="Q30" i="14"/>
  <c r="G31" i="14"/>
  <c r="I31" i="14" s="1"/>
  <c r="O31" i="14" s="1"/>
  <c r="H31" i="14"/>
  <c r="J31" i="14"/>
  <c r="P31" i="14" s="1"/>
  <c r="K31" i="14"/>
  <c r="Q31" i="14" s="1"/>
  <c r="L31" i="14"/>
  <c r="M31" i="14"/>
  <c r="N31" i="14"/>
  <c r="G32" i="14"/>
  <c r="K32" i="14"/>
  <c r="Q32" i="14" s="1"/>
  <c r="L32" i="14"/>
  <c r="M32" i="14"/>
  <c r="N32" i="14"/>
  <c r="G33" i="14"/>
  <c r="H33" i="14"/>
  <c r="I33" i="14"/>
  <c r="O33" i="14" s="1"/>
  <c r="J33" i="14"/>
  <c r="K33" i="14"/>
  <c r="L33" i="14"/>
  <c r="M33" i="14"/>
  <c r="N33" i="14"/>
  <c r="P33" i="14"/>
  <c r="Q33" i="14"/>
  <c r="G34" i="14"/>
  <c r="J34" i="14" s="1"/>
  <c r="P34" i="14" s="1"/>
  <c r="I34" i="14"/>
  <c r="O34" i="14" s="1"/>
  <c r="K34" i="14"/>
  <c r="L34" i="14"/>
  <c r="M34" i="14"/>
  <c r="N34" i="14"/>
  <c r="Q34" i="14"/>
  <c r="G35" i="14"/>
  <c r="I35" i="14" s="1"/>
  <c r="O35" i="14" s="1"/>
  <c r="H35" i="14"/>
  <c r="J35" i="14"/>
  <c r="P35" i="14" s="1"/>
  <c r="K35" i="14"/>
  <c r="Q35" i="14" s="1"/>
  <c r="L35" i="14"/>
  <c r="M35" i="14"/>
  <c r="N35" i="14"/>
  <c r="G36" i="14"/>
  <c r="K36" i="14"/>
  <c r="Q36" i="14" s="1"/>
  <c r="L36" i="14"/>
  <c r="M36" i="14"/>
  <c r="N36" i="14"/>
  <c r="G37" i="14"/>
  <c r="H37" i="14"/>
  <c r="I37" i="14"/>
  <c r="O37" i="14" s="1"/>
  <c r="J37" i="14"/>
  <c r="K37" i="14"/>
  <c r="L37" i="14"/>
  <c r="M37" i="14"/>
  <c r="N37" i="14"/>
  <c r="P37" i="14"/>
  <c r="Q37" i="14"/>
  <c r="G38" i="14"/>
  <c r="J38" i="14" s="1"/>
  <c r="P38" i="14" s="1"/>
  <c r="I38" i="14"/>
  <c r="O38" i="14" s="1"/>
  <c r="K38" i="14"/>
  <c r="L38" i="14"/>
  <c r="M38" i="14"/>
  <c r="N38" i="14"/>
  <c r="Q38" i="14"/>
  <c r="G39" i="14"/>
  <c r="I39" i="14" s="1"/>
  <c r="O39" i="14" s="1"/>
  <c r="H39" i="14"/>
  <c r="J39" i="14"/>
  <c r="P39" i="14" s="1"/>
  <c r="K39" i="14"/>
  <c r="Q39" i="14" s="1"/>
  <c r="L39" i="14"/>
  <c r="M39" i="14"/>
  <c r="N39" i="14"/>
  <c r="G40" i="14"/>
  <c r="K40" i="14"/>
  <c r="Q40" i="14" s="1"/>
  <c r="L40" i="14"/>
  <c r="M40" i="14"/>
  <c r="N40" i="14"/>
  <c r="G41" i="14"/>
  <c r="H41" i="14"/>
  <c r="I41" i="14"/>
  <c r="O41" i="14" s="1"/>
  <c r="J41" i="14"/>
  <c r="K41" i="14"/>
  <c r="L41" i="14"/>
  <c r="M41" i="14"/>
  <c r="N41" i="14"/>
  <c r="P41" i="14"/>
  <c r="Q41" i="14"/>
  <c r="G42" i="14"/>
  <c r="J42" i="14" s="1"/>
  <c r="P42" i="14" s="1"/>
  <c r="I42" i="14"/>
  <c r="O42" i="14" s="1"/>
  <c r="K42" i="14"/>
  <c r="L42" i="14"/>
  <c r="M42" i="14"/>
  <c r="N42" i="14"/>
  <c r="Q42" i="14"/>
  <c r="G43" i="14"/>
  <c r="I43" i="14" s="1"/>
  <c r="O43" i="14" s="1"/>
  <c r="H43" i="14"/>
  <c r="J43" i="14"/>
  <c r="P43" i="14" s="1"/>
  <c r="K43" i="14"/>
  <c r="Q43" i="14" s="1"/>
  <c r="L43" i="14"/>
  <c r="M43" i="14"/>
  <c r="N43" i="14"/>
  <c r="G44" i="14"/>
  <c r="K44" i="14"/>
  <c r="Q44" i="14" s="1"/>
  <c r="L44" i="14"/>
  <c r="M44" i="14"/>
  <c r="N44" i="14"/>
  <c r="G45" i="14"/>
  <c r="H45" i="14"/>
  <c r="I45" i="14"/>
  <c r="O45" i="14" s="1"/>
  <c r="J45" i="14"/>
  <c r="K45" i="14"/>
  <c r="L45" i="14"/>
  <c r="M45" i="14"/>
  <c r="N45" i="14"/>
  <c r="P45" i="14"/>
  <c r="Q45" i="14"/>
  <c r="G46" i="14"/>
  <c r="J46" i="14" s="1"/>
  <c r="P46" i="14" s="1"/>
  <c r="I46" i="14"/>
  <c r="O46" i="14" s="1"/>
  <c r="K46" i="14"/>
  <c r="L46" i="14"/>
  <c r="M46" i="14"/>
  <c r="N46" i="14"/>
  <c r="Q46" i="14"/>
  <c r="G47" i="14"/>
  <c r="I47" i="14" s="1"/>
  <c r="O47" i="14" s="1"/>
  <c r="H47" i="14"/>
  <c r="J47" i="14"/>
  <c r="P47" i="14" s="1"/>
  <c r="K47" i="14"/>
  <c r="Q47" i="14" s="1"/>
  <c r="L47" i="14"/>
  <c r="M47" i="14"/>
  <c r="N47" i="14"/>
  <c r="G48" i="14"/>
  <c r="K48" i="14"/>
  <c r="Q48" i="14" s="1"/>
  <c r="L48" i="14"/>
  <c r="M48" i="14"/>
  <c r="N48" i="14"/>
  <c r="G49" i="14"/>
  <c r="H49" i="14"/>
  <c r="I49" i="14"/>
  <c r="O49" i="14" s="1"/>
  <c r="J49" i="14"/>
  <c r="K49" i="14"/>
  <c r="L49" i="14"/>
  <c r="M49" i="14"/>
  <c r="N49" i="14"/>
  <c r="P49" i="14"/>
  <c r="Q49" i="14"/>
  <c r="G50" i="14"/>
  <c r="J50" i="14" s="1"/>
  <c r="P50" i="14" s="1"/>
  <c r="I50" i="14"/>
  <c r="O50" i="14" s="1"/>
  <c r="K50" i="14"/>
  <c r="L50" i="14"/>
  <c r="M50" i="14"/>
  <c r="N50" i="14"/>
  <c r="Q50" i="14"/>
  <c r="G51" i="14"/>
  <c r="I51" i="14" s="1"/>
  <c r="O51" i="14" s="1"/>
  <c r="H51" i="14"/>
  <c r="J51" i="14"/>
  <c r="P51" i="14" s="1"/>
  <c r="K51" i="14"/>
  <c r="Q51" i="14" s="1"/>
  <c r="L51" i="14"/>
  <c r="M51" i="14"/>
  <c r="N51" i="14"/>
  <c r="G52" i="14"/>
  <c r="I52" i="14"/>
  <c r="O52" i="14" s="1"/>
  <c r="K52" i="14"/>
  <c r="L52" i="14"/>
  <c r="M52" i="14"/>
  <c r="N52" i="14"/>
  <c r="Q52" i="14"/>
  <c r="G53" i="14"/>
  <c r="H53" i="14"/>
  <c r="I53" i="14"/>
  <c r="O53" i="14" s="1"/>
  <c r="J53" i="14"/>
  <c r="P53" i="14" s="1"/>
  <c r="K53" i="14"/>
  <c r="L53" i="14"/>
  <c r="M53" i="14"/>
  <c r="N53" i="14"/>
  <c r="Q53" i="14"/>
  <c r="G54" i="14"/>
  <c r="H54" i="14" s="1"/>
  <c r="I54" i="14"/>
  <c r="O54" i="14" s="1"/>
  <c r="K54" i="14"/>
  <c r="Q54" i="14" s="1"/>
  <c r="L54" i="14"/>
  <c r="M54" i="14"/>
  <c r="N54" i="14"/>
  <c r="G55" i="14"/>
  <c r="L55" i="14"/>
  <c r="M55" i="14"/>
  <c r="N55" i="14"/>
  <c r="G56" i="14"/>
  <c r="J56" i="14" s="1"/>
  <c r="H56" i="14"/>
  <c r="I56" i="14"/>
  <c r="K56" i="14"/>
  <c r="Q56" i="14" s="1"/>
  <c r="L56" i="14"/>
  <c r="M56" i="14"/>
  <c r="N56" i="14"/>
  <c r="O56" i="14"/>
  <c r="P56" i="14"/>
  <c r="G57" i="14"/>
  <c r="H57" i="14"/>
  <c r="I57" i="14"/>
  <c r="O57" i="14" s="1"/>
  <c r="J57" i="14"/>
  <c r="P57" i="14" s="1"/>
  <c r="K57" i="14"/>
  <c r="L57" i="14"/>
  <c r="M57" i="14"/>
  <c r="N57" i="14"/>
  <c r="Q57" i="14"/>
  <c r="G58" i="14"/>
  <c r="H58" i="14" s="1"/>
  <c r="I58" i="14"/>
  <c r="K58" i="14"/>
  <c r="Q58" i="14" s="1"/>
  <c r="L58" i="14"/>
  <c r="M58" i="14"/>
  <c r="N58" i="14"/>
  <c r="O58" i="14"/>
  <c r="G59" i="14"/>
  <c r="I59" i="14" s="1"/>
  <c r="O59" i="14" s="1"/>
  <c r="J59" i="14"/>
  <c r="P59" i="14" s="1"/>
  <c r="L59" i="14"/>
  <c r="M59" i="14"/>
  <c r="N59" i="14"/>
  <c r="G60" i="14"/>
  <c r="L60" i="14"/>
  <c r="M60" i="14"/>
  <c r="N60" i="14"/>
  <c r="G61" i="14"/>
  <c r="H61" i="14"/>
  <c r="I61" i="14"/>
  <c r="O61" i="14" s="1"/>
  <c r="J61" i="14"/>
  <c r="K61" i="14"/>
  <c r="L61" i="14"/>
  <c r="M61" i="14"/>
  <c r="N61" i="14"/>
  <c r="P61" i="14"/>
  <c r="Q61" i="14"/>
  <c r="G62" i="14"/>
  <c r="J62" i="14" s="1"/>
  <c r="P62" i="14" s="1"/>
  <c r="I62" i="14"/>
  <c r="O62" i="14" s="1"/>
  <c r="K62" i="14"/>
  <c r="L62" i="14"/>
  <c r="M62" i="14"/>
  <c r="N62" i="14"/>
  <c r="Q62" i="14"/>
  <c r="G63" i="14"/>
  <c r="I63" i="14" s="1"/>
  <c r="O63" i="14" s="1"/>
  <c r="H63" i="14"/>
  <c r="J63" i="14"/>
  <c r="P63" i="14" s="1"/>
  <c r="K63" i="14"/>
  <c r="Q63" i="14" s="1"/>
  <c r="L63" i="14"/>
  <c r="M63" i="14"/>
  <c r="N63" i="14"/>
  <c r="G64" i="14"/>
  <c r="K64" i="14" s="1"/>
  <c r="Q64" i="14" s="1"/>
  <c r="L64" i="14"/>
  <c r="M64" i="14"/>
  <c r="N64" i="14"/>
  <c r="G65" i="14"/>
  <c r="H65" i="14"/>
  <c r="I65" i="14"/>
  <c r="O65" i="14" s="1"/>
  <c r="J65" i="14"/>
  <c r="K65" i="14"/>
  <c r="L65" i="14"/>
  <c r="M65" i="14"/>
  <c r="N65" i="14"/>
  <c r="P65" i="14"/>
  <c r="Q65" i="14"/>
  <c r="G66" i="14"/>
  <c r="J66" i="14" s="1"/>
  <c r="P66" i="14" s="1"/>
  <c r="I66" i="14"/>
  <c r="O66" i="14" s="1"/>
  <c r="K66" i="14"/>
  <c r="L66" i="14"/>
  <c r="M66" i="14"/>
  <c r="N66" i="14"/>
  <c r="Q66" i="14"/>
  <c r="G67" i="14"/>
  <c r="I67" i="14" s="1"/>
  <c r="O67" i="14" s="1"/>
  <c r="H67" i="14"/>
  <c r="J67" i="14"/>
  <c r="P67" i="14" s="1"/>
  <c r="K67" i="14"/>
  <c r="Q67" i="14" s="1"/>
  <c r="L67" i="14"/>
  <c r="M67" i="14"/>
  <c r="N67" i="14"/>
  <c r="G68" i="14"/>
  <c r="L68" i="14"/>
  <c r="M68" i="14"/>
  <c r="N68" i="14"/>
  <c r="G69" i="14"/>
  <c r="H69" i="14"/>
  <c r="I69" i="14"/>
  <c r="O69" i="14" s="1"/>
  <c r="J69" i="14"/>
  <c r="K69" i="14"/>
  <c r="L69" i="14"/>
  <c r="M69" i="14"/>
  <c r="N69" i="14"/>
  <c r="P69" i="14"/>
  <c r="Q69" i="14"/>
  <c r="G70" i="14"/>
  <c r="J70" i="14" s="1"/>
  <c r="P70" i="14" s="1"/>
  <c r="I70" i="14"/>
  <c r="O70" i="14" s="1"/>
  <c r="K70" i="14"/>
  <c r="L70" i="14"/>
  <c r="M70" i="14"/>
  <c r="N70" i="14"/>
  <c r="Q70" i="14"/>
  <c r="G71" i="14"/>
  <c r="I71" i="14" s="1"/>
  <c r="O71" i="14" s="1"/>
  <c r="H71" i="14"/>
  <c r="J71" i="14"/>
  <c r="P71" i="14" s="1"/>
  <c r="K71" i="14"/>
  <c r="Q71" i="14" s="1"/>
  <c r="L71" i="14"/>
  <c r="M71" i="14"/>
  <c r="N71" i="14"/>
  <c r="G72" i="14"/>
  <c r="K72" i="14"/>
  <c r="Q72" i="14" s="1"/>
  <c r="L72" i="14"/>
  <c r="M72" i="14"/>
  <c r="N72" i="14"/>
  <c r="G73" i="14"/>
  <c r="H73" i="14"/>
  <c r="I73" i="14"/>
  <c r="O73" i="14" s="1"/>
  <c r="J73" i="14"/>
  <c r="K73" i="14"/>
  <c r="L73" i="14"/>
  <c r="M73" i="14"/>
  <c r="N73" i="14"/>
  <c r="P73" i="14"/>
  <c r="Q73" i="14"/>
  <c r="G74" i="14"/>
  <c r="J74" i="14" s="1"/>
  <c r="P74" i="14" s="1"/>
  <c r="I74" i="14"/>
  <c r="O74" i="14" s="1"/>
  <c r="K74" i="14"/>
  <c r="L74" i="14"/>
  <c r="M74" i="14"/>
  <c r="N74" i="14"/>
  <c r="Q74" i="14"/>
  <c r="G75" i="14"/>
  <c r="I75" i="14" s="1"/>
  <c r="O75" i="14" s="1"/>
  <c r="H75" i="14"/>
  <c r="J75" i="14"/>
  <c r="P75" i="14" s="1"/>
  <c r="K75" i="14"/>
  <c r="Q75" i="14" s="1"/>
  <c r="L75" i="14"/>
  <c r="M75" i="14"/>
  <c r="N75" i="14"/>
  <c r="G76" i="14"/>
  <c r="L76" i="14"/>
  <c r="M76" i="14"/>
  <c r="N76" i="14"/>
  <c r="G77" i="14"/>
  <c r="H77" i="14"/>
  <c r="I77" i="14"/>
  <c r="O77" i="14" s="1"/>
  <c r="J77" i="14"/>
  <c r="K77" i="14"/>
  <c r="L77" i="14"/>
  <c r="M77" i="14"/>
  <c r="N77" i="14"/>
  <c r="P77" i="14"/>
  <c r="Q77" i="14"/>
  <c r="G78" i="14"/>
  <c r="J78" i="14" s="1"/>
  <c r="P78" i="14" s="1"/>
  <c r="I78" i="14"/>
  <c r="O78" i="14" s="1"/>
  <c r="K78" i="14"/>
  <c r="L78" i="14"/>
  <c r="M78" i="14"/>
  <c r="N78" i="14"/>
  <c r="Q78" i="14"/>
  <c r="G79" i="14"/>
  <c r="I79" i="14" s="1"/>
  <c r="O79" i="14" s="1"/>
  <c r="H79" i="14"/>
  <c r="J79" i="14"/>
  <c r="P79" i="14" s="1"/>
  <c r="K79" i="14"/>
  <c r="Q79" i="14" s="1"/>
  <c r="L79" i="14"/>
  <c r="M79" i="14"/>
  <c r="N79" i="14"/>
  <c r="G80" i="14"/>
  <c r="K80" i="14"/>
  <c r="Q80" i="14" s="1"/>
  <c r="L80" i="14"/>
  <c r="M80" i="14"/>
  <c r="N80" i="14"/>
  <c r="G81" i="14"/>
  <c r="H81" i="14"/>
  <c r="I81" i="14"/>
  <c r="O81" i="14" s="1"/>
  <c r="J81" i="14"/>
  <c r="K81" i="14"/>
  <c r="L81" i="14"/>
  <c r="M81" i="14"/>
  <c r="N81" i="14"/>
  <c r="P81" i="14"/>
  <c r="Q81" i="14"/>
  <c r="G82" i="14"/>
  <c r="J82" i="14" s="1"/>
  <c r="P82" i="14" s="1"/>
  <c r="I82" i="14"/>
  <c r="O82" i="14" s="1"/>
  <c r="K82" i="14"/>
  <c r="L82" i="14"/>
  <c r="M82" i="14"/>
  <c r="N82" i="14"/>
  <c r="Q82" i="14"/>
  <c r="G83" i="14"/>
  <c r="I83" i="14" s="1"/>
  <c r="O83" i="14" s="1"/>
  <c r="H83" i="14"/>
  <c r="J83" i="14"/>
  <c r="P83" i="14" s="1"/>
  <c r="K83" i="14"/>
  <c r="Q83" i="14" s="1"/>
  <c r="L83" i="14"/>
  <c r="M83" i="14"/>
  <c r="N83" i="14"/>
  <c r="G84" i="14"/>
  <c r="L84" i="14"/>
  <c r="M84" i="14"/>
  <c r="N84" i="14"/>
  <c r="G85" i="14"/>
  <c r="H85" i="14"/>
  <c r="I85" i="14"/>
  <c r="O85" i="14" s="1"/>
  <c r="J85" i="14"/>
  <c r="K85" i="14"/>
  <c r="L85" i="14"/>
  <c r="M85" i="14"/>
  <c r="N85" i="14"/>
  <c r="P85" i="14"/>
  <c r="Q85" i="14"/>
  <c r="G86" i="14"/>
  <c r="J86" i="14" s="1"/>
  <c r="P86" i="14" s="1"/>
  <c r="I86" i="14"/>
  <c r="O86" i="14" s="1"/>
  <c r="K86" i="14"/>
  <c r="L86" i="14"/>
  <c r="M86" i="14"/>
  <c r="N86" i="14"/>
  <c r="Q86" i="14"/>
  <c r="G87" i="14"/>
  <c r="H87" i="14" s="1"/>
  <c r="J87" i="14"/>
  <c r="P87" i="14" s="1"/>
  <c r="K87" i="14"/>
  <c r="Q87" i="14" s="1"/>
  <c r="L87" i="14"/>
  <c r="M87" i="14"/>
  <c r="N87" i="14"/>
  <c r="G88" i="14"/>
  <c r="K88" i="14" s="1"/>
  <c r="Q88" i="14" s="1"/>
  <c r="L88" i="14"/>
  <c r="M88" i="14"/>
  <c r="N88" i="14"/>
  <c r="G89" i="14"/>
  <c r="H89" i="14"/>
  <c r="I89" i="14"/>
  <c r="O89" i="14" s="1"/>
  <c r="J89" i="14"/>
  <c r="K89" i="14"/>
  <c r="L89" i="14"/>
  <c r="M89" i="14"/>
  <c r="N89" i="14"/>
  <c r="P89" i="14"/>
  <c r="Q89" i="14"/>
  <c r="G90" i="14"/>
  <c r="J90" i="14" s="1"/>
  <c r="P90" i="14" s="1"/>
  <c r="I90" i="14"/>
  <c r="O90" i="14" s="1"/>
  <c r="K90" i="14"/>
  <c r="L90" i="14"/>
  <c r="M90" i="14"/>
  <c r="N90" i="14"/>
  <c r="Q90" i="14"/>
  <c r="G91" i="14"/>
  <c r="H91" i="14" s="1"/>
  <c r="J91" i="14"/>
  <c r="P91" i="14" s="1"/>
  <c r="K91" i="14"/>
  <c r="Q91" i="14" s="1"/>
  <c r="L91" i="14"/>
  <c r="M91" i="14"/>
  <c r="N91" i="14"/>
  <c r="G92" i="14"/>
  <c r="K92" i="14"/>
  <c r="Q92" i="14" s="1"/>
  <c r="L92" i="14"/>
  <c r="M92" i="14"/>
  <c r="N92" i="14"/>
  <c r="G93" i="14"/>
  <c r="H93" i="14"/>
  <c r="I93" i="14"/>
  <c r="O93" i="14" s="1"/>
  <c r="J93" i="14"/>
  <c r="K93" i="14"/>
  <c r="L93" i="14"/>
  <c r="M93" i="14"/>
  <c r="N93" i="14"/>
  <c r="P93" i="14"/>
  <c r="Q93" i="14"/>
  <c r="G94" i="14"/>
  <c r="J94" i="14" s="1"/>
  <c r="P94" i="14" s="1"/>
  <c r="I94" i="14"/>
  <c r="O94" i="14" s="1"/>
  <c r="K94" i="14"/>
  <c r="L94" i="14"/>
  <c r="M94" i="14"/>
  <c r="N94" i="14"/>
  <c r="Q94" i="14"/>
  <c r="G95" i="14"/>
  <c r="H95" i="14" s="1"/>
  <c r="J95" i="14"/>
  <c r="P95" i="14" s="1"/>
  <c r="K95" i="14"/>
  <c r="Q95" i="14" s="1"/>
  <c r="L95" i="14"/>
  <c r="M95" i="14"/>
  <c r="N95" i="14"/>
  <c r="G96" i="14"/>
  <c r="K96" i="14"/>
  <c r="Q96" i="14" s="1"/>
  <c r="L96" i="14"/>
  <c r="M96" i="14"/>
  <c r="N96" i="14"/>
  <c r="G97" i="14"/>
  <c r="H97" i="14"/>
  <c r="I97" i="14"/>
  <c r="O97" i="14" s="1"/>
  <c r="J97" i="14"/>
  <c r="K97" i="14"/>
  <c r="L97" i="14"/>
  <c r="M97" i="14"/>
  <c r="N97" i="14"/>
  <c r="P97" i="14"/>
  <c r="Q97" i="14"/>
  <c r="G98" i="14"/>
  <c r="J98" i="14" s="1"/>
  <c r="P98" i="14" s="1"/>
  <c r="I98" i="14"/>
  <c r="O98" i="14" s="1"/>
  <c r="K98" i="14"/>
  <c r="L98" i="14"/>
  <c r="M98" i="14"/>
  <c r="N98" i="14"/>
  <c r="Q98" i="14"/>
  <c r="G99" i="14"/>
  <c r="H99" i="14" s="1"/>
  <c r="J99" i="14"/>
  <c r="P99" i="14" s="1"/>
  <c r="K99" i="14"/>
  <c r="Q99" i="14" s="1"/>
  <c r="L99" i="14"/>
  <c r="M99" i="14"/>
  <c r="N99" i="14"/>
  <c r="G100" i="14"/>
  <c r="L100" i="14"/>
  <c r="M100" i="14"/>
  <c r="N100" i="14"/>
  <c r="G101" i="14"/>
  <c r="H101" i="14"/>
  <c r="I101" i="14"/>
  <c r="O101" i="14" s="1"/>
  <c r="J101" i="14"/>
  <c r="K101" i="14"/>
  <c r="L101" i="14"/>
  <c r="M101" i="14"/>
  <c r="N101" i="14"/>
  <c r="P101" i="14"/>
  <c r="Q101" i="14"/>
  <c r="G102" i="14"/>
  <c r="J102" i="14" s="1"/>
  <c r="P102" i="14" s="1"/>
  <c r="I102" i="14"/>
  <c r="O102" i="14" s="1"/>
  <c r="K102" i="14"/>
  <c r="L102" i="14"/>
  <c r="M102" i="14"/>
  <c r="N102" i="14"/>
  <c r="Q102" i="14"/>
  <c r="G103" i="14"/>
  <c r="H103" i="14" s="1"/>
  <c r="J103" i="14"/>
  <c r="P103" i="14" s="1"/>
  <c r="K103" i="14"/>
  <c r="Q103" i="14" s="1"/>
  <c r="L103" i="14"/>
  <c r="M103" i="14"/>
  <c r="N103" i="14"/>
  <c r="G104" i="14"/>
  <c r="K104" i="14" s="1"/>
  <c r="Q104" i="14" s="1"/>
  <c r="L104" i="14"/>
  <c r="M104" i="14"/>
  <c r="N104" i="14"/>
  <c r="G105" i="14"/>
  <c r="H105" i="14"/>
  <c r="I105" i="14"/>
  <c r="O105" i="14" s="1"/>
  <c r="J105" i="14"/>
  <c r="K105" i="14"/>
  <c r="L105" i="14"/>
  <c r="M105" i="14"/>
  <c r="N105" i="14"/>
  <c r="P105" i="14"/>
  <c r="Q105" i="14"/>
  <c r="G106" i="14"/>
  <c r="H106" i="14" s="1"/>
  <c r="I106" i="14"/>
  <c r="O106" i="14" s="1"/>
  <c r="J106" i="14"/>
  <c r="P106" i="14" s="1"/>
  <c r="K106" i="14"/>
  <c r="L106" i="14"/>
  <c r="M106" i="14"/>
  <c r="N106" i="14"/>
  <c r="Q106" i="14"/>
  <c r="G107" i="14"/>
  <c r="H107" i="14" s="1"/>
  <c r="J107" i="14"/>
  <c r="P107" i="14" s="1"/>
  <c r="K107" i="14"/>
  <c r="Q107" i="14" s="1"/>
  <c r="L107" i="14"/>
  <c r="M107" i="14"/>
  <c r="N107" i="14"/>
  <c r="G108" i="14"/>
  <c r="K108" i="14"/>
  <c r="Q108" i="14" s="1"/>
  <c r="L108" i="14"/>
  <c r="M108" i="14"/>
  <c r="N108" i="14"/>
  <c r="G109" i="14"/>
  <c r="H109" i="14"/>
  <c r="I109" i="14"/>
  <c r="O109" i="14" s="1"/>
  <c r="J109" i="14"/>
  <c r="K109" i="14"/>
  <c r="L109" i="14"/>
  <c r="M109" i="14"/>
  <c r="N109" i="14"/>
  <c r="P109" i="14"/>
  <c r="Q109" i="14"/>
  <c r="G110" i="14"/>
  <c r="H110" i="14" s="1"/>
  <c r="I110" i="14"/>
  <c r="O110" i="14" s="1"/>
  <c r="J110" i="14"/>
  <c r="P110" i="14" s="1"/>
  <c r="K110" i="14"/>
  <c r="L110" i="14"/>
  <c r="M110" i="14"/>
  <c r="N110" i="14"/>
  <c r="Q110" i="14"/>
  <c r="G111" i="14"/>
  <c r="H111" i="14" s="1"/>
  <c r="J111" i="14"/>
  <c r="P111" i="14" s="1"/>
  <c r="K111" i="14"/>
  <c r="Q111" i="14" s="1"/>
  <c r="L111" i="14"/>
  <c r="M111" i="14"/>
  <c r="N111" i="14"/>
  <c r="G112" i="14"/>
  <c r="K112" i="14" s="1"/>
  <c r="Q112" i="14" s="1"/>
  <c r="L112" i="14"/>
  <c r="M112" i="14"/>
  <c r="N112" i="14"/>
  <c r="G113" i="14"/>
  <c r="H113" i="14"/>
  <c r="I113" i="14"/>
  <c r="O113" i="14" s="1"/>
  <c r="J113" i="14"/>
  <c r="K113" i="14"/>
  <c r="L113" i="14"/>
  <c r="M113" i="14"/>
  <c r="N113" i="14"/>
  <c r="P113" i="14"/>
  <c r="Q113" i="14"/>
  <c r="G114" i="14"/>
  <c r="H114" i="14" s="1"/>
  <c r="I114" i="14"/>
  <c r="O114" i="14" s="1"/>
  <c r="J114" i="14"/>
  <c r="P114" i="14" s="1"/>
  <c r="K114" i="14"/>
  <c r="L114" i="14"/>
  <c r="M114" i="14"/>
  <c r="N114" i="14"/>
  <c r="Q114" i="14"/>
  <c r="G115" i="14"/>
  <c r="H115" i="14" s="1"/>
  <c r="J115" i="14"/>
  <c r="P115" i="14" s="1"/>
  <c r="K115" i="14"/>
  <c r="Q115" i="14" s="1"/>
  <c r="L115" i="14"/>
  <c r="M115" i="14"/>
  <c r="N115" i="14"/>
  <c r="G116" i="14"/>
  <c r="K116" i="14"/>
  <c r="Q116" i="14" s="1"/>
  <c r="L116" i="14"/>
  <c r="M116" i="14"/>
  <c r="N116" i="14"/>
  <c r="G117" i="14"/>
  <c r="H117" i="14"/>
  <c r="I117" i="14"/>
  <c r="O117" i="14" s="1"/>
  <c r="J117" i="14"/>
  <c r="K117" i="14"/>
  <c r="L117" i="14"/>
  <c r="M117" i="14"/>
  <c r="N117" i="14"/>
  <c r="P117" i="14"/>
  <c r="Q117" i="14"/>
  <c r="G118" i="14"/>
  <c r="H118" i="14" s="1"/>
  <c r="I118" i="14"/>
  <c r="O118" i="14" s="1"/>
  <c r="J118" i="14"/>
  <c r="P118" i="14" s="1"/>
  <c r="K118" i="14"/>
  <c r="L118" i="14"/>
  <c r="M118" i="14"/>
  <c r="N118" i="14"/>
  <c r="Q118" i="14"/>
  <c r="G119" i="14"/>
  <c r="H119" i="14" s="1"/>
  <c r="J119" i="14"/>
  <c r="P119" i="14" s="1"/>
  <c r="K119" i="14"/>
  <c r="Q119" i="14" s="1"/>
  <c r="L119" i="14"/>
  <c r="M119" i="14"/>
  <c r="N119" i="14"/>
  <c r="G120" i="14"/>
  <c r="K120" i="14" s="1"/>
  <c r="Q120" i="14" s="1"/>
  <c r="L120" i="14"/>
  <c r="M120" i="14"/>
  <c r="N120" i="14"/>
  <c r="G121" i="14"/>
  <c r="H121" i="14"/>
  <c r="I121" i="14"/>
  <c r="O121" i="14" s="1"/>
  <c r="J121" i="14"/>
  <c r="K121" i="14"/>
  <c r="L121" i="14"/>
  <c r="M121" i="14"/>
  <c r="N121" i="14"/>
  <c r="P121" i="14"/>
  <c r="Q121" i="14"/>
  <c r="G122" i="14"/>
  <c r="H122" i="14" s="1"/>
  <c r="I122" i="14"/>
  <c r="O122" i="14" s="1"/>
  <c r="J122" i="14"/>
  <c r="P122" i="14" s="1"/>
  <c r="K122" i="14"/>
  <c r="L122" i="14"/>
  <c r="M122" i="14"/>
  <c r="N122" i="14"/>
  <c r="Q122" i="14"/>
  <c r="G123" i="14"/>
  <c r="J123" i="14" s="1"/>
  <c r="P123" i="14" s="1"/>
  <c r="L123" i="14"/>
  <c r="M123" i="14"/>
  <c r="N123" i="14"/>
  <c r="G124" i="14"/>
  <c r="L124" i="14"/>
  <c r="M124" i="14"/>
  <c r="N124" i="14"/>
  <c r="G125" i="14"/>
  <c r="H125" i="14"/>
  <c r="I125" i="14"/>
  <c r="O125" i="14" s="1"/>
  <c r="J125" i="14"/>
  <c r="K125" i="14"/>
  <c r="L125" i="14"/>
  <c r="M125" i="14"/>
  <c r="N125" i="14"/>
  <c r="P125" i="14"/>
  <c r="Q125" i="14"/>
  <c r="G126" i="14"/>
  <c r="H126" i="14" s="1"/>
  <c r="J126" i="14"/>
  <c r="P126" i="14" s="1"/>
  <c r="K126" i="14"/>
  <c r="Q126" i="14" s="1"/>
  <c r="L126" i="14"/>
  <c r="M126" i="14"/>
  <c r="N126" i="14"/>
  <c r="G127" i="14"/>
  <c r="I127" i="14" s="1"/>
  <c r="O127" i="14" s="1"/>
  <c r="H127" i="14"/>
  <c r="J127" i="14"/>
  <c r="P127" i="14" s="1"/>
  <c r="L127" i="14"/>
  <c r="M127" i="14"/>
  <c r="N127" i="14"/>
  <c r="G128" i="14"/>
  <c r="L128" i="14"/>
  <c r="M128" i="14"/>
  <c r="N128" i="14"/>
  <c r="G129" i="14"/>
  <c r="H129" i="14"/>
  <c r="I129" i="14"/>
  <c r="O129" i="14" s="1"/>
  <c r="J129" i="14"/>
  <c r="P129" i="14" s="1"/>
  <c r="K129" i="14"/>
  <c r="L129" i="14"/>
  <c r="M129" i="14"/>
  <c r="N129" i="14"/>
  <c r="Q129" i="14"/>
  <c r="G130" i="14"/>
  <c r="H130" i="14" s="1"/>
  <c r="J130" i="14"/>
  <c r="P130" i="14" s="1"/>
  <c r="K130" i="14"/>
  <c r="Q130" i="14" s="1"/>
  <c r="L130" i="14"/>
  <c r="M130" i="14"/>
  <c r="N130" i="14"/>
  <c r="G131" i="14"/>
  <c r="K131" i="14"/>
  <c r="Q131" i="14" s="1"/>
  <c r="L131" i="14"/>
  <c r="M131" i="14"/>
  <c r="N131" i="14"/>
  <c r="G132" i="14"/>
  <c r="J132" i="14" s="1"/>
  <c r="H132" i="14"/>
  <c r="I132" i="14"/>
  <c r="O132" i="14" s="1"/>
  <c r="K132" i="14"/>
  <c r="L132" i="14"/>
  <c r="M132" i="14"/>
  <c r="N132" i="14"/>
  <c r="P132" i="14"/>
  <c r="Q132" i="14"/>
  <c r="G133" i="14"/>
  <c r="H133" i="14"/>
  <c r="I133" i="14"/>
  <c r="O133" i="14" s="1"/>
  <c r="J133" i="14"/>
  <c r="P133" i="14" s="1"/>
  <c r="K133" i="14"/>
  <c r="L133" i="14"/>
  <c r="M133" i="14"/>
  <c r="N133" i="14"/>
  <c r="Q133" i="14"/>
  <c r="G134" i="14"/>
  <c r="H134" i="14" s="1"/>
  <c r="J134" i="14"/>
  <c r="P134" i="14" s="1"/>
  <c r="K134" i="14"/>
  <c r="Q134" i="14" s="1"/>
  <c r="L134" i="14"/>
  <c r="M134" i="14"/>
  <c r="N134" i="14"/>
  <c r="G135" i="14"/>
  <c r="K135" i="14"/>
  <c r="Q135" i="14" s="1"/>
  <c r="L135" i="14"/>
  <c r="M135" i="14"/>
  <c r="N135" i="14"/>
  <c r="G136" i="14"/>
  <c r="J136" i="14" s="1"/>
  <c r="H136" i="14"/>
  <c r="I136" i="14"/>
  <c r="O136" i="14" s="1"/>
  <c r="K136" i="14"/>
  <c r="L136" i="14"/>
  <c r="M136" i="14"/>
  <c r="N136" i="14"/>
  <c r="P136" i="14"/>
  <c r="Q136" i="14"/>
  <c r="G137" i="14"/>
  <c r="H137" i="14"/>
  <c r="I137" i="14"/>
  <c r="O137" i="14" s="1"/>
  <c r="J137" i="14"/>
  <c r="P137" i="14" s="1"/>
  <c r="K137" i="14"/>
  <c r="L137" i="14"/>
  <c r="M137" i="14"/>
  <c r="N137" i="14"/>
  <c r="Q137" i="14"/>
  <c r="G138" i="14"/>
  <c r="H138" i="14" s="1"/>
  <c r="J138" i="14"/>
  <c r="P138" i="14" s="1"/>
  <c r="K138" i="14"/>
  <c r="Q138" i="14" s="1"/>
  <c r="L138" i="14"/>
  <c r="M138" i="14"/>
  <c r="N138" i="14"/>
  <c r="G139" i="14"/>
  <c r="K139" i="14"/>
  <c r="Q139" i="14" s="1"/>
  <c r="L139" i="14"/>
  <c r="M139" i="14"/>
  <c r="N139" i="14"/>
  <c r="G140" i="14"/>
  <c r="J140" i="14" s="1"/>
  <c r="H140" i="14"/>
  <c r="I140" i="14"/>
  <c r="O140" i="14" s="1"/>
  <c r="K140" i="14"/>
  <c r="L140" i="14"/>
  <c r="M140" i="14"/>
  <c r="N140" i="14"/>
  <c r="P140" i="14"/>
  <c r="Q140" i="14"/>
  <c r="G141" i="14"/>
  <c r="H141" i="14"/>
  <c r="I141" i="14"/>
  <c r="O141" i="14" s="1"/>
  <c r="J141" i="14"/>
  <c r="P141" i="14" s="1"/>
  <c r="K141" i="14"/>
  <c r="L141" i="14"/>
  <c r="M141" i="14"/>
  <c r="N141" i="14"/>
  <c r="Q141" i="14"/>
  <c r="G142" i="14"/>
  <c r="H142" i="14" s="1"/>
  <c r="J142" i="14"/>
  <c r="P142" i="14" s="1"/>
  <c r="K142" i="14"/>
  <c r="Q142" i="14" s="1"/>
  <c r="L142" i="14"/>
  <c r="M142" i="14"/>
  <c r="N142" i="14"/>
  <c r="G143" i="14"/>
  <c r="K143" i="14"/>
  <c r="Q143" i="14" s="1"/>
  <c r="L143" i="14"/>
  <c r="M143" i="14"/>
  <c r="N143" i="14"/>
  <c r="G144" i="14"/>
  <c r="J144" i="14" s="1"/>
  <c r="H144" i="14"/>
  <c r="I144" i="14"/>
  <c r="O144" i="14" s="1"/>
  <c r="K144" i="14"/>
  <c r="L144" i="14"/>
  <c r="M144" i="14"/>
  <c r="N144" i="14"/>
  <c r="P144" i="14"/>
  <c r="Q144" i="14"/>
  <c r="G145" i="14"/>
  <c r="H145" i="14"/>
  <c r="I145" i="14"/>
  <c r="O145" i="14" s="1"/>
  <c r="J145" i="14"/>
  <c r="P145" i="14" s="1"/>
  <c r="K145" i="14"/>
  <c r="L145" i="14"/>
  <c r="M145" i="14"/>
  <c r="N145" i="14"/>
  <c r="Q145" i="14"/>
  <c r="G146" i="14"/>
  <c r="H146" i="14" s="1"/>
  <c r="J146" i="14"/>
  <c r="P146" i="14" s="1"/>
  <c r="K146" i="14"/>
  <c r="Q146" i="14" s="1"/>
  <c r="L146" i="14"/>
  <c r="M146" i="14"/>
  <c r="N146" i="14"/>
  <c r="G147" i="14"/>
  <c r="K147" i="14"/>
  <c r="Q147" i="14" s="1"/>
  <c r="L147" i="14"/>
  <c r="M147" i="14"/>
  <c r="N147" i="14"/>
  <c r="G148" i="14"/>
  <c r="J148" i="14" s="1"/>
  <c r="H148" i="14"/>
  <c r="I148" i="14"/>
  <c r="O148" i="14" s="1"/>
  <c r="K148" i="14"/>
  <c r="L148" i="14"/>
  <c r="M148" i="14"/>
  <c r="N148" i="14"/>
  <c r="P148" i="14"/>
  <c r="Q148" i="14"/>
  <c r="G149" i="14"/>
  <c r="H149" i="14"/>
  <c r="I149" i="14"/>
  <c r="O149" i="14" s="1"/>
  <c r="J149" i="14"/>
  <c r="P149" i="14" s="1"/>
  <c r="K149" i="14"/>
  <c r="L149" i="14"/>
  <c r="M149" i="14"/>
  <c r="N149" i="14"/>
  <c r="Q149" i="14"/>
  <c r="G150" i="14"/>
  <c r="H150" i="14" s="1"/>
  <c r="J150" i="14"/>
  <c r="P150" i="14" s="1"/>
  <c r="K150" i="14"/>
  <c r="Q150" i="14" s="1"/>
  <c r="L150" i="14"/>
  <c r="M150" i="14"/>
  <c r="N150" i="14"/>
  <c r="G151" i="14"/>
  <c r="K151" i="14"/>
  <c r="Q151" i="14" s="1"/>
  <c r="L151" i="14"/>
  <c r="M151" i="14"/>
  <c r="N151" i="14"/>
  <c r="G152" i="14"/>
  <c r="J152" i="14" s="1"/>
  <c r="H152" i="14"/>
  <c r="I152" i="14"/>
  <c r="O152" i="14" s="1"/>
  <c r="K152" i="14"/>
  <c r="L152" i="14"/>
  <c r="M152" i="14"/>
  <c r="N152" i="14"/>
  <c r="P152" i="14"/>
  <c r="Q152" i="14"/>
  <c r="G153" i="14"/>
  <c r="H153" i="14"/>
  <c r="I153" i="14"/>
  <c r="O153" i="14" s="1"/>
  <c r="J153" i="14"/>
  <c r="P153" i="14" s="1"/>
  <c r="K153" i="14"/>
  <c r="L153" i="14"/>
  <c r="M153" i="14"/>
  <c r="N153" i="14"/>
  <c r="Q153" i="14"/>
  <c r="G154" i="14"/>
  <c r="H154" i="14" s="1"/>
  <c r="J154" i="14"/>
  <c r="P154" i="14" s="1"/>
  <c r="K154" i="14"/>
  <c r="Q154" i="14" s="1"/>
  <c r="L154" i="14"/>
  <c r="M154" i="14"/>
  <c r="N154" i="14"/>
  <c r="G155" i="14"/>
  <c r="K155" i="14"/>
  <c r="Q155" i="14" s="1"/>
  <c r="L155" i="14"/>
  <c r="M155" i="14"/>
  <c r="N155" i="14"/>
  <c r="G156" i="14"/>
  <c r="J156" i="14" s="1"/>
  <c r="H156" i="14"/>
  <c r="I156" i="14"/>
  <c r="O156" i="14" s="1"/>
  <c r="K156" i="14"/>
  <c r="L156" i="14"/>
  <c r="M156" i="14"/>
  <c r="N156" i="14"/>
  <c r="P156" i="14"/>
  <c r="Q156" i="14"/>
  <c r="G157" i="14"/>
  <c r="H157" i="14" s="1"/>
  <c r="I157" i="14"/>
  <c r="O157" i="14" s="1"/>
  <c r="J157" i="14"/>
  <c r="P157" i="14" s="1"/>
  <c r="K157" i="14"/>
  <c r="L157" i="14"/>
  <c r="M157" i="14"/>
  <c r="N157" i="14"/>
  <c r="Q157" i="14"/>
  <c r="G158" i="14"/>
  <c r="H158" i="14" s="1"/>
  <c r="J158" i="14"/>
  <c r="P158" i="14" s="1"/>
  <c r="K158" i="14"/>
  <c r="Q158" i="14" s="1"/>
  <c r="L158" i="14"/>
  <c r="M158" i="14"/>
  <c r="N158" i="14"/>
  <c r="G159" i="14"/>
  <c r="K159" i="14" s="1"/>
  <c r="Q159" i="14" s="1"/>
  <c r="L159" i="14"/>
  <c r="M159" i="14"/>
  <c r="N159" i="14"/>
  <c r="G160" i="14"/>
  <c r="J160" i="14" s="1"/>
  <c r="P160" i="14" s="1"/>
  <c r="H160" i="14"/>
  <c r="I160" i="14"/>
  <c r="O160" i="14" s="1"/>
  <c r="K160" i="14"/>
  <c r="L160" i="14"/>
  <c r="M160" i="14"/>
  <c r="N160" i="14"/>
  <c r="Q160" i="14"/>
  <c r="G161" i="14"/>
  <c r="H161" i="14" s="1"/>
  <c r="I161" i="14"/>
  <c r="O161" i="14" s="1"/>
  <c r="J161" i="14"/>
  <c r="P161" i="14" s="1"/>
  <c r="K161" i="14"/>
  <c r="L161" i="14"/>
  <c r="M161" i="14"/>
  <c r="N161" i="14"/>
  <c r="Q161" i="14"/>
  <c r="G162" i="14"/>
  <c r="H162" i="14" s="1"/>
  <c r="J162" i="14"/>
  <c r="P162" i="14" s="1"/>
  <c r="K162" i="14"/>
  <c r="Q162" i="14" s="1"/>
  <c r="L162" i="14"/>
  <c r="M162" i="14"/>
  <c r="N162" i="14"/>
  <c r="G163" i="14"/>
  <c r="K163" i="14"/>
  <c r="Q163" i="14" s="1"/>
  <c r="L163" i="14"/>
  <c r="M163" i="14"/>
  <c r="N163" i="14"/>
  <c r="G164" i="14"/>
  <c r="J164" i="14" s="1"/>
  <c r="H164" i="14"/>
  <c r="I164" i="14"/>
  <c r="O164" i="14" s="1"/>
  <c r="K164" i="14"/>
  <c r="L164" i="14"/>
  <c r="M164" i="14"/>
  <c r="N164" i="14"/>
  <c r="P164" i="14"/>
  <c r="Q164" i="14"/>
  <c r="G165" i="14"/>
  <c r="H165" i="14" s="1"/>
  <c r="I165" i="14"/>
  <c r="O165" i="14" s="1"/>
  <c r="J165" i="14"/>
  <c r="P165" i="14" s="1"/>
  <c r="K165" i="14"/>
  <c r="L165" i="14"/>
  <c r="M165" i="14"/>
  <c r="N165" i="14"/>
  <c r="Q165" i="14"/>
  <c r="G166" i="14"/>
  <c r="H166" i="14" s="1"/>
  <c r="J166" i="14"/>
  <c r="P166" i="14" s="1"/>
  <c r="K166" i="14"/>
  <c r="Q166" i="14" s="1"/>
  <c r="L166" i="14"/>
  <c r="M166" i="14"/>
  <c r="N166" i="14"/>
  <c r="G167" i="14"/>
  <c r="L167" i="14"/>
  <c r="M167" i="14"/>
  <c r="N167" i="14"/>
  <c r="G168" i="14"/>
  <c r="J168" i="14" s="1"/>
  <c r="P168" i="14" s="1"/>
  <c r="H168" i="14"/>
  <c r="I168" i="14"/>
  <c r="O168" i="14" s="1"/>
  <c r="K168" i="14"/>
  <c r="L168" i="14"/>
  <c r="M168" i="14"/>
  <c r="N168" i="14"/>
  <c r="Q168" i="14"/>
  <c r="G169" i="14"/>
  <c r="H169" i="14" s="1"/>
  <c r="I169" i="14"/>
  <c r="O169" i="14" s="1"/>
  <c r="J169" i="14"/>
  <c r="P169" i="14" s="1"/>
  <c r="K169" i="14"/>
  <c r="L169" i="14"/>
  <c r="M169" i="14"/>
  <c r="N169" i="14"/>
  <c r="Q169" i="14"/>
  <c r="G170" i="14"/>
  <c r="H170" i="14" s="1"/>
  <c r="J170" i="14"/>
  <c r="P170" i="14" s="1"/>
  <c r="K170" i="14"/>
  <c r="Q170" i="14" s="1"/>
  <c r="L170" i="14"/>
  <c r="M170" i="14"/>
  <c r="N170" i="14"/>
  <c r="G171" i="14"/>
  <c r="K171" i="14"/>
  <c r="Q171" i="14" s="1"/>
  <c r="L171" i="14"/>
  <c r="M171" i="14"/>
  <c r="N171" i="14"/>
  <c r="G172" i="14"/>
  <c r="J172" i="14" s="1"/>
  <c r="H172" i="14"/>
  <c r="I172" i="14"/>
  <c r="O172" i="14" s="1"/>
  <c r="K172" i="14"/>
  <c r="L172" i="14"/>
  <c r="M172" i="14"/>
  <c r="N172" i="14"/>
  <c r="P172" i="14"/>
  <c r="Q172" i="14"/>
  <c r="G173" i="14"/>
  <c r="H173" i="14" s="1"/>
  <c r="I173" i="14"/>
  <c r="O173" i="14" s="1"/>
  <c r="J173" i="14"/>
  <c r="P173" i="14" s="1"/>
  <c r="K173" i="14"/>
  <c r="L173" i="14"/>
  <c r="M173" i="14"/>
  <c r="N173" i="14"/>
  <c r="Q173" i="14"/>
  <c r="G174" i="14"/>
  <c r="H174" i="14" s="1"/>
  <c r="J174" i="14"/>
  <c r="P174" i="14" s="1"/>
  <c r="K174" i="14"/>
  <c r="Q174" i="14" s="1"/>
  <c r="L174" i="14"/>
  <c r="M174" i="14"/>
  <c r="N174" i="14"/>
  <c r="G175" i="14"/>
  <c r="K175" i="14" s="1"/>
  <c r="Q175" i="14" s="1"/>
  <c r="L175" i="14"/>
  <c r="M175" i="14"/>
  <c r="N175" i="14"/>
  <c r="G176" i="14"/>
  <c r="J176" i="14" s="1"/>
  <c r="P176" i="14" s="1"/>
  <c r="H176" i="14"/>
  <c r="I176" i="14"/>
  <c r="O176" i="14" s="1"/>
  <c r="K176" i="14"/>
  <c r="L176" i="14"/>
  <c r="M176" i="14"/>
  <c r="N176" i="14"/>
  <c r="Q176" i="14"/>
  <c r="G177" i="14"/>
  <c r="H177" i="14" s="1"/>
  <c r="I177" i="14"/>
  <c r="O177" i="14" s="1"/>
  <c r="J177" i="14"/>
  <c r="P177" i="14" s="1"/>
  <c r="K177" i="14"/>
  <c r="L177" i="14"/>
  <c r="M177" i="14"/>
  <c r="N177" i="14"/>
  <c r="Q177" i="14"/>
  <c r="G178" i="14"/>
  <c r="H178" i="14" s="1"/>
  <c r="J178" i="14"/>
  <c r="P178" i="14" s="1"/>
  <c r="K178" i="14"/>
  <c r="Q178" i="14" s="1"/>
  <c r="L178" i="14"/>
  <c r="M178" i="14"/>
  <c r="N178" i="14"/>
  <c r="G179" i="14"/>
  <c r="K179" i="14"/>
  <c r="Q179" i="14" s="1"/>
  <c r="L179" i="14"/>
  <c r="M179" i="14"/>
  <c r="N179" i="14"/>
  <c r="G180" i="14"/>
  <c r="J180" i="14" s="1"/>
  <c r="H180" i="14"/>
  <c r="I180" i="14"/>
  <c r="O180" i="14" s="1"/>
  <c r="K180" i="14"/>
  <c r="L180" i="14"/>
  <c r="M180" i="14"/>
  <c r="N180" i="14"/>
  <c r="P180" i="14"/>
  <c r="Q180" i="14"/>
  <c r="G181" i="14"/>
  <c r="H181" i="14" s="1"/>
  <c r="I181" i="14"/>
  <c r="O181" i="14" s="1"/>
  <c r="J181" i="14"/>
  <c r="P181" i="14" s="1"/>
  <c r="K181" i="14"/>
  <c r="L181" i="14"/>
  <c r="M181" i="14"/>
  <c r="N181" i="14"/>
  <c r="Q181" i="14"/>
  <c r="G182" i="14"/>
  <c r="H182" i="14" s="1"/>
  <c r="J182" i="14"/>
  <c r="P182" i="14" s="1"/>
  <c r="K182" i="14"/>
  <c r="Q182" i="14" s="1"/>
  <c r="L182" i="14"/>
  <c r="M182" i="14"/>
  <c r="N182" i="14"/>
  <c r="G183" i="14"/>
  <c r="L183" i="14"/>
  <c r="M183" i="14"/>
  <c r="N183" i="14"/>
  <c r="G184" i="14"/>
  <c r="J184" i="14" s="1"/>
  <c r="P184" i="14" s="1"/>
  <c r="H184" i="14"/>
  <c r="I184" i="14"/>
  <c r="O184" i="14" s="1"/>
  <c r="K184" i="14"/>
  <c r="L184" i="14"/>
  <c r="M184" i="14"/>
  <c r="N184" i="14"/>
  <c r="Q184" i="14"/>
  <c r="G185" i="14"/>
  <c r="H185" i="14"/>
  <c r="I185" i="14"/>
  <c r="O185" i="14" s="1"/>
  <c r="J185" i="14"/>
  <c r="P185" i="14" s="1"/>
  <c r="K185" i="14"/>
  <c r="L185" i="14"/>
  <c r="M185" i="14"/>
  <c r="N185" i="14"/>
  <c r="Q185" i="14"/>
  <c r="G186" i="14"/>
  <c r="H186" i="14" s="1"/>
  <c r="J186" i="14"/>
  <c r="P186" i="14" s="1"/>
  <c r="K186" i="14"/>
  <c r="Q186" i="14" s="1"/>
  <c r="L186" i="14"/>
  <c r="M186" i="14"/>
  <c r="N186" i="14"/>
  <c r="G187" i="14"/>
  <c r="K187" i="14" s="1"/>
  <c r="Q187" i="14" s="1"/>
  <c r="L187" i="14"/>
  <c r="M187" i="14"/>
  <c r="N187" i="14"/>
  <c r="G188" i="14"/>
  <c r="J188" i="14" s="1"/>
  <c r="P188" i="14" s="1"/>
  <c r="H188" i="14"/>
  <c r="I188" i="14"/>
  <c r="O188" i="14" s="1"/>
  <c r="K188" i="14"/>
  <c r="L188" i="14"/>
  <c r="M188" i="14"/>
  <c r="N188" i="14"/>
  <c r="Q188" i="14"/>
  <c r="G189" i="14"/>
  <c r="H189" i="14" s="1"/>
  <c r="I189" i="14"/>
  <c r="O189" i="14" s="1"/>
  <c r="J189" i="14"/>
  <c r="P189" i="14" s="1"/>
  <c r="K189" i="14"/>
  <c r="L189" i="14"/>
  <c r="M189" i="14"/>
  <c r="N189" i="14"/>
  <c r="Q189" i="14"/>
  <c r="G190" i="14"/>
  <c r="H190" i="14" s="1"/>
  <c r="J190" i="14"/>
  <c r="P190" i="14" s="1"/>
  <c r="K190" i="14"/>
  <c r="Q190" i="14" s="1"/>
  <c r="L190" i="14"/>
  <c r="M190" i="14"/>
  <c r="N190" i="14"/>
  <c r="G191" i="14"/>
  <c r="K191" i="14"/>
  <c r="Q191" i="14" s="1"/>
  <c r="L191" i="14"/>
  <c r="M191" i="14"/>
  <c r="N191" i="14"/>
  <c r="G192" i="14"/>
  <c r="H192" i="14"/>
  <c r="I192" i="14"/>
  <c r="O192" i="14" s="1"/>
  <c r="J192" i="14"/>
  <c r="K192" i="14"/>
  <c r="L192" i="14"/>
  <c r="M192" i="14"/>
  <c r="N192" i="14"/>
  <c r="P192" i="14"/>
  <c r="Q192" i="14"/>
  <c r="G193" i="14"/>
  <c r="H193" i="14" s="1"/>
  <c r="I193" i="14"/>
  <c r="O193" i="14" s="1"/>
  <c r="J193" i="14"/>
  <c r="P193" i="14" s="1"/>
  <c r="K193" i="14"/>
  <c r="L193" i="14"/>
  <c r="M193" i="14"/>
  <c r="N193" i="14"/>
  <c r="Q193" i="14"/>
  <c r="G194" i="14"/>
  <c r="H194" i="14" s="1"/>
  <c r="J194" i="14"/>
  <c r="P194" i="14" s="1"/>
  <c r="K194" i="14"/>
  <c r="Q194" i="14" s="1"/>
  <c r="L194" i="14"/>
  <c r="M194" i="14"/>
  <c r="N194" i="14"/>
  <c r="G195" i="14"/>
  <c r="K195" i="14"/>
  <c r="Q195" i="14" s="1"/>
  <c r="L195" i="14"/>
  <c r="M195" i="14"/>
  <c r="N195" i="14"/>
  <c r="G196" i="14"/>
  <c r="J196" i="14" s="1"/>
  <c r="H196" i="14"/>
  <c r="I196" i="14"/>
  <c r="O196" i="14" s="1"/>
  <c r="K196" i="14"/>
  <c r="L196" i="14"/>
  <c r="M196" i="14"/>
  <c r="N196" i="14"/>
  <c r="P196" i="14"/>
  <c r="Q196" i="14"/>
  <c r="G197" i="14"/>
  <c r="H197" i="14" s="1"/>
  <c r="I197" i="14"/>
  <c r="O197" i="14" s="1"/>
  <c r="J197" i="14"/>
  <c r="P197" i="14" s="1"/>
  <c r="K197" i="14"/>
  <c r="L197" i="14"/>
  <c r="M197" i="14"/>
  <c r="N197" i="14"/>
  <c r="Q197" i="14"/>
  <c r="G198" i="14"/>
  <c r="H198" i="14" s="1"/>
  <c r="J198" i="14"/>
  <c r="P198" i="14" s="1"/>
  <c r="K198" i="14"/>
  <c r="Q198" i="14" s="1"/>
  <c r="L198" i="14"/>
  <c r="M198" i="14"/>
  <c r="N198" i="14"/>
  <c r="G199" i="14"/>
  <c r="K199" i="14" s="1"/>
  <c r="Q199" i="14" s="1"/>
  <c r="L199" i="14"/>
  <c r="M199" i="14"/>
  <c r="N199" i="14"/>
  <c r="G200" i="14"/>
  <c r="J200" i="14" s="1"/>
  <c r="P200" i="14" s="1"/>
  <c r="H200" i="14"/>
  <c r="I200" i="14"/>
  <c r="O200" i="14" s="1"/>
  <c r="K200" i="14"/>
  <c r="L200" i="14"/>
  <c r="M200" i="14"/>
  <c r="N200" i="14"/>
  <c r="Q200" i="14"/>
  <c r="G201" i="14"/>
  <c r="H201" i="14" s="1"/>
  <c r="I201" i="14"/>
  <c r="O201" i="14" s="1"/>
  <c r="J201" i="14"/>
  <c r="P201" i="14" s="1"/>
  <c r="K201" i="14"/>
  <c r="L201" i="14"/>
  <c r="M201" i="14"/>
  <c r="N201" i="14"/>
  <c r="Q201" i="14"/>
  <c r="G202" i="14"/>
  <c r="H202" i="14" s="1"/>
  <c r="J202" i="14"/>
  <c r="P202" i="14" s="1"/>
  <c r="K202" i="14"/>
  <c r="Q202" i="14" s="1"/>
  <c r="L202" i="14"/>
  <c r="M202" i="14"/>
  <c r="N202" i="14"/>
  <c r="G203" i="14"/>
  <c r="K203" i="14"/>
  <c r="Q203" i="14" s="1"/>
  <c r="L203" i="14"/>
  <c r="M203" i="14"/>
  <c r="N203" i="14"/>
  <c r="G204" i="14"/>
  <c r="J204" i="14" s="1"/>
  <c r="H204" i="14"/>
  <c r="I204" i="14"/>
  <c r="O204" i="14" s="1"/>
  <c r="K204" i="14"/>
  <c r="L204" i="14"/>
  <c r="M204" i="14"/>
  <c r="N204" i="14"/>
  <c r="P204" i="14"/>
  <c r="Q204" i="14"/>
  <c r="G205" i="14"/>
  <c r="H205" i="14" s="1"/>
  <c r="I205" i="14"/>
  <c r="O205" i="14" s="1"/>
  <c r="J205" i="14"/>
  <c r="P205" i="14" s="1"/>
  <c r="K205" i="14"/>
  <c r="L205" i="14"/>
  <c r="M205" i="14"/>
  <c r="N205" i="14"/>
  <c r="Q205" i="14"/>
  <c r="G206" i="14"/>
  <c r="H206" i="14" s="1"/>
  <c r="J206" i="14"/>
  <c r="P206" i="14" s="1"/>
  <c r="K206" i="14"/>
  <c r="Q206" i="14" s="1"/>
  <c r="L206" i="14"/>
  <c r="M206" i="14"/>
  <c r="N206" i="14"/>
  <c r="G207" i="14"/>
  <c r="L207" i="14"/>
  <c r="M207" i="14"/>
  <c r="N207" i="14"/>
  <c r="G208" i="14"/>
  <c r="J208" i="14" s="1"/>
  <c r="P208" i="14" s="1"/>
  <c r="H208" i="14"/>
  <c r="I208" i="14"/>
  <c r="O208" i="14" s="1"/>
  <c r="K208" i="14"/>
  <c r="L208" i="14"/>
  <c r="M208" i="14"/>
  <c r="N208" i="14"/>
  <c r="Q208" i="14"/>
  <c r="G209" i="14"/>
  <c r="H209" i="14" s="1"/>
  <c r="I209" i="14"/>
  <c r="O209" i="14" s="1"/>
  <c r="J209" i="14"/>
  <c r="P209" i="14" s="1"/>
  <c r="K209" i="14"/>
  <c r="L209" i="14"/>
  <c r="M209" i="14"/>
  <c r="N209" i="14"/>
  <c r="Q209" i="14"/>
  <c r="G210" i="14"/>
  <c r="H210" i="14" s="1"/>
  <c r="J210" i="14"/>
  <c r="P210" i="14" s="1"/>
  <c r="K210" i="14"/>
  <c r="Q210" i="14" s="1"/>
  <c r="L210" i="14"/>
  <c r="M210" i="14"/>
  <c r="N210" i="14"/>
  <c r="G211" i="14"/>
  <c r="K211" i="14"/>
  <c r="Q211" i="14" s="1"/>
  <c r="L211" i="14"/>
  <c r="M211" i="14"/>
  <c r="N211" i="14"/>
  <c r="G212" i="14"/>
  <c r="J212" i="14" s="1"/>
  <c r="H212" i="14"/>
  <c r="I212" i="14"/>
  <c r="O212" i="14" s="1"/>
  <c r="K212" i="14"/>
  <c r="L212" i="14"/>
  <c r="M212" i="14"/>
  <c r="N212" i="14"/>
  <c r="P212" i="14"/>
  <c r="Q212" i="14"/>
  <c r="G213" i="14"/>
  <c r="H213" i="14" s="1"/>
  <c r="I213" i="14"/>
  <c r="O213" i="14" s="1"/>
  <c r="J213" i="14"/>
  <c r="P213" i="14" s="1"/>
  <c r="K213" i="14"/>
  <c r="L213" i="14"/>
  <c r="M213" i="14"/>
  <c r="N213" i="14"/>
  <c r="Q213" i="14"/>
  <c r="G214" i="14"/>
  <c r="H214" i="14" s="1"/>
  <c r="J214" i="14"/>
  <c r="P214" i="14" s="1"/>
  <c r="K214" i="14"/>
  <c r="Q214" i="14" s="1"/>
  <c r="L214" i="14"/>
  <c r="M214" i="14"/>
  <c r="N214" i="14"/>
  <c r="G215" i="14"/>
  <c r="K215" i="14" s="1"/>
  <c r="Q215" i="14" s="1"/>
  <c r="L215" i="14"/>
  <c r="M215" i="14"/>
  <c r="N215" i="14"/>
  <c r="G216" i="14"/>
  <c r="J216" i="14" s="1"/>
  <c r="H216" i="14"/>
  <c r="I216" i="14"/>
  <c r="O216" i="14" s="1"/>
  <c r="K216" i="14"/>
  <c r="L216" i="14"/>
  <c r="M216" i="14"/>
  <c r="N216" i="14"/>
  <c r="P216" i="14"/>
  <c r="Q216" i="14"/>
  <c r="G217" i="14"/>
  <c r="H217" i="14" s="1"/>
  <c r="I217" i="14"/>
  <c r="O217" i="14" s="1"/>
  <c r="J217" i="14"/>
  <c r="P217" i="14" s="1"/>
  <c r="K217" i="14"/>
  <c r="L217" i="14"/>
  <c r="M217" i="14"/>
  <c r="N217" i="14"/>
  <c r="Q217" i="14"/>
  <c r="G218" i="14"/>
  <c r="J218" i="14" s="1"/>
  <c r="P218" i="14" s="1"/>
  <c r="K218" i="14"/>
  <c r="Q218" i="14" s="1"/>
  <c r="L218" i="14"/>
  <c r="M218" i="14"/>
  <c r="N218" i="14"/>
  <c r="G219" i="14"/>
  <c r="K219" i="14" s="1"/>
  <c r="Q219" i="14" s="1"/>
  <c r="H219" i="14"/>
  <c r="L219" i="14"/>
  <c r="M219" i="14"/>
  <c r="N219" i="14"/>
  <c r="G220" i="14"/>
  <c r="J220" i="14" s="1"/>
  <c r="H220" i="14"/>
  <c r="I220" i="14"/>
  <c r="O220" i="14" s="1"/>
  <c r="K220" i="14"/>
  <c r="L220" i="14"/>
  <c r="M220" i="14"/>
  <c r="N220" i="14"/>
  <c r="P220" i="14"/>
  <c r="Q220" i="14"/>
  <c r="G221" i="14"/>
  <c r="H221" i="14" s="1"/>
  <c r="I221" i="14"/>
  <c r="O221" i="14" s="1"/>
  <c r="J221" i="14"/>
  <c r="P221" i="14" s="1"/>
  <c r="K221" i="14"/>
  <c r="L221" i="14"/>
  <c r="M221" i="14"/>
  <c r="N221" i="14"/>
  <c r="Q221" i="14"/>
  <c r="G222" i="14"/>
  <c r="J222" i="14" s="1"/>
  <c r="P222" i="14" s="1"/>
  <c r="K222" i="14"/>
  <c r="Q222" i="14" s="1"/>
  <c r="L222" i="14"/>
  <c r="M222" i="14"/>
  <c r="N222" i="14"/>
  <c r="G223" i="14"/>
  <c r="K223" i="14" s="1"/>
  <c r="Q223" i="14" s="1"/>
  <c r="H223" i="14"/>
  <c r="L223" i="14"/>
  <c r="M223" i="14"/>
  <c r="N223" i="14"/>
  <c r="G224" i="14"/>
  <c r="J224" i="14" s="1"/>
  <c r="H224" i="14"/>
  <c r="I224" i="14"/>
  <c r="O224" i="14" s="1"/>
  <c r="K224" i="14"/>
  <c r="L224" i="14"/>
  <c r="M224" i="14"/>
  <c r="N224" i="14"/>
  <c r="P224" i="14"/>
  <c r="Q224" i="14"/>
  <c r="G225" i="14"/>
  <c r="H225" i="14" s="1"/>
  <c r="I225" i="14"/>
  <c r="O225" i="14" s="1"/>
  <c r="J225" i="14"/>
  <c r="P225" i="14" s="1"/>
  <c r="K225" i="14"/>
  <c r="L225" i="14"/>
  <c r="M225" i="14"/>
  <c r="N225" i="14"/>
  <c r="Q225" i="14"/>
  <c r="G226" i="14"/>
  <c r="J226" i="14" s="1"/>
  <c r="P226" i="14" s="1"/>
  <c r="K226" i="14"/>
  <c r="Q226" i="14" s="1"/>
  <c r="L226" i="14"/>
  <c r="M226" i="14"/>
  <c r="N226" i="14"/>
  <c r="G227" i="14"/>
  <c r="K227" i="14" s="1"/>
  <c r="Q227" i="14" s="1"/>
  <c r="H227" i="14"/>
  <c r="L227" i="14"/>
  <c r="M227" i="14"/>
  <c r="N227" i="14"/>
  <c r="G228" i="14"/>
  <c r="J228" i="14" s="1"/>
  <c r="H228" i="14"/>
  <c r="I228" i="14"/>
  <c r="O228" i="14" s="1"/>
  <c r="K228" i="14"/>
  <c r="L228" i="14"/>
  <c r="M228" i="14"/>
  <c r="N228" i="14"/>
  <c r="P228" i="14"/>
  <c r="Q228" i="14"/>
  <c r="G229" i="14"/>
  <c r="H229" i="14" s="1"/>
  <c r="I229" i="14"/>
  <c r="O229" i="14" s="1"/>
  <c r="J229" i="14"/>
  <c r="P229" i="14" s="1"/>
  <c r="K229" i="14"/>
  <c r="L229" i="14"/>
  <c r="M229" i="14"/>
  <c r="N229" i="14"/>
  <c r="Q229" i="14"/>
  <c r="G230" i="14"/>
  <c r="J230" i="14" s="1"/>
  <c r="P230" i="14" s="1"/>
  <c r="K230" i="14"/>
  <c r="Q230" i="14" s="1"/>
  <c r="L230" i="14"/>
  <c r="M230" i="14"/>
  <c r="N230" i="14"/>
  <c r="G231" i="14"/>
  <c r="K231" i="14" s="1"/>
  <c r="Q231" i="14" s="1"/>
  <c r="H231" i="14"/>
  <c r="L231" i="14"/>
  <c r="M231" i="14"/>
  <c r="N231" i="14"/>
  <c r="G232" i="14"/>
  <c r="J232" i="14" s="1"/>
  <c r="P232" i="14" s="1"/>
  <c r="I232" i="14"/>
  <c r="O232" i="14" s="1"/>
  <c r="K232" i="14"/>
  <c r="L232" i="14"/>
  <c r="M232" i="14"/>
  <c r="N232" i="14"/>
  <c r="Q232" i="14"/>
  <c r="G233" i="14"/>
  <c r="I233" i="14" s="1"/>
  <c r="O233" i="14" s="1"/>
  <c r="H233" i="14"/>
  <c r="J233" i="14"/>
  <c r="P233" i="14" s="1"/>
  <c r="K233" i="14"/>
  <c r="Q233" i="14" s="1"/>
  <c r="L233" i="14"/>
  <c r="M233" i="14"/>
  <c r="N233" i="14"/>
  <c r="G234" i="14"/>
  <c r="H234" i="14" s="1"/>
  <c r="L234" i="14"/>
  <c r="M234" i="14"/>
  <c r="N234" i="14"/>
  <c r="G235" i="14"/>
  <c r="H235" i="14"/>
  <c r="I235" i="14"/>
  <c r="O235" i="14" s="1"/>
  <c r="J235" i="14"/>
  <c r="K235" i="14"/>
  <c r="L235" i="14"/>
  <c r="M235" i="14"/>
  <c r="N235" i="14"/>
  <c r="P235" i="14"/>
  <c r="Q235" i="14"/>
  <c r="G236" i="14"/>
  <c r="J236" i="14" s="1"/>
  <c r="P236" i="14" s="1"/>
  <c r="I236" i="14"/>
  <c r="O236" i="14" s="1"/>
  <c r="K236" i="14"/>
  <c r="L236" i="14"/>
  <c r="M236" i="14"/>
  <c r="N236" i="14"/>
  <c r="Q236" i="14"/>
  <c r="G237" i="14"/>
  <c r="I237" i="14" s="1"/>
  <c r="O237" i="14" s="1"/>
  <c r="H237" i="14"/>
  <c r="J237" i="14"/>
  <c r="P237" i="14" s="1"/>
  <c r="K237" i="14"/>
  <c r="Q237" i="14" s="1"/>
  <c r="L237" i="14"/>
  <c r="M237" i="14"/>
  <c r="N237" i="14"/>
  <c r="G238" i="14"/>
  <c r="H238" i="14" s="1"/>
  <c r="L238" i="14"/>
  <c r="M238" i="14"/>
  <c r="N238" i="14"/>
  <c r="G239" i="14"/>
  <c r="H239" i="14"/>
  <c r="I239" i="14"/>
  <c r="O239" i="14" s="1"/>
  <c r="J239" i="14"/>
  <c r="K239" i="14"/>
  <c r="L239" i="14"/>
  <c r="M239" i="14"/>
  <c r="N239" i="14"/>
  <c r="P239" i="14"/>
  <c r="Q239" i="14"/>
  <c r="G240" i="14"/>
  <c r="J240" i="14" s="1"/>
  <c r="P240" i="14" s="1"/>
  <c r="I240" i="14"/>
  <c r="O240" i="14" s="1"/>
  <c r="K240" i="14"/>
  <c r="L240" i="14"/>
  <c r="M240" i="14"/>
  <c r="N240" i="14"/>
  <c r="Q240" i="14"/>
  <c r="G241" i="14"/>
  <c r="I241" i="14" s="1"/>
  <c r="O241" i="14" s="1"/>
  <c r="H241" i="14"/>
  <c r="J241" i="14"/>
  <c r="P241" i="14" s="1"/>
  <c r="K241" i="14"/>
  <c r="Q241" i="14" s="1"/>
  <c r="L241" i="14"/>
  <c r="M241" i="14"/>
  <c r="N241" i="14"/>
  <c r="G242" i="14"/>
  <c r="H242" i="14" s="1"/>
  <c r="L242" i="14"/>
  <c r="M242" i="14"/>
  <c r="N242" i="14"/>
  <c r="G243" i="14"/>
  <c r="H243" i="14"/>
  <c r="I243" i="14"/>
  <c r="O243" i="14" s="1"/>
  <c r="J243" i="14"/>
  <c r="K243" i="14"/>
  <c r="L243" i="14"/>
  <c r="M243" i="14"/>
  <c r="N243" i="14"/>
  <c r="P243" i="14"/>
  <c r="Q243" i="14"/>
  <c r="G244" i="14"/>
  <c r="J244" i="14" s="1"/>
  <c r="P244" i="14" s="1"/>
  <c r="I244" i="14"/>
  <c r="O244" i="14" s="1"/>
  <c r="K244" i="14"/>
  <c r="L244" i="14"/>
  <c r="M244" i="14"/>
  <c r="N244" i="14"/>
  <c r="Q244" i="14"/>
  <c r="G245" i="14"/>
  <c r="I245" i="14" s="1"/>
  <c r="O245" i="14" s="1"/>
  <c r="H245" i="14"/>
  <c r="J245" i="14"/>
  <c r="P245" i="14" s="1"/>
  <c r="K245" i="14"/>
  <c r="Q245" i="14" s="1"/>
  <c r="L245" i="14"/>
  <c r="M245" i="14"/>
  <c r="N245" i="14"/>
  <c r="G246" i="14"/>
  <c r="H246" i="14" s="1"/>
  <c r="L246" i="14"/>
  <c r="M246" i="14"/>
  <c r="N246" i="14"/>
  <c r="G247" i="14"/>
  <c r="H247" i="14"/>
  <c r="I247" i="14"/>
  <c r="O247" i="14" s="1"/>
  <c r="J247" i="14"/>
  <c r="K247" i="14"/>
  <c r="L247" i="14"/>
  <c r="M247" i="14"/>
  <c r="N247" i="14"/>
  <c r="P247" i="14"/>
  <c r="Q247" i="14"/>
  <c r="G248" i="14"/>
  <c r="J248" i="14" s="1"/>
  <c r="P248" i="14" s="1"/>
  <c r="I248" i="14"/>
  <c r="O248" i="14" s="1"/>
  <c r="K248" i="14"/>
  <c r="L248" i="14"/>
  <c r="M248" i="14"/>
  <c r="N248" i="14"/>
  <c r="Q248" i="14"/>
  <c r="G249" i="14"/>
  <c r="I249" i="14" s="1"/>
  <c r="O249" i="14" s="1"/>
  <c r="H249" i="14"/>
  <c r="J249" i="14"/>
  <c r="P249" i="14" s="1"/>
  <c r="K249" i="14"/>
  <c r="Q249" i="14" s="1"/>
  <c r="L249" i="14"/>
  <c r="M249" i="14"/>
  <c r="N249" i="14"/>
  <c r="G250" i="14"/>
  <c r="H250" i="14" s="1"/>
  <c r="L250" i="14"/>
  <c r="M250" i="14"/>
  <c r="N250" i="14"/>
  <c r="G251" i="14"/>
  <c r="H251" i="14"/>
  <c r="I251" i="14"/>
  <c r="O251" i="14" s="1"/>
  <c r="J251" i="14"/>
  <c r="K251" i="14"/>
  <c r="L251" i="14"/>
  <c r="M251" i="14"/>
  <c r="N251" i="14"/>
  <c r="P251" i="14"/>
  <c r="Q251" i="14"/>
  <c r="G252" i="14"/>
  <c r="J252" i="14" s="1"/>
  <c r="P252" i="14" s="1"/>
  <c r="I252" i="14"/>
  <c r="O252" i="14" s="1"/>
  <c r="K252" i="14"/>
  <c r="L252" i="14"/>
  <c r="M252" i="14"/>
  <c r="N252" i="14"/>
  <c r="Q252" i="14"/>
  <c r="G253" i="14"/>
  <c r="I253" i="14" s="1"/>
  <c r="O253" i="14" s="1"/>
  <c r="H253" i="14"/>
  <c r="J253" i="14"/>
  <c r="P253" i="14" s="1"/>
  <c r="K253" i="14"/>
  <c r="Q253" i="14" s="1"/>
  <c r="L253" i="14"/>
  <c r="M253" i="14"/>
  <c r="N253" i="14"/>
  <c r="G254" i="14"/>
  <c r="H254" i="14" s="1"/>
  <c r="L254" i="14"/>
  <c r="M254" i="14"/>
  <c r="N254" i="14"/>
  <c r="G255" i="14"/>
  <c r="H255" i="14"/>
  <c r="I255" i="14"/>
  <c r="O255" i="14" s="1"/>
  <c r="J255" i="14"/>
  <c r="K255" i="14"/>
  <c r="L255" i="14"/>
  <c r="M255" i="14"/>
  <c r="N255" i="14"/>
  <c r="P255" i="14"/>
  <c r="Q255" i="14"/>
  <c r="G256" i="14"/>
  <c r="J256" i="14" s="1"/>
  <c r="P256" i="14" s="1"/>
  <c r="I256" i="14"/>
  <c r="O256" i="14" s="1"/>
  <c r="K256" i="14"/>
  <c r="L256" i="14"/>
  <c r="M256" i="14"/>
  <c r="N256" i="14"/>
  <c r="Q256" i="14"/>
  <c r="G257" i="14"/>
  <c r="I257" i="14" s="1"/>
  <c r="O257" i="14" s="1"/>
  <c r="H257" i="14"/>
  <c r="J257" i="14"/>
  <c r="P257" i="14" s="1"/>
  <c r="K257" i="14"/>
  <c r="Q257" i="14" s="1"/>
  <c r="L257" i="14"/>
  <c r="M257" i="14"/>
  <c r="N257" i="14"/>
  <c r="G258" i="14"/>
  <c r="H258" i="14" s="1"/>
  <c r="L258" i="14"/>
  <c r="M258" i="14"/>
  <c r="N258" i="14"/>
  <c r="G259" i="14"/>
  <c r="H259" i="14"/>
  <c r="I259" i="14"/>
  <c r="O259" i="14" s="1"/>
  <c r="J259" i="14"/>
  <c r="K259" i="14"/>
  <c r="L259" i="14"/>
  <c r="M259" i="14"/>
  <c r="N259" i="14"/>
  <c r="P259" i="14"/>
  <c r="Q259" i="14"/>
  <c r="G260" i="14"/>
  <c r="J260" i="14" s="1"/>
  <c r="P260" i="14" s="1"/>
  <c r="I260" i="14"/>
  <c r="O260" i="14" s="1"/>
  <c r="K260" i="14"/>
  <c r="L260" i="14"/>
  <c r="M260" i="14"/>
  <c r="N260" i="14"/>
  <c r="Q260" i="14"/>
  <c r="G261" i="14"/>
  <c r="I261" i="14" s="1"/>
  <c r="O261" i="14" s="1"/>
  <c r="H261" i="14"/>
  <c r="J261" i="14"/>
  <c r="P261" i="14" s="1"/>
  <c r="K261" i="14"/>
  <c r="Q261" i="14" s="1"/>
  <c r="L261" i="14"/>
  <c r="M261" i="14"/>
  <c r="N261" i="14"/>
  <c r="G262" i="14"/>
  <c r="H262" i="14" s="1"/>
  <c r="L262" i="14"/>
  <c r="M262" i="14"/>
  <c r="N262" i="14"/>
  <c r="G263" i="14"/>
  <c r="H263" i="14"/>
  <c r="I263" i="14"/>
  <c r="O263" i="14" s="1"/>
  <c r="J263" i="14"/>
  <c r="K263" i="14"/>
  <c r="L263" i="14"/>
  <c r="M263" i="14"/>
  <c r="N263" i="14"/>
  <c r="P263" i="14"/>
  <c r="Q263" i="14"/>
  <c r="G264" i="14"/>
  <c r="J264" i="14" s="1"/>
  <c r="P264" i="14" s="1"/>
  <c r="I264" i="14"/>
  <c r="O264" i="14" s="1"/>
  <c r="K264" i="14"/>
  <c r="L264" i="14"/>
  <c r="M264" i="14"/>
  <c r="N264" i="14"/>
  <c r="Q264" i="14"/>
  <c r="G265" i="14"/>
  <c r="I265" i="14" s="1"/>
  <c r="O265" i="14" s="1"/>
  <c r="H265" i="14"/>
  <c r="J265" i="14"/>
  <c r="P265" i="14" s="1"/>
  <c r="K265" i="14"/>
  <c r="Q265" i="14" s="1"/>
  <c r="L265" i="14"/>
  <c r="M265" i="14"/>
  <c r="N265" i="14"/>
  <c r="G266" i="14"/>
  <c r="H266" i="14" s="1"/>
  <c r="L266" i="14"/>
  <c r="M266" i="14"/>
  <c r="N266" i="14"/>
  <c r="G267" i="14"/>
  <c r="H267" i="14"/>
  <c r="I267" i="14"/>
  <c r="O267" i="14" s="1"/>
  <c r="J267" i="14"/>
  <c r="K267" i="14"/>
  <c r="L267" i="14"/>
  <c r="M267" i="14"/>
  <c r="N267" i="14"/>
  <c r="P267" i="14"/>
  <c r="Q267" i="14"/>
  <c r="G268" i="14"/>
  <c r="J268" i="14" s="1"/>
  <c r="P268" i="14" s="1"/>
  <c r="I268" i="14"/>
  <c r="O268" i="14" s="1"/>
  <c r="K268" i="14"/>
  <c r="L268" i="14"/>
  <c r="M268" i="14"/>
  <c r="N268" i="14"/>
  <c r="Q268" i="14"/>
  <c r="G269" i="14"/>
  <c r="I269" i="14" s="1"/>
  <c r="O269" i="14" s="1"/>
  <c r="H269" i="14"/>
  <c r="J269" i="14"/>
  <c r="P269" i="14" s="1"/>
  <c r="K269" i="14"/>
  <c r="Q269" i="14" s="1"/>
  <c r="L269" i="14"/>
  <c r="M269" i="14"/>
  <c r="N269" i="14"/>
  <c r="G270" i="14"/>
  <c r="H270" i="14" s="1"/>
  <c r="L270" i="14"/>
  <c r="M270" i="14"/>
  <c r="N270" i="14"/>
  <c r="G271" i="14"/>
  <c r="H271" i="14"/>
  <c r="I271" i="14"/>
  <c r="O271" i="14" s="1"/>
  <c r="J271" i="14"/>
  <c r="K271" i="14"/>
  <c r="L271" i="14"/>
  <c r="M271" i="14"/>
  <c r="N271" i="14"/>
  <c r="P271" i="14"/>
  <c r="Q271" i="14"/>
  <c r="G272" i="14"/>
  <c r="J272" i="14" s="1"/>
  <c r="P272" i="14" s="1"/>
  <c r="I272" i="14"/>
  <c r="O272" i="14" s="1"/>
  <c r="K272" i="14"/>
  <c r="L272" i="14"/>
  <c r="M272" i="14"/>
  <c r="N272" i="14"/>
  <c r="Q272" i="14"/>
  <c r="G273" i="14"/>
  <c r="I273" i="14" s="1"/>
  <c r="O273" i="14" s="1"/>
  <c r="H273" i="14"/>
  <c r="J273" i="14"/>
  <c r="P273" i="14" s="1"/>
  <c r="K273" i="14"/>
  <c r="Q273" i="14" s="1"/>
  <c r="L273" i="14"/>
  <c r="M273" i="14"/>
  <c r="N273" i="14"/>
  <c r="G274" i="14"/>
  <c r="H274" i="14" s="1"/>
  <c r="L274" i="14"/>
  <c r="M274" i="14"/>
  <c r="N274" i="14"/>
  <c r="G275" i="14"/>
  <c r="H275" i="14"/>
  <c r="I275" i="14"/>
  <c r="O275" i="14" s="1"/>
  <c r="J275" i="14"/>
  <c r="K275" i="14"/>
  <c r="L275" i="14"/>
  <c r="M275" i="14"/>
  <c r="N275" i="14"/>
  <c r="P275" i="14"/>
  <c r="Q275" i="14"/>
  <c r="G276" i="14"/>
  <c r="J276" i="14" s="1"/>
  <c r="P276" i="14" s="1"/>
  <c r="I276" i="14"/>
  <c r="O276" i="14" s="1"/>
  <c r="K276" i="14"/>
  <c r="L276" i="14"/>
  <c r="M276" i="14"/>
  <c r="N276" i="14"/>
  <c r="Q276" i="14"/>
  <c r="G277" i="14"/>
  <c r="I277" i="14" s="1"/>
  <c r="O277" i="14" s="1"/>
  <c r="H277" i="14"/>
  <c r="J277" i="14"/>
  <c r="P277" i="14" s="1"/>
  <c r="K277" i="14"/>
  <c r="Q277" i="14" s="1"/>
  <c r="L277" i="14"/>
  <c r="M277" i="14"/>
  <c r="N277" i="14"/>
  <c r="G278" i="14"/>
  <c r="H278" i="14" s="1"/>
  <c r="L278" i="14"/>
  <c r="M278" i="14"/>
  <c r="N278" i="14"/>
  <c r="G279" i="14"/>
  <c r="H279" i="14"/>
  <c r="I279" i="14"/>
  <c r="O279" i="14" s="1"/>
  <c r="J279" i="14"/>
  <c r="K279" i="14"/>
  <c r="L279" i="14"/>
  <c r="M279" i="14"/>
  <c r="N279" i="14"/>
  <c r="P279" i="14"/>
  <c r="Q279" i="14"/>
  <c r="G280" i="14"/>
  <c r="J280" i="14" s="1"/>
  <c r="P280" i="14" s="1"/>
  <c r="I280" i="14"/>
  <c r="O280" i="14" s="1"/>
  <c r="K280" i="14"/>
  <c r="L280" i="14"/>
  <c r="M280" i="14"/>
  <c r="N280" i="14"/>
  <c r="Q280" i="14"/>
  <c r="N2" i="14"/>
  <c r="M2" i="14"/>
  <c r="L2" i="14"/>
  <c r="I2" i="14"/>
  <c r="O2" i="14" s="1"/>
  <c r="G2" i="14"/>
  <c r="H2" i="14" s="1"/>
  <c r="G3" i="13"/>
  <c r="H3" i="13" s="1"/>
  <c r="J3" i="13"/>
  <c r="P3" i="13" s="1"/>
  <c r="K3" i="13"/>
  <c r="Q3" i="13" s="1"/>
  <c r="L3" i="13"/>
  <c r="M3" i="13"/>
  <c r="N3" i="13"/>
  <c r="G4" i="13"/>
  <c r="K4" i="13"/>
  <c r="Q4" i="13" s="1"/>
  <c r="L4" i="13"/>
  <c r="M4" i="13"/>
  <c r="N4" i="13"/>
  <c r="G5" i="13"/>
  <c r="J5" i="13" s="1"/>
  <c r="H5" i="13"/>
  <c r="I5" i="13"/>
  <c r="O5" i="13" s="1"/>
  <c r="K5" i="13"/>
  <c r="L5" i="13"/>
  <c r="M5" i="13"/>
  <c r="N5" i="13"/>
  <c r="P5" i="13"/>
  <c r="Q5" i="13"/>
  <c r="G6" i="13"/>
  <c r="H6" i="13"/>
  <c r="I6" i="13"/>
  <c r="O6" i="13" s="1"/>
  <c r="J6" i="13"/>
  <c r="P6" i="13" s="1"/>
  <c r="K6" i="13"/>
  <c r="L6" i="13"/>
  <c r="M6" i="13"/>
  <c r="N6" i="13"/>
  <c r="Q6" i="13"/>
  <c r="G7" i="13"/>
  <c r="H7" i="13" s="1"/>
  <c r="J7" i="13"/>
  <c r="P7" i="13" s="1"/>
  <c r="K7" i="13"/>
  <c r="Q7" i="13" s="1"/>
  <c r="L7" i="13"/>
  <c r="M7" i="13"/>
  <c r="N7" i="13"/>
  <c r="G8" i="13"/>
  <c r="K8" i="13" s="1"/>
  <c r="Q8" i="13" s="1"/>
  <c r="L8" i="13"/>
  <c r="M8" i="13"/>
  <c r="N8" i="13"/>
  <c r="G9" i="13"/>
  <c r="J9" i="13" s="1"/>
  <c r="P9" i="13" s="1"/>
  <c r="H9" i="13"/>
  <c r="I9" i="13"/>
  <c r="O9" i="13" s="1"/>
  <c r="K9" i="13"/>
  <c r="L9" i="13"/>
  <c r="M9" i="13"/>
  <c r="N9" i="13"/>
  <c r="Q9" i="13"/>
  <c r="G10" i="13"/>
  <c r="H10" i="13"/>
  <c r="I10" i="13"/>
  <c r="O10" i="13" s="1"/>
  <c r="J10" i="13"/>
  <c r="P10" i="13" s="1"/>
  <c r="K10" i="13"/>
  <c r="L10" i="13"/>
  <c r="M10" i="13"/>
  <c r="N10" i="13"/>
  <c r="Q10" i="13"/>
  <c r="G11" i="13"/>
  <c r="H11" i="13" s="1"/>
  <c r="J11" i="13"/>
  <c r="P11" i="13" s="1"/>
  <c r="K11" i="13"/>
  <c r="Q11" i="13" s="1"/>
  <c r="L11" i="13"/>
  <c r="M11" i="13"/>
  <c r="N11" i="13"/>
  <c r="G12" i="13"/>
  <c r="K12" i="13"/>
  <c r="Q12" i="13" s="1"/>
  <c r="L12" i="13"/>
  <c r="M12" i="13"/>
  <c r="N12" i="13"/>
  <c r="G13" i="13"/>
  <c r="J13" i="13" s="1"/>
  <c r="H13" i="13"/>
  <c r="I13" i="13"/>
  <c r="O13" i="13" s="1"/>
  <c r="K13" i="13"/>
  <c r="L13" i="13"/>
  <c r="M13" i="13"/>
  <c r="N13" i="13"/>
  <c r="P13" i="13"/>
  <c r="Q13" i="13"/>
  <c r="G14" i="13"/>
  <c r="H14" i="13" s="1"/>
  <c r="I14" i="13"/>
  <c r="O14" i="13" s="1"/>
  <c r="J14" i="13"/>
  <c r="P14" i="13" s="1"/>
  <c r="K14" i="13"/>
  <c r="L14" i="13"/>
  <c r="M14" i="13"/>
  <c r="N14" i="13"/>
  <c r="Q14" i="13"/>
  <c r="G15" i="13"/>
  <c r="H15" i="13" s="1"/>
  <c r="J15" i="13"/>
  <c r="P15" i="13" s="1"/>
  <c r="K15" i="13"/>
  <c r="Q15" i="13" s="1"/>
  <c r="L15" i="13"/>
  <c r="M15" i="13"/>
  <c r="N15" i="13"/>
  <c r="G16" i="13"/>
  <c r="L16" i="13"/>
  <c r="M16" i="13"/>
  <c r="N16" i="13"/>
  <c r="G17" i="13"/>
  <c r="J17" i="13" s="1"/>
  <c r="H17" i="13"/>
  <c r="I17" i="13"/>
  <c r="O17" i="13" s="1"/>
  <c r="K17" i="13"/>
  <c r="L17" i="13"/>
  <c r="M17" i="13"/>
  <c r="N17" i="13"/>
  <c r="P17" i="13"/>
  <c r="Q17" i="13"/>
  <c r="G18" i="13"/>
  <c r="H18" i="13" s="1"/>
  <c r="I18" i="13"/>
  <c r="O18" i="13" s="1"/>
  <c r="J18" i="13"/>
  <c r="P18" i="13" s="1"/>
  <c r="K18" i="13"/>
  <c r="L18" i="13"/>
  <c r="M18" i="13"/>
  <c r="N18" i="13"/>
  <c r="Q18" i="13"/>
  <c r="G19" i="13"/>
  <c r="H19" i="13" s="1"/>
  <c r="J19" i="13"/>
  <c r="P19" i="13" s="1"/>
  <c r="K19" i="13"/>
  <c r="Q19" i="13" s="1"/>
  <c r="L19" i="13"/>
  <c r="M19" i="13"/>
  <c r="N19" i="13"/>
  <c r="G20" i="13"/>
  <c r="K20" i="13" s="1"/>
  <c r="Q20" i="13" s="1"/>
  <c r="L20" i="13"/>
  <c r="M20" i="13"/>
  <c r="N20" i="13"/>
  <c r="G21" i="13"/>
  <c r="J21" i="13" s="1"/>
  <c r="P21" i="13" s="1"/>
  <c r="H21" i="13"/>
  <c r="I21" i="13"/>
  <c r="O21" i="13" s="1"/>
  <c r="K21" i="13"/>
  <c r="L21" i="13"/>
  <c r="M21" i="13"/>
  <c r="N21" i="13"/>
  <c r="Q21" i="13"/>
  <c r="G22" i="13"/>
  <c r="H22" i="13" s="1"/>
  <c r="I22" i="13"/>
  <c r="O22" i="13" s="1"/>
  <c r="J22" i="13"/>
  <c r="P22" i="13" s="1"/>
  <c r="K22" i="13"/>
  <c r="L22" i="13"/>
  <c r="M22" i="13"/>
  <c r="N22" i="13"/>
  <c r="Q22" i="13"/>
  <c r="G23" i="13"/>
  <c r="H23" i="13" s="1"/>
  <c r="J23" i="13"/>
  <c r="P23" i="13" s="1"/>
  <c r="K23" i="13"/>
  <c r="Q23" i="13" s="1"/>
  <c r="L23" i="13"/>
  <c r="M23" i="13"/>
  <c r="N23" i="13"/>
  <c r="G24" i="13"/>
  <c r="K24" i="13"/>
  <c r="Q24" i="13" s="1"/>
  <c r="L24" i="13"/>
  <c r="M24" i="13"/>
  <c r="N24" i="13"/>
  <c r="G25" i="13"/>
  <c r="J25" i="13" s="1"/>
  <c r="P25" i="13" s="1"/>
  <c r="H25" i="13"/>
  <c r="I25" i="13"/>
  <c r="O25" i="13" s="1"/>
  <c r="K25" i="13"/>
  <c r="L25" i="13"/>
  <c r="M25" i="13"/>
  <c r="N25" i="13"/>
  <c r="Q25" i="13"/>
  <c r="G26" i="13"/>
  <c r="H26" i="13" s="1"/>
  <c r="I26" i="13"/>
  <c r="O26" i="13" s="1"/>
  <c r="J26" i="13"/>
  <c r="P26" i="13" s="1"/>
  <c r="K26" i="13"/>
  <c r="L26" i="13"/>
  <c r="M26" i="13"/>
  <c r="N26" i="13"/>
  <c r="Q26" i="13"/>
  <c r="G27" i="13"/>
  <c r="H27" i="13" s="1"/>
  <c r="J27" i="13"/>
  <c r="P27" i="13" s="1"/>
  <c r="K27" i="13"/>
  <c r="Q27" i="13" s="1"/>
  <c r="L27" i="13"/>
  <c r="M27" i="13"/>
  <c r="N27" i="13"/>
  <c r="G28" i="13"/>
  <c r="K28" i="13"/>
  <c r="Q28" i="13" s="1"/>
  <c r="L28" i="13"/>
  <c r="M28" i="13"/>
  <c r="N28" i="13"/>
  <c r="G29" i="13"/>
  <c r="J29" i="13" s="1"/>
  <c r="H29" i="13"/>
  <c r="I29" i="13"/>
  <c r="O29" i="13" s="1"/>
  <c r="K29" i="13"/>
  <c r="L29" i="13"/>
  <c r="M29" i="13"/>
  <c r="N29" i="13"/>
  <c r="P29" i="13"/>
  <c r="Q29" i="13"/>
  <c r="G30" i="13"/>
  <c r="H30" i="13" s="1"/>
  <c r="I30" i="13"/>
  <c r="O30" i="13" s="1"/>
  <c r="J30" i="13"/>
  <c r="P30" i="13" s="1"/>
  <c r="K30" i="13"/>
  <c r="L30" i="13"/>
  <c r="M30" i="13"/>
  <c r="N30" i="13"/>
  <c r="Q30" i="13"/>
  <c r="G31" i="13"/>
  <c r="H31" i="13" s="1"/>
  <c r="J31" i="13"/>
  <c r="P31" i="13" s="1"/>
  <c r="K31" i="13"/>
  <c r="Q31" i="13" s="1"/>
  <c r="L31" i="13"/>
  <c r="M31" i="13"/>
  <c r="N31" i="13"/>
  <c r="G32" i="13"/>
  <c r="L32" i="13"/>
  <c r="M32" i="13"/>
  <c r="N32" i="13"/>
  <c r="G33" i="13"/>
  <c r="J33" i="13" s="1"/>
  <c r="H33" i="13"/>
  <c r="I33" i="13"/>
  <c r="O33" i="13" s="1"/>
  <c r="K33" i="13"/>
  <c r="L33" i="13"/>
  <c r="M33" i="13"/>
  <c r="N33" i="13"/>
  <c r="P33" i="13"/>
  <c r="Q33" i="13"/>
  <c r="G34" i="13"/>
  <c r="H34" i="13" s="1"/>
  <c r="I34" i="13"/>
  <c r="O34" i="13" s="1"/>
  <c r="J34" i="13"/>
  <c r="P34" i="13" s="1"/>
  <c r="K34" i="13"/>
  <c r="L34" i="13"/>
  <c r="M34" i="13"/>
  <c r="N34" i="13"/>
  <c r="Q34" i="13"/>
  <c r="G35" i="13"/>
  <c r="H35" i="13" s="1"/>
  <c r="J35" i="13"/>
  <c r="P35" i="13" s="1"/>
  <c r="K35" i="13"/>
  <c r="Q35" i="13" s="1"/>
  <c r="L35" i="13"/>
  <c r="M35" i="13"/>
  <c r="N35" i="13"/>
  <c r="G36" i="13"/>
  <c r="K36" i="13" s="1"/>
  <c r="Q36" i="13" s="1"/>
  <c r="L36" i="13"/>
  <c r="M36" i="13"/>
  <c r="N36" i="13"/>
  <c r="G37" i="13"/>
  <c r="J37" i="13" s="1"/>
  <c r="P37" i="13" s="1"/>
  <c r="H37" i="13"/>
  <c r="I37" i="13"/>
  <c r="O37" i="13" s="1"/>
  <c r="K37" i="13"/>
  <c r="L37" i="13"/>
  <c r="M37" i="13"/>
  <c r="N37" i="13"/>
  <c r="Q37" i="13"/>
  <c r="G38" i="13"/>
  <c r="H38" i="13"/>
  <c r="I38" i="13"/>
  <c r="O38" i="13" s="1"/>
  <c r="J38" i="13"/>
  <c r="P38" i="13" s="1"/>
  <c r="K38" i="13"/>
  <c r="L38" i="13"/>
  <c r="M38" i="13"/>
  <c r="N38" i="13"/>
  <c r="Q38" i="13"/>
  <c r="G39" i="13"/>
  <c r="H39" i="13" s="1"/>
  <c r="J39" i="13"/>
  <c r="P39" i="13" s="1"/>
  <c r="K39" i="13"/>
  <c r="Q39" i="13" s="1"/>
  <c r="L39" i="13"/>
  <c r="M39" i="13"/>
  <c r="N39" i="13"/>
  <c r="G40" i="13"/>
  <c r="K40" i="13"/>
  <c r="Q40" i="13" s="1"/>
  <c r="L40" i="13"/>
  <c r="M40" i="13"/>
  <c r="N40" i="13"/>
  <c r="G41" i="13"/>
  <c r="J41" i="13" s="1"/>
  <c r="H41" i="13"/>
  <c r="I41" i="13"/>
  <c r="O41" i="13" s="1"/>
  <c r="K41" i="13"/>
  <c r="L41" i="13"/>
  <c r="M41" i="13"/>
  <c r="N41" i="13"/>
  <c r="P41" i="13"/>
  <c r="Q41" i="13"/>
  <c r="G42" i="13"/>
  <c r="H42" i="13" s="1"/>
  <c r="I42" i="13"/>
  <c r="O42" i="13" s="1"/>
  <c r="J42" i="13"/>
  <c r="P42" i="13" s="1"/>
  <c r="K42" i="13"/>
  <c r="L42" i="13"/>
  <c r="M42" i="13"/>
  <c r="N42" i="13"/>
  <c r="Q42" i="13"/>
  <c r="G43" i="13"/>
  <c r="H43" i="13" s="1"/>
  <c r="J43" i="13"/>
  <c r="P43" i="13" s="1"/>
  <c r="K43" i="13"/>
  <c r="Q43" i="13" s="1"/>
  <c r="L43" i="13"/>
  <c r="M43" i="13"/>
  <c r="N43" i="13"/>
  <c r="G44" i="13"/>
  <c r="L44" i="13"/>
  <c r="M44" i="13"/>
  <c r="N44" i="13"/>
  <c r="G45" i="13"/>
  <c r="J45" i="13" s="1"/>
  <c r="H45" i="13"/>
  <c r="I45" i="13"/>
  <c r="O45" i="13" s="1"/>
  <c r="K45" i="13"/>
  <c r="L45" i="13"/>
  <c r="M45" i="13"/>
  <c r="N45" i="13"/>
  <c r="P45" i="13"/>
  <c r="Q45" i="13"/>
  <c r="G46" i="13"/>
  <c r="H46" i="13" s="1"/>
  <c r="I46" i="13"/>
  <c r="O46" i="13" s="1"/>
  <c r="J46" i="13"/>
  <c r="P46" i="13" s="1"/>
  <c r="K46" i="13"/>
  <c r="L46" i="13"/>
  <c r="M46" i="13"/>
  <c r="N46" i="13"/>
  <c r="Q46" i="13"/>
  <c r="G47" i="13"/>
  <c r="H47" i="13" s="1"/>
  <c r="J47" i="13"/>
  <c r="P47" i="13" s="1"/>
  <c r="K47" i="13"/>
  <c r="Q47" i="13" s="1"/>
  <c r="L47" i="13"/>
  <c r="M47" i="13"/>
  <c r="N47" i="13"/>
  <c r="G48" i="13"/>
  <c r="K48" i="13" s="1"/>
  <c r="Q48" i="13" s="1"/>
  <c r="L48" i="13"/>
  <c r="M48" i="13"/>
  <c r="N48" i="13"/>
  <c r="G49" i="13"/>
  <c r="J49" i="13" s="1"/>
  <c r="P49" i="13" s="1"/>
  <c r="H49" i="13"/>
  <c r="I49" i="13"/>
  <c r="O49" i="13" s="1"/>
  <c r="K49" i="13"/>
  <c r="L49" i="13"/>
  <c r="M49" i="13"/>
  <c r="N49" i="13"/>
  <c r="Q49" i="13"/>
  <c r="G50" i="13"/>
  <c r="H50" i="13" s="1"/>
  <c r="I50" i="13"/>
  <c r="O50" i="13" s="1"/>
  <c r="J50" i="13"/>
  <c r="P50" i="13" s="1"/>
  <c r="K50" i="13"/>
  <c r="L50" i="13"/>
  <c r="M50" i="13"/>
  <c r="N50" i="13"/>
  <c r="Q50" i="13"/>
  <c r="G51" i="13"/>
  <c r="L51" i="13"/>
  <c r="M51" i="13"/>
  <c r="N51" i="13"/>
  <c r="G52" i="13"/>
  <c r="H52" i="13"/>
  <c r="K52" i="13"/>
  <c r="Q52" i="13" s="1"/>
  <c r="L52" i="13"/>
  <c r="M52" i="13"/>
  <c r="N52" i="13"/>
  <c r="G53" i="13"/>
  <c r="J53" i="13" s="1"/>
  <c r="P53" i="13" s="1"/>
  <c r="H53" i="13"/>
  <c r="I53" i="13"/>
  <c r="O53" i="13" s="1"/>
  <c r="K53" i="13"/>
  <c r="L53" i="13"/>
  <c r="M53" i="13"/>
  <c r="N53" i="13"/>
  <c r="Q53" i="13"/>
  <c r="G54" i="13"/>
  <c r="H54" i="13" s="1"/>
  <c r="I54" i="13"/>
  <c r="O54" i="13" s="1"/>
  <c r="J54" i="13"/>
  <c r="P54" i="13" s="1"/>
  <c r="K54" i="13"/>
  <c r="L54" i="13"/>
  <c r="M54" i="13"/>
  <c r="N54" i="13"/>
  <c r="Q54" i="13"/>
  <c r="G55" i="13"/>
  <c r="L55" i="13"/>
  <c r="M55" i="13"/>
  <c r="N55" i="13"/>
  <c r="G56" i="13"/>
  <c r="H56" i="13"/>
  <c r="K56" i="13"/>
  <c r="Q56" i="13" s="1"/>
  <c r="L56" i="13"/>
  <c r="M56" i="13"/>
  <c r="N56" i="13"/>
  <c r="G57" i="13"/>
  <c r="J57" i="13" s="1"/>
  <c r="P57" i="13" s="1"/>
  <c r="H57" i="13"/>
  <c r="I57" i="13"/>
  <c r="O57" i="13" s="1"/>
  <c r="K57" i="13"/>
  <c r="L57" i="13"/>
  <c r="M57" i="13"/>
  <c r="N57" i="13"/>
  <c r="Q57" i="13"/>
  <c r="G58" i="13"/>
  <c r="H58" i="13" s="1"/>
  <c r="I58" i="13"/>
  <c r="O58" i="13" s="1"/>
  <c r="J58" i="13"/>
  <c r="P58" i="13" s="1"/>
  <c r="K58" i="13"/>
  <c r="L58" i="13"/>
  <c r="M58" i="13"/>
  <c r="N58" i="13"/>
  <c r="Q58" i="13"/>
  <c r="G59" i="13"/>
  <c r="L59" i="13"/>
  <c r="M59" i="13"/>
  <c r="N59" i="13"/>
  <c r="G60" i="13"/>
  <c r="H60" i="13" s="1"/>
  <c r="J60" i="13"/>
  <c r="P60" i="13" s="1"/>
  <c r="K60" i="13"/>
  <c r="Q60" i="13" s="1"/>
  <c r="L60" i="13"/>
  <c r="M60" i="13"/>
  <c r="N60" i="13"/>
  <c r="G61" i="13"/>
  <c r="K61" i="13"/>
  <c r="Q61" i="13" s="1"/>
  <c r="L61" i="13"/>
  <c r="M61" i="13"/>
  <c r="N61" i="13"/>
  <c r="G62" i="13"/>
  <c r="J62" i="13" s="1"/>
  <c r="H62" i="13"/>
  <c r="I62" i="13"/>
  <c r="O62" i="13" s="1"/>
  <c r="K62" i="13"/>
  <c r="L62" i="13"/>
  <c r="M62" i="13"/>
  <c r="N62" i="13"/>
  <c r="P62" i="13"/>
  <c r="Q62" i="13"/>
  <c r="G63" i="13"/>
  <c r="H63" i="13"/>
  <c r="I63" i="13"/>
  <c r="O63" i="13" s="1"/>
  <c r="J63" i="13"/>
  <c r="P63" i="13" s="1"/>
  <c r="K63" i="13"/>
  <c r="L63" i="13"/>
  <c r="M63" i="13"/>
  <c r="N63" i="13"/>
  <c r="Q63" i="13"/>
  <c r="G64" i="13"/>
  <c r="H64" i="13" s="1"/>
  <c r="J64" i="13"/>
  <c r="P64" i="13" s="1"/>
  <c r="K64" i="13"/>
  <c r="Q64" i="13" s="1"/>
  <c r="L64" i="13"/>
  <c r="M64" i="13"/>
  <c r="N64" i="13"/>
  <c r="G65" i="13"/>
  <c r="K65" i="13" s="1"/>
  <c r="Q65" i="13" s="1"/>
  <c r="L65" i="13"/>
  <c r="M65" i="13"/>
  <c r="N65" i="13"/>
  <c r="G66" i="13"/>
  <c r="J66" i="13" s="1"/>
  <c r="P66" i="13" s="1"/>
  <c r="H66" i="13"/>
  <c r="I66" i="13"/>
  <c r="O66" i="13" s="1"/>
  <c r="K66" i="13"/>
  <c r="L66" i="13"/>
  <c r="M66" i="13"/>
  <c r="N66" i="13"/>
  <c r="Q66" i="13"/>
  <c r="G67" i="13"/>
  <c r="H67" i="13"/>
  <c r="I67" i="13"/>
  <c r="O67" i="13" s="1"/>
  <c r="J67" i="13"/>
  <c r="P67" i="13" s="1"/>
  <c r="K67" i="13"/>
  <c r="L67" i="13"/>
  <c r="M67" i="13"/>
  <c r="N67" i="13"/>
  <c r="Q67" i="13"/>
  <c r="G68" i="13"/>
  <c r="H68" i="13" s="1"/>
  <c r="J68" i="13"/>
  <c r="P68" i="13" s="1"/>
  <c r="K68" i="13"/>
  <c r="Q68" i="13" s="1"/>
  <c r="L68" i="13"/>
  <c r="M68" i="13"/>
  <c r="N68" i="13"/>
  <c r="G69" i="13"/>
  <c r="K69" i="13"/>
  <c r="Q69" i="13" s="1"/>
  <c r="L69" i="13"/>
  <c r="M69" i="13"/>
  <c r="N69" i="13"/>
  <c r="G70" i="13"/>
  <c r="J70" i="13" s="1"/>
  <c r="H70" i="13"/>
  <c r="I70" i="13"/>
  <c r="O70" i="13" s="1"/>
  <c r="K70" i="13"/>
  <c r="L70" i="13"/>
  <c r="M70" i="13"/>
  <c r="N70" i="13"/>
  <c r="P70" i="13"/>
  <c r="Q70" i="13"/>
  <c r="G71" i="13"/>
  <c r="H71" i="13"/>
  <c r="I71" i="13"/>
  <c r="O71" i="13" s="1"/>
  <c r="J71" i="13"/>
  <c r="P71" i="13" s="1"/>
  <c r="K71" i="13"/>
  <c r="L71" i="13"/>
  <c r="M71" i="13"/>
  <c r="N71" i="13"/>
  <c r="Q71" i="13"/>
  <c r="G72" i="13"/>
  <c r="H72" i="13" s="1"/>
  <c r="J72" i="13"/>
  <c r="P72" i="13" s="1"/>
  <c r="K72" i="13"/>
  <c r="Q72" i="13" s="1"/>
  <c r="L72" i="13"/>
  <c r="M72" i="13"/>
  <c r="N72" i="13"/>
  <c r="G73" i="13"/>
  <c r="K73" i="13" s="1"/>
  <c r="Q73" i="13" s="1"/>
  <c r="L73" i="13"/>
  <c r="M73" i="13"/>
  <c r="N73" i="13"/>
  <c r="G74" i="13"/>
  <c r="J74" i="13" s="1"/>
  <c r="P74" i="13" s="1"/>
  <c r="H74" i="13"/>
  <c r="I74" i="13"/>
  <c r="O74" i="13" s="1"/>
  <c r="K74" i="13"/>
  <c r="L74" i="13"/>
  <c r="M74" i="13"/>
  <c r="N74" i="13"/>
  <c r="Q74" i="13"/>
  <c r="G75" i="13"/>
  <c r="H75" i="13"/>
  <c r="I75" i="13"/>
  <c r="O75" i="13" s="1"/>
  <c r="J75" i="13"/>
  <c r="P75" i="13" s="1"/>
  <c r="K75" i="13"/>
  <c r="L75" i="13"/>
  <c r="M75" i="13"/>
  <c r="N75" i="13"/>
  <c r="Q75" i="13"/>
  <c r="G76" i="13"/>
  <c r="H76" i="13" s="1"/>
  <c r="J76" i="13"/>
  <c r="P76" i="13" s="1"/>
  <c r="K76" i="13"/>
  <c r="Q76" i="13" s="1"/>
  <c r="L76" i="13"/>
  <c r="M76" i="13"/>
  <c r="N76" i="13"/>
  <c r="G77" i="13"/>
  <c r="K77" i="13"/>
  <c r="Q77" i="13" s="1"/>
  <c r="L77" i="13"/>
  <c r="M77" i="13"/>
  <c r="N77" i="13"/>
  <c r="G78" i="13"/>
  <c r="J78" i="13" s="1"/>
  <c r="H78" i="13"/>
  <c r="I78" i="13"/>
  <c r="O78" i="13" s="1"/>
  <c r="K78" i="13"/>
  <c r="L78" i="13"/>
  <c r="M78" i="13"/>
  <c r="N78" i="13"/>
  <c r="P78" i="13"/>
  <c r="Q78" i="13"/>
  <c r="G79" i="13"/>
  <c r="H79" i="13"/>
  <c r="I79" i="13"/>
  <c r="O79" i="13" s="1"/>
  <c r="J79" i="13"/>
  <c r="P79" i="13" s="1"/>
  <c r="K79" i="13"/>
  <c r="L79" i="13"/>
  <c r="M79" i="13"/>
  <c r="N79" i="13"/>
  <c r="Q79" i="13"/>
  <c r="G80" i="13"/>
  <c r="H80" i="13" s="1"/>
  <c r="J80" i="13"/>
  <c r="P80" i="13" s="1"/>
  <c r="K80" i="13"/>
  <c r="Q80" i="13" s="1"/>
  <c r="L80" i="13"/>
  <c r="M80" i="13"/>
  <c r="N80" i="13"/>
  <c r="G81" i="13"/>
  <c r="K81" i="13" s="1"/>
  <c r="Q81" i="13" s="1"/>
  <c r="L81" i="13"/>
  <c r="M81" i="13"/>
  <c r="N81" i="13"/>
  <c r="G82" i="13"/>
  <c r="J82" i="13" s="1"/>
  <c r="P82" i="13" s="1"/>
  <c r="H82" i="13"/>
  <c r="I82" i="13"/>
  <c r="O82" i="13" s="1"/>
  <c r="K82" i="13"/>
  <c r="L82" i="13"/>
  <c r="M82" i="13"/>
  <c r="N82" i="13"/>
  <c r="Q82" i="13"/>
  <c r="G83" i="13"/>
  <c r="H83" i="13"/>
  <c r="I83" i="13"/>
  <c r="O83" i="13" s="1"/>
  <c r="J83" i="13"/>
  <c r="P83" i="13" s="1"/>
  <c r="K83" i="13"/>
  <c r="L83" i="13"/>
  <c r="M83" i="13"/>
  <c r="N83" i="13"/>
  <c r="Q83" i="13"/>
  <c r="G84" i="13"/>
  <c r="H84" i="13" s="1"/>
  <c r="J84" i="13"/>
  <c r="P84" i="13" s="1"/>
  <c r="K84" i="13"/>
  <c r="Q84" i="13" s="1"/>
  <c r="L84" i="13"/>
  <c r="M84" i="13"/>
  <c r="N84" i="13"/>
  <c r="G85" i="13"/>
  <c r="K85" i="13"/>
  <c r="Q85" i="13" s="1"/>
  <c r="L85" i="13"/>
  <c r="M85" i="13"/>
  <c r="N85" i="13"/>
  <c r="G86" i="13"/>
  <c r="J86" i="13" s="1"/>
  <c r="H86" i="13"/>
  <c r="I86" i="13"/>
  <c r="O86" i="13" s="1"/>
  <c r="K86" i="13"/>
  <c r="L86" i="13"/>
  <c r="M86" i="13"/>
  <c r="N86" i="13"/>
  <c r="P86" i="13"/>
  <c r="Q86" i="13"/>
  <c r="G87" i="13"/>
  <c r="H87" i="13"/>
  <c r="I87" i="13"/>
  <c r="O87" i="13" s="1"/>
  <c r="J87" i="13"/>
  <c r="P87" i="13" s="1"/>
  <c r="K87" i="13"/>
  <c r="L87" i="13"/>
  <c r="M87" i="13"/>
  <c r="N87" i="13"/>
  <c r="Q87" i="13"/>
  <c r="G88" i="13"/>
  <c r="H88" i="13" s="1"/>
  <c r="J88" i="13"/>
  <c r="P88" i="13" s="1"/>
  <c r="K88" i="13"/>
  <c r="Q88" i="13" s="1"/>
  <c r="L88" i="13"/>
  <c r="M88" i="13"/>
  <c r="N88" i="13"/>
  <c r="G89" i="13"/>
  <c r="K89" i="13" s="1"/>
  <c r="Q89" i="13" s="1"/>
  <c r="L89" i="13"/>
  <c r="M89" i="13"/>
  <c r="N89" i="13"/>
  <c r="G90" i="13"/>
  <c r="J90" i="13" s="1"/>
  <c r="P90" i="13" s="1"/>
  <c r="H90" i="13"/>
  <c r="I90" i="13"/>
  <c r="O90" i="13" s="1"/>
  <c r="K90" i="13"/>
  <c r="L90" i="13"/>
  <c r="M90" i="13"/>
  <c r="N90" i="13"/>
  <c r="Q90" i="13"/>
  <c r="G91" i="13"/>
  <c r="H91" i="13"/>
  <c r="I91" i="13"/>
  <c r="O91" i="13" s="1"/>
  <c r="J91" i="13"/>
  <c r="P91" i="13" s="1"/>
  <c r="K91" i="13"/>
  <c r="L91" i="13"/>
  <c r="M91" i="13"/>
  <c r="N91" i="13"/>
  <c r="Q91" i="13"/>
  <c r="G92" i="13"/>
  <c r="H92" i="13" s="1"/>
  <c r="J92" i="13"/>
  <c r="P92" i="13" s="1"/>
  <c r="K92" i="13"/>
  <c r="Q92" i="13" s="1"/>
  <c r="L92" i="13"/>
  <c r="M92" i="13"/>
  <c r="N92" i="13"/>
  <c r="G93" i="13"/>
  <c r="K93" i="13"/>
  <c r="Q93" i="13" s="1"/>
  <c r="L93" i="13"/>
  <c r="M93" i="13"/>
  <c r="N93" i="13"/>
  <c r="G94" i="13"/>
  <c r="J94" i="13" s="1"/>
  <c r="H94" i="13"/>
  <c r="I94" i="13"/>
  <c r="O94" i="13" s="1"/>
  <c r="K94" i="13"/>
  <c r="L94" i="13"/>
  <c r="M94" i="13"/>
  <c r="N94" i="13"/>
  <c r="P94" i="13"/>
  <c r="Q94" i="13"/>
  <c r="G95" i="13"/>
  <c r="H95" i="13"/>
  <c r="I95" i="13"/>
  <c r="O95" i="13" s="1"/>
  <c r="J95" i="13"/>
  <c r="P95" i="13" s="1"/>
  <c r="K95" i="13"/>
  <c r="L95" i="13"/>
  <c r="M95" i="13"/>
  <c r="N95" i="13"/>
  <c r="Q95" i="13"/>
  <c r="G96" i="13"/>
  <c r="H96" i="13" s="1"/>
  <c r="J96" i="13"/>
  <c r="P96" i="13" s="1"/>
  <c r="K96" i="13"/>
  <c r="Q96" i="13" s="1"/>
  <c r="L96" i="13"/>
  <c r="M96" i="13"/>
  <c r="N96" i="13"/>
  <c r="G97" i="13"/>
  <c r="K97" i="13" s="1"/>
  <c r="Q97" i="13" s="1"/>
  <c r="L97" i="13"/>
  <c r="M97" i="13"/>
  <c r="N97" i="13"/>
  <c r="G98" i="13"/>
  <c r="J98" i="13" s="1"/>
  <c r="P98" i="13" s="1"/>
  <c r="H98" i="13"/>
  <c r="I98" i="13"/>
  <c r="O98" i="13" s="1"/>
  <c r="K98" i="13"/>
  <c r="L98" i="13"/>
  <c r="M98" i="13"/>
  <c r="N98" i="13"/>
  <c r="Q98" i="13"/>
  <c r="G99" i="13"/>
  <c r="H99" i="13"/>
  <c r="I99" i="13"/>
  <c r="O99" i="13" s="1"/>
  <c r="J99" i="13"/>
  <c r="P99" i="13" s="1"/>
  <c r="K99" i="13"/>
  <c r="L99" i="13"/>
  <c r="M99" i="13"/>
  <c r="N99" i="13"/>
  <c r="Q99" i="13"/>
  <c r="G100" i="13"/>
  <c r="H100" i="13" s="1"/>
  <c r="J100" i="13"/>
  <c r="P100" i="13" s="1"/>
  <c r="K100" i="13"/>
  <c r="Q100" i="13" s="1"/>
  <c r="L100" i="13"/>
  <c r="M100" i="13"/>
  <c r="N100" i="13"/>
  <c r="G101" i="13"/>
  <c r="L101" i="13"/>
  <c r="M101" i="13"/>
  <c r="N101" i="13"/>
  <c r="G102" i="13"/>
  <c r="J102" i="13" s="1"/>
  <c r="P102" i="13" s="1"/>
  <c r="H102" i="13"/>
  <c r="I102" i="13"/>
  <c r="O102" i="13" s="1"/>
  <c r="K102" i="13"/>
  <c r="L102" i="13"/>
  <c r="M102" i="13"/>
  <c r="N102" i="13"/>
  <c r="Q102" i="13"/>
  <c r="G103" i="13"/>
  <c r="H103" i="13"/>
  <c r="I103" i="13"/>
  <c r="O103" i="13" s="1"/>
  <c r="J103" i="13"/>
  <c r="P103" i="13" s="1"/>
  <c r="K103" i="13"/>
  <c r="L103" i="13"/>
  <c r="M103" i="13"/>
  <c r="N103" i="13"/>
  <c r="Q103" i="13"/>
  <c r="G104" i="13"/>
  <c r="J104" i="13"/>
  <c r="P104" i="13" s="1"/>
  <c r="K104" i="13"/>
  <c r="Q104" i="13" s="1"/>
  <c r="L104" i="13"/>
  <c r="M104" i="13"/>
  <c r="N104" i="13"/>
  <c r="G105" i="13"/>
  <c r="H105" i="13" s="1"/>
  <c r="L105" i="13"/>
  <c r="M105" i="13"/>
  <c r="N105" i="13"/>
  <c r="G106" i="13"/>
  <c r="J106" i="13" s="1"/>
  <c r="H106" i="13"/>
  <c r="I106" i="13"/>
  <c r="O106" i="13" s="1"/>
  <c r="K106" i="13"/>
  <c r="L106" i="13"/>
  <c r="M106" i="13"/>
  <c r="N106" i="13"/>
  <c r="P106" i="13"/>
  <c r="Q106" i="13"/>
  <c r="G107" i="13"/>
  <c r="H107" i="13"/>
  <c r="I107" i="13"/>
  <c r="O107" i="13" s="1"/>
  <c r="J107" i="13"/>
  <c r="P107" i="13" s="1"/>
  <c r="K107" i="13"/>
  <c r="L107" i="13"/>
  <c r="M107" i="13"/>
  <c r="N107" i="13"/>
  <c r="Q107" i="13"/>
  <c r="G108" i="13"/>
  <c r="J108" i="13"/>
  <c r="P108" i="13" s="1"/>
  <c r="K108" i="13"/>
  <c r="Q108" i="13" s="1"/>
  <c r="L108" i="13"/>
  <c r="M108" i="13"/>
  <c r="N108" i="13"/>
  <c r="G109" i="13"/>
  <c r="H109" i="13"/>
  <c r="K109" i="13"/>
  <c r="Q109" i="13" s="1"/>
  <c r="L109" i="13"/>
  <c r="M109" i="13"/>
  <c r="N109" i="13"/>
  <c r="G110" i="13"/>
  <c r="J110" i="13" s="1"/>
  <c r="H110" i="13"/>
  <c r="I110" i="13"/>
  <c r="O110" i="13" s="1"/>
  <c r="K110" i="13"/>
  <c r="L110" i="13"/>
  <c r="M110" i="13"/>
  <c r="N110" i="13"/>
  <c r="P110" i="13"/>
  <c r="Q110" i="13"/>
  <c r="G111" i="13"/>
  <c r="H111" i="13"/>
  <c r="I111" i="13"/>
  <c r="O111" i="13" s="1"/>
  <c r="J111" i="13"/>
  <c r="P111" i="13" s="1"/>
  <c r="K111" i="13"/>
  <c r="L111" i="13"/>
  <c r="M111" i="13"/>
  <c r="N111" i="13"/>
  <c r="Q111" i="13"/>
  <c r="G112" i="13"/>
  <c r="L112" i="13"/>
  <c r="M112" i="13"/>
  <c r="N112" i="13"/>
  <c r="G113" i="13"/>
  <c r="H113" i="13"/>
  <c r="K113" i="13"/>
  <c r="Q113" i="13" s="1"/>
  <c r="L113" i="13"/>
  <c r="M113" i="13"/>
  <c r="N113" i="13"/>
  <c r="G114" i="13"/>
  <c r="J114" i="13" s="1"/>
  <c r="P114" i="13" s="1"/>
  <c r="H114" i="13"/>
  <c r="I114" i="13"/>
  <c r="O114" i="13" s="1"/>
  <c r="K114" i="13"/>
  <c r="L114" i="13"/>
  <c r="M114" i="13"/>
  <c r="N114" i="13"/>
  <c r="Q114" i="13"/>
  <c r="G115" i="13"/>
  <c r="H115" i="13"/>
  <c r="I115" i="13"/>
  <c r="O115" i="13" s="1"/>
  <c r="J115" i="13"/>
  <c r="P115" i="13" s="1"/>
  <c r="K115" i="13"/>
  <c r="L115" i="13"/>
  <c r="M115" i="13"/>
  <c r="N115" i="13"/>
  <c r="Q115" i="13"/>
  <c r="G116" i="13"/>
  <c r="J116" i="13" s="1"/>
  <c r="P116" i="13" s="1"/>
  <c r="L116" i="13"/>
  <c r="M116" i="13"/>
  <c r="N116" i="13"/>
  <c r="G117" i="13"/>
  <c r="L117" i="13"/>
  <c r="M117" i="13"/>
  <c r="N117" i="13"/>
  <c r="G118" i="13"/>
  <c r="J118" i="13" s="1"/>
  <c r="P118" i="13" s="1"/>
  <c r="H118" i="13"/>
  <c r="I118" i="13"/>
  <c r="O118" i="13" s="1"/>
  <c r="K118" i="13"/>
  <c r="L118" i="13"/>
  <c r="M118" i="13"/>
  <c r="N118" i="13"/>
  <c r="Q118" i="13"/>
  <c r="G119" i="13"/>
  <c r="H119" i="13"/>
  <c r="I119" i="13"/>
  <c r="O119" i="13" s="1"/>
  <c r="J119" i="13"/>
  <c r="P119" i="13" s="1"/>
  <c r="K119" i="13"/>
  <c r="L119" i="13"/>
  <c r="M119" i="13"/>
  <c r="N119" i="13"/>
  <c r="Q119" i="13"/>
  <c r="G120" i="13"/>
  <c r="J120" i="13"/>
  <c r="P120" i="13" s="1"/>
  <c r="K120" i="13"/>
  <c r="Q120" i="13" s="1"/>
  <c r="L120" i="13"/>
  <c r="M120" i="13"/>
  <c r="N120" i="13"/>
  <c r="G121" i="13"/>
  <c r="H121" i="13" s="1"/>
  <c r="L121" i="13"/>
  <c r="M121" i="13"/>
  <c r="N121" i="13"/>
  <c r="G122" i="13"/>
  <c r="J122" i="13" s="1"/>
  <c r="H122" i="13"/>
  <c r="I122" i="13"/>
  <c r="O122" i="13" s="1"/>
  <c r="K122" i="13"/>
  <c r="L122" i="13"/>
  <c r="M122" i="13"/>
  <c r="N122" i="13"/>
  <c r="P122" i="13"/>
  <c r="Q122" i="13"/>
  <c r="G123" i="13"/>
  <c r="H123" i="13" s="1"/>
  <c r="I123" i="13"/>
  <c r="J123" i="13"/>
  <c r="P123" i="13" s="1"/>
  <c r="K123" i="13"/>
  <c r="Q123" i="13" s="1"/>
  <c r="L123" i="13"/>
  <c r="M123" i="13"/>
  <c r="N123" i="13"/>
  <c r="O123" i="13"/>
  <c r="G124" i="13"/>
  <c r="L124" i="13"/>
  <c r="M124" i="13"/>
  <c r="N124" i="13"/>
  <c r="G125" i="13"/>
  <c r="J125" i="13" s="1"/>
  <c r="H125" i="13"/>
  <c r="I125" i="13"/>
  <c r="O125" i="13" s="1"/>
  <c r="K125" i="13"/>
  <c r="L125" i="13"/>
  <c r="M125" i="13"/>
  <c r="N125" i="13"/>
  <c r="P125" i="13"/>
  <c r="Q125" i="13"/>
  <c r="G126" i="13"/>
  <c r="H126" i="13"/>
  <c r="I126" i="13"/>
  <c r="O126" i="13" s="1"/>
  <c r="J126" i="13"/>
  <c r="P126" i="13" s="1"/>
  <c r="K126" i="13"/>
  <c r="L126" i="13"/>
  <c r="M126" i="13"/>
  <c r="N126" i="13"/>
  <c r="Q126" i="13"/>
  <c r="G127" i="13"/>
  <c r="H127" i="13" s="1"/>
  <c r="J127" i="13"/>
  <c r="P127" i="13" s="1"/>
  <c r="K127" i="13"/>
  <c r="Q127" i="13" s="1"/>
  <c r="L127" i="13"/>
  <c r="M127" i="13"/>
  <c r="N127" i="13"/>
  <c r="G128" i="13"/>
  <c r="K128" i="13" s="1"/>
  <c r="Q128" i="13" s="1"/>
  <c r="L128" i="13"/>
  <c r="M128" i="13"/>
  <c r="N128" i="13"/>
  <c r="G129" i="13"/>
  <c r="J129" i="13" s="1"/>
  <c r="P129" i="13" s="1"/>
  <c r="H129" i="13"/>
  <c r="I129" i="13"/>
  <c r="O129" i="13" s="1"/>
  <c r="K129" i="13"/>
  <c r="L129" i="13"/>
  <c r="M129" i="13"/>
  <c r="N129" i="13"/>
  <c r="Q129" i="13"/>
  <c r="G130" i="13"/>
  <c r="H130" i="13"/>
  <c r="I130" i="13"/>
  <c r="O130" i="13" s="1"/>
  <c r="J130" i="13"/>
  <c r="P130" i="13" s="1"/>
  <c r="K130" i="13"/>
  <c r="L130" i="13"/>
  <c r="M130" i="13"/>
  <c r="N130" i="13"/>
  <c r="Q130" i="13"/>
  <c r="G131" i="13"/>
  <c r="H131" i="13" s="1"/>
  <c r="J131" i="13"/>
  <c r="P131" i="13" s="1"/>
  <c r="K131" i="13"/>
  <c r="Q131" i="13" s="1"/>
  <c r="L131" i="13"/>
  <c r="M131" i="13"/>
  <c r="N131" i="13"/>
  <c r="G132" i="13"/>
  <c r="L132" i="13"/>
  <c r="M132" i="13"/>
  <c r="N132" i="13"/>
  <c r="G133" i="13"/>
  <c r="J133" i="13" s="1"/>
  <c r="H133" i="13"/>
  <c r="I133" i="13"/>
  <c r="O133" i="13" s="1"/>
  <c r="K133" i="13"/>
  <c r="L133" i="13"/>
  <c r="M133" i="13"/>
  <c r="N133" i="13"/>
  <c r="P133" i="13"/>
  <c r="Q133" i="13"/>
  <c r="G134" i="13"/>
  <c r="H134" i="13"/>
  <c r="I134" i="13"/>
  <c r="O134" i="13" s="1"/>
  <c r="J134" i="13"/>
  <c r="P134" i="13" s="1"/>
  <c r="K134" i="13"/>
  <c r="L134" i="13"/>
  <c r="M134" i="13"/>
  <c r="N134" i="13"/>
  <c r="Q134" i="13"/>
  <c r="G135" i="13"/>
  <c r="H135" i="13" s="1"/>
  <c r="J135" i="13"/>
  <c r="P135" i="13" s="1"/>
  <c r="K135" i="13"/>
  <c r="Q135" i="13" s="1"/>
  <c r="L135" i="13"/>
  <c r="M135" i="13"/>
  <c r="N135" i="13"/>
  <c r="G136" i="13"/>
  <c r="K136" i="13" s="1"/>
  <c r="Q136" i="13" s="1"/>
  <c r="L136" i="13"/>
  <c r="M136" i="13"/>
  <c r="N136" i="13"/>
  <c r="G137" i="13"/>
  <c r="J137" i="13" s="1"/>
  <c r="P137" i="13" s="1"/>
  <c r="H137" i="13"/>
  <c r="I137" i="13"/>
  <c r="O137" i="13" s="1"/>
  <c r="K137" i="13"/>
  <c r="L137" i="13"/>
  <c r="M137" i="13"/>
  <c r="N137" i="13"/>
  <c r="Q137" i="13"/>
  <c r="G138" i="13"/>
  <c r="H138" i="13"/>
  <c r="I138" i="13"/>
  <c r="O138" i="13" s="1"/>
  <c r="J138" i="13"/>
  <c r="P138" i="13" s="1"/>
  <c r="K138" i="13"/>
  <c r="L138" i="13"/>
  <c r="M138" i="13"/>
  <c r="N138" i="13"/>
  <c r="Q138" i="13"/>
  <c r="G139" i="13"/>
  <c r="H139" i="13" s="1"/>
  <c r="J139" i="13"/>
  <c r="P139" i="13" s="1"/>
  <c r="K139" i="13"/>
  <c r="Q139" i="13" s="1"/>
  <c r="L139" i="13"/>
  <c r="M139" i="13"/>
  <c r="N139" i="13"/>
  <c r="G140" i="13"/>
  <c r="L140" i="13"/>
  <c r="M140" i="13"/>
  <c r="N140" i="13"/>
  <c r="G141" i="13"/>
  <c r="J141" i="13" s="1"/>
  <c r="H141" i="13"/>
  <c r="I141" i="13"/>
  <c r="O141" i="13" s="1"/>
  <c r="K141" i="13"/>
  <c r="L141" i="13"/>
  <c r="M141" i="13"/>
  <c r="N141" i="13"/>
  <c r="P141" i="13"/>
  <c r="Q141" i="13"/>
  <c r="G142" i="13"/>
  <c r="H142" i="13"/>
  <c r="I142" i="13"/>
  <c r="O142" i="13" s="1"/>
  <c r="J142" i="13"/>
  <c r="P142" i="13" s="1"/>
  <c r="K142" i="13"/>
  <c r="L142" i="13"/>
  <c r="M142" i="13"/>
  <c r="N142" i="13"/>
  <c r="Q142" i="13"/>
  <c r="G143" i="13"/>
  <c r="H143" i="13" s="1"/>
  <c r="J143" i="13"/>
  <c r="P143" i="13" s="1"/>
  <c r="K143" i="13"/>
  <c r="Q143" i="13" s="1"/>
  <c r="L143" i="13"/>
  <c r="M143" i="13"/>
  <c r="N143" i="13"/>
  <c r="G144" i="13"/>
  <c r="K144" i="13" s="1"/>
  <c r="Q144" i="13" s="1"/>
  <c r="L144" i="13"/>
  <c r="M144" i="13"/>
  <c r="N144" i="13"/>
  <c r="G145" i="13"/>
  <c r="J145" i="13" s="1"/>
  <c r="P145" i="13" s="1"/>
  <c r="H145" i="13"/>
  <c r="I145" i="13"/>
  <c r="O145" i="13" s="1"/>
  <c r="K145" i="13"/>
  <c r="L145" i="13"/>
  <c r="M145" i="13"/>
  <c r="N145" i="13"/>
  <c r="Q145" i="13"/>
  <c r="G146" i="13"/>
  <c r="H146" i="13"/>
  <c r="I146" i="13"/>
  <c r="O146" i="13" s="1"/>
  <c r="J146" i="13"/>
  <c r="P146" i="13" s="1"/>
  <c r="K146" i="13"/>
  <c r="L146" i="13"/>
  <c r="M146" i="13"/>
  <c r="N146" i="13"/>
  <c r="Q146" i="13"/>
  <c r="G147" i="13"/>
  <c r="H147" i="13" s="1"/>
  <c r="J147" i="13"/>
  <c r="P147" i="13" s="1"/>
  <c r="K147" i="13"/>
  <c r="Q147" i="13" s="1"/>
  <c r="L147" i="13"/>
  <c r="M147" i="13"/>
  <c r="N147" i="13"/>
  <c r="G148" i="13"/>
  <c r="L148" i="13"/>
  <c r="M148" i="13"/>
  <c r="N148" i="13"/>
  <c r="G149" i="13"/>
  <c r="J149" i="13" s="1"/>
  <c r="H149" i="13"/>
  <c r="I149" i="13"/>
  <c r="O149" i="13" s="1"/>
  <c r="K149" i="13"/>
  <c r="L149" i="13"/>
  <c r="M149" i="13"/>
  <c r="N149" i="13"/>
  <c r="P149" i="13"/>
  <c r="Q149" i="13"/>
  <c r="G150" i="13"/>
  <c r="H150" i="13"/>
  <c r="I150" i="13"/>
  <c r="O150" i="13" s="1"/>
  <c r="J150" i="13"/>
  <c r="P150" i="13" s="1"/>
  <c r="K150" i="13"/>
  <c r="L150" i="13"/>
  <c r="M150" i="13"/>
  <c r="N150" i="13"/>
  <c r="Q150" i="13"/>
  <c r="G151" i="13"/>
  <c r="H151" i="13" s="1"/>
  <c r="J151" i="13"/>
  <c r="P151" i="13" s="1"/>
  <c r="K151" i="13"/>
  <c r="Q151" i="13" s="1"/>
  <c r="L151" i="13"/>
  <c r="M151" i="13"/>
  <c r="N151" i="13"/>
  <c r="G152" i="13"/>
  <c r="K152" i="13" s="1"/>
  <c r="Q152" i="13" s="1"/>
  <c r="L152" i="13"/>
  <c r="M152" i="13"/>
  <c r="N152" i="13"/>
  <c r="G153" i="13"/>
  <c r="J153" i="13" s="1"/>
  <c r="P153" i="13" s="1"/>
  <c r="H153" i="13"/>
  <c r="I153" i="13"/>
  <c r="O153" i="13" s="1"/>
  <c r="K153" i="13"/>
  <c r="L153" i="13"/>
  <c r="M153" i="13"/>
  <c r="N153" i="13"/>
  <c r="Q153" i="13"/>
  <c r="G154" i="13"/>
  <c r="H154" i="13"/>
  <c r="I154" i="13"/>
  <c r="O154" i="13" s="1"/>
  <c r="J154" i="13"/>
  <c r="P154" i="13" s="1"/>
  <c r="K154" i="13"/>
  <c r="L154" i="13"/>
  <c r="M154" i="13"/>
  <c r="N154" i="13"/>
  <c r="Q154" i="13"/>
  <c r="G155" i="13"/>
  <c r="H155" i="13" s="1"/>
  <c r="J155" i="13"/>
  <c r="P155" i="13" s="1"/>
  <c r="K155" i="13"/>
  <c r="Q155" i="13" s="1"/>
  <c r="L155" i="13"/>
  <c r="M155" i="13"/>
  <c r="N155" i="13"/>
  <c r="G156" i="13"/>
  <c r="L156" i="13"/>
  <c r="M156" i="13"/>
  <c r="N156" i="13"/>
  <c r="G157" i="13"/>
  <c r="J157" i="13" s="1"/>
  <c r="H157" i="13"/>
  <c r="I157" i="13"/>
  <c r="O157" i="13" s="1"/>
  <c r="K157" i="13"/>
  <c r="L157" i="13"/>
  <c r="M157" i="13"/>
  <c r="N157" i="13"/>
  <c r="P157" i="13"/>
  <c r="Q157" i="13"/>
  <c r="G158" i="13"/>
  <c r="H158" i="13"/>
  <c r="I158" i="13"/>
  <c r="O158" i="13" s="1"/>
  <c r="J158" i="13"/>
  <c r="P158" i="13" s="1"/>
  <c r="K158" i="13"/>
  <c r="L158" i="13"/>
  <c r="M158" i="13"/>
  <c r="N158" i="13"/>
  <c r="Q158" i="13"/>
  <c r="G159" i="13"/>
  <c r="H159" i="13" s="1"/>
  <c r="J159" i="13"/>
  <c r="P159" i="13" s="1"/>
  <c r="K159" i="13"/>
  <c r="Q159" i="13" s="1"/>
  <c r="L159" i="13"/>
  <c r="M159" i="13"/>
  <c r="N159" i="13"/>
  <c r="G160" i="13"/>
  <c r="K160" i="13" s="1"/>
  <c r="Q160" i="13" s="1"/>
  <c r="L160" i="13"/>
  <c r="M160" i="13"/>
  <c r="N160" i="13"/>
  <c r="G161" i="13"/>
  <c r="J161" i="13" s="1"/>
  <c r="P161" i="13" s="1"/>
  <c r="H161" i="13"/>
  <c r="I161" i="13"/>
  <c r="O161" i="13" s="1"/>
  <c r="K161" i="13"/>
  <c r="L161" i="13"/>
  <c r="M161" i="13"/>
  <c r="N161" i="13"/>
  <c r="Q161" i="13"/>
  <c r="G162" i="13"/>
  <c r="H162" i="13"/>
  <c r="I162" i="13"/>
  <c r="O162" i="13" s="1"/>
  <c r="J162" i="13"/>
  <c r="P162" i="13" s="1"/>
  <c r="K162" i="13"/>
  <c r="L162" i="13"/>
  <c r="M162" i="13"/>
  <c r="N162" i="13"/>
  <c r="Q162" i="13"/>
  <c r="G163" i="13"/>
  <c r="H163" i="13" s="1"/>
  <c r="J163" i="13"/>
  <c r="P163" i="13" s="1"/>
  <c r="K163" i="13"/>
  <c r="Q163" i="13" s="1"/>
  <c r="L163" i="13"/>
  <c r="M163" i="13"/>
  <c r="N163" i="13"/>
  <c r="G164" i="13"/>
  <c r="L164" i="13"/>
  <c r="M164" i="13"/>
  <c r="N164" i="13"/>
  <c r="G165" i="13"/>
  <c r="J165" i="13" s="1"/>
  <c r="H165" i="13"/>
  <c r="I165" i="13"/>
  <c r="O165" i="13" s="1"/>
  <c r="K165" i="13"/>
  <c r="L165" i="13"/>
  <c r="M165" i="13"/>
  <c r="N165" i="13"/>
  <c r="P165" i="13"/>
  <c r="Q165" i="13"/>
  <c r="G166" i="13"/>
  <c r="H166" i="13"/>
  <c r="I166" i="13"/>
  <c r="O166" i="13" s="1"/>
  <c r="J166" i="13"/>
  <c r="P166" i="13" s="1"/>
  <c r="K166" i="13"/>
  <c r="L166" i="13"/>
  <c r="M166" i="13"/>
  <c r="N166" i="13"/>
  <c r="Q166" i="13"/>
  <c r="G167" i="13"/>
  <c r="H167" i="13" s="1"/>
  <c r="J167" i="13"/>
  <c r="P167" i="13" s="1"/>
  <c r="K167" i="13"/>
  <c r="Q167" i="13" s="1"/>
  <c r="L167" i="13"/>
  <c r="M167" i="13"/>
  <c r="N167" i="13"/>
  <c r="G168" i="13"/>
  <c r="K168" i="13" s="1"/>
  <c r="Q168" i="13" s="1"/>
  <c r="L168" i="13"/>
  <c r="M168" i="13"/>
  <c r="N168" i="13"/>
  <c r="G169" i="13"/>
  <c r="J169" i="13" s="1"/>
  <c r="P169" i="13" s="1"/>
  <c r="H169" i="13"/>
  <c r="I169" i="13"/>
  <c r="O169" i="13" s="1"/>
  <c r="K169" i="13"/>
  <c r="L169" i="13"/>
  <c r="M169" i="13"/>
  <c r="N169" i="13"/>
  <c r="Q169" i="13"/>
  <c r="G170" i="13"/>
  <c r="H170" i="13"/>
  <c r="I170" i="13"/>
  <c r="O170" i="13" s="1"/>
  <c r="J170" i="13"/>
  <c r="P170" i="13" s="1"/>
  <c r="K170" i="13"/>
  <c r="L170" i="13"/>
  <c r="M170" i="13"/>
  <c r="N170" i="13"/>
  <c r="Q170" i="13"/>
  <c r="G171" i="13"/>
  <c r="H171" i="13" s="1"/>
  <c r="J171" i="13"/>
  <c r="P171" i="13" s="1"/>
  <c r="K171" i="13"/>
  <c r="Q171" i="13" s="1"/>
  <c r="L171" i="13"/>
  <c r="M171" i="13"/>
  <c r="N171" i="13"/>
  <c r="G172" i="13"/>
  <c r="L172" i="13"/>
  <c r="M172" i="13"/>
  <c r="N172" i="13"/>
  <c r="G173" i="13"/>
  <c r="J173" i="13" s="1"/>
  <c r="H173" i="13"/>
  <c r="I173" i="13"/>
  <c r="O173" i="13" s="1"/>
  <c r="K173" i="13"/>
  <c r="L173" i="13"/>
  <c r="M173" i="13"/>
  <c r="N173" i="13"/>
  <c r="P173" i="13"/>
  <c r="Q173" i="13"/>
  <c r="G174" i="13"/>
  <c r="H174" i="13"/>
  <c r="I174" i="13"/>
  <c r="O174" i="13" s="1"/>
  <c r="J174" i="13"/>
  <c r="P174" i="13" s="1"/>
  <c r="K174" i="13"/>
  <c r="L174" i="13"/>
  <c r="M174" i="13"/>
  <c r="N174" i="13"/>
  <c r="Q174" i="13"/>
  <c r="G175" i="13"/>
  <c r="H175" i="13" s="1"/>
  <c r="J175" i="13"/>
  <c r="P175" i="13" s="1"/>
  <c r="K175" i="13"/>
  <c r="Q175" i="13" s="1"/>
  <c r="L175" i="13"/>
  <c r="M175" i="13"/>
  <c r="N175" i="13"/>
  <c r="G176" i="13"/>
  <c r="K176" i="13" s="1"/>
  <c r="Q176" i="13" s="1"/>
  <c r="L176" i="13"/>
  <c r="M176" i="13"/>
  <c r="N176" i="13"/>
  <c r="G177" i="13"/>
  <c r="J177" i="13" s="1"/>
  <c r="P177" i="13" s="1"/>
  <c r="H177" i="13"/>
  <c r="I177" i="13"/>
  <c r="O177" i="13" s="1"/>
  <c r="K177" i="13"/>
  <c r="L177" i="13"/>
  <c r="M177" i="13"/>
  <c r="N177" i="13"/>
  <c r="Q177" i="13"/>
  <c r="G178" i="13"/>
  <c r="H178" i="13"/>
  <c r="I178" i="13"/>
  <c r="O178" i="13" s="1"/>
  <c r="J178" i="13"/>
  <c r="P178" i="13" s="1"/>
  <c r="K178" i="13"/>
  <c r="L178" i="13"/>
  <c r="M178" i="13"/>
  <c r="N178" i="13"/>
  <c r="Q178" i="13"/>
  <c r="G179" i="13"/>
  <c r="H179" i="13" s="1"/>
  <c r="J179" i="13"/>
  <c r="P179" i="13" s="1"/>
  <c r="K179" i="13"/>
  <c r="Q179" i="13" s="1"/>
  <c r="L179" i="13"/>
  <c r="M179" i="13"/>
  <c r="N179" i="13"/>
  <c r="G180" i="13"/>
  <c r="L180" i="13"/>
  <c r="M180" i="13"/>
  <c r="N180" i="13"/>
  <c r="G181" i="13"/>
  <c r="J181" i="13" s="1"/>
  <c r="H181" i="13"/>
  <c r="I181" i="13"/>
  <c r="O181" i="13" s="1"/>
  <c r="K181" i="13"/>
  <c r="L181" i="13"/>
  <c r="M181" i="13"/>
  <c r="N181" i="13"/>
  <c r="P181" i="13"/>
  <c r="Q181" i="13"/>
  <c r="G182" i="13"/>
  <c r="H182" i="13"/>
  <c r="I182" i="13"/>
  <c r="O182" i="13" s="1"/>
  <c r="J182" i="13"/>
  <c r="P182" i="13" s="1"/>
  <c r="K182" i="13"/>
  <c r="L182" i="13"/>
  <c r="M182" i="13"/>
  <c r="N182" i="13"/>
  <c r="Q182" i="13"/>
  <c r="G183" i="13"/>
  <c r="H183" i="13" s="1"/>
  <c r="J183" i="13"/>
  <c r="P183" i="13" s="1"/>
  <c r="K183" i="13"/>
  <c r="Q183" i="13" s="1"/>
  <c r="L183" i="13"/>
  <c r="M183" i="13"/>
  <c r="N183" i="13"/>
  <c r="G184" i="13"/>
  <c r="K184" i="13" s="1"/>
  <c r="Q184" i="13" s="1"/>
  <c r="L184" i="13"/>
  <c r="M184" i="13"/>
  <c r="N184" i="13"/>
  <c r="G185" i="13"/>
  <c r="J185" i="13" s="1"/>
  <c r="P185" i="13" s="1"/>
  <c r="H185" i="13"/>
  <c r="I185" i="13"/>
  <c r="O185" i="13" s="1"/>
  <c r="K185" i="13"/>
  <c r="L185" i="13"/>
  <c r="M185" i="13"/>
  <c r="N185" i="13"/>
  <c r="Q185" i="13"/>
  <c r="G186" i="13"/>
  <c r="H186" i="13"/>
  <c r="I186" i="13"/>
  <c r="O186" i="13" s="1"/>
  <c r="J186" i="13"/>
  <c r="P186" i="13" s="1"/>
  <c r="K186" i="13"/>
  <c r="L186" i="13"/>
  <c r="M186" i="13"/>
  <c r="N186" i="13"/>
  <c r="Q186" i="13"/>
  <c r="G187" i="13"/>
  <c r="H187" i="13" s="1"/>
  <c r="J187" i="13"/>
  <c r="P187" i="13" s="1"/>
  <c r="K187" i="13"/>
  <c r="Q187" i="13" s="1"/>
  <c r="L187" i="13"/>
  <c r="M187" i="13"/>
  <c r="N187" i="13"/>
  <c r="G188" i="13"/>
  <c r="L188" i="13"/>
  <c r="M188" i="13"/>
  <c r="N188" i="13"/>
  <c r="G189" i="13"/>
  <c r="J189" i="13" s="1"/>
  <c r="H189" i="13"/>
  <c r="I189" i="13"/>
  <c r="O189" i="13" s="1"/>
  <c r="K189" i="13"/>
  <c r="L189" i="13"/>
  <c r="M189" i="13"/>
  <c r="N189" i="13"/>
  <c r="P189" i="13"/>
  <c r="Q189" i="13"/>
  <c r="G190" i="13"/>
  <c r="H190" i="13"/>
  <c r="I190" i="13"/>
  <c r="O190" i="13" s="1"/>
  <c r="J190" i="13"/>
  <c r="P190" i="13" s="1"/>
  <c r="K190" i="13"/>
  <c r="L190" i="13"/>
  <c r="M190" i="13"/>
  <c r="N190" i="13"/>
  <c r="Q190" i="13"/>
  <c r="G191" i="13"/>
  <c r="H191" i="13" s="1"/>
  <c r="J191" i="13"/>
  <c r="P191" i="13" s="1"/>
  <c r="K191" i="13"/>
  <c r="Q191" i="13" s="1"/>
  <c r="L191" i="13"/>
  <c r="M191" i="13"/>
  <c r="N191" i="13"/>
  <c r="G192" i="13"/>
  <c r="K192" i="13" s="1"/>
  <c r="Q192" i="13" s="1"/>
  <c r="L192" i="13"/>
  <c r="M192" i="13"/>
  <c r="N192" i="13"/>
  <c r="G193" i="13"/>
  <c r="J193" i="13" s="1"/>
  <c r="P193" i="13" s="1"/>
  <c r="H193" i="13"/>
  <c r="I193" i="13"/>
  <c r="O193" i="13" s="1"/>
  <c r="K193" i="13"/>
  <c r="L193" i="13"/>
  <c r="M193" i="13"/>
  <c r="N193" i="13"/>
  <c r="Q193" i="13"/>
  <c r="G194" i="13"/>
  <c r="H194" i="13"/>
  <c r="I194" i="13"/>
  <c r="O194" i="13" s="1"/>
  <c r="J194" i="13"/>
  <c r="P194" i="13" s="1"/>
  <c r="K194" i="13"/>
  <c r="L194" i="13"/>
  <c r="M194" i="13"/>
  <c r="N194" i="13"/>
  <c r="Q194" i="13"/>
  <c r="G195" i="13"/>
  <c r="H195" i="13" s="1"/>
  <c r="J195" i="13"/>
  <c r="P195" i="13" s="1"/>
  <c r="K195" i="13"/>
  <c r="Q195" i="13" s="1"/>
  <c r="L195" i="13"/>
  <c r="M195" i="13"/>
  <c r="N195" i="13"/>
  <c r="G196" i="13"/>
  <c r="L196" i="13"/>
  <c r="M196" i="13"/>
  <c r="N196" i="13"/>
  <c r="G197" i="13"/>
  <c r="J197" i="13" s="1"/>
  <c r="H197" i="13"/>
  <c r="I197" i="13"/>
  <c r="O197" i="13" s="1"/>
  <c r="K197" i="13"/>
  <c r="L197" i="13"/>
  <c r="M197" i="13"/>
  <c r="N197" i="13"/>
  <c r="P197" i="13"/>
  <c r="Q197" i="13"/>
  <c r="G198" i="13"/>
  <c r="H198" i="13"/>
  <c r="I198" i="13"/>
  <c r="O198" i="13" s="1"/>
  <c r="J198" i="13"/>
  <c r="P198" i="13" s="1"/>
  <c r="K198" i="13"/>
  <c r="L198" i="13"/>
  <c r="M198" i="13"/>
  <c r="N198" i="13"/>
  <c r="Q198" i="13"/>
  <c r="G199" i="13"/>
  <c r="H199" i="13" s="1"/>
  <c r="J199" i="13"/>
  <c r="P199" i="13" s="1"/>
  <c r="K199" i="13"/>
  <c r="Q199" i="13" s="1"/>
  <c r="L199" i="13"/>
  <c r="M199" i="13"/>
  <c r="N199" i="13"/>
  <c r="G200" i="13"/>
  <c r="K200" i="13" s="1"/>
  <c r="Q200" i="13" s="1"/>
  <c r="L200" i="13"/>
  <c r="M200" i="13"/>
  <c r="N200" i="13"/>
  <c r="G201" i="13"/>
  <c r="J201" i="13" s="1"/>
  <c r="P201" i="13" s="1"/>
  <c r="H201" i="13"/>
  <c r="I201" i="13"/>
  <c r="O201" i="13" s="1"/>
  <c r="K201" i="13"/>
  <c r="L201" i="13"/>
  <c r="M201" i="13"/>
  <c r="N201" i="13"/>
  <c r="Q201" i="13"/>
  <c r="G202" i="13"/>
  <c r="H202" i="13"/>
  <c r="I202" i="13"/>
  <c r="O202" i="13" s="1"/>
  <c r="J202" i="13"/>
  <c r="P202" i="13" s="1"/>
  <c r="K202" i="13"/>
  <c r="L202" i="13"/>
  <c r="M202" i="13"/>
  <c r="N202" i="13"/>
  <c r="Q202" i="13"/>
  <c r="G203" i="13"/>
  <c r="J203" i="13" s="1"/>
  <c r="P203" i="13" s="1"/>
  <c r="K203" i="13"/>
  <c r="Q203" i="13" s="1"/>
  <c r="L203" i="13"/>
  <c r="M203" i="13"/>
  <c r="N203" i="13"/>
  <c r="G204" i="13"/>
  <c r="H204" i="13" s="1"/>
  <c r="L204" i="13"/>
  <c r="M204" i="13"/>
  <c r="N204" i="13"/>
  <c r="G205" i="13"/>
  <c r="J205" i="13" s="1"/>
  <c r="H205" i="13"/>
  <c r="I205" i="13"/>
  <c r="O205" i="13" s="1"/>
  <c r="K205" i="13"/>
  <c r="L205" i="13"/>
  <c r="M205" i="13"/>
  <c r="N205" i="13"/>
  <c r="P205" i="13"/>
  <c r="Q205" i="13"/>
  <c r="G206" i="13"/>
  <c r="H206" i="13"/>
  <c r="I206" i="13"/>
  <c r="O206" i="13" s="1"/>
  <c r="J206" i="13"/>
  <c r="P206" i="13" s="1"/>
  <c r="K206" i="13"/>
  <c r="L206" i="13"/>
  <c r="M206" i="13"/>
  <c r="N206" i="13"/>
  <c r="Q206" i="13"/>
  <c r="G207" i="13"/>
  <c r="J207" i="13"/>
  <c r="P207" i="13" s="1"/>
  <c r="K207" i="13"/>
  <c r="Q207" i="13" s="1"/>
  <c r="L207" i="13"/>
  <c r="M207" i="13"/>
  <c r="N207" i="13"/>
  <c r="G208" i="13"/>
  <c r="H208" i="13" s="1"/>
  <c r="K208" i="13"/>
  <c r="Q208" i="13" s="1"/>
  <c r="L208" i="13"/>
  <c r="M208" i="13"/>
  <c r="N208" i="13"/>
  <c r="G209" i="13"/>
  <c r="J209" i="13" s="1"/>
  <c r="H209" i="13"/>
  <c r="I209" i="13"/>
  <c r="O209" i="13" s="1"/>
  <c r="K209" i="13"/>
  <c r="L209" i="13"/>
  <c r="M209" i="13"/>
  <c r="N209" i="13"/>
  <c r="P209" i="13"/>
  <c r="Q209" i="13"/>
  <c r="G210" i="13"/>
  <c r="H210" i="13"/>
  <c r="I210" i="13"/>
  <c r="O210" i="13" s="1"/>
  <c r="J210" i="13"/>
  <c r="P210" i="13" s="1"/>
  <c r="K210" i="13"/>
  <c r="L210" i="13"/>
  <c r="M210" i="13"/>
  <c r="N210" i="13"/>
  <c r="Q210" i="13"/>
  <c r="G211" i="13"/>
  <c r="L211" i="13"/>
  <c r="M211" i="13"/>
  <c r="N211" i="13"/>
  <c r="G212" i="13"/>
  <c r="H212" i="13"/>
  <c r="K212" i="13"/>
  <c r="Q212" i="13" s="1"/>
  <c r="L212" i="13"/>
  <c r="M212" i="13"/>
  <c r="N212" i="13"/>
  <c r="G213" i="13"/>
  <c r="J213" i="13" s="1"/>
  <c r="H213" i="13"/>
  <c r="I213" i="13"/>
  <c r="O213" i="13" s="1"/>
  <c r="K213" i="13"/>
  <c r="L213" i="13"/>
  <c r="M213" i="13"/>
  <c r="N213" i="13"/>
  <c r="P213" i="13"/>
  <c r="Q213" i="13"/>
  <c r="G214" i="13"/>
  <c r="H214" i="13"/>
  <c r="I214" i="13"/>
  <c r="O214" i="13" s="1"/>
  <c r="J214" i="13"/>
  <c r="P214" i="13" s="1"/>
  <c r="K214" i="13"/>
  <c r="L214" i="13"/>
  <c r="M214" i="13"/>
  <c r="N214" i="13"/>
  <c r="Q214" i="13"/>
  <c r="G215" i="13"/>
  <c r="J215" i="13" s="1"/>
  <c r="P215" i="13" s="1"/>
  <c r="L215" i="13"/>
  <c r="M215" i="13"/>
  <c r="N215" i="13"/>
  <c r="G216" i="13"/>
  <c r="K216" i="13" s="1"/>
  <c r="Q216" i="13" s="1"/>
  <c r="L216" i="13"/>
  <c r="M216" i="13"/>
  <c r="N216" i="13"/>
  <c r="G217" i="13"/>
  <c r="J217" i="13" s="1"/>
  <c r="H217" i="13"/>
  <c r="I217" i="13"/>
  <c r="O217" i="13" s="1"/>
  <c r="K217" i="13"/>
  <c r="L217" i="13"/>
  <c r="M217" i="13"/>
  <c r="N217" i="13"/>
  <c r="P217" i="13"/>
  <c r="Q217" i="13"/>
  <c r="G218" i="13"/>
  <c r="H218" i="13" s="1"/>
  <c r="I218" i="13"/>
  <c r="O218" i="13" s="1"/>
  <c r="J218" i="13"/>
  <c r="P218" i="13" s="1"/>
  <c r="K218" i="13"/>
  <c r="L218" i="13"/>
  <c r="M218" i="13"/>
  <c r="N218" i="13"/>
  <c r="Q218" i="13"/>
  <c r="G219" i="13"/>
  <c r="H219" i="13" s="1"/>
  <c r="J219" i="13"/>
  <c r="P219" i="13" s="1"/>
  <c r="K219" i="13"/>
  <c r="Q219" i="13" s="1"/>
  <c r="L219" i="13"/>
  <c r="M219" i="13"/>
  <c r="N219" i="13"/>
  <c r="G220" i="13"/>
  <c r="H220" i="13" s="1"/>
  <c r="L220" i="13"/>
  <c r="M220" i="13"/>
  <c r="N220" i="13"/>
  <c r="G221" i="13"/>
  <c r="H221" i="13"/>
  <c r="I221" i="13"/>
  <c r="O221" i="13" s="1"/>
  <c r="J221" i="13"/>
  <c r="K221" i="13"/>
  <c r="L221" i="13"/>
  <c r="M221" i="13"/>
  <c r="N221" i="13"/>
  <c r="P221" i="13"/>
  <c r="Q221" i="13"/>
  <c r="G222" i="13"/>
  <c r="H222" i="13" s="1"/>
  <c r="I222" i="13"/>
  <c r="O222" i="13" s="1"/>
  <c r="J222" i="13"/>
  <c r="P222" i="13" s="1"/>
  <c r="K222" i="13"/>
  <c r="L222" i="13"/>
  <c r="M222" i="13"/>
  <c r="N222" i="13"/>
  <c r="Q222" i="13"/>
  <c r="G223" i="13"/>
  <c r="H223" i="13" s="1"/>
  <c r="J223" i="13"/>
  <c r="P223" i="13" s="1"/>
  <c r="K223" i="13"/>
  <c r="Q223" i="13" s="1"/>
  <c r="L223" i="13"/>
  <c r="M223" i="13"/>
  <c r="N223" i="13"/>
  <c r="G224" i="13"/>
  <c r="H224" i="13" s="1"/>
  <c r="L224" i="13"/>
  <c r="M224" i="13"/>
  <c r="N224" i="13"/>
  <c r="G225" i="13"/>
  <c r="H225" i="13"/>
  <c r="I225" i="13"/>
  <c r="O225" i="13" s="1"/>
  <c r="J225" i="13"/>
  <c r="K225" i="13"/>
  <c r="L225" i="13"/>
  <c r="M225" i="13"/>
  <c r="N225" i="13"/>
  <c r="P225" i="13"/>
  <c r="Q225" i="13"/>
  <c r="G226" i="13"/>
  <c r="H226" i="13" s="1"/>
  <c r="I226" i="13"/>
  <c r="O226" i="13" s="1"/>
  <c r="J226" i="13"/>
  <c r="P226" i="13" s="1"/>
  <c r="K226" i="13"/>
  <c r="L226" i="13"/>
  <c r="M226" i="13"/>
  <c r="N226" i="13"/>
  <c r="Q226" i="13"/>
  <c r="G227" i="13"/>
  <c r="H227" i="13" s="1"/>
  <c r="J227" i="13"/>
  <c r="P227" i="13" s="1"/>
  <c r="K227" i="13"/>
  <c r="Q227" i="13" s="1"/>
  <c r="L227" i="13"/>
  <c r="M227" i="13"/>
  <c r="N227" i="13"/>
  <c r="G228" i="13"/>
  <c r="H228" i="13" s="1"/>
  <c r="L228" i="13"/>
  <c r="M228" i="13"/>
  <c r="N228" i="13"/>
  <c r="G229" i="13"/>
  <c r="H229" i="13"/>
  <c r="I229" i="13"/>
  <c r="O229" i="13" s="1"/>
  <c r="J229" i="13"/>
  <c r="K229" i="13"/>
  <c r="L229" i="13"/>
  <c r="M229" i="13"/>
  <c r="N229" i="13"/>
  <c r="P229" i="13"/>
  <c r="Q229" i="13"/>
  <c r="G230" i="13"/>
  <c r="H230" i="13" s="1"/>
  <c r="I230" i="13"/>
  <c r="O230" i="13" s="1"/>
  <c r="J230" i="13"/>
  <c r="P230" i="13" s="1"/>
  <c r="K230" i="13"/>
  <c r="L230" i="13"/>
  <c r="M230" i="13"/>
  <c r="N230" i="13"/>
  <c r="Q230" i="13"/>
  <c r="G231" i="13"/>
  <c r="H231" i="13" s="1"/>
  <c r="J231" i="13"/>
  <c r="P231" i="13" s="1"/>
  <c r="K231" i="13"/>
  <c r="Q231" i="13" s="1"/>
  <c r="L231" i="13"/>
  <c r="M231" i="13"/>
  <c r="N231" i="13"/>
  <c r="G232" i="13"/>
  <c r="H232" i="13" s="1"/>
  <c r="L232" i="13"/>
  <c r="M232" i="13"/>
  <c r="N232" i="13"/>
  <c r="G233" i="13"/>
  <c r="H233" i="13"/>
  <c r="I233" i="13"/>
  <c r="O233" i="13" s="1"/>
  <c r="J233" i="13"/>
  <c r="K233" i="13"/>
  <c r="L233" i="13"/>
  <c r="M233" i="13"/>
  <c r="N233" i="13"/>
  <c r="P233" i="13"/>
  <c r="Q233" i="13"/>
  <c r="G234" i="13"/>
  <c r="H234" i="13" s="1"/>
  <c r="I234" i="13"/>
  <c r="O234" i="13" s="1"/>
  <c r="J234" i="13"/>
  <c r="P234" i="13" s="1"/>
  <c r="K234" i="13"/>
  <c r="L234" i="13"/>
  <c r="M234" i="13"/>
  <c r="N234" i="13"/>
  <c r="Q234" i="13"/>
  <c r="G235" i="13"/>
  <c r="H235" i="13" s="1"/>
  <c r="J235" i="13"/>
  <c r="P235" i="13" s="1"/>
  <c r="K235" i="13"/>
  <c r="Q235" i="13" s="1"/>
  <c r="L235" i="13"/>
  <c r="M235" i="13"/>
  <c r="N235" i="13"/>
  <c r="G236" i="13"/>
  <c r="H236" i="13" s="1"/>
  <c r="L236" i="13"/>
  <c r="M236" i="13"/>
  <c r="N236" i="13"/>
  <c r="G237" i="13"/>
  <c r="H237" i="13"/>
  <c r="I237" i="13"/>
  <c r="O237" i="13" s="1"/>
  <c r="J237" i="13"/>
  <c r="K237" i="13"/>
  <c r="L237" i="13"/>
  <c r="M237" i="13"/>
  <c r="N237" i="13"/>
  <c r="P237" i="13"/>
  <c r="Q237" i="13"/>
  <c r="G238" i="13"/>
  <c r="H238" i="13" s="1"/>
  <c r="I238" i="13"/>
  <c r="O238" i="13" s="1"/>
  <c r="J238" i="13"/>
  <c r="P238" i="13" s="1"/>
  <c r="K238" i="13"/>
  <c r="L238" i="13"/>
  <c r="M238" i="13"/>
  <c r="N238" i="13"/>
  <c r="Q238" i="13"/>
  <c r="G239" i="13"/>
  <c r="H239" i="13" s="1"/>
  <c r="J239" i="13"/>
  <c r="P239" i="13" s="1"/>
  <c r="K239" i="13"/>
  <c r="Q239" i="13" s="1"/>
  <c r="L239" i="13"/>
  <c r="M239" i="13"/>
  <c r="N239" i="13"/>
  <c r="G240" i="13"/>
  <c r="H240" i="13" s="1"/>
  <c r="L240" i="13"/>
  <c r="M240" i="13"/>
  <c r="N240" i="13"/>
  <c r="G241" i="13"/>
  <c r="H241" i="13"/>
  <c r="I241" i="13"/>
  <c r="O241" i="13" s="1"/>
  <c r="J241" i="13"/>
  <c r="K241" i="13"/>
  <c r="L241" i="13"/>
  <c r="M241" i="13"/>
  <c r="N241" i="13"/>
  <c r="P241" i="13"/>
  <c r="Q241" i="13"/>
  <c r="G242" i="13"/>
  <c r="H242" i="13" s="1"/>
  <c r="I242" i="13"/>
  <c r="O242" i="13" s="1"/>
  <c r="J242" i="13"/>
  <c r="P242" i="13" s="1"/>
  <c r="K242" i="13"/>
  <c r="L242" i="13"/>
  <c r="M242" i="13"/>
  <c r="N242" i="13"/>
  <c r="Q242" i="13"/>
  <c r="G243" i="13"/>
  <c r="H243" i="13" s="1"/>
  <c r="J243" i="13"/>
  <c r="P243" i="13" s="1"/>
  <c r="K243" i="13"/>
  <c r="Q243" i="13" s="1"/>
  <c r="L243" i="13"/>
  <c r="M243" i="13"/>
  <c r="N243" i="13"/>
  <c r="G244" i="13"/>
  <c r="H244" i="13" s="1"/>
  <c r="L244" i="13"/>
  <c r="M244" i="13"/>
  <c r="N244" i="13"/>
  <c r="G245" i="13"/>
  <c r="H245" i="13"/>
  <c r="I245" i="13"/>
  <c r="O245" i="13" s="1"/>
  <c r="J245" i="13"/>
  <c r="K245" i="13"/>
  <c r="L245" i="13"/>
  <c r="M245" i="13"/>
  <c r="N245" i="13"/>
  <c r="P245" i="13"/>
  <c r="Q245" i="13"/>
  <c r="G246" i="13"/>
  <c r="H246" i="13" s="1"/>
  <c r="I246" i="13"/>
  <c r="O246" i="13" s="1"/>
  <c r="J246" i="13"/>
  <c r="P246" i="13" s="1"/>
  <c r="K246" i="13"/>
  <c r="L246" i="13"/>
  <c r="M246" i="13"/>
  <c r="N246" i="13"/>
  <c r="Q246" i="13"/>
  <c r="G247" i="13"/>
  <c r="H247" i="13" s="1"/>
  <c r="J247" i="13"/>
  <c r="P247" i="13" s="1"/>
  <c r="K247" i="13"/>
  <c r="Q247" i="13" s="1"/>
  <c r="L247" i="13"/>
  <c r="M247" i="13"/>
  <c r="N247" i="13"/>
  <c r="G248" i="13"/>
  <c r="H248" i="13" s="1"/>
  <c r="L248" i="13"/>
  <c r="M248" i="13"/>
  <c r="N248" i="13"/>
  <c r="G249" i="13"/>
  <c r="H249" i="13"/>
  <c r="I249" i="13"/>
  <c r="O249" i="13" s="1"/>
  <c r="J249" i="13"/>
  <c r="K249" i="13"/>
  <c r="L249" i="13"/>
  <c r="M249" i="13"/>
  <c r="N249" i="13"/>
  <c r="P249" i="13"/>
  <c r="Q249" i="13"/>
  <c r="G250" i="13"/>
  <c r="H250" i="13" s="1"/>
  <c r="I250" i="13"/>
  <c r="O250" i="13" s="1"/>
  <c r="J250" i="13"/>
  <c r="P250" i="13" s="1"/>
  <c r="K250" i="13"/>
  <c r="L250" i="13"/>
  <c r="M250" i="13"/>
  <c r="N250" i="13"/>
  <c r="Q250" i="13"/>
  <c r="G251" i="13"/>
  <c r="H251" i="13" s="1"/>
  <c r="J251" i="13"/>
  <c r="P251" i="13" s="1"/>
  <c r="K251" i="13"/>
  <c r="Q251" i="13" s="1"/>
  <c r="L251" i="13"/>
  <c r="M251" i="13"/>
  <c r="N251" i="13"/>
  <c r="G252" i="13"/>
  <c r="H252" i="13" s="1"/>
  <c r="L252" i="13"/>
  <c r="M252" i="13"/>
  <c r="N252" i="13"/>
  <c r="G253" i="13"/>
  <c r="H253" i="13"/>
  <c r="I253" i="13"/>
  <c r="O253" i="13" s="1"/>
  <c r="J253" i="13"/>
  <c r="K253" i="13"/>
  <c r="L253" i="13"/>
  <c r="M253" i="13"/>
  <c r="N253" i="13"/>
  <c r="P253" i="13"/>
  <c r="Q253" i="13"/>
  <c r="G254" i="13"/>
  <c r="H254" i="13" s="1"/>
  <c r="I254" i="13"/>
  <c r="O254" i="13" s="1"/>
  <c r="J254" i="13"/>
  <c r="P254" i="13" s="1"/>
  <c r="K254" i="13"/>
  <c r="L254" i="13"/>
  <c r="M254" i="13"/>
  <c r="N254" i="13"/>
  <c r="Q254" i="13"/>
  <c r="G255" i="13"/>
  <c r="H255" i="13" s="1"/>
  <c r="J255" i="13"/>
  <c r="P255" i="13" s="1"/>
  <c r="K255" i="13"/>
  <c r="Q255" i="13" s="1"/>
  <c r="L255" i="13"/>
  <c r="M255" i="13"/>
  <c r="N255" i="13"/>
  <c r="G256" i="13"/>
  <c r="H256" i="13" s="1"/>
  <c r="L256" i="13"/>
  <c r="M256" i="13"/>
  <c r="N256" i="13"/>
  <c r="G257" i="13"/>
  <c r="H257" i="13"/>
  <c r="I257" i="13"/>
  <c r="O257" i="13" s="1"/>
  <c r="J257" i="13"/>
  <c r="K257" i="13"/>
  <c r="L257" i="13"/>
  <c r="M257" i="13"/>
  <c r="N257" i="13"/>
  <c r="P257" i="13"/>
  <c r="Q257" i="13"/>
  <c r="N2" i="13"/>
  <c r="M2" i="13"/>
  <c r="L2" i="13"/>
  <c r="J2" i="13"/>
  <c r="P2" i="13" s="1"/>
  <c r="I2" i="13"/>
  <c r="O2" i="13" s="1"/>
  <c r="G2" i="13"/>
  <c r="H2" i="13" s="1"/>
  <c r="G19" i="12"/>
  <c r="H19" i="12" s="1"/>
  <c r="J19" i="12"/>
  <c r="P19" i="12" s="1"/>
  <c r="K19" i="12"/>
  <c r="Q19" i="12" s="1"/>
  <c r="L19" i="12"/>
  <c r="M19" i="12"/>
  <c r="N19" i="12"/>
  <c r="G20" i="12"/>
  <c r="K20" i="12"/>
  <c r="Q20" i="12" s="1"/>
  <c r="L20" i="12"/>
  <c r="M20" i="12"/>
  <c r="N20" i="12"/>
  <c r="G21" i="12"/>
  <c r="J21" i="12" s="1"/>
  <c r="H21" i="12"/>
  <c r="I21" i="12"/>
  <c r="O21" i="12" s="1"/>
  <c r="K21" i="12"/>
  <c r="L21" i="12"/>
  <c r="M21" i="12"/>
  <c r="N21" i="12"/>
  <c r="P21" i="12"/>
  <c r="Q21" i="12"/>
  <c r="G22" i="12"/>
  <c r="H22" i="12"/>
  <c r="I22" i="12"/>
  <c r="O22" i="12" s="1"/>
  <c r="J22" i="12"/>
  <c r="P22" i="12" s="1"/>
  <c r="K22" i="12"/>
  <c r="L22" i="12"/>
  <c r="M22" i="12"/>
  <c r="N22" i="12"/>
  <c r="Q22" i="12"/>
  <c r="G23" i="12"/>
  <c r="H23" i="12" s="1"/>
  <c r="J23" i="12"/>
  <c r="P23" i="12" s="1"/>
  <c r="K23" i="12"/>
  <c r="Q23" i="12" s="1"/>
  <c r="L23" i="12"/>
  <c r="M23" i="12"/>
  <c r="N23" i="12"/>
  <c r="G24" i="12"/>
  <c r="K24" i="12"/>
  <c r="Q24" i="12" s="1"/>
  <c r="L24" i="12"/>
  <c r="M24" i="12"/>
  <c r="N24" i="12"/>
  <c r="G25" i="12"/>
  <c r="J25" i="12" s="1"/>
  <c r="H25" i="12"/>
  <c r="I25" i="12"/>
  <c r="O25" i="12" s="1"/>
  <c r="K25" i="12"/>
  <c r="L25" i="12"/>
  <c r="M25" i="12"/>
  <c r="N25" i="12"/>
  <c r="P25" i="12"/>
  <c r="Q25" i="12"/>
  <c r="G26" i="12"/>
  <c r="H26" i="12" s="1"/>
  <c r="I26" i="12"/>
  <c r="O26" i="12" s="1"/>
  <c r="J26" i="12"/>
  <c r="P26" i="12" s="1"/>
  <c r="K26" i="12"/>
  <c r="L26" i="12"/>
  <c r="M26" i="12"/>
  <c r="N26" i="12"/>
  <c r="Q26" i="12"/>
  <c r="G27" i="12"/>
  <c r="H27" i="12" s="1"/>
  <c r="J27" i="12"/>
  <c r="P27" i="12" s="1"/>
  <c r="K27" i="12"/>
  <c r="Q27" i="12" s="1"/>
  <c r="L27" i="12"/>
  <c r="M27" i="12"/>
  <c r="N27" i="12"/>
  <c r="G28" i="12"/>
  <c r="K28" i="12" s="1"/>
  <c r="Q28" i="12" s="1"/>
  <c r="L28" i="12"/>
  <c r="M28" i="12"/>
  <c r="N28" i="12"/>
  <c r="G29" i="12"/>
  <c r="J29" i="12" s="1"/>
  <c r="P29" i="12" s="1"/>
  <c r="H29" i="12"/>
  <c r="I29" i="12"/>
  <c r="O29" i="12" s="1"/>
  <c r="K29" i="12"/>
  <c r="L29" i="12"/>
  <c r="M29" i="12"/>
  <c r="N29" i="12"/>
  <c r="Q29" i="12"/>
  <c r="G30" i="12"/>
  <c r="H30" i="12" s="1"/>
  <c r="I30" i="12"/>
  <c r="O30" i="12" s="1"/>
  <c r="J30" i="12"/>
  <c r="P30" i="12" s="1"/>
  <c r="K30" i="12"/>
  <c r="L30" i="12"/>
  <c r="M30" i="12"/>
  <c r="N30" i="12"/>
  <c r="Q30" i="12"/>
  <c r="G31" i="12"/>
  <c r="H31" i="12" s="1"/>
  <c r="J31" i="12"/>
  <c r="P31" i="12" s="1"/>
  <c r="K31" i="12"/>
  <c r="Q31" i="12" s="1"/>
  <c r="L31" i="12"/>
  <c r="M31" i="12"/>
  <c r="N31" i="12"/>
  <c r="G32" i="12"/>
  <c r="K32" i="12"/>
  <c r="Q32" i="12" s="1"/>
  <c r="L32" i="12"/>
  <c r="M32" i="12"/>
  <c r="N32" i="12"/>
  <c r="G33" i="12"/>
  <c r="J33" i="12" s="1"/>
  <c r="H33" i="12"/>
  <c r="I33" i="12"/>
  <c r="O33" i="12" s="1"/>
  <c r="K33" i="12"/>
  <c r="L33" i="12"/>
  <c r="M33" i="12"/>
  <c r="N33" i="12"/>
  <c r="P33" i="12"/>
  <c r="Q33" i="12"/>
  <c r="G34" i="12"/>
  <c r="H34" i="12" s="1"/>
  <c r="I34" i="12"/>
  <c r="O34" i="12" s="1"/>
  <c r="J34" i="12"/>
  <c r="P34" i="12" s="1"/>
  <c r="K34" i="12"/>
  <c r="L34" i="12"/>
  <c r="M34" i="12"/>
  <c r="N34" i="12"/>
  <c r="Q34" i="12"/>
  <c r="G35" i="12"/>
  <c r="H35" i="12" s="1"/>
  <c r="J35" i="12"/>
  <c r="P35" i="12" s="1"/>
  <c r="K35" i="12"/>
  <c r="Q35" i="12" s="1"/>
  <c r="L35" i="12"/>
  <c r="M35" i="12"/>
  <c r="N35" i="12"/>
  <c r="G36" i="12"/>
  <c r="L36" i="12"/>
  <c r="M36" i="12"/>
  <c r="N36" i="12"/>
  <c r="G37" i="12"/>
  <c r="J37" i="12" s="1"/>
  <c r="P37" i="12" s="1"/>
  <c r="H37" i="12"/>
  <c r="I37" i="12"/>
  <c r="O37" i="12" s="1"/>
  <c r="K37" i="12"/>
  <c r="L37" i="12"/>
  <c r="M37" i="12"/>
  <c r="N37" i="12"/>
  <c r="Q37" i="12"/>
  <c r="G38" i="12"/>
  <c r="H38" i="12" s="1"/>
  <c r="I38" i="12"/>
  <c r="O38" i="12" s="1"/>
  <c r="J38" i="12"/>
  <c r="P38" i="12" s="1"/>
  <c r="K38" i="12"/>
  <c r="L38" i="12"/>
  <c r="M38" i="12"/>
  <c r="N38" i="12"/>
  <c r="Q38" i="12"/>
  <c r="G39" i="12"/>
  <c r="H39" i="12" s="1"/>
  <c r="J39" i="12"/>
  <c r="P39" i="12" s="1"/>
  <c r="K39" i="12"/>
  <c r="Q39" i="12" s="1"/>
  <c r="L39" i="12"/>
  <c r="M39" i="12"/>
  <c r="N39" i="12"/>
  <c r="G40" i="12"/>
  <c r="K40" i="12"/>
  <c r="Q40" i="12" s="1"/>
  <c r="L40" i="12"/>
  <c r="M40" i="12"/>
  <c r="N40" i="12"/>
  <c r="G41" i="12"/>
  <c r="J41" i="12" s="1"/>
  <c r="H41" i="12"/>
  <c r="I41" i="12"/>
  <c r="O41" i="12" s="1"/>
  <c r="K41" i="12"/>
  <c r="L41" i="12"/>
  <c r="M41" i="12"/>
  <c r="N41" i="12"/>
  <c r="P41" i="12"/>
  <c r="Q41" i="12"/>
  <c r="G42" i="12"/>
  <c r="H42" i="12" s="1"/>
  <c r="I42" i="12"/>
  <c r="O42" i="12" s="1"/>
  <c r="J42" i="12"/>
  <c r="P42" i="12" s="1"/>
  <c r="K42" i="12"/>
  <c r="L42" i="12"/>
  <c r="M42" i="12"/>
  <c r="N42" i="12"/>
  <c r="Q42" i="12"/>
  <c r="G43" i="12"/>
  <c r="H43" i="12" s="1"/>
  <c r="J43" i="12"/>
  <c r="P43" i="12" s="1"/>
  <c r="K43" i="12"/>
  <c r="Q43" i="12" s="1"/>
  <c r="L43" i="12"/>
  <c r="M43" i="12"/>
  <c r="N43" i="12"/>
  <c r="G44" i="12"/>
  <c r="K44" i="12" s="1"/>
  <c r="Q44" i="12" s="1"/>
  <c r="L44" i="12"/>
  <c r="M44" i="12"/>
  <c r="N44" i="12"/>
  <c r="G45" i="12"/>
  <c r="J45" i="12" s="1"/>
  <c r="P45" i="12" s="1"/>
  <c r="H45" i="12"/>
  <c r="I45" i="12"/>
  <c r="O45" i="12" s="1"/>
  <c r="K45" i="12"/>
  <c r="L45" i="12"/>
  <c r="M45" i="12"/>
  <c r="N45" i="12"/>
  <c r="Q45" i="12"/>
  <c r="G46" i="12"/>
  <c r="H46" i="12" s="1"/>
  <c r="I46" i="12"/>
  <c r="O46" i="12" s="1"/>
  <c r="J46" i="12"/>
  <c r="P46" i="12" s="1"/>
  <c r="K46" i="12"/>
  <c r="L46" i="12"/>
  <c r="M46" i="12"/>
  <c r="N46" i="12"/>
  <c r="Q46" i="12"/>
  <c r="G47" i="12"/>
  <c r="H47" i="12" s="1"/>
  <c r="J47" i="12"/>
  <c r="P47" i="12" s="1"/>
  <c r="K47" i="12"/>
  <c r="Q47" i="12" s="1"/>
  <c r="L47" i="12"/>
  <c r="M47" i="12"/>
  <c r="N47" i="12"/>
  <c r="G48" i="12"/>
  <c r="K48" i="12"/>
  <c r="Q48" i="12" s="1"/>
  <c r="L48" i="12"/>
  <c r="M48" i="12"/>
  <c r="N48" i="12"/>
  <c r="G49" i="12"/>
  <c r="J49" i="12" s="1"/>
  <c r="H49" i="12"/>
  <c r="I49" i="12"/>
  <c r="O49" i="12" s="1"/>
  <c r="K49" i="12"/>
  <c r="L49" i="12"/>
  <c r="M49" i="12"/>
  <c r="N49" i="12"/>
  <c r="P49" i="12"/>
  <c r="Q49" i="12"/>
  <c r="G50" i="12"/>
  <c r="H50" i="12" s="1"/>
  <c r="I50" i="12"/>
  <c r="O50" i="12" s="1"/>
  <c r="J50" i="12"/>
  <c r="P50" i="12" s="1"/>
  <c r="K50" i="12"/>
  <c r="L50" i="12"/>
  <c r="M50" i="12"/>
  <c r="N50" i="12"/>
  <c r="Q50" i="12"/>
  <c r="G51" i="12"/>
  <c r="H51" i="12" s="1"/>
  <c r="J51" i="12"/>
  <c r="P51" i="12" s="1"/>
  <c r="K51" i="12"/>
  <c r="Q51" i="12" s="1"/>
  <c r="L51" i="12"/>
  <c r="M51" i="12"/>
  <c r="N51" i="12"/>
  <c r="G52" i="12"/>
  <c r="L52" i="12"/>
  <c r="M52" i="12"/>
  <c r="N52" i="12"/>
  <c r="G53" i="12"/>
  <c r="J53" i="12" s="1"/>
  <c r="P53" i="12" s="1"/>
  <c r="H53" i="12"/>
  <c r="I53" i="12"/>
  <c r="O53" i="12" s="1"/>
  <c r="K53" i="12"/>
  <c r="L53" i="12"/>
  <c r="M53" i="12"/>
  <c r="N53" i="12"/>
  <c r="Q53" i="12"/>
  <c r="G54" i="12"/>
  <c r="H54" i="12" s="1"/>
  <c r="I54" i="12"/>
  <c r="O54" i="12" s="1"/>
  <c r="J54" i="12"/>
  <c r="P54" i="12" s="1"/>
  <c r="K54" i="12"/>
  <c r="L54" i="12"/>
  <c r="M54" i="12"/>
  <c r="N54" i="12"/>
  <c r="Q54" i="12"/>
  <c r="G55" i="12"/>
  <c r="H55" i="12" s="1"/>
  <c r="J55" i="12"/>
  <c r="P55" i="12" s="1"/>
  <c r="K55" i="12"/>
  <c r="Q55" i="12" s="1"/>
  <c r="L55" i="12"/>
  <c r="M55" i="12"/>
  <c r="N55" i="12"/>
  <c r="G56" i="12"/>
  <c r="K56" i="12"/>
  <c r="Q56" i="12" s="1"/>
  <c r="L56" i="12"/>
  <c r="M56" i="12"/>
  <c r="N56" i="12"/>
  <c r="G57" i="12"/>
  <c r="J57" i="12" s="1"/>
  <c r="H57" i="12"/>
  <c r="I57" i="12"/>
  <c r="O57" i="12" s="1"/>
  <c r="K57" i="12"/>
  <c r="L57" i="12"/>
  <c r="M57" i="12"/>
  <c r="N57" i="12"/>
  <c r="P57" i="12"/>
  <c r="Q57" i="12"/>
  <c r="G58" i="12"/>
  <c r="H58" i="12" s="1"/>
  <c r="I58" i="12"/>
  <c r="O58" i="12" s="1"/>
  <c r="J58" i="12"/>
  <c r="P58" i="12" s="1"/>
  <c r="K58" i="12"/>
  <c r="L58" i="12"/>
  <c r="M58" i="12"/>
  <c r="N58" i="12"/>
  <c r="Q58" i="12"/>
  <c r="G59" i="12"/>
  <c r="H59" i="12" s="1"/>
  <c r="J59" i="12"/>
  <c r="P59" i="12" s="1"/>
  <c r="K59" i="12"/>
  <c r="Q59" i="12" s="1"/>
  <c r="L59" i="12"/>
  <c r="M59" i="12"/>
  <c r="N59" i="12"/>
  <c r="G60" i="12"/>
  <c r="K60" i="12" s="1"/>
  <c r="Q60" i="12" s="1"/>
  <c r="L60" i="12"/>
  <c r="M60" i="12"/>
  <c r="N60" i="12"/>
  <c r="G61" i="12"/>
  <c r="J61" i="12" s="1"/>
  <c r="P61" i="12" s="1"/>
  <c r="H61" i="12"/>
  <c r="I61" i="12"/>
  <c r="O61" i="12" s="1"/>
  <c r="K61" i="12"/>
  <c r="L61" i="12"/>
  <c r="M61" i="12"/>
  <c r="N61" i="12"/>
  <c r="Q61" i="12"/>
  <c r="G62" i="12"/>
  <c r="H62" i="12"/>
  <c r="I62" i="12"/>
  <c r="O62" i="12" s="1"/>
  <c r="J62" i="12"/>
  <c r="P62" i="12" s="1"/>
  <c r="K62" i="12"/>
  <c r="L62" i="12"/>
  <c r="M62" i="12"/>
  <c r="N62" i="12"/>
  <c r="Q62" i="12"/>
  <c r="G63" i="12"/>
  <c r="H63" i="12" s="1"/>
  <c r="J63" i="12"/>
  <c r="P63" i="12" s="1"/>
  <c r="K63" i="12"/>
  <c r="Q63" i="12" s="1"/>
  <c r="L63" i="12"/>
  <c r="M63" i="12"/>
  <c r="N63" i="12"/>
  <c r="G64" i="12"/>
  <c r="L64" i="12"/>
  <c r="M64" i="12"/>
  <c r="N64" i="12"/>
  <c r="G65" i="12"/>
  <c r="J65" i="12" s="1"/>
  <c r="P65" i="12" s="1"/>
  <c r="H65" i="12"/>
  <c r="I65" i="12"/>
  <c r="O65" i="12" s="1"/>
  <c r="K65" i="12"/>
  <c r="L65" i="12"/>
  <c r="M65" i="12"/>
  <c r="N65" i="12"/>
  <c r="Q65" i="12"/>
  <c r="G66" i="12"/>
  <c r="H66" i="12"/>
  <c r="I66" i="12"/>
  <c r="O66" i="12" s="1"/>
  <c r="J66" i="12"/>
  <c r="P66" i="12" s="1"/>
  <c r="K66" i="12"/>
  <c r="L66" i="12"/>
  <c r="M66" i="12"/>
  <c r="N66" i="12"/>
  <c r="Q66" i="12"/>
  <c r="G67" i="12"/>
  <c r="L67" i="12"/>
  <c r="M67" i="12"/>
  <c r="N67" i="12"/>
  <c r="G68" i="12"/>
  <c r="H68" i="12"/>
  <c r="K68" i="12"/>
  <c r="Q68" i="12" s="1"/>
  <c r="L68" i="12"/>
  <c r="M68" i="12"/>
  <c r="N68" i="12"/>
  <c r="G69" i="12"/>
  <c r="J69" i="12" s="1"/>
  <c r="H69" i="12"/>
  <c r="I69" i="12"/>
  <c r="O69" i="12" s="1"/>
  <c r="K69" i="12"/>
  <c r="L69" i="12"/>
  <c r="M69" i="12"/>
  <c r="N69" i="12"/>
  <c r="P69" i="12"/>
  <c r="Q69" i="12"/>
  <c r="G70" i="12"/>
  <c r="H70" i="12"/>
  <c r="I70" i="12"/>
  <c r="O70" i="12" s="1"/>
  <c r="J70" i="12"/>
  <c r="P70" i="12" s="1"/>
  <c r="K70" i="12"/>
  <c r="L70" i="12"/>
  <c r="M70" i="12"/>
  <c r="N70" i="12"/>
  <c r="Q70" i="12"/>
  <c r="G71" i="12"/>
  <c r="K71" i="12" s="1"/>
  <c r="Q71" i="12" s="1"/>
  <c r="J71" i="12"/>
  <c r="P71" i="12" s="1"/>
  <c r="L71" i="12"/>
  <c r="M71" i="12"/>
  <c r="N71" i="12"/>
  <c r="G72" i="12"/>
  <c r="L72" i="12"/>
  <c r="M72" i="12"/>
  <c r="N72" i="12"/>
  <c r="G73" i="12"/>
  <c r="J73" i="12" s="1"/>
  <c r="P73" i="12" s="1"/>
  <c r="H73" i="12"/>
  <c r="I73" i="12"/>
  <c r="O73" i="12" s="1"/>
  <c r="K73" i="12"/>
  <c r="L73" i="12"/>
  <c r="M73" i="12"/>
  <c r="N73" i="12"/>
  <c r="Q73" i="12"/>
  <c r="G74" i="12"/>
  <c r="H74" i="12"/>
  <c r="I74" i="12"/>
  <c r="O74" i="12" s="1"/>
  <c r="J74" i="12"/>
  <c r="P74" i="12" s="1"/>
  <c r="K74" i="12"/>
  <c r="L74" i="12"/>
  <c r="M74" i="12"/>
  <c r="N74" i="12"/>
  <c r="Q74" i="12"/>
  <c r="G75" i="12"/>
  <c r="H75" i="12" s="1"/>
  <c r="I75" i="12"/>
  <c r="O75" i="12" s="1"/>
  <c r="K75" i="12"/>
  <c r="L75" i="12"/>
  <c r="M75" i="12"/>
  <c r="N75" i="12"/>
  <c r="Q75" i="12"/>
  <c r="G76" i="12"/>
  <c r="H76" i="12"/>
  <c r="I76" i="12"/>
  <c r="O76" i="12" s="1"/>
  <c r="J76" i="12"/>
  <c r="P76" i="12" s="1"/>
  <c r="K76" i="12"/>
  <c r="L76" i="12"/>
  <c r="M76" i="12"/>
  <c r="N76" i="12"/>
  <c r="Q76" i="12"/>
  <c r="G77" i="12"/>
  <c r="K77" i="12" s="1"/>
  <c r="Q77" i="12" s="1"/>
  <c r="L77" i="12"/>
  <c r="M77" i="12"/>
  <c r="N77" i="12"/>
  <c r="G78" i="12"/>
  <c r="I78" i="12" s="1"/>
  <c r="O78" i="12" s="1"/>
  <c r="H78" i="12"/>
  <c r="J78" i="12"/>
  <c r="K78" i="12"/>
  <c r="Q78" i="12" s="1"/>
  <c r="L78" i="12"/>
  <c r="M78" i="12"/>
  <c r="N78" i="12"/>
  <c r="P78" i="12"/>
  <c r="G79" i="12"/>
  <c r="J79" i="12" s="1"/>
  <c r="P79" i="12" s="1"/>
  <c r="I79" i="12"/>
  <c r="O79" i="12" s="1"/>
  <c r="K79" i="12"/>
  <c r="L79" i="12"/>
  <c r="M79" i="12"/>
  <c r="N79" i="12"/>
  <c r="Q79" i="12"/>
  <c r="G80" i="12"/>
  <c r="H80" i="12"/>
  <c r="I80" i="12"/>
  <c r="O80" i="12" s="1"/>
  <c r="J80" i="12"/>
  <c r="P80" i="12" s="1"/>
  <c r="K80" i="12"/>
  <c r="L80" i="12"/>
  <c r="M80" i="12"/>
  <c r="N80" i="12"/>
  <c r="Q80" i="12"/>
  <c r="G81" i="12"/>
  <c r="K81" i="12"/>
  <c r="Q81" i="12" s="1"/>
  <c r="L81" i="12"/>
  <c r="M81" i="12"/>
  <c r="N81" i="12"/>
  <c r="G82" i="12"/>
  <c r="I82" i="12" s="1"/>
  <c r="O82" i="12" s="1"/>
  <c r="H82" i="12"/>
  <c r="J82" i="12"/>
  <c r="K82" i="12"/>
  <c r="Q82" i="12" s="1"/>
  <c r="L82" i="12"/>
  <c r="M82" i="12"/>
  <c r="N82" i="12"/>
  <c r="P82" i="12"/>
  <c r="G83" i="12"/>
  <c r="J83" i="12" s="1"/>
  <c r="P83" i="12" s="1"/>
  <c r="I83" i="12"/>
  <c r="O83" i="12" s="1"/>
  <c r="K83" i="12"/>
  <c r="L83" i="12"/>
  <c r="M83" i="12"/>
  <c r="N83" i="12"/>
  <c r="Q83" i="12"/>
  <c r="G84" i="12"/>
  <c r="H84" i="12"/>
  <c r="I84" i="12"/>
  <c r="J84" i="12"/>
  <c r="P84" i="12" s="1"/>
  <c r="K84" i="12"/>
  <c r="L84" i="12"/>
  <c r="M84" i="12"/>
  <c r="N84" i="12"/>
  <c r="O84" i="12"/>
  <c r="Q84" i="12"/>
  <c r="G85" i="12"/>
  <c r="K85" i="12"/>
  <c r="Q85" i="12" s="1"/>
  <c r="L85" i="12"/>
  <c r="M85" i="12"/>
  <c r="N85" i="12"/>
  <c r="G86" i="12"/>
  <c r="I86" i="12" s="1"/>
  <c r="O86" i="12" s="1"/>
  <c r="H86" i="12"/>
  <c r="J86" i="12"/>
  <c r="K86" i="12"/>
  <c r="Q86" i="12" s="1"/>
  <c r="L86" i="12"/>
  <c r="M86" i="12"/>
  <c r="N86" i="12"/>
  <c r="P86" i="12"/>
  <c r="G87" i="12"/>
  <c r="J87" i="12" s="1"/>
  <c r="P87" i="12" s="1"/>
  <c r="I87" i="12"/>
  <c r="O87" i="12" s="1"/>
  <c r="K87" i="12"/>
  <c r="L87" i="12"/>
  <c r="M87" i="12"/>
  <c r="N87" i="12"/>
  <c r="Q87" i="12"/>
  <c r="G88" i="12"/>
  <c r="I88" i="12" s="1"/>
  <c r="O88" i="12" s="1"/>
  <c r="H88" i="12"/>
  <c r="J88" i="12"/>
  <c r="P88" i="12" s="1"/>
  <c r="K88" i="12"/>
  <c r="L88" i="12"/>
  <c r="M88" i="12"/>
  <c r="N88" i="12"/>
  <c r="Q88" i="12"/>
  <c r="G89" i="12"/>
  <c r="K89" i="12"/>
  <c r="Q89" i="12" s="1"/>
  <c r="L89" i="12"/>
  <c r="M89" i="12"/>
  <c r="N89" i="12"/>
  <c r="G90" i="12"/>
  <c r="I90" i="12" s="1"/>
  <c r="O90" i="12" s="1"/>
  <c r="H90" i="12"/>
  <c r="J90" i="12"/>
  <c r="K90" i="12"/>
  <c r="Q90" i="12" s="1"/>
  <c r="L90" i="12"/>
  <c r="M90" i="12"/>
  <c r="N90" i="12"/>
  <c r="P90" i="12"/>
  <c r="G91" i="12"/>
  <c r="J91" i="12" s="1"/>
  <c r="P91" i="12" s="1"/>
  <c r="I91" i="12"/>
  <c r="O91" i="12" s="1"/>
  <c r="K91" i="12"/>
  <c r="L91" i="12"/>
  <c r="M91" i="12"/>
  <c r="N91" i="12"/>
  <c r="Q91" i="12"/>
  <c r="G92" i="12"/>
  <c r="I92" i="12" s="1"/>
  <c r="O92" i="12" s="1"/>
  <c r="H92" i="12"/>
  <c r="J92" i="12"/>
  <c r="P92" i="12" s="1"/>
  <c r="K92" i="12"/>
  <c r="Q92" i="12" s="1"/>
  <c r="L92" i="12"/>
  <c r="M92" i="12"/>
  <c r="N92" i="12"/>
  <c r="G93" i="12"/>
  <c r="K93" i="12"/>
  <c r="Q93" i="12" s="1"/>
  <c r="L93" i="12"/>
  <c r="M93" i="12"/>
  <c r="N93" i="12"/>
  <c r="G94" i="12"/>
  <c r="I94" i="12" s="1"/>
  <c r="O94" i="12" s="1"/>
  <c r="H94" i="12"/>
  <c r="J94" i="12"/>
  <c r="K94" i="12"/>
  <c r="Q94" i="12" s="1"/>
  <c r="L94" i="12"/>
  <c r="M94" i="12"/>
  <c r="N94" i="12"/>
  <c r="P94" i="12"/>
  <c r="G95" i="12"/>
  <c r="J95" i="12" s="1"/>
  <c r="P95" i="12" s="1"/>
  <c r="I95" i="12"/>
  <c r="O95" i="12" s="1"/>
  <c r="K95" i="12"/>
  <c r="L95" i="12"/>
  <c r="M95" i="12"/>
  <c r="N95" i="12"/>
  <c r="Q95" i="12"/>
  <c r="G96" i="12"/>
  <c r="I96" i="12" s="1"/>
  <c r="O96" i="12" s="1"/>
  <c r="H96" i="12"/>
  <c r="J96" i="12"/>
  <c r="P96" i="12" s="1"/>
  <c r="K96" i="12"/>
  <c r="Q96" i="12" s="1"/>
  <c r="L96" i="12"/>
  <c r="M96" i="12"/>
  <c r="N96" i="12"/>
  <c r="G97" i="12"/>
  <c r="K97" i="12"/>
  <c r="Q97" i="12" s="1"/>
  <c r="L97" i="12"/>
  <c r="M97" i="12"/>
  <c r="N97" i="12"/>
  <c r="G98" i="12"/>
  <c r="I98" i="12" s="1"/>
  <c r="O98" i="12" s="1"/>
  <c r="H98" i="12"/>
  <c r="J98" i="12"/>
  <c r="K98" i="12"/>
  <c r="Q98" i="12" s="1"/>
  <c r="L98" i="12"/>
  <c r="M98" i="12"/>
  <c r="N98" i="12"/>
  <c r="P98" i="12"/>
  <c r="G99" i="12"/>
  <c r="J99" i="12" s="1"/>
  <c r="P99" i="12" s="1"/>
  <c r="I99" i="12"/>
  <c r="O99" i="12" s="1"/>
  <c r="K99" i="12"/>
  <c r="L99" i="12"/>
  <c r="M99" i="12"/>
  <c r="N99" i="12"/>
  <c r="Q99" i="12"/>
  <c r="G100" i="12"/>
  <c r="I100" i="12" s="1"/>
  <c r="O100" i="12" s="1"/>
  <c r="H100" i="12"/>
  <c r="J100" i="12"/>
  <c r="P100" i="12" s="1"/>
  <c r="K100" i="12"/>
  <c r="Q100" i="12" s="1"/>
  <c r="L100" i="12"/>
  <c r="M100" i="12"/>
  <c r="N100" i="12"/>
  <c r="G101" i="12"/>
  <c r="K101" i="12"/>
  <c r="Q101" i="12" s="1"/>
  <c r="L101" i="12"/>
  <c r="M101" i="12"/>
  <c r="N101" i="12"/>
  <c r="G102" i="12"/>
  <c r="I102" i="12" s="1"/>
  <c r="O102" i="12" s="1"/>
  <c r="H102" i="12"/>
  <c r="J102" i="12"/>
  <c r="K102" i="12"/>
  <c r="Q102" i="12" s="1"/>
  <c r="L102" i="12"/>
  <c r="M102" i="12"/>
  <c r="N102" i="12"/>
  <c r="P102" i="12"/>
  <c r="G103" i="12"/>
  <c r="J103" i="12" s="1"/>
  <c r="P103" i="12" s="1"/>
  <c r="I103" i="12"/>
  <c r="O103" i="12" s="1"/>
  <c r="K103" i="12"/>
  <c r="L103" i="12"/>
  <c r="M103" i="12"/>
  <c r="N103" i="12"/>
  <c r="Q103" i="12"/>
  <c r="G104" i="12"/>
  <c r="I104" i="12" s="1"/>
  <c r="O104" i="12" s="1"/>
  <c r="H104" i="12"/>
  <c r="J104" i="12"/>
  <c r="P104" i="12" s="1"/>
  <c r="K104" i="12"/>
  <c r="L104" i="12"/>
  <c r="M104" i="12"/>
  <c r="N104" i="12"/>
  <c r="Q104" i="12"/>
  <c r="G105" i="12"/>
  <c r="L105" i="12"/>
  <c r="M105" i="12"/>
  <c r="N105" i="12"/>
  <c r="G106" i="12"/>
  <c r="I106" i="12" s="1"/>
  <c r="O106" i="12" s="1"/>
  <c r="H106" i="12"/>
  <c r="J106" i="12"/>
  <c r="K106" i="12"/>
  <c r="Q106" i="12" s="1"/>
  <c r="L106" i="12"/>
  <c r="M106" i="12"/>
  <c r="N106" i="12"/>
  <c r="P106" i="12"/>
  <c r="G107" i="12"/>
  <c r="J107" i="12" s="1"/>
  <c r="P107" i="12" s="1"/>
  <c r="I107" i="12"/>
  <c r="O107" i="12" s="1"/>
  <c r="K107" i="12"/>
  <c r="L107" i="12"/>
  <c r="M107" i="12"/>
  <c r="N107" i="12"/>
  <c r="Q107" i="12"/>
  <c r="G108" i="12"/>
  <c r="I108" i="12" s="1"/>
  <c r="O108" i="12" s="1"/>
  <c r="H108" i="12"/>
  <c r="J108" i="12"/>
  <c r="P108" i="12" s="1"/>
  <c r="K108" i="12"/>
  <c r="Q108" i="12" s="1"/>
  <c r="L108" i="12"/>
  <c r="M108" i="12"/>
  <c r="N108" i="12"/>
  <c r="G109" i="12"/>
  <c r="L109" i="12"/>
  <c r="M109" i="12"/>
  <c r="N109" i="12"/>
  <c r="G110" i="12"/>
  <c r="I110" i="12" s="1"/>
  <c r="O110" i="12" s="1"/>
  <c r="H110" i="12"/>
  <c r="J110" i="12"/>
  <c r="K110" i="12"/>
  <c r="Q110" i="12" s="1"/>
  <c r="L110" i="12"/>
  <c r="M110" i="12"/>
  <c r="N110" i="12"/>
  <c r="P110" i="12"/>
  <c r="G111" i="12"/>
  <c r="J111" i="12" s="1"/>
  <c r="P111" i="12" s="1"/>
  <c r="I111" i="12"/>
  <c r="O111" i="12" s="1"/>
  <c r="K111" i="12"/>
  <c r="L111" i="12"/>
  <c r="M111" i="12"/>
  <c r="N111" i="12"/>
  <c r="Q111" i="12"/>
  <c r="G112" i="12"/>
  <c r="I112" i="12" s="1"/>
  <c r="O112" i="12" s="1"/>
  <c r="H112" i="12"/>
  <c r="J112" i="12"/>
  <c r="P112" i="12" s="1"/>
  <c r="K112" i="12"/>
  <c r="Q112" i="12" s="1"/>
  <c r="L112" i="12"/>
  <c r="M112" i="12"/>
  <c r="N112" i="12"/>
  <c r="G113" i="12"/>
  <c r="L113" i="12"/>
  <c r="M113" i="12"/>
  <c r="N113" i="12"/>
  <c r="G114" i="12"/>
  <c r="I114" i="12" s="1"/>
  <c r="O114" i="12" s="1"/>
  <c r="H114" i="12"/>
  <c r="J114" i="12"/>
  <c r="K114" i="12"/>
  <c r="Q114" i="12" s="1"/>
  <c r="L114" i="12"/>
  <c r="M114" i="12"/>
  <c r="N114" i="12"/>
  <c r="P114" i="12"/>
  <c r="G115" i="12"/>
  <c r="I115" i="12"/>
  <c r="K115" i="12"/>
  <c r="Q115" i="12" s="1"/>
  <c r="L115" i="12"/>
  <c r="M115" i="12"/>
  <c r="N115" i="12"/>
  <c r="O115" i="12"/>
  <c r="G116" i="12"/>
  <c r="I116" i="12" s="1"/>
  <c r="O116" i="12" s="1"/>
  <c r="H116" i="12"/>
  <c r="J116" i="12"/>
  <c r="P116" i="12" s="1"/>
  <c r="K116" i="12"/>
  <c r="Q116" i="12" s="1"/>
  <c r="L116" i="12"/>
  <c r="M116" i="12"/>
  <c r="N116" i="12"/>
  <c r="G117" i="12"/>
  <c r="I117" i="12"/>
  <c r="K117" i="12"/>
  <c r="Q117" i="12" s="1"/>
  <c r="L117" i="12"/>
  <c r="M117" i="12"/>
  <c r="N117" i="12"/>
  <c r="O117" i="12"/>
  <c r="G118" i="12"/>
  <c r="I118" i="12" s="1"/>
  <c r="O118" i="12" s="1"/>
  <c r="H118" i="12"/>
  <c r="J118" i="12"/>
  <c r="P118" i="12" s="1"/>
  <c r="K118" i="12"/>
  <c r="Q118" i="12" s="1"/>
  <c r="L118" i="12"/>
  <c r="M118" i="12"/>
  <c r="N118" i="12"/>
  <c r="G119" i="12"/>
  <c r="I119" i="12" s="1"/>
  <c r="O119" i="12" s="1"/>
  <c r="K119" i="12"/>
  <c r="Q119" i="12" s="1"/>
  <c r="L119" i="12"/>
  <c r="M119" i="12"/>
  <c r="N119" i="12"/>
  <c r="G120" i="12"/>
  <c r="I120" i="12" s="1"/>
  <c r="O120" i="12" s="1"/>
  <c r="H120" i="12"/>
  <c r="J120" i="12"/>
  <c r="P120" i="12" s="1"/>
  <c r="K120" i="12"/>
  <c r="Q120" i="12" s="1"/>
  <c r="L120" i="12"/>
  <c r="M120" i="12"/>
  <c r="N120" i="12"/>
  <c r="G121" i="12"/>
  <c r="I121" i="12" s="1"/>
  <c r="O121" i="12" s="1"/>
  <c r="K121" i="12"/>
  <c r="Q121" i="12" s="1"/>
  <c r="L121" i="12"/>
  <c r="M121" i="12"/>
  <c r="N121" i="12"/>
  <c r="G122" i="12"/>
  <c r="I122" i="12" s="1"/>
  <c r="O122" i="12" s="1"/>
  <c r="H122" i="12"/>
  <c r="J122" i="12"/>
  <c r="P122" i="12" s="1"/>
  <c r="K122" i="12"/>
  <c r="Q122" i="12" s="1"/>
  <c r="L122" i="12"/>
  <c r="M122" i="12"/>
  <c r="N122" i="12"/>
  <c r="G123" i="12"/>
  <c r="I123" i="12" s="1"/>
  <c r="O123" i="12" s="1"/>
  <c r="H123" i="12"/>
  <c r="J123" i="12"/>
  <c r="K123" i="12"/>
  <c r="Q123" i="12" s="1"/>
  <c r="L123" i="12"/>
  <c r="M123" i="12"/>
  <c r="N123" i="12"/>
  <c r="P123" i="12"/>
  <c r="G124" i="12"/>
  <c r="J124" i="12" s="1"/>
  <c r="P124" i="12" s="1"/>
  <c r="I124" i="12"/>
  <c r="O124" i="12" s="1"/>
  <c r="K124" i="12"/>
  <c r="L124" i="12"/>
  <c r="M124" i="12"/>
  <c r="N124" i="12"/>
  <c r="Q124" i="12"/>
  <c r="G125" i="12"/>
  <c r="H125" i="12"/>
  <c r="I125" i="12"/>
  <c r="O125" i="12" s="1"/>
  <c r="J125" i="12"/>
  <c r="P125" i="12" s="1"/>
  <c r="K125" i="12"/>
  <c r="L125" i="12"/>
  <c r="M125" i="12"/>
  <c r="N125" i="12"/>
  <c r="Q125" i="12"/>
  <c r="G126" i="12"/>
  <c r="H126" i="12" s="1"/>
  <c r="L126" i="12"/>
  <c r="M126" i="12"/>
  <c r="N126" i="12"/>
  <c r="G127" i="12"/>
  <c r="I127" i="12" s="1"/>
  <c r="O127" i="12" s="1"/>
  <c r="H127" i="12"/>
  <c r="J127" i="12"/>
  <c r="K127" i="12"/>
  <c r="Q127" i="12" s="1"/>
  <c r="L127" i="12"/>
  <c r="M127" i="12"/>
  <c r="N127" i="12"/>
  <c r="P127" i="12"/>
  <c r="G128" i="12"/>
  <c r="J128" i="12" s="1"/>
  <c r="P128" i="12" s="1"/>
  <c r="I128" i="12"/>
  <c r="O128" i="12" s="1"/>
  <c r="K128" i="12"/>
  <c r="L128" i="12"/>
  <c r="M128" i="12"/>
  <c r="N128" i="12"/>
  <c r="Q128" i="12"/>
  <c r="G129" i="12"/>
  <c r="H129" i="12"/>
  <c r="I129" i="12"/>
  <c r="O129" i="12" s="1"/>
  <c r="J129" i="12"/>
  <c r="P129" i="12" s="1"/>
  <c r="K129" i="12"/>
  <c r="L129" i="12"/>
  <c r="M129" i="12"/>
  <c r="N129" i="12"/>
  <c r="Q129" i="12"/>
  <c r="G130" i="12"/>
  <c r="H130" i="12" s="1"/>
  <c r="L130" i="12"/>
  <c r="M130" i="12"/>
  <c r="N130" i="12"/>
  <c r="G131" i="12"/>
  <c r="I131" i="12" s="1"/>
  <c r="O131" i="12" s="1"/>
  <c r="H131" i="12"/>
  <c r="J131" i="12"/>
  <c r="K131" i="12"/>
  <c r="Q131" i="12" s="1"/>
  <c r="L131" i="12"/>
  <c r="M131" i="12"/>
  <c r="N131" i="12"/>
  <c r="P131" i="12"/>
  <c r="G132" i="12"/>
  <c r="J132" i="12" s="1"/>
  <c r="P132" i="12" s="1"/>
  <c r="I132" i="12"/>
  <c r="O132" i="12" s="1"/>
  <c r="K132" i="12"/>
  <c r="L132" i="12"/>
  <c r="M132" i="12"/>
  <c r="N132" i="12"/>
  <c r="Q132" i="12"/>
  <c r="G133" i="12"/>
  <c r="H133" i="12"/>
  <c r="I133" i="12"/>
  <c r="O133" i="12" s="1"/>
  <c r="J133" i="12"/>
  <c r="P133" i="12" s="1"/>
  <c r="K133" i="12"/>
  <c r="L133" i="12"/>
  <c r="M133" i="12"/>
  <c r="N133" i="12"/>
  <c r="Q133" i="12"/>
  <c r="G134" i="12"/>
  <c r="H134" i="12" s="1"/>
  <c r="L134" i="12"/>
  <c r="M134" i="12"/>
  <c r="N134" i="12"/>
  <c r="G135" i="12"/>
  <c r="I135" i="12" s="1"/>
  <c r="O135" i="12" s="1"/>
  <c r="H135" i="12"/>
  <c r="J135" i="12"/>
  <c r="K135" i="12"/>
  <c r="Q135" i="12" s="1"/>
  <c r="L135" i="12"/>
  <c r="M135" i="12"/>
  <c r="N135" i="12"/>
  <c r="P135" i="12"/>
  <c r="G136" i="12"/>
  <c r="J136" i="12" s="1"/>
  <c r="P136" i="12" s="1"/>
  <c r="I136" i="12"/>
  <c r="O136" i="12" s="1"/>
  <c r="K136" i="12"/>
  <c r="L136" i="12"/>
  <c r="M136" i="12"/>
  <c r="N136" i="12"/>
  <c r="Q136" i="12"/>
  <c r="G137" i="12"/>
  <c r="H137" i="12"/>
  <c r="I137" i="12"/>
  <c r="O137" i="12" s="1"/>
  <c r="J137" i="12"/>
  <c r="P137" i="12" s="1"/>
  <c r="K137" i="12"/>
  <c r="L137" i="12"/>
  <c r="M137" i="12"/>
  <c r="N137" i="12"/>
  <c r="Q137" i="12"/>
  <c r="G138" i="12"/>
  <c r="H138" i="12" s="1"/>
  <c r="L138" i="12"/>
  <c r="M138" i="12"/>
  <c r="N138" i="12"/>
  <c r="G139" i="12"/>
  <c r="I139" i="12" s="1"/>
  <c r="O139" i="12" s="1"/>
  <c r="H139" i="12"/>
  <c r="J139" i="12"/>
  <c r="K139" i="12"/>
  <c r="Q139" i="12" s="1"/>
  <c r="L139" i="12"/>
  <c r="M139" i="12"/>
  <c r="N139" i="12"/>
  <c r="P139" i="12"/>
  <c r="G140" i="12"/>
  <c r="J140" i="12" s="1"/>
  <c r="P140" i="12" s="1"/>
  <c r="I140" i="12"/>
  <c r="O140" i="12" s="1"/>
  <c r="K140" i="12"/>
  <c r="L140" i="12"/>
  <c r="M140" i="12"/>
  <c r="N140" i="12"/>
  <c r="Q140" i="12"/>
  <c r="G141" i="12"/>
  <c r="H141" i="12"/>
  <c r="I141" i="12"/>
  <c r="O141" i="12" s="1"/>
  <c r="J141" i="12"/>
  <c r="P141" i="12" s="1"/>
  <c r="K141" i="12"/>
  <c r="L141" i="12"/>
  <c r="M141" i="12"/>
  <c r="N141" i="12"/>
  <c r="Q141" i="12"/>
  <c r="G142" i="12"/>
  <c r="H142" i="12" s="1"/>
  <c r="L142" i="12"/>
  <c r="M142" i="12"/>
  <c r="N142" i="12"/>
  <c r="G143" i="12"/>
  <c r="I143" i="12" s="1"/>
  <c r="O143" i="12" s="1"/>
  <c r="H143" i="12"/>
  <c r="J143" i="12"/>
  <c r="K143" i="12"/>
  <c r="Q143" i="12" s="1"/>
  <c r="L143" i="12"/>
  <c r="M143" i="12"/>
  <c r="N143" i="12"/>
  <c r="P143" i="12"/>
  <c r="G144" i="12"/>
  <c r="J144" i="12" s="1"/>
  <c r="P144" i="12" s="1"/>
  <c r="I144" i="12"/>
  <c r="O144" i="12" s="1"/>
  <c r="K144" i="12"/>
  <c r="L144" i="12"/>
  <c r="M144" i="12"/>
  <c r="N144" i="12"/>
  <c r="Q144" i="12"/>
  <c r="G145" i="12"/>
  <c r="H145" i="12"/>
  <c r="I145" i="12"/>
  <c r="O145" i="12" s="1"/>
  <c r="J145" i="12"/>
  <c r="P145" i="12" s="1"/>
  <c r="K145" i="12"/>
  <c r="L145" i="12"/>
  <c r="M145" i="12"/>
  <c r="N145" i="12"/>
  <c r="Q145" i="12"/>
  <c r="G146" i="12"/>
  <c r="H146" i="12" s="1"/>
  <c r="L146" i="12"/>
  <c r="M146" i="12"/>
  <c r="N146" i="12"/>
  <c r="G147" i="12"/>
  <c r="I147" i="12" s="1"/>
  <c r="O147" i="12" s="1"/>
  <c r="H147" i="12"/>
  <c r="J147" i="12"/>
  <c r="K147" i="12"/>
  <c r="Q147" i="12" s="1"/>
  <c r="L147" i="12"/>
  <c r="M147" i="12"/>
  <c r="N147" i="12"/>
  <c r="P147" i="12"/>
  <c r="G148" i="12"/>
  <c r="J148" i="12" s="1"/>
  <c r="P148" i="12" s="1"/>
  <c r="I148" i="12"/>
  <c r="O148" i="12" s="1"/>
  <c r="K148" i="12"/>
  <c r="L148" i="12"/>
  <c r="M148" i="12"/>
  <c r="N148" i="12"/>
  <c r="Q148" i="12"/>
  <c r="G149" i="12"/>
  <c r="H149" i="12"/>
  <c r="I149" i="12"/>
  <c r="O149" i="12" s="1"/>
  <c r="J149" i="12"/>
  <c r="P149" i="12" s="1"/>
  <c r="K149" i="12"/>
  <c r="L149" i="12"/>
  <c r="M149" i="12"/>
  <c r="N149" i="12"/>
  <c r="Q149" i="12"/>
  <c r="G150" i="12"/>
  <c r="H150" i="12" s="1"/>
  <c r="L150" i="12"/>
  <c r="M150" i="12"/>
  <c r="N150" i="12"/>
  <c r="G151" i="12"/>
  <c r="I151" i="12" s="1"/>
  <c r="O151" i="12" s="1"/>
  <c r="H151" i="12"/>
  <c r="K151" i="12"/>
  <c r="Q151" i="12" s="1"/>
  <c r="L151" i="12"/>
  <c r="M151" i="12"/>
  <c r="N151" i="12"/>
  <c r="G152" i="12"/>
  <c r="J152" i="12" s="1"/>
  <c r="P152" i="12" s="1"/>
  <c r="I152" i="12"/>
  <c r="O152" i="12" s="1"/>
  <c r="K152" i="12"/>
  <c r="L152" i="12"/>
  <c r="M152" i="12"/>
  <c r="N152" i="12"/>
  <c r="Q152" i="12"/>
  <c r="G153" i="12"/>
  <c r="H153" i="12"/>
  <c r="I153" i="12"/>
  <c r="O153" i="12" s="1"/>
  <c r="J153" i="12"/>
  <c r="P153" i="12" s="1"/>
  <c r="K153" i="12"/>
  <c r="L153" i="12"/>
  <c r="M153" i="12"/>
  <c r="N153" i="12"/>
  <c r="Q153" i="12"/>
  <c r="G154" i="12"/>
  <c r="H154" i="12" s="1"/>
  <c r="L154" i="12"/>
  <c r="M154" i="12"/>
  <c r="N154" i="12"/>
  <c r="G155" i="12"/>
  <c r="I155" i="12" s="1"/>
  <c r="O155" i="12" s="1"/>
  <c r="H155" i="12"/>
  <c r="K155" i="12"/>
  <c r="Q155" i="12" s="1"/>
  <c r="L155" i="12"/>
  <c r="M155" i="12"/>
  <c r="N155" i="12"/>
  <c r="G156" i="12"/>
  <c r="J156" i="12" s="1"/>
  <c r="P156" i="12" s="1"/>
  <c r="I156" i="12"/>
  <c r="O156" i="12" s="1"/>
  <c r="K156" i="12"/>
  <c r="L156" i="12"/>
  <c r="M156" i="12"/>
  <c r="N156" i="12"/>
  <c r="Q156" i="12"/>
  <c r="G157" i="12"/>
  <c r="H157" i="12"/>
  <c r="I157" i="12"/>
  <c r="O157" i="12" s="1"/>
  <c r="J157" i="12"/>
  <c r="P157" i="12" s="1"/>
  <c r="K157" i="12"/>
  <c r="L157" i="12"/>
  <c r="M157" i="12"/>
  <c r="N157" i="12"/>
  <c r="Q157" i="12"/>
  <c r="G158" i="12"/>
  <c r="H158" i="12" s="1"/>
  <c r="L158" i="12"/>
  <c r="M158" i="12"/>
  <c r="N158" i="12"/>
  <c r="G159" i="12"/>
  <c r="I159" i="12" s="1"/>
  <c r="O159" i="12" s="1"/>
  <c r="H159" i="12"/>
  <c r="K159" i="12"/>
  <c r="Q159" i="12" s="1"/>
  <c r="L159" i="12"/>
  <c r="M159" i="12"/>
  <c r="N159" i="12"/>
  <c r="G160" i="12"/>
  <c r="J160" i="12" s="1"/>
  <c r="P160" i="12" s="1"/>
  <c r="H160" i="12"/>
  <c r="I160" i="12"/>
  <c r="O160" i="12" s="1"/>
  <c r="K160" i="12"/>
  <c r="L160" i="12"/>
  <c r="M160" i="12"/>
  <c r="N160" i="12"/>
  <c r="Q160" i="12"/>
  <c r="G161" i="12"/>
  <c r="H161" i="12"/>
  <c r="I161" i="12"/>
  <c r="O161" i="12" s="1"/>
  <c r="J161" i="12"/>
  <c r="P161" i="12" s="1"/>
  <c r="K161" i="12"/>
  <c r="L161" i="12"/>
  <c r="M161" i="12"/>
  <c r="N161" i="12"/>
  <c r="Q161" i="12"/>
  <c r="G162" i="12"/>
  <c r="H162" i="12" s="1"/>
  <c r="L162" i="12"/>
  <c r="M162" i="12"/>
  <c r="N162" i="12"/>
  <c r="G163" i="12"/>
  <c r="I163" i="12" s="1"/>
  <c r="O163" i="12" s="1"/>
  <c r="H163" i="12"/>
  <c r="K163" i="12"/>
  <c r="Q163" i="12" s="1"/>
  <c r="L163" i="12"/>
  <c r="M163" i="12"/>
  <c r="N163" i="12"/>
  <c r="G164" i="12"/>
  <c r="J164" i="12" s="1"/>
  <c r="P164" i="12" s="1"/>
  <c r="H164" i="12"/>
  <c r="I164" i="12"/>
  <c r="O164" i="12" s="1"/>
  <c r="K164" i="12"/>
  <c r="L164" i="12"/>
  <c r="M164" i="12"/>
  <c r="N164" i="12"/>
  <c r="Q164" i="12"/>
  <c r="G165" i="12"/>
  <c r="H165" i="12"/>
  <c r="I165" i="12"/>
  <c r="O165" i="12" s="1"/>
  <c r="J165" i="12"/>
  <c r="P165" i="12" s="1"/>
  <c r="K165" i="12"/>
  <c r="L165" i="12"/>
  <c r="M165" i="12"/>
  <c r="N165" i="12"/>
  <c r="Q165" i="12"/>
  <c r="G166" i="12"/>
  <c r="H166" i="12" s="1"/>
  <c r="L166" i="12"/>
  <c r="M166" i="12"/>
  <c r="N166" i="12"/>
  <c r="G167" i="12"/>
  <c r="I167" i="12" s="1"/>
  <c r="O167" i="12" s="1"/>
  <c r="H167" i="12"/>
  <c r="K167" i="12"/>
  <c r="Q167" i="12" s="1"/>
  <c r="L167" i="12"/>
  <c r="M167" i="12"/>
  <c r="N167" i="12"/>
  <c r="G168" i="12"/>
  <c r="J168" i="12" s="1"/>
  <c r="P168" i="12" s="1"/>
  <c r="H168" i="12"/>
  <c r="I168" i="12"/>
  <c r="O168" i="12" s="1"/>
  <c r="K168" i="12"/>
  <c r="L168" i="12"/>
  <c r="M168" i="12"/>
  <c r="N168" i="12"/>
  <c r="Q168" i="12"/>
  <c r="G169" i="12"/>
  <c r="H169" i="12"/>
  <c r="I169" i="12"/>
  <c r="O169" i="12" s="1"/>
  <c r="J169" i="12"/>
  <c r="P169" i="12" s="1"/>
  <c r="K169" i="12"/>
  <c r="L169" i="12"/>
  <c r="M169" i="12"/>
  <c r="N169" i="12"/>
  <c r="Q169" i="12"/>
  <c r="G170" i="12"/>
  <c r="H170" i="12" s="1"/>
  <c r="L170" i="12"/>
  <c r="M170" i="12"/>
  <c r="N170" i="12"/>
  <c r="G171" i="12"/>
  <c r="I171" i="12" s="1"/>
  <c r="O171" i="12" s="1"/>
  <c r="H171" i="12"/>
  <c r="K171" i="12"/>
  <c r="Q171" i="12" s="1"/>
  <c r="L171" i="12"/>
  <c r="M171" i="12"/>
  <c r="N171" i="12"/>
  <c r="G172" i="12"/>
  <c r="J172" i="12" s="1"/>
  <c r="P172" i="12" s="1"/>
  <c r="H172" i="12"/>
  <c r="I172" i="12"/>
  <c r="O172" i="12" s="1"/>
  <c r="K172" i="12"/>
  <c r="L172" i="12"/>
  <c r="M172" i="12"/>
  <c r="N172" i="12"/>
  <c r="Q172" i="12"/>
  <c r="G173" i="12"/>
  <c r="H173" i="12"/>
  <c r="I173" i="12"/>
  <c r="O173" i="12" s="1"/>
  <c r="J173" i="12"/>
  <c r="P173" i="12" s="1"/>
  <c r="K173" i="12"/>
  <c r="L173" i="12"/>
  <c r="M173" i="12"/>
  <c r="N173" i="12"/>
  <c r="Q173" i="12"/>
  <c r="G174" i="12"/>
  <c r="H174" i="12" s="1"/>
  <c r="L174" i="12"/>
  <c r="M174" i="12"/>
  <c r="N174" i="12"/>
  <c r="G175" i="12"/>
  <c r="I175" i="12" s="1"/>
  <c r="O175" i="12" s="1"/>
  <c r="H175" i="12"/>
  <c r="K175" i="12"/>
  <c r="Q175" i="12" s="1"/>
  <c r="L175" i="12"/>
  <c r="M175" i="12"/>
  <c r="N175" i="12"/>
  <c r="G176" i="12"/>
  <c r="J176" i="12" s="1"/>
  <c r="P176" i="12" s="1"/>
  <c r="H176" i="12"/>
  <c r="I176" i="12"/>
  <c r="O176" i="12" s="1"/>
  <c r="K176" i="12"/>
  <c r="L176" i="12"/>
  <c r="M176" i="12"/>
  <c r="N176" i="12"/>
  <c r="Q176" i="12"/>
  <c r="G177" i="12"/>
  <c r="H177" i="12"/>
  <c r="I177" i="12"/>
  <c r="O177" i="12" s="1"/>
  <c r="J177" i="12"/>
  <c r="P177" i="12" s="1"/>
  <c r="K177" i="12"/>
  <c r="L177" i="12"/>
  <c r="M177" i="12"/>
  <c r="N177" i="12"/>
  <c r="Q177" i="12"/>
  <c r="G178" i="12"/>
  <c r="H178" i="12" s="1"/>
  <c r="L178" i="12"/>
  <c r="M178" i="12"/>
  <c r="N178" i="12"/>
  <c r="G179" i="12"/>
  <c r="I179" i="12" s="1"/>
  <c r="O179" i="12" s="1"/>
  <c r="H179" i="12"/>
  <c r="K179" i="12"/>
  <c r="Q179" i="12" s="1"/>
  <c r="L179" i="12"/>
  <c r="M179" i="12"/>
  <c r="N179" i="12"/>
  <c r="G180" i="12"/>
  <c r="J180" i="12" s="1"/>
  <c r="P180" i="12" s="1"/>
  <c r="H180" i="12"/>
  <c r="I180" i="12"/>
  <c r="O180" i="12" s="1"/>
  <c r="K180" i="12"/>
  <c r="L180" i="12"/>
  <c r="M180" i="12"/>
  <c r="N180" i="12"/>
  <c r="Q180" i="12"/>
  <c r="G181" i="12"/>
  <c r="H181" i="12"/>
  <c r="I181" i="12"/>
  <c r="O181" i="12" s="1"/>
  <c r="J181" i="12"/>
  <c r="P181" i="12" s="1"/>
  <c r="K181" i="12"/>
  <c r="L181" i="12"/>
  <c r="M181" i="12"/>
  <c r="N181" i="12"/>
  <c r="Q181" i="12"/>
  <c r="G182" i="12"/>
  <c r="H182" i="12" s="1"/>
  <c r="L182" i="12"/>
  <c r="M182" i="12"/>
  <c r="N182" i="12"/>
  <c r="G183" i="12"/>
  <c r="I183" i="12" s="1"/>
  <c r="O183" i="12" s="1"/>
  <c r="H183" i="12"/>
  <c r="K183" i="12"/>
  <c r="Q183" i="12" s="1"/>
  <c r="L183" i="12"/>
  <c r="M183" i="12"/>
  <c r="N183" i="12"/>
  <c r="G16" i="12"/>
  <c r="H16" i="12" s="1"/>
  <c r="J16" i="12"/>
  <c r="P16" i="12" s="1"/>
  <c r="K16" i="12"/>
  <c r="Q16" i="12" s="1"/>
  <c r="L16" i="12"/>
  <c r="M16" i="12"/>
  <c r="N16" i="12"/>
  <c r="G17" i="12"/>
  <c r="H17" i="12" s="1"/>
  <c r="L17" i="12"/>
  <c r="M17" i="12"/>
  <c r="N17" i="12"/>
  <c r="G18" i="12"/>
  <c r="I18" i="12" s="1"/>
  <c r="O18" i="12" s="1"/>
  <c r="H18" i="12"/>
  <c r="K18" i="12"/>
  <c r="Q18" i="12" s="1"/>
  <c r="L18" i="12"/>
  <c r="M18" i="12"/>
  <c r="N18" i="12"/>
  <c r="G3" i="12"/>
  <c r="H3" i="12" s="1"/>
  <c r="J3" i="12"/>
  <c r="P3" i="12" s="1"/>
  <c r="K3" i="12"/>
  <c r="Q3" i="12" s="1"/>
  <c r="L3" i="12"/>
  <c r="M3" i="12"/>
  <c r="N3" i="12"/>
  <c r="G4" i="12"/>
  <c r="H4" i="12" s="1"/>
  <c r="K4" i="12"/>
  <c r="Q4" i="12" s="1"/>
  <c r="L4" i="12"/>
  <c r="M4" i="12"/>
  <c r="N4" i="12"/>
  <c r="G5" i="12"/>
  <c r="J5" i="12" s="1"/>
  <c r="P5" i="12" s="1"/>
  <c r="H5" i="12"/>
  <c r="I5" i="12"/>
  <c r="O5" i="12" s="1"/>
  <c r="K5" i="12"/>
  <c r="L5" i="12"/>
  <c r="M5" i="12"/>
  <c r="N5" i="12"/>
  <c r="Q5" i="12"/>
  <c r="G6" i="12"/>
  <c r="H6" i="12" s="1"/>
  <c r="I6" i="12"/>
  <c r="O6" i="12" s="1"/>
  <c r="J6" i="12"/>
  <c r="P6" i="12" s="1"/>
  <c r="K6" i="12"/>
  <c r="L6" i="12"/>
  <c r="M6" i="12"/>
  <c r="N6" i="12"/>
  <c r="Q6" i="12"/>
  <c r="G7" i="12"/>
  <c r="H7" i="12" s="1"/>
  <c r="J7" i="12"/>
  <c r="P7" i="12" s="1"/>
  <c r="K7" i="12"/>
  <c r="Q7" i="12" s="1"/>
  <c r="L7" i="12"/>
  <c r="M7" i="12"/>
  <c r="N7" i="12"/>
  <c r="G8" i="12"/>
  <c r="H8" i="12" s="1"/>
  <c r="L8" i="12"/>
  <c r="M8" i="12"/>
  <c r="N8" i="12"/>
  <c r="G9" i="12"/>
  <c r="J9" i="12" s="1"/>
  <c r="P9" i="12" s="1"/>
  <c r="H9" i="12"/>
  <c r="I9" i="12"/>
  <c r="O9" i="12" s="1"/>
  <c r="K9" i="12"/>
  <c r="L9" i="12"/>
  <c r="M9" i="12"/>
  <c r="N9" i="12"/>
  <c r="Q9" i="12"/>
  <c r="G10" i="12"/>
  <c r="H10" i="12" s="1"/>
  <c r="I10" i="12"/>
  <c r="O10" i="12" s="1"/>
  <c r="J10" i="12"/>
  <c r="P10" i="12" s="1"/>
  <c r="K10" i="12"/>
  <c r="L10" i="12"/>
  <c r="M10" i="12"/>
  <c r="N10" i="12"/>
  <c r="Q10" i="12"/>
  <c r="G11" i="12"/>
  <c r="H11" i="12" s="1"/>
  <c r="J11" i="12"/>
  <c r="P11" i="12" s="1"/>
  <c r="K11" i="12"/>
  <c r="Q11" i="12" s="1"/>
  <c r="L11" i="12"/>
  <c r="M11" i="12"/>
  <c r="N11" i="12"/>
  <c r="G12" i="12"/>
  <c r="H12" i="12" s="1"/>
  <c r="L12" i="12"/>
  <c r="M12" i="12"/>
  <c r="N12" i="12"/>
  <c r="G13" i="12"/>
  <c r="J13" i="12" s="1"/>
  <c r="P13" i="12" s="1"/>
  <c r="H13" i="12"/>
  <c r="I13" i="12"/>
  <c r="O13" i="12" s="1"/>
  <c r="K13" i="12"/>
  <c r="L13" i="12"/>
  <c r="M13" i="12"/>
  <c r="N13" i="12"/>
  <c r="Q13" i="12"/>
  <c r="G14" i="12"/>
  <c r="H14" i="12" s="1"/>
  <c r="I14" i="12"/>
  <c r="O14" i="12" s="1"/>
  <c r="J14" i="12"/>
  <c r="P14" i="12" s="1"/>
  <c r="K14" i="12"/>
  <c r="L14" i="12"/>
  <c r="M14" i="12"/>
  <c r="N14" i="12"/>
  <c r="Q14" i="12"/>
  <c r="G15" i="12"/>
  <c r="H15" i="12" s="1"/>
  <c r="J15" i="12"/>
  <c r="P15" i="12" s="1"/>
  <c r="K15" i="12"/>
  <c r="Q15" i="12" s="1"/>
  <c r="L15" i="12"/>
  <c r="M15" i="12"/>
  <c r="N15" i="12"/>
  <c r="N2" i="12"/>
  <c r="M2" i="12"/>
  <c r="L2" i="12"/>
  <c r="J2" i="12"/>
  <c r="P2" i="12" s="1"/>
  <c r="G2" i="12"/>
  <c r="I2" i="12" s="1"/>
  <c r="O2" i="12" s="1"/>
  <c r="G13" i="11"/>
  <c r="H13" i="11" s="1"/>
  <c r="I13" i="11"/>
  <c r="O13" i="11" s="1"/>
  <c r="J13" i="11"/>
  <c r="P13" i="11" s="1"/>
  <c r="K13" i="11"/>
  <c r="L13" i="11"/>
  <c r="M13" i="11"/>
  <c r="N13" i="11"/>
  <c r="Q13" i="11"/>
  <c r="G14" i="11"/>
  <c r="J14" i="11"/>
  <c r="P14" i="11" s="1"/>
  <c r="K14" i="11"/>
  <c r="Q14" i="11" s="1"/>
  <c r="L14" i="11"/>
  <c r="M14" i="11"/>
  <c r="N14" i="11"/>
  <c r="G15" i="11"/>
  <c r="L15" i="11"/>
  <c r="M15" i="11"/>
  <c r="N15" i="11"/>
  <c r="G16" i="11"/>
  <c r="H16" i="11"/>
  <c r="I16" i="11"/>
  <c r="O16" i="11" s="1"/>
  <c r="J16" i="11"/>
  <c r="K16" i="11"/>
  <c r="L16" i="11"/>
  <c r="M16" i="11"/>
  <c r="N16" i="11"/>
  <c r="P16" i="11"/>
  <c r="Q16" i="11"/>
  <c r="G17" i="11"/>
  <c r="H17" i="11" s="1"/>
  <c r="I17" i="11"/>
  <c r="O17" i="11" s="1"/>
  <c r="J17" i="11"/>
  <c r="P17" i="11" s="1"/>
  <c r="K17" i="11"/>
  <c r="L17" i="11"/>
  <c r="M17" i="11"/>
  <c r="N17" i="11"/>
  <c r="Q17" i="11"/>
  <c r="G18" i="11"/>
  <c r="J18" i="11"/>
  <c r="P18" i="11" s="1"/>
  <c r="K18" i="11"/>
  <c r="Q18" i="11" s="1"/>
  <c r="L18" i="11"/>
  <c r="M18" i="11"/>
  <c r="N18" i="11"/>
  <c r="G19" i="11"/>
  <c r="H19" i="11"/>
  <c r="K19" i="11"/>
  <c r="Q19" i="11" s="1"/>
  <c r="L19" i="11"/>
  <c r="M19" i="11"/>
  <c r="N19" i="11"/>
  <c r="G20" i="11"/>
  <c r="H20" i="11"/>
  <c r="I20" i="11"/>
  <c r="O20" i="11" s="1"/>
  <c r="J20" i="11"/>
  <c r="K20" i="11"/>
  <c r="L20" i="11"/>
  <c r="M20" i="11"/>
  <c r="N20" i="11"/>
  <c r="P20" i="11"/>
  <c r="Q20" i="11"/>
  <c r="G21" i="11"/>
  <c r="H21" i="11" s="1"/>
  <c r="I21" i="11"/>
  <c r="O21" i="11" s="1"/>
  <c r="J21" i="11"/>
  <c r="P21" i="11" s="1"/>
  <c r="K21" i="11"/>
  <c r="L21" i="11"/>
  <c r="M21" i="11"/>
  <c r="N21" i="11"/>
  <c r="Q21" i="11"/>
  <c r="G22" i="11"/>
  <c r="L22" i="11"/>
  <c r="M22" i="11"/>
  <c r="N22" i="11"/>
  <c r="G23" i="11"/>
  <c r="H23" i="11"/>
  <c r="K23" i="11"/>
  <c r="Q23" i="11" s="1"/>
  <c r="L23" i="11"/>
  <c r="M23" i="11"/>
  <c r="N23" i="11"/>
  <c r="G24" i="11"/>
  <c r="H24" i="11"/>
  <c r="I24" i="11"/>
  <c r="O24" i="11" s="1"/>
  <c r="J24" i="11"/>
  <c r="K24" i="11"/>
  <c r="L24" i="11"/>
  <c r="M24" i="11"/>
  <c r="N24" i="11"/>
  <c r="P24" i="11"/>
  <c r="Q24" i="11"/>
  <c r="G25" i="11"/>
  <c r="H25" i="11" s="1"/>
  <c r="I25" i="11"/>
  <c r="O25" i="11" s="1"/>
  <c r="J25" i="11"/>
  <c r="P25" i="11" s="1"/>
  <c r="K25" i="11"/>
  <c r="L25" i="11"/>
  <c r="M25" i="11"/>
  <c r="N25" i="11"/>
  <c r="Q25" i="11"/>
  <c r="G26" i="11"/>
  <c r="L26" i="11"/>
  <c r="M26" i="11"/>
  <c r="N26" i="11"/>
  <c r="G27" i="11"/>
  <c r="H27" i="11"/>
  <c r="L27" i="11"/>
  <c r="M27" i="11"/>
  <c r="N27" i="11"/>
  <c r="G28" i="11"/>
  <c r="H28" i="11"/>
  <c r="I28" i="11"/>
  <c r="O28" i="11" s="1"/>
  <c r="J28" i="11"/>
  <c r="K28" i="11"/>
  <c r="L28" i="11"/>
  <c r="M28" i="11"/>
  <c r="N28" i="11"/>
  <c r="P28" i="11"/>
  <c r="Q28" i="11"/>
  <c r="G29" i="11"/>
  <c r="H29" i="11" s="1"/>
  <c r="I29" i="11"/>
  <c r="O29" i="11" s="1"/>
  <c r="J29" i="11"/>
  <c r="P29" i="11" s="1"/>
  <c r="K29" i="11"/>
  <c r="L29" i="11"/>
  <c r="M29" i="11"/>
  <c r="N29" i="11"/>
  <c r="Q29" i="11"/>
  <c r="G30" i="11"/>
  <c r="J30" i="11"/>
  <c r="P30" i="11" s="1"/>
  <c r="K30" i="11"/>
  <c r="Q30" i="11" s="1"/>
  <c r="L30" i="11"/>
  <c r="M30" i="11"/>
  <c r="N30" i="11"/>
  <c r="G31" i="11"/>
  <c r="L31" i="11"/>
  <c r="M31" i="11"/>
  <c r="N31" i="11"/>
  <c r="G32" i="11"/>
  <c r="H32" i="11"/>
  <c r="I32" i="11"/>
  <c r="O32" i="11" s="1"/>
  <c r="J32" i="11"/>
  <c r="K32" i="11"/>
  <c r="L32" i="11"/>
  <c r="M32" i="11"/>
  <c r="N32" i="11"/>
  <c r="P32" i="11"/>
  <c r="Q32" i="11"/>
  <c r="G33" i="11"/>
  <c r="H33" i="11" s="1"/>
  <c r="I33" i="11"/>
  <c r="O33" i="11" s="1"/>
  <c r="J33" i="11"/>
  <c r="P33" i="11" s="1"/>
  <c r="K33" i="11"/>
  <c r="L33" i="11"/>
  <c r="M33" i="11"/>
  <c r="N33" i="11"/>
  <c r="Q33" i="11"/>
  <c r="G34" i="11"/>
  <c r="J34" i="11"/>
  <c r="P34" i="11" s="1"/>
  <c r="K34" i="11"/>
  <c r="Q34" i="11" s="1"/>
  <c r="L34" i="11"/>
  <c r="M34" i="11"/>
  <c r="N34" i="11"/>
  <c r="G35" i="11"/>
  <c r="H35" i="11"/>
  <c r="K35" i="11"/>
  <c r="Q35" i="11" s="1"/>
  <c r="L35" i="11"/>
  <c r="M35" i="11"/>
  <c r="N35" i="11"/>
  <c r="G36" i="11"/>
  <c r="H36" i="11"/>
  <c r="I36" i="11"/>
  <c r="O36" i="11" s="1"/>
  <c r="J36" i="11"/>
  <c r="K36" i="11"/>
  <c r="L36" i="11"/>
  <c r="M36" i="11"/>
  <c r="N36" i="11"/>
  <c r="P36" i="11"/>
  <c r="Q36" i="11"/>
  <c r="G37" i="11"/>
  <c r="H37" i="11" s="1"/>
  <c r="I37" i="11"/>
  <c r="O37" i="11" s="1"/>
  <c r="J37" i="11"/>
  <c r="P37" i="11" s="1"/>
  <c r="K37" i="11"/>
  <c r="L37" i="11"/>
  <c r="M37" i="11"/>
  <c r="N37" i="11"/>
  <c r="Q37" i="11"/>
  <c r="G38" i="11"/>
  <c r="L38" i="11"/>
  <c r="M38" i="11"/>
  <c r="N38" i="11"/>
  <c r="G39" i="11"/>
  <c r="H39" i="11"/>
  <c r="K39" i="11"/>
  <c r="Q39" i="11" s="1"/>
  <c r="L39" i="11"/>
  <c r="M39" i="11"/>
  <c r="N39" i="11"/>
  <c r="G40" i="11"/>
  <c r="H40" i="11"/>
  <c r="I40" i="11"/>
  <c r="O40" i="11" s="1"/>
  <c r="J40" i="11"/>
  <c r="K40" i="11"/>
  <c r="L40" i="11"/>
  <c r="M40" i="11"/>
  <c r="N40" i="11"/>
  <c r="P40" i="11"/>
  <c r="Q40" i="11"/>
  <c r="G41" i="11"/>
  <c r="H41" i="11" s="1"/>
  <c r="I41" i="11"/>
  <c r="O41" i="11" s="1"/>
  <c r="J41" i="11"/>
  <c r="P41" i="11" s="1"/>
  <c r="K41" i="11"/>
  <c r="L41" i="11"/>
  <c r="M41" i="11"/>
  <c r="N41" i="11"/>
  <c r="Q41" i="11"/>
  <c r="G42" i="11"/>
  <c r="L42" i="11"/>
  <c r="M42" i="11"/>
  <c r="N42" i="11"/>
  <c r="G43" i="11"/>
  <c r="L43" i="11"/>
  <c r="M43" i="11"/>
  <c r="N43" i="11"/>
  <c r="G44" i="11"/>
  <c r="H44" i="11"/>
  <c r="I44" i="11"/>
  <c r="O44" i="11" s="1"/>
  <c r="J44" i="11"/>
  <c r="K44" i="11"/>
  <c r="L44" i="11"/>
  <c r="M44" i="11"/>
  <c r="N44" i="11"/>
  <c r="P44" i="11"/>
  <c r="Q44" i="11"/>
  <c r="G45" i="11"/>
  <c r="L45" i="11"/>
  <c r="M45" i="11"/>
  <c r="N45" i="11"/>
  <c r="G46" i="11"/>
  <c r="I46" i="11" s="1"/>
  <c r="H46" i="11"/>
  <c r="J46" i="11"/>
  <c r="P46" i="11" s="1"/>
  <c r="K46" i="11"/>
  <c r="Q46" i="11" s="1"/>
  <c r="L46" i="11"/>
  <c r="M46" i="11"/>
  <c r="N46" i="11"/>
  <c r="O46" i="11"/>
  <c r="G47" i="11"/>
  <c r="J47" i="11" s="1"/>
  <c r="H47" i="11"/>
  <c r="I47" i="11"/>
  <c r="O47" i="11" s="1"/>
  <c r="L47" i="11"/>
  <c r="M47" i="11"/>
  <c r="N47" i="11"/>
  <c r="P47" i="11"/>
  <c r="G48" i="11"/>
  <c r="H48" i="11"/>
  <c r="I48" i="11"/>
  <c r="O48" i="11" s="1"/>
  <c r="J48" i="11"/>
  <c r="K48" i="11"/>
  <c r="L48" i="11"/>
  <c r="M48" i="11"/>
  <c r="N48" i="11"/>
  <c r="P48" i="11"/>
  <c r="Q48" i="11"/>
  <c r="G49" i="11"/>
  <c r="H49" i="11" s="1"/>
  <c r="I49" i="11"/>
  <c r="O49" i="11" s="1"/>
  <c r="J49" i="11"/>
  <c r="P49" i="11" s="1"/>
  <c r="L49" i="11"/>
  <c r="M49" i="11"/>
  <c r="N49" i="11"/>
  <c r="G50" i="11"/>
  <c r="H50" i="11"/>
  <c r="L50" i="11"/>
  <c r="M50" i="11"/>
  <c r="N50" i="11"/>
  <c r="G51" i="11"/>
  <c r="K51" i="11"/>
  <c r="Q51" i="11" s="1"/>
  <c r="L51" i="11"/>
  <c r="M51" i="11"/>
  <c r="N51" i="11"/>
  <c r="G52" i="11"/>
  <c r="H52" i="11"/>
  <c r="I52" i="11"/>
  <c r="O52" i="11" s="1"/>
  <c r="J52" i="11"/>
  <c r="K52" i="11"/>
  <c r="L52" i="11"/>
  <c r="M52" i="11"/>
  <c r="N52" i="11"/>
  <c r="P52" i="11"/>
  <c r="Q52" i="11"/>
  <c r="G53" i="11"/>
  <c r="K53" i="11"/>
  <c r="L53" i="11"/>
  <c r="M53" i="11"/>
  <c r="N53" i="11"/>
  <c r="Q53" i="11"/>
  <c r="G54" i="11"/>
  <c r="I54" i="11" s="1"/>
  <c r="H54" i="11"/>
  <c r="J54" i="11"/>
  <c r="P54" i="11" s="1"/>
  <c r="K54" i="11"/>
  <c r="Q54" i="11" s="1"/>
  <c r="L54" i="11"/>
  <c r="M54" i="11"/>
  <c r="N54" i="11"/>
  <c r="O54" i="11"/>
  <c r="G55" i="11"/>
  <c r="J55" i="11" s="1"/>
  <c r="H55" i="11"/>
  <c r="I55" i="11"/>
  <c r="O55" i="11" s="1"/>
  <c r="L55" i="11"/>
  <c r="M55" i="11"/>
  <c r="N55" i="11"/>
  <c r="P55" i="11"/>
  <c r="G56" i="11"/>
  <c r="H56" i="11"/>
  <c r="I56" i="11"/>
  <c r="O56" i="11" s="1"/>
  <c r="J56" i="11"/>
  <c r="P56" i="11" s="1"/>
  <c r="K56" i="11"/>
  <c r="L56" i="11"/>
  <c r="M56" i="11"/>
  <c r="N56" i="11"/>
  <c r="Q56" i="11"/>
  <c r="G57" i="11"/>
  <c r="I57" i="11"/>
  <c r="O57" i="11" s="1"/>
  <c r="L57" i="11"/>
  <c r="M57" i="11"/>
  <c r="N57" i="11"/>
  <c r="G58" i="11"/>
  <c r="H58" i="11"/>
  <c r="K58" i="11"/>
  <c r="Q58" i="11" s="1"/>
  <c r="L58" i="11"/>
  <c r="M58" i="11"/>
  <c r="N58" i="11"/>
  <c r="G59" i="11"/>
  <c r="I59" i="11"/>
  <c r="K59" i="11"/>
  <c r="Q59" i="11" s="1"/>
  <c r="L59" i="11"/>
  <c r="M59" i="11"/>
  <c r="N59" i="11"/>
  <c r="O59" i="11"/>
  <c r="G60" i="11"/>
  <c r="H60" i="11"/>
  <c r="I60" i="11"/>
  <c r="O60" i="11" s="1"/>
  <c r="J60" i="11"/>
  <c r="K60" i="11"/>
  <c r="L60" i="11"/>
  <c r="M60" i="11"/>
  <c r="N60" i="11"/>
  <c r="P60" i="11"/>
  <c r="Q60" i="11"/>
  <c r="G61" i="11"/>
  <c r="L61" i="11"/>
  <c r="M61" i="11"/>
  <c r="N61" i="11"/>
  <c r="G62" i="11"/>
  <c r="I62" i="11" s="1"/>
  <c r="H62" i="11"/>
  <c r="J62" i="11"/>
  <c r="P62" i="11" s="1"/>
  <c r="K62" i="11"/>
  <c r="Q62" i="11" s="1"/>
  <c r="L62" i="11"/>
  <c r="M62" i="11"/>
  <c r="N62" i="11"/>
  <c r="O62" i="11"/>
  <c r="G63" i="11"/>
  <c r="L63" i="11"/>
  <c r="M63" i="11"/>
  <c r="N63" i="11"/>
  <c r="G64" i="11"/>
  <c r="H64" i="11"/>
  <c r="I64" i="11"/>
  <c r="O64" i="11" s="1"/>
  <c r="J64" i="11"/>
  <c r="P64" i="11" s="1"/>
  <c r="K64" i="11"/>
  <c r="L64" i="11"/>
  <c r="M64" i="11"/>
  <c r="N64" i="11"/>
  <c r="Q64" i="11"/>
  <c r="G65" i="11"/>
  <c r="I65" i="11"/>
  <c r="O65" i="11" s="1"/>
  <c r="J65" i="11"/>
  <c r="P65" i="11" s="1"/>
  <c r="L65" i="11"/>
  <c r="M65" i="11"/>
  <c r="N65" i="11"/>
  <c r="G66" i="11"/>
  <c r="H66" i="11"/>
  <c r="K66" i="11"/>
  <c r="Q66" i="11" s="1"/>
  <c r="L66" i="11"/>
  <c r="M66" i="11"/>
  <c r="N66" i="11"/>
  <c r="G67" i="11"/>
  <c r="I67" i="11"/>
  <c r="K67" i="11"/>
  <c r="Q67" i="11" s="1"/>
  <c r="L67" i="11"/>
  <c r="M67" i="11"/>
  <c r="N67" i="11"/>
  <c r="O67" i="11"/>
  <c r="G68" i="11"/>
  <c r="H68" i="11"/>
  <c r="I68" i="11"/>
  <c r="O68" i="11" s="1"/>
  <c r="J68" i="11"/>
  <c r="K68" i="11"/>
  <c r="L68" i="11"/>
  <c r="M68" i="11"/>
  <c r="N68" i="11"/>
  <c r="P68" i="11"/>
  <c r="Q68" i="11"/>
  <c r="G69" i="11"/>
  <c r="L69" i="11"/>
  <c r="M69" i="11"/>
  <c r="N69" i="11"/>
  <c r="G70" i="11"/>
  <c r="L70" i="11"/>
  <c r="M70" i="11"/>
  <c r="N70" i="11"/>
  <c r="G71" i="11"/>
  <c r="H71" i="11"/>
  <c r="I71" i="11"/>
  <c r="O71" i="11" s="1"/>
  <c r="J71" i="11"/>
  <c r="P71" i="11" s="1"/>
  <c r="K71" i="11"/>
  <c r="L71" i="11"/>
  <c r="M71" i="11"/>
  <c r="N71" i="11"/>
  <c r="Q71" i="11"/>
  <c r="G72" i="11"/>
  <c r="L72" i="11"/>
  <c r="M72" i="11"/>
  <c r="N72" i="11"/>
  <c r="G73" i="11"/>
  <c r="K73" i="11"/>
  <c r="Q73" i="11" s="1"/>
  <c r="L73" i="11"/>
  <c r="M73" i="11"/>
  <c r="N73" i="11"/>
  <c r="G74" i="11"/>
  <c r="J74" i="11" s="1"/>
  <c r="I74" i="11"/>
  <c r="K74" i="11"/>
  <c r="Q74" i="11" s="1"/>
  <c r="L74" i="11"/>
  <c r="M74" i="11"/>
  <c r="N74" i="11"/>
  <c r="O74" i="11"/>
  <c r="P74" i="11"/>
  <c r="G75" i="11"/>
  <c r="H75" i="11"/>
  <c r="I75" i="11"/>
  <c r="O75" i="11" s="1"/>
  <c r="J75" i="11"/>
  <c r="K75" i="11"/>
  <c r="L75" i="11"/>
  <c r="M75" i="11"/>
  <c r="N75" i="11"/>
  <c r="P75" i="11"/>
  <c r="Q75" i="11"/>
  <c r="G76" i="11"/>
  <c r="H76" i="11" s="1"/>
  <c r="J76" i="11"/>
  <c r="P76" i="11" s="1"/>
  <c r="K76" i="11"/>
  <c r="Q76" i="11" s="1"/>
  <c r="L76" i="11"/>
  <c r="M76" i="11"/>
  <c r="N76" i="11"/>
  <c r="G77" i="11"/>
  <c r="I77" i="11" s="1"/>
  <c r="H77" i="11"/>
  <c r="J77" i="11"/>
  <c r="P77" i="11" s="1"/>
  <c r="K77" i="11"/>
  <c r="Q77" i="11" s="1"/>
  <c r="L77" i="11"/>
  <c r="M77" i="11"/>
  <c r="N77" i="11"/>
  <c r="O77" i="11"/>
  <c r="G78" i="11"/>
  <c r="H78" i="11"/>
  <c r="L78" i="11"/>
  <c r="M78" i="11"/>
  <c r="N78" i="11"/>
  <c r="G79" i="11"/>
  <c r="H79" i="11"/>
  <c r="I79" i="11"/>
  <c r="O79" i="11" s="1"/>
  <c r="J79" i="11"/>
  <c r="P79" i="11" s="1"/>
  <c r="K79" i="11"/>
  <c r="L79" i="11"/>
  <c r="M79" i="11"/>
  <c r="N79" i="11"/>
  <c r="Q79" i="11"/>
  <c r="G80" i="11"/>
  <c r="I80" i="11"/>
  <c r="O80" i="11" s="1"/>
  <c r="L80" i="11"/>
  <c r="M80" i="11"/>
  <c r="N80" i="11"/>
  <c r="G81" i="11"/>
  <c r="L81" i="11"/>
  <c r="M81" i="11"/>
  <c r="N81" i="11"/>
  <c r="G82" i="11"/>
  <c r="J82" i="11" s="1"/>
  <c r="I82" i="11"/>
  <c r="O82" i="11" s="1"/>
  <c r="K82" i="11"/>
  <c r="Q82" i="11" s="1"/>
  <c r="L82" i="11"/>
  <c r="M82" i="11"/>
  <c r="N82" i="11"/>
  <c r="P82" i="11"/>
  <c r="G83" i="11"/>
  <c r="H83" i="11"/>
  <c r="I83" i="11"/>
  <c r="O83" i="11" s="1"/>
  <c r="J83" i="11"/>
  <c r="K83" i="11"/>
  <c r="L83" i="11"/>
  <c r="M83" i="11"/>
  <c r="N83" i="11"/>
  <c r="P83" i="11"/>
  <c r="Q83" i="11"/>
  <c r="G84" i="11"/>
  <c r="H84" i="11" s="1"/>
  <c r="J84" i="11"/>
  <c r="P84" i="11" s="1"/>
  <c r="K84" i="11"/>
  <c r="Q84" i="11" s="1"/>
  <c r="L84" i="11"/>
  <c r="M84" i="11"/>
  <c r="N84" i="11"/>
  <c r="G85" i="11"/>
  <c r="I85" i="11" s="1"/>
  <c r="H85" i="11"/>
  <c r="J85" i="11"/>
  <c r="P85" i="11" s="1"/>
  <c r="K85" i="11"/>
  <c r="Q85" i="11" s="1"/>
  <c r="L85" i="11"/>
  <c r="M85" i="11"/>
  <c r="N85" i="11"/>
  <c r="O85" i="11"/>
  <c r="G86" i="11"/>
  <c r="L86" i="11"/>
  <c r="M86" i="11"/>
  <c r="N86" i="11"/>
  <c r="G87" i="11"/>
  <c r="H87" i="11"/>
  <c r="I87" i="11"/>
  <c r="O87" i="11" s="1"/>
  <c r="J87" i="11"/>
  <c r="P87" i="11" s="1"/>
  <c r="K87" i="11"/>
  <c r="L87" i="11"/>
  <c r="M87" i="11"/>
  <c r="N87" i="11"/>
  <c r="Q87" i="11"/>
  <c r="G88" i="11"/>
  <c r="L88" i="11"/>
  <c r="M88" i="11"/>
  <c r="N88" i="11"/>
  <c r="G89" i="11"/>
  <c r="K89" i="11"/>
  <c r="Q89" i="11" s="1"/>
  <c r="L89" i="11"/>
  <c r="M89" i="11"/>
  <c r="N89" i="11"/>
  <c r="G90" i="11"/>
  <c r="J90" i="11" s="1"/>
  <c r="I90" i="11"/>
  <c r="K90" i="11"/>
  <c r="Q90" i="11" s="1"/>
  <c r="L90" i="11"/>
  <c r="M90" i="11"/>
  <c r="N90" i="11"/>
  <c r="O90" i="11"/>
  <c r="P90" i="11"/>
  <c r="G91" i="11"/>
  <c r="H91" i="11"/>
  <c r="I91" i="11"/>
  <c r="O91" i="11" s="1"/>
  <c r="J91" i="11"/>
  <c r="K91" i="11"/>
  <c r="L91" i="11"/>
  <c r="M91" i="11"/>
  <c r="N91" i="11"/>
  <c r="P91" i="11"/>
  <c r="Q91" i="11"/>
  <c r="G92" i="11"/>
  <c r="H92" i="11" s="1"/>
  <c r="J92" i="11"/>
  <c r="P92" i="11" s="1"/>
  <c r="K92" i="11"/>
  <c r="Q92" i="11" s="1"/>
  <c r="L92" i="11"/>
  <c r="M92" i="11"/>
  <c r="N92" i="11"/>
  <c r="G93" i="11"/>
  <c r="I93" i="11" s="1"/>
  <c r="H93" i="11"/>
  <c r="J93" i="11"/>
  <c r="P93" i="11" s="1"/>
  <c r="K93" i="11"/>
  <c r="Q93" i="11" s="1"/>
  <c r="L93" i="11"/>
  <c r="M93" i="11"/>
  <c r="N93" i="11"/>
  <c r="O93" i="11"/>
  <c r="G94" i="11"/>
  <c r="H94" i="11"/>
  <c r="L94" i="11"/>
  <c r="M94" i="11"/>
  <c r="N94" i="11"/>
  <c r="G95" i="11"/>
  <c r="H95" i="11"/>
  <c r="I95" i="11"/>
  <c r="O95" i="11" s="1"/>
  <c r="J95" i="11"/>
  <c r="P95" i="11" s="1"/>
  <c r="K95" i="11"/>
  <c r="L95" i="11"/>
  <c r="M95" i="11"/>
  <c r="N95" i="11"/>
  <c r="Q95" i="11"/>
  <c r="G96" i="11"/>
  <c r="I96" i="11"/>
  <c r="O96" i="11" s="1"/>
  <c r="L96" i="11"/>
  <c r="M96" i="11"/>
  <c r="N96" i="11"/>
  <c r="G97" i="11"/>
  <c r="L97" i="11"/>
  <c r="M97" i="11"/>
  <c r="N97" i="11"/>
  <c r="G98" i="11"/>
  <c r="H98" i="11"/>
  <c r="I98" i="11"/>
  <c r="O98" i="11" s="1"/>
  <c r="J98" i="11"/>
  <c r="K98" i="11"/>
  <c r="L98" i="11"/>
  <c r="M98" i="11"/>
  <c r="N98" i="11"/>
  <c r="P98" i="11"/>
  <c r="Q98" i="11"/>
  <c r="G99" i="11"/>
  <c r="H99" i="11" s="1"/>
  <c r="I99" i="11"/>
  <c r="O99" i="11" s="1"/>
  <c r="J99" i="11"/>
  <c r="P99" i="11" s="1"/>
  <c r="K99" i="11"/>
  <c r="L99" i="11"/>
  <c r="M99" i="11"/>
  <c r="N99" i="11"/>
  <c r="Q99" i="11"/>
  <c r="G100" i="11"/>
  <c r="J100" i="11"/>
  <c r="P100" i="11" s="1"/>
  <c r="K100" i="11"/>
  <c r="Q100" i="11" s="1"/>
  <c r="L100" i="11"/>
  <c r="M100" i="11"/>
  <c r="N100" i="11"/>
  <c r="G101" i="11"/>
  <c r="L101" i="11"/>
  <c r="M101" i="11"/>
  <c r="N101" i="11"/>
  <c r="G102" i="11"/>
  <c r="H102" i="11"/>
  <c r="I102" i="11"/>
  <c r="O102" i="11" s="1"/>
  <c r="J102" i="11"/>
  <c r="K102" i="11"/>
  <c r="L102" i="11"/>
  <c r="M102" i="11"/>
  <c r="N102" i="11"/>
  <c r="P102" i="11"/>
  <c r="Q102" i="11"/>
  <c r="G103" i="11"/>
  <c r="H103" i="11" s="1"/>
  <c r="I103" i="11"/>
  <c r="O103" i="11" s="1"/>
  <c r="J103" i="11"/>
  <c r="P103" i="11" s="1"/>
  <c r="K103" i="11"/>
  <c r="L103" i="11"/>
  <c r="M103" i="11"/>
  <c r="N103" i="11"/>
  <c r="Q103" i="11"/>
  <c r="G104" i="11"/>
  <c r="J104" i="11"/>
  <c r="P104" i="11" s="1"/>
  <c r="K104" i="11"/>
  <c r="Q104" i="11" s="1"/>
  <c r="L104" i="11"/>
  <c r="M104" i="11"/>
  <c r="N104" i="11"/>
  <c r="G105" i="11"/>
  <c r="H105" i="11"/>
  <c r="K105" i="11"/>
  <c r="Q105" i="11" s="1"/>
  <c r="L105" i="11"/>
  <c r="M105" i="11"/>
  <c r="N105" i="11"/>
  <c r="G106" i="11"/>
  <c r="H106" i="11"/>
  <c r="I106" i="11"/>
  <c r="O106" i="11" s="1"/>
  <c r="J106" i="11"/>
  <c r="K106" i="11"/>
  <c r="L106" i="11"/>
  <c r="M106" i="11"/>
  <c r="N106" i="11"/>
  <c r="P106" i="11"/>
  <c r="Q106" i="11"/>
  <c r="G107" i="11"/>
  <c r="H107" i="11" s="1"/>
  <c r="I107" i="11"/>
  <c r="O107" i="11" s="1"/>
  <c r="J107" i="11"/>
  <c r="P107" i="11" s="1"/>
  <c r="K107" i="11"/>
  <c r="L107" i="11"/>
  <c r="M107" i="11"/>
  <c r="N107" i="11"/>
  <c r="Q107" i="11"/>
  <c r="G108" i="11"/>
  <c r="J108" i="11"/>
  <c r="P108" i="11" s="1"/>
  <c r="L108" i="11"/>
  <c r="M108" i="11"/>
  <c r="N108" i="11"/>
  <c r="G109" i="11"/>
  <c r="H109" i="11"/>
  <c r="K109" i="11"/>
  <c r="Q109" i="11" s="1"/>
  <c r="L109" i="11"/>
  <c r="M109" i="11"/>
  <c r="N109" i="11"/>
  <c r="G110" i="11"/>
  <c r="H110" i="11"/>
  <c r="I110" i="11"/>
  <c r="O110" i="11" s="1"/>
  <c r="J110" i="11"/>
  <c r="K110" i="11"/>
  <c r="L110" i="11"/>
  <c r="M110" i="11"/>
  <c r="N110" i="11"/>
  <c r="P110" i="11"/>
  <c r="Q110" i="11"/>
  <c r="G111" i="11"/>
  <c r="H111" i="11" s="1"/>
  <c r="I111" i="11"/>
  <c r="O111" i="11" s="1"/>
  <c r="J111" i="11"/>
  <c r="P111" i="11" s="1"/>
  <c r="K111" i="11"/>
  <c r="L111" i="11"/>
  <c r="M111" i="11"/>
  <c r="N111" i="11"/>
  <c r="Q111" i="11"/>
  <c r="G112" i="11"/>
  <c r="L112" i="11"/>
  <c r="M112" i="11"/>
  <c r="N112" i="11"/>
  <c r="G113" i="11"/>
  <c r="L113" i="11"/>
  <c r="M113" i="11"/>
  <c r="N113" i="11"/>
  <c r="G114" i="11"/>
  <c r="H114" i="11"/>
  <c r="I114" i="11"/>
  <c r="O114" i="11" s="1"/>
  <c r="J114" i="11"/>
  <c r="K114" i="11"/>
  <c r="L114" i="11"/>
  <c r="M114" i="11"/>
  <c r="N114" i="11"/>
  <c r="P114" i="11"/>
  <c r="Q114" i="11"/>
  <c r="G115" i="11"/>
  <c r="H115" i="11" s="1"/>
  <c r="I115" i="11"/>
  <c r="O115" i="11" s="1"/>
  <c r="J115" i="11"/>
  <c r="P115" i="11" s="1"/>
  <c r="K115" i="11"/>
  <c r="L115" i="11"/>
  <c r="M115" i="11"/>
  <c r="N115" i="11"/>
  <c r="Q115" i="11"/>
  <c r="G116" i="11"/>
  <c r="J116" i="11"/>
  <c r="P116" i="11" s="1"/>
  <c r="K116" i="11"/>
  <c r="Q116" i="11" s="1"/>
  <c r="L116" i="11"/>
  <c r="M116" i="11"/>
  <c r="N116" i="11"/>
  <c r="G117" i="11"/>
  <c r="L117" i="11"/>
  <c r="M117" i="11"/>
  <c r="N117" i="11"/>
  <c r="G118" i="11"/>
  <c r="H118" i="11"/>
  <c r="I118" i="11"/>
  <c r="O118" i="11" s="1"/>
  <c r="J118" i="11"/>
  <c r="K118" i="11"/>
  <c r="L118" i="11"/>
  <c r="M118" i="11"/>
  <c r="N118" i="11"/>
  <c r="P118" i="11"/>
  <c r="Q118" i="11"/>
  <c r="G119" i="11"/>
  <c r="H119" i="11" s="1"/>
  <c r="I119" i="11"/>
  <c r="O119" i="11" s="1"/>
  <c r="J119" i="11"/>
  <c r="P119" i="11" s="1"/>
  <c r="K119" i="11"/>
  <c r="L119" i="11"/>
  <c r="M119" i="11"/>
  <c r="N119" i="11"/>
  <c r="Q119" i="11"/>
  <c r="G120" i="11"/>
  <c r="H120" i="11"/>
  <c r="L120" i="11"/>
  <c r="M120" i="11"/>
  <c r="N120" i="11"/>
  <c r="G121" i="11"/>
  <c r="K121" i="11"/>
  <c r="Q121" i="11" s="1"/>
  <c r="L121" i="11"/>
  <c r="M121" i="11"/>
  <c r="N121" i="11"/>
  <c r="G122" i="11"/>
  <c r="H122" i="11"/>
  <c r="I122" i="11"/>
  <c r="O122" i="11" s="1"/>
  <c r="J122" i="11"/>
  <c r="K122" i="11"/>
  <c r="L122" i="11"/>
  <c r="M122" i="11"/>
  <c r="N122" i="11"/>
  <c r="P122" i="11"/>
  <c r="Q122" i="11"/>
  <c r="G123" i="11"/>
  <c r="L123" i="11"/>
  <c r="M123" i="11"/>
  <c r="N123" i="11"/>
  <c r="G124" i="11"/>
  <c r="I124" i="11" s="1"/>
  <c r="H124" i="11"/>
  <c r="J124" i="11"/>
  <c r="P124" i="11" s="1"/>
  <c r="K124" i="11"/>
  <c r="Q124" i="11" s="1"/>
  <c r="L124" i="11"/>
  <c r="M124" i="11"/>
  <c r="N124" i="11"/>
  <c r="O124" i="11"/>
  <c r="G125" i="11"/>
  <c r="J125" i="11" s="1"/>
  <c r="H125" i="11"/>
  <c r="I125" i="11"/>
  <c r="O125" i="11" s="1"/>
  <c r="L125" i="11"/>
  <c r="M125" i="11"/>
  <c r="N125" i="11"/>
  <c r="P125" i="11"/>
  <c r="G126" i="11"/>
  <c r="H126" i="11"/>
  <c r="I126" i="11"/>
  <c r="O126" i="11" s="1"/>
  <c r="J126" i="11"/>
  <c r="K126" i="11"/>
  <c r="L126" i="11"/>
  <c r="M126" i="11"/>
  <c r="N126" i="11"/>
  <c r="P126" i="11"/>
  <c r="Q126" i="11"/>
  <c r="G127" i="11"/>
  <c r="H127" i="11" s="1"/>
  <c r="I127" i="11"/>
  <c r="O127" i="11" s="1"/>
  <c r="J127" i="11"/>
  <c r="P127" i="11" s="1"/>
  <c r="L127" i="11"/>
  <c r="M127" i="11"/>
  <c r="N127" i="11"/>
  <c r="G128" i="11"/>
  <c r="H128" i="11"/>
  <c r="L128" i="11"/>
  <c r="M128" i="11"/>
  <c r="N128" i="11"/>
  <c r="G129" i="11"/>
  <c r="K129" i="11"/>
  <c r="Q129" i="11" s="1"/>
  <c r="L129" i="11"/>
  <c r="M129" i="11"/>
  <c r="N129" i="11"/>
  <c r="G130" i="11"/>
  <c r="H130" i="11"/>
  <c r="I130" i="11"/>
  <c r="O130" i="11" s="1"/>
  <c r="J130" i="11"/>
  <c r="K130" i="11"/>
  <c r="L130" i="11"/>
  <c r="M130" i="11"/>
  <c r="N130" i="11"/>
  <c r="P130" i="11"/>
  <c r="Q130" i="11"/>
  <c r="G131" i="11"/>
  <c r="K131" i="11"/>
  <c r="L131" i="11"/>
  <c r="M131" i="11"/>
  <c r="N131" i="11"/>
  <c r="Q131" i="11"/>
  <c r="G132" i="11"/>
  <c r="I132" i="11" s="1"/>
  <c r="H132" i="11"/>
  <c r="J132" i="11"/>
  <c r="P132" i="11" s="1"/>
  <c r="K132" i="11"/>
  <c r="Q132" i="11" s="1"/>
  <c r="L132" i="11"/>
  <c r="M132" i="11"/>
  <c r="N132" i="11"/>
  <c r="O132" i="11"/>
  <c r="G133" i="11"/>
  <c r="J133" i="11" s="1"/>
  <c r="H133" i="11"/>
  <c r="I133" i="11"/>
  <c r="O133" i="11" s="1"/>
  <c r="L133" i="11"/>
  <c r="M133" i="11"/>
  <c r="N133" i="11"/>
  <c r="P133" i="11"/>
  <c r="G134" i="11"/>
  <c r="H134" i="11"/>
  <c r="I134" i="11"/>
  <c r="O134" i="11" s="1"/>
  <c r="J134" i="11"/>
  <c r="P134" i="11" s="1"/>
  <c r="K134" i="11"/>
  <c r="L134" i="11"/>
  <c r="M134" i="11"/>
  <c r="N134" i="11"/>
  <c r="Q134" i="11"/>
  <c r="G135" i="11"/>
  <c r="H135" i="11" s="1"/>
  <c r="I135" i="11"/>
  <c r="O135" i="11" s="1"/>
  <c r="J135" i="11"/>
  <c r="P135" i="11" s="1"/>
  <c r="L135" i="11"/>
  <c r="M135" i="11"/>
  <c r="N135" i="11"/>
  <c r="G136" i="11"/>
  <c r="H136" i="11"/>
  <c r="L136" i="11"/>
  <c r="M136" i="11"/>
  <c r="N136" i="11"/>
  <c r="G137" i="11"/>
  <c r="K137" i="11"/>
  <c r="Q137" i="11" s="1"/>
  <c r="L137" i="11"/>
  <c r="M137" i="11"/>
  <c r="N137" i="11"/>
  <c r="G138" i="11"/>
  <c r="H138" i="11"/>
  <c r="I138" i="11"/>
  <c r="O138" i="11" s="1"/>
  <c r="J138" i="11"/>
  <c r="K138" i="11"/>
  <c r="L138" i="11"/>
  <c r="M138" i="11"/>
  <c r="N138" i="11"/>
  <c r="P138" i="11"/>
  <c r="Q138" i="11"/>
  <c r="G139" i="11"/>
  <c r="L139" i="11"/>
  <c r="M139" i="11"/>
  <c r="N139" i="11"/>
  <c r="G140" i="11"/>
  <c r="I140" i="11" s="1"/>
  <c r="H140" i="11"/>
  <c r="J140" i="11"/>
  <c r="P140" i="11" s="1"/>
  <c r="K140" i="11"/>
  <c r="Q140" i="11" s="1"/>
  <c r="L140" i="11"/>
  <c r="M140" i="11"/>
  <c r="N140" i="11"/>
  <c r="O140" i="11"/>
  <c r="G141" i="11"/>
  <c r="J141" i="11" s="1"/>
  <c r="H141" i="11"/>
  <c r="I141" i="11"/>
  <c r="O141" i="11" s="1"/>
  <c r="L141" i="11"/>
  <c r="M141" i="11"/>
  <c r="N141" i="11"/>
  <c r="P141" i="11"/>
  <c r="G142" i="11"/>
  <c r="H142" i="11"/>
  <c r="I142" i="11"/>
  <c r="O142" i="11" s="1"/>
  <c r="J142" i="11"/>
  <c r="K142" i="11"/>
  <c r="L142" i="11"/>
  <c r="M142" i="11"/>
  <c r="N142" i="11"/>
  <c r="P142" i="11"/>
  <c r="Q142" i="11"/>
  <c r="G143" i="11"/>
  <c r="H143" i="11" s="1"/>
  <c r="I143" i="11"/>
  <c r="O143" i="11" s="1"/>
  <c r="J143" i="11"/>
  <c r="P143" i="11" s="1"/>
  <c r="L143" i="11"/>
  <c r="M143" i="11"/>
  <c r="N143" i="11"/>
  <c r="G144" i="11"/>
  <c r="H144" i="11"/>
  <c r="L144" i="11"/>
  <c r="M144" i="11"/>
  <c r="N144" i="11"/>
  <c r="G145" i="11"/>
  <c r="K145" i="11"/>
  <c r="Q145" i="11" s="1"/>
  <c r="L145" i="11"/>
  <c r="M145" i="11"/>
  <c r="N145" i="11"/>
  <c r="G146" i="11"/>
  <c r="H146" i="11"/>
  <c r="I146" i="11"/>
  <c r="O146" i="11" s="1"/>
  <c r="J146" i="11"/>
  <c r="K146" i="11"/>
  <c r="L146" i="11"/>
  <c r="M146" i="11"/>
  <c r="N146" i="11"/>
  <c r="P146" i="11"/>
  <c r="Q146" i="11"/>
  <c r="G147" i="11"/>
  <c r="K147" i="11"/>
  <c r="L147" i="11"/>
  <c r="M147" i="11"/>
  <c r="N147" i="11"/>
  <c r="Q147" i="11"/>
  <c r="G148" i="11"/>
  <c r="I148" i="11" s="1"/>
  <c r="H148" i="11"/>
  <c r="J148" i="11"/>
  <c r="P148" i="11" s="1"/>
  <c r="K148" i="11"/>
  <c r="Q148" i="11" s="1"/>
  <c r="L148" i="11"/>
  <c r="M148" i="11"/>
  <c r="N148" i="11"/>
  <c r="O148" i="11"/>
  <c r="G149" i="11"/>
  <c r="J149" i="11" s="1"/>
  <c r="H149" i="11"/>
  <c r="I149" i="11"/>
  <c r="O149" i="11" s="1"/>
  <c r="L149" i="11"/>
  <c r="M149" i="11"/>
  <c r="N149" i="11"/>
  <c r="P149" i="11"/>
  <c r="G150" i="11"/>
  <c r="H150" i="11"/>
  <c r="I150" i="11"/>
  <c r="O150" i="11" s="1"/>
  <c r="J150" i="11"/>
  <c r="P150" i="11" s="1"/>
  <c r="K150" i="11"/>
  <c r="L150" i="11"/>
  <c r="M150" i="11"/>
  <c r="N150" i="11"/>
  <c r="Q150" i="11"/>
  <c r="G151" i="11"/>
  <c r="H151" i="11" s="1"/>
  <c r="I151" i="11"/>
  <c r="O151" i="11" s="1"/>
  <c r="J151" i="11"/>
  <c r="P151" i="11" s="1"/>
  <c r="L151" i="11"/>
  <c r="M151" i="11"/>
  <c r="N151" i="11"/>
  <c r="G152" i="11"/>
  <c r="H152" i="11"/>
  <c r="L152" i="11"/>
  <c r="M152" i="11"/>
  <c r="N152" i="11"/>
  <c r="G153" i="11"/>
  <c r="K153" i="11"/>
  <c r="Q153" i="11" s="1"/>
  <c r="L153" i="11"/>
  <c r="M153" i="11"/>
  <c r="N153" i="11"/>
  <c r="G154" i="11"/>
  <c r="H154" i="11"/>
  <c r="I154" i="11"/>
  <c r="O154" i="11" s="1"/>
  <c r="J154" i="11"/>
  <c r="K154" i="11"/>
  <c r="L154" i="11"/>
  <c r="M154" i="11"/>
  <c r="N154" i="11"/>
  <c r="P154" i="11"/>
  <c r="Q154" i="11"/>
  <c r="G155" i="11"/>
  <c r="L155" i="11"/>
  <c r="M155" i="11"/>
  <c r="N155" i="11"/>
  <c r="G156" i="11"/>
  <c r="I156" i="11" s="1"/>
  <c r="H156" i="11"/>
  <c r="J156" i="11"/>
  <c r="P156" i="11" s="1"/>
  <c r="K156" i="11"/>
  <c r="Q156" i="11" s="1"/>
  <c r="L156" i="11"/>
  <c r="M156" i="11"/>
  <c r="N156" i="11"/>
  <c r="O156" i="11"/>
  <c r="G157" i="11"/>
  <c r="J157" i="11" s="1"/>
  <c r="H157" i="11"/>
  <c r="I157" i="11"/>
  <c r="O157" i="11" s="1"/>
  <c r="L157" i="11"/>
  <c r="M157" i="11"/>
  <c r="N157" i="11"/>
  <c r="P157" i="11"/>
  <c r="G158" i="11"/>
  <c r="H158" i="11"/>
  <c r="I158" i="11"/>
  <c r="O158" i="11" s="1"/>
  <c r="J158" i="11"/>
  <c r="K158" i="11"/>
  <c r="L158" i="11"/>
  <c r="M158" i="11"/>
  <c r="N158" i="11"/>
  <c r="P158" i="11"/>
  <c r="Q158" i="11"/>
  <c r="G159" i="11"/>
  <c r="H159" i="11" s="1"/>
  <c r="I159" i="11"/>
  <c r="O159" i="11" s="1"/>
  <c r="J159" i="11"/>
  <c r="P159" i="11" s="1"/>
  <c r="L159" i="11"/>
  <c r="M159" i="11"/>
  <c r="N159" i="11"/>
  <c r="G160" i="11"/>
  <c r="H160" i="11"/>
  <c r="L160" i="11"/>
  <c r="M160" i="11"/>
  <c r="N160" i="11"/>
  <c r="G161" i="11"/>
  <c r="K161" i="11"/>
  <c r="Q161" i="11" s="1"/>
  <c r="L161" i="11"/>
  <c r="M161" i="11"/>
  <c r="N161" i="11"/>
  <c r="G162" i="11"/>
  <c r="H162" i="11"/>
  <c r="I162" i="11"/>
  <c r="O162" i="11" s="1"/>
  <c r="J162" i="11"/>
  <c r="K162" i="11"/>
  <c r="L162" i="11"/>
  <c r="M162" i="11"/>
  <c r="N162" i="11"/>
  <c r="P162" i="11"/>
  <c r="Q162" i="11"/>
  <c r="G163" i="11"/>
  <c r="K163" i="11"/>
  <c r="L163" i="11"/>
  <c r="M163" i="11"/>
  <c r="N163" i="11"/>
  <c r="Q163" i="11"/>
  <c r="G164" i="11"/>
  <c r="I164" i="11" s="1"/>
  <c r="H164" i="11"/>
  <c r="J164" i="11"/>
  <c r="P164" i="11" s="1"/>
  <c r="K164" i="11"/>
  <c r="Q164" i="11" s="1"/>
  <c r="L164" i="11"/>
  <c r="M164" i="11"/>
  <c r="N164" i="11"/>
  <c r="O164" i="11"/>
  <c r="G165" i="11"/>
  <c r="J165" i="11" s="1"/>
  <c r="H165" i="11"/>
  <c r="I165" i="11"/>
  <c r="O165" i="11" s="1"/>
  <c r="L165" i="11"/>
  <c r="M165" i="11"/>
  <c r="N165" i="11"/>
  <c r="P165" i="11"/>
  <c r="G166" i="11"/>
  <c r="H166" i="11"/>
  <c r="I166" i="11"/>
  <c r="O166" i="11" s="1"/>
  <c r="J166" i="11"/>
  <c r="P166" i="11" s="1"/>
  <c r="K166" i="11"/>
  <c r="L166" i="11"/>
  <c r="M166" i="11"/>
  <c r="N166" i="11"/>
  <c r="Q166" i="11"/>
  <c r="G167" i="11"/>
  <c r="H167" i="11" s="1"/>
  <c r="I167" i="11"/>
  <c r="O167" i="11" s="1"/>
  <c r="J167" i="11"/>
  <c r="P167" i="11" s="1"/>
  <c r="L167" i="11"/>
  <c r="M167" i="11"/>
  <c r="N167" i="11"/>
  <c r="G168" i="11"/>
  <c r="H168" i="11"/>
  <c r="K168" i="11"/>
  <c r="Q168" i="11" s="1"/>
  <c r="L168" i="11"/>
  <c r="M168" i="11"/>
  <c r="N168" i="11"/>
  <c r="G169" i="11"/>
  <c r="I169" i="11"/>
  <c r="K169" i="11"/>
  <c r="Q169" i="11" s="1"/>
  <c r="L169" i="11"/>
  <c r="M169" i="11"/>
  <c r="N169" i="11"/>
  <c r="O169" i="11"/>
  <c r="G170" i="11"/>
  <c r="H170" i="11"/>
  <c r="I170" i="11"/>
  <c r="O170" i="11" s="1"/>
  <c r="J170" i="11"/>
  <c r="K170" i="11"/>
  <c r="L170" i="11"/>
  <c r="M170" i="11"/>
  <c r="N170" i="11"/>
  <c r="P170" i="11"/>
  <c r="Q170" i="11"/>
  <c r="G171" i="11"/>
  <c r="K171" i="11" s="1"/>
  <c r="Q171" i="11" s="1"/>
  <c r="L171" i="11"/>
  <c r="M171" i="11"/>
  <c r="N171" i="11"/>
  <c r="G172" i="11"/>
  <c r="I172" i="11" s="1"/>
  <c r="H172" i="11"/>
  <c r="J172" i="11"/>
  <c r="P172" i="11" s="1"/>
  <c r="K172" i="11"/>
  <c r="Q172" i="11" s="1"/>
  <c r="L172" i="11"/>
  <c r="M172" i="11"/>
  <c r="N172" i="11"/>
  <c r="O172" i="11"/>
  <c r="G173" i="11"/>
  <c r="L173" i="11"/>
  <c r="M173" i="11"/>
  <c r="N173" i="11"/>
  <c r="G174" i="11"/>
  <c r="H174" i="11"/>
  <c r="I174" i="11"/>
  <c r="O174" i="11" s="1"/>
  <c r="J174" i="11"/>
  <c r="K174" i="11"/>
  <c r="L174" i="11"/>
  <c r="M174" i="11"/>
  <c r="N174" i="11"/>
  <c r="P174" i="11"/>
  <c r="Q174" i="11"/>
  <c r="G175" i="11"/>
  <c r="I175" i="11"/>
  <c r="O175" i="11" s="1"/>
  <c r="J175" i="11"/>
  <c r="P175" i="11" s="1"/>
  <c r="L175" i="11"/>
  <c r="M175" i="11"/>
  <c r="N175" i="11"/>
  <c r="G176" i="11"/>
  <c r="H176" i="11"/>
  <c r="K176" i="11"/>
  <c r="Q176" i="11" s="1"/>
  <c r="L176" i="11"/>
  <c r="M176" i="11"/>
  <c r="N176" i="11"/>
  <c r="G177" i="11"/>
  <c r="I177" i="11"/>
  <c r="K177" i="11"/>
  <c r="Q177" i="11" s="1"/>
  <c r="L177" i="11"/>
  <c r="M177" i="11"/>
  <c r="N177" i="11"/>
  <c r="O177" i="11"/>
  <c r="G178" i="11"/>
  <c r="H178" i="11"/>
  <c r="I178" i="11"/>
  <c r="O178" i="11" s="1"/>
  <c r="J178" i="11"/>
  <c r="K178" i="11"/>
  <c r="L178" i="11"/>
  <c r="M178" i="11"/>
  <c r="N178" i="11"/>
  <c r="P178" i="11"/>
  <c r="Q178" i="11"/>
  <c r="G179" i="11"/>
  <c r="J179" i="11"/>
  <c r="P179" i="11" s="1"/>
  <c r="L179" i="11"/>
  <c r="M179" i="11"/>
  <c r="N179" i="11"/>
  <c r="G180" i="11"/>
  <c r="I180" i="11" s="1"/>
  <c r="H180" i="11"/>
  <c r="J180" i="11"/>
  <c r="P180" i="11" s="1"/>
  <c r="K180" i="11"/>
  <c r="Q180" i="11" s="1"/>
  <c r="L180" i="11"/>
  <c r="M180" i="11"/>
  <c r="N180" i="11"/>
  <c r="O180" i="11"/>
  <c r="G181" i="11"/>
  <c r="H181" i="11"/>
  <c r="L181" i="11"/>
  <c r="M181" i="11"/>
  <c r="N181" i="11"/>
  <c r="G182" i="11"/>
  <c r="H182" i="11"/>
  <c r="I182" i="11"/>
  <c r="O182" i="11" s="1"/>
  <c r="J182" i="11"/>
  <c r="K182" i="11"/>
  <c r="L182" i="11"/>
  <c r="M182" i="11"/>
  <c r="N182" i="11"/>
  <c r="P182" i="11"/>
  <c r="Q182" i="11"/>
  <c r="G183" i="11"/>
  <c r="J183" i="11" s="1"/>
  <c r="H183" i="11"/>
  <c r="I183" i="11"/>
  <c r="K183" i="11"/>
  <c r="Q183" i="11" s="1"/>
  <c r="L183" i="11"/>
  <c r="M183" i="11"/>
  <c r="N183" i="11"/>
  <c r="O183" i="11"/>
  <c r="P183" i="11"/>
  <c r="G184" i="11"/>
  <c r="H184" i="11"/>
  <c r="I184" i="11"/>
  <c r="O184" i="11" s="1"/>
  <c r="J184" i="11"/>
  <c r="K184" i="11"/>
  <c r="L184" i="11"/>
  <c r="M184" i="11"/>
  <c r="N184" i="11"/>
  <c r="P184" i="11"/>
  <c r="Q184" i="11"/>
  <c r="G185" i="11"/>
  <c r="H185" i="11" s="1"/>
  <c r="I185" i="11"/>
  <c r="J185" i="11"/>
  <c r="P185" i="11" s="1"/>
  <c r="K185" i="11"/>
  <c r="Q185" i="11" s="1"/>
  <c r="L185" i="11"/>
  <c r="M185" i="11"/>
  <c r="N185" i="11"/>
  <c r="O185" i="11"/>
  <c r="G186" i="11"/>
  <c r="I186" i="11" s="1"/>
  <c r="O186" i="11" s="1"/>
  <c r="H186" i="11"/>
  <c r="J186" i="11"/>
  <c r="P186" i="11" s="1"/>
  <c r="L186" i="11"/>
  <c r="M186" i="11"/>
  <c r="N186" i="11"/>
  <c r="G187" i="11"/>
  <c r="J187" i="11" s="1"/>
  <c r="H187" i="11"/>
  <c r="L187" i="11"/>
  <c r="M187" i="11"/>
  <c r="N187" i="11"/>
  <c r="P187" i="11"/>
  <c r="G188" i="11"/>
  <c r="H188" i="11"/>
  <c r="I188" i="11"/>
  <c r="O188" i="11" s="1"/>
  <c r="J188" i="11"/>
  <c r="P188" i="11" s="1"/>
  <c r="K188" i="11"/>
  <c r="L188" i="11"/>
  <c r="M188" i="11"/>
  <c r="N188" i="11"/>
  <c r="Q188" i="11"/>
  <c r="G189" i="11"/>
  <c r="H189" i="11" s="1"/>
  <c r="I189" i="11"/>
  <c r="O189" i="11" s="1"/>
  <c r="L189" i="11"/>
  <c r="M189" i="11"/>
  <c r="N189" i="11"/>
  <c r="G190" i="11"/>
  <c r="I190" i="11" s="1"/>
  <c r="O190" i="11" s="1"/>
  <c r="L190" i="11"/>
  <c r="M190" i="11"/>
  <c r="N190" i="11"/>
  <c r="G191" i="11"/>
  <c r="J191" i="11" s="1"/>
  <c r="H191" i="11"/>
  <c r="I191" i="11"/>
  <c r="K191" i="11"/>
  <c r="Q191" i="11" s="1"/>
  <c r="L191" i="11"/>
  <c r="M191" i="11"/>
  <c r="N191" i="11"/>
  <c r="O191" i="11"/>
  <c r="P191" i="11"/>
  <c r="G192" i="11"/>
  <c r="H192" i="11"/>
  <c r="I192" i="11"/>
  <c r="O192" i="11" s="1"/>
  <c r="J192" i="11"/>
  <c r="K192" i="11"/>
  <c r="L192" i="11"/>
  <c r="M192" i="11"/>
  <c r="N192" i="11"/>
  <c r="P192" i="11"/>
  <c r="Q192" i="11"/>
  <c r="G193" i="11"/>
  <c r="H193" i="11" s="1"/>
  <c r="I193" i="11"/>
  <c r="J193" i="11"/>
  <c r="P193" i="11" s="1"/>
  <c r="K193" i="11"/>
  <c r="Q193" i="11" s="1"/>
  <c r="L193" i="11"/>
  <c r="M193" i="11"/>
  <c r="N193" i="11"/>
  <c r="O193" i="11"/>
  <c r="G194" i="11"/>
  <c r="I194" i="11" s="1"/>
  <c r="O194" i="11" s="1"/>
  <c r="H194" i="11"/>
  <c r="J194" i="11"/>
  <c r="P194" i="11" s="1"/>
  <c r="L194" i="11"/>
  <c r="M194" i="11"/>
  <c r="N194" i="11"/>
  <c r="G195" i="11"/>
  <c r="J195" i="11" s="1"/>
  <c r="P195" i="11" s="1"/>
  <c r="H195" i="11"/>
  <c r="L195" i="11"/>
  <c r="M195" i="11"/>
  <c r="N195" i="11"/>
  <c r="G196" i="11"/>
  <c r="H196" i="11"/>
  <c r="I196" i="11"/>
  <c r="O196" i="11" s="1"/>
  <c r="J196" i="11"/>
  <c r="P196" i="11" s="1"/>
  <c r="K196" i="11"/>
  <c r="L196" i="11"/>
  <c r="M196" i="11"/>
  <c r="N196" i="11"/>
  <c r="Q196" i="11"/>
  <c r="G197" i="11"/>
  <c r="H197" i="11" s="1"/>
  <c r="I197" i="11"/>
  <c r="O197" i="11" s="1"/>
  <c r="L197" i="11"/>
  <c r="M197" i="11"/>
  <c r="N197" i="11"/>
  <c r="G198" i="11"/>
  <c r="I198" i="11" s="1"/>
  <c r="O198" i="11" s="1"/>
  <c r="L198" i="11"/>
  <c r="M198" i="11"/>
  <c r="N198" i="11"/>
  <c r="G199" i="11"/>
  <c r="J199" i="11" s="1"/>
  <c r="H199" i="11"/>
  <c r="I199" i="11"/>
  <c r="K199" i="11"/>
  <c r="Q199" i="11" s="1"/>
  <c r="L199" i="11"/>
  <c r="M199" i="11"/>
  <c r="N199" i="11"/>
  <c r="O199" i="11"/>
  <c r="P199" i="11"/>
  <c r="G200" i="11"/>
  <c r="H200" i="11"/>
  <c r="I200" i="11"/>
  <c r="O200" i="11" s="1"/>
  <c r="J200" i="11"/>
  <c r="K200" i="11"/>
  <c r="L200" i="11"/>
  <c r="M200" i="11"/>
  <c r="N200" i="11"/>
  <c r="P200" i="11"/>
  <c r="Q200" i="11"/>
  <c r="G201" i="11"/>
  <c r="H201" i="11" s="1"/>
  <c r="I201" i="11"/>
  <c r="J201" i="11"/>
  <c r="P201" i="11" s="1"/>
  <c r="K201" i="11"/>
  <c r="Q201" i="11" s="1"/>
  <c r="L201" i="11"/>
  <c r="M201" i="11"/>
  <c r="N201" i="11"/>
  <c r="O201" i="11"/>
  <c r="G202" i="11"/>
  <c r="I202" i="11" s="1"/>
  <c r="O202" i="11" s="1"/>
  <c r="H202" i="11"/>
  <c r="J202" i="11"/>
  <c r="P202" i="11" s="1"/>
  <c r="L202" i="11"/>
  <c r="M202" i="11"/>
  <c r="N202" i="11"/>
  <c r="G203" i="11"/>
  <c r="J203" i="11" s="1"/>
  <c r="P203" i="11" s="1"/>
  <c r="H203" i="11"/>
  <c r="L203" i="11"/>
  <c r="M203" i="11"/>
  <c r="N203" i="11"/>
  <c r="G204" i="11"/>
  <c r="H204" i="11"/>
  <c r="I204" i="11"/>
  <c r="O204" i="11" s="1"/>
  <c r="J204" i="11"/>
  <c r="P204" i="11" s="1"/>
  <c r="K204" i="11"/>
  <c r="L204" i="11"/>
  <c r="M204" i="11"/>
  <c r="N204" i="11"/>
  <c r="Q204" i="11"/>
  <c r="G205" i="11"/>
  <c r="H205" i="11" s="1"/>
  <c r="I205" i="11"/>
  <c r="O205" i="11" s="1"/>
  <c r="L205" i="11"/>
  <c r="M205" i="11"/>
  <c r="N205" i="11"/>
  <c r="G206" i="11"/>
  <c r="I206" i="11" s="1"/>
  <c r="O206" i="11" s="1"/>
  <c r="L206" i="11"/>
  <c r="M206" i="11"/>
  <c r="N206" i="11"/>
  <c r="G207" i="11"/>
  <c r="J207" i="11" s="1"/>
  <c r="H207" i="11"/>
  <c r="I207" i="11"/>
  <c r="K207" i="11"/>
  <c r="Q207" i="11" s="1"/>
  <c r="L207" i="11"/>
  <c r="M207" i="11"/>
  <c r="N207" i="11"/>
  <c r="O207" i="11"/>
  <c r="P207" i="11"/>
  <c r="G208" i="11"/>
  <c r="H208" i="11"/>
  <c r="I208" i="11"/>
  <c r="O208" i="11" s="1"/>
  <c r="J208" i="11"/>
  <c r="K208" i="11"/>
  <c r="L208" i="11"/>
  <c r="M208" i="11"/>
  <c r="N208" i="11"/>
  <c r="P208" i="11"/>
  <c r="Q208" i="11"/>
  <c r="G209" i="11"/>
  <c r="H209" i="11" s="1"/>
  <c r="I209" i="11"/>
  <c r="J209" i="11"/>
  <c r="P209" i="11" s="1"/>
  <c r="K209" i="11"/>
  <c r="Q209" i="11" s="1"/>
  <c r="L209" i="11"/>
  <c r="M209" i="11"/>
  <c r="N209" i="11"/>
  <c r="O209" i="11"/>
  <c r="G210" i="11"/>
  <c r="I210" i="11" s="1"/>
  <c r="O210" i="11" s="1"/>
  <c r="H210" i="11"/>
  <c r="J210" i="11"/>
  <c r="P210" i="11" s="1"/>
  <c r="L210" i="11"/>
  <c r="M210" i="11"/>
  <c r="N210" i="11"/>
  <c r="G211" i="11"/>
  <c r="J211" i="11" s="1"/>
  <c r="P211" i="11" s="1"/>
  <c r="H211" i="11"/>
  <c r="L211" i="11"/>
  <c r="M211" i="11"/>
  <c r="N211" i="11"/>
  <c r="G212" i="11"/>
  <c r="H212" i="11"/>
  <c r="I212" i="11"/>
  <c r="O212" i="11" s="1"/>
  <c r="J212" i="11"/>
  <c r="P212" i="11" s="1"/>
  <c r="K212" i="11"/>
  <c r="L212" i="11"/>
  <c r="M212" i="11"/>
  <c r="N212" i="11"/>
  <c r="Q212" i="11"/>
  <c r="G213" i="11"/>
  <c r="H213" i="11" s="1"/>
  <c r="I213" i="11"/>
  <c r="O213" i="11" s="1"/>
  <c r="L213" i="11"/>
  <c r="M213" i="11"/>
  <c r="N213" i="11"/>
  <c r="G214" i="11"/>
  <c r="I214" i="11" s="1"/>
  <c r="O214" i="11" s="1"/>
  <c r="L214" i="11"/>
  <c r="M214" i="11"/>
  <c r="N214" i="11"/>
  <c r="G215" i="11"/>
  <c r="J215" i="11" s="1"/>
  <c r="H215" i="11"/>
  <c r="I215" i="11"/>
  <c r="K215" i="11"/>
  <c r="Q215" i="11" s="1"/>
  <c r="L215" i="11"/>
  <c r="M215" i="11"/>
  <c r="N215" i="11"/>
  <c r="O215" i="11"/>
  <c r="P215" i="11"/>
  <c r="G216" i="11"/>
  <c r="H216" i="11"/>
  <c r="I216" i="11"/>
  <c r="O216" i="11" s="1"/>
  <c r="J216" i="11"/>
  <c r="K216" i="11"/>
  <c r="L216" i="11"/>
  <c r="M216" i="11"/>
  <c r="N216" i="11"/>
  <c r="P216" i="11"/>
  <c r="Q216" i="11"/>
  <c r="G217" i="11"/>
  <c r="H217" i="11" s="1"/>
  <c r="I217" i="11"/>
  <c r="J217" i="11"/>
  <c r="P217" i="11" s="1"/>
  <c r="K217" i="11"/>
  <c r="Q217" i="11" s="1"/>
  <c r="L217" i="11"/>
  <c r="M217" i="11"/>
  <c r="N217" i="11"/>
  <c r="O217" i="11"/>
  <c r="G218" i="11"/>
  <c r="I218" i="11" s="1"/>
  <c r="O218" i="11" s="1"/>
  <c r="H218" i="11"/>
  <c r="J218" i="11"/>
  <c r="P218" i="11" s="1"/>
  <c r="L218" i="11"/>
  <c r="M218" i="11"/>
  <c r="N218" i="11"/>
  <c r="G219" i="11"/>
  <c r="J219" i="11" s="1"/>
  <c r="P219" i="11" s="1"/>
  <c r="H219" i="11"/>
  <c r="L219" i="11"/>
  <c r="M219" i="11"/>
  <c r="N219" i="11"/>
  <c r="G220" i="11"/>
  <c r="H220" i="11"/>
  <c r="I220" i="11"/>
  <c r="O220" i="11" s="1"/>
  <c r="J220" i="11"/>
  <c r="P220" i="11" s="1"/>
  <c r="K220" i="11"/>
  <c r="L220" i="11"/>
  <c r="M220" i="11"/>
  <c r="N220" i="11"/>
  <c r="Q220" i="11"/>
  <c r="G221" i="11"/>
  <c r="H221" i="11" s="1"/>
  <c r="I221" i="11"/>
  <c r="O221" i="11" s="1"/>
  <c r="L221" i="11"/>
  <c r="M221" i="11"/>
  <c r="N221" i="11"/>
  <c r="G222" i="11"/>
  <c r="I222" i="11" s="1"/>
  <c r="O222" i="11" s="1"/>
  <c r="L222" i="11"/>
  <c r="M222" i="11"/>
  <c r="N222" i="11"/>
  <c r="G223" i="11"/>
  <c r="J223" i="11" s="1"/>
  <c r="H223" i="11"/>
  <c r="I223" i="11"/>
  <c r="K223" i="11"/>
  <c r="Q223" i="11" s="1"/>
  <c r="L223" i="11"/>
  <c r="M223" i="11"/>
  <c r="N223" i="11"/>
  <c r="O223" i="11"/>
  <c r="P223" i="11"/>
  <c r="G224" i="11"/>
  <c r="H224" i="11"/>
  <c r="I224" i="11"/>
  <c r="O224" i="11" s="1"/>
  <c r="J224" i="11"/>
  <c r="K224" i="11"/>
  <c r="L224" i="11"/>
  <c r="M224" i="11"/>
  <c r="N224" i="11"/>
  <c r="P224" i="11"/>
  <c r="Q224" i="11"/>
  <c r="G225" i="11"/>
  <c r="H225" i="11" s="1"/>
  <c r="I225" i="11"/>
  <c r="J225" i="11"/>
  <c r="P225" i="11" s="1"/>
  <c r="K225" i="11"/>
  <c r="Q225" i="11" s="1"/>
  <c r="L225" i="11"/>
  <c r="M225" i="11"/>
  <c r="N225" i="11"/>
  <c r="O225" i="11"/>
  <c r="G226" i="11"/>
  <c r="I226" i="11" s="1"/>
  <c r="O226" i="11" s="1"/>
  <c r="H226" i="11"/>
  <c r="J226" i="11"/>
  <c r="P226" i="11" s="1"/>
  <c r="L226" i="11"/>
  <c r="M226" i="11"/>
  <c r="N226" i="11"/>
  <c r="G227" i="11"/>
  <c r="J227" i="11" s="1"/>
  <c r="P227" i="11" s="1"/>
  <c r="H227" i="11"/>
  <c r="L227" i="11"/>
  <c r="M227" i="11"/>
  <c r="N227" i="11"/>
  <c r="G228" i="11"/>
  <c r="H228" i="11"/>
  <c r="I228" i="11"/>
  <c r="O228" i="11" s="1"/>
  <c r="J228" i="11"/>
  <c r="P228" i="11" s="1"/>
  <c r="K228" i="11"/>
  <c r="L228" i="11"/>
  <c r="M228" i="11"/>
  <c r="N228" i="11"/>
  <c r="Q228" i="11"/>
  <c r="G229" i="11"/>
  <c r="H229" i="11" s="1"/>
  <c r="I229" i="11"/>
  <c r="O229" i="11" s="1"/>
  <c r="L229" i="11"/>
  <c r="M229" i="11"/>
  <c r="N229" i="11"/>
  <c r="G230" i="11"/>
  <c r="I230" i="11" s="1"/>
  <c r="O230" i="11" s="1"/>
  <c r="L230" i="11"/>
  <c r="M230" i="11"/>
  <c r="N230" i="11"/>
  <c r="G231" i="11"/>
  <c r="H231" i="11"/>
  <c r="I231" i="11"/>
  <c r="O231" i="11" s="1"/>
  <c r="J231" i="11"/>
  <c r="K231" i="11"/>
  <c r="L231" i="11"/>
  <c r="M231" i="11"/>
  <c r="N231" i="11"/>
  <c r="P231" i="11"/>
  <c r="Q231" i="11"/>
  <c r="G232" i="11"/>
  <c r="H232" i="11" s="1"/>
  <c r="I232" i="11"/>
  <c r="O232" i="11" s="1"/>
  <c r="J232" i="11"/>
  <c r="P232" i="11" s="1"/>
  <c r="K232" i="11"/>
  <c r="L232" i="11"/>
  <c r="M232" i="11"/>
  <c r="N232" i="11"/>
  <c r="Q232" i="11"/>
  <c r="G233" i="11"/>
  <c r="H233" i="11" s="1"/>
  <c r="L233" i="11"/>
  <c r="M233" i="11"/>
  <c r="N233" i="11"/>
  <c r="G234" i="11"/>
  <c r="I234" i="11" s="1"/>
  <c r="O234" i="11" s="1"/>
  <c r="H234" i="11"/>
  <c r="L234" i="11"/>
  <c r="M234" i="11"/>
  <c r="N234" i="11"/>
  <c r="G235" i="11"/>
  <c r="H235" i="11"/>
  <c r="I235" i="11"/>
  <c r="O235" i="11" s="1"/>
  <c r="J235" i="11"/>
  <c r="K235" i="11"/>
  <c r="L235" i="11"/>
  <c r="M235" i="11"/>
  <c r="N235" i="11"/>
  <c r="P235" i="11"/>
  <c r="Q235" i="11"/>
  <c r="G236" i="11"/>
  <c r="H236" i="11" s="1"/>
  <c r="I236" i="11"/>
  <c r="O236" i="11" s="1"/>
  <c r="J236" i="11"/>
  <c r="P236" i="11" s="1"/>
  <c r="K236" i="11"/>
  <c r="L236" i="11"/>
  <c r="M236" i="11"/>
  <c r="N236" i="11"/>
  <c r="Q236" i="11"/>
  <c r="G237" i="11"/>
  <c r="H237" i="11" s="1"/>
  <c r="L237" i="11"/>
  <c r="M237" i="11"/>
  <c r="N237" i="11"/>
  <c r="G238" i="11"/>
  <c r="I238" i="11" s="1"/>
  <c r="O238" i="11" s="1"/>
  <c r="H238" i="11"/>
  <c r="L238" i="11"/>
  <c r="M238" i="11"/>
  <c r="N238" i="11"/>
  <c r="G239" i="11"/>
  <c r="H239" i="11"/>
  <c r="I239" i="11"/>
  <c r="O239" i="11" s="1"/>
  <c r="J239" i="11"/>
  <c r="K239" i="11"/>
  <c r="L239" i="11"/>
  <c r="M239" i="11"/>
  <c r="N239" i="11"/>
  <c r="P239" i="11"/>
  <c r="Q239" i="11"/>
  <c r="G240" i="11"/>
  <c r="H240" i="11" s="1"/>
  <c r="I240" i="11"/>
  <c r="O240" i="11" s="1"/>
  <c r="J240" i="11"/>
  <c r="P240" i="11" s="1"/>
  <c r="K240" i="11"/>
  <c r="L240" i="11"/>
  <c r="M240" i="11"/>
  <c r="N240" i="11"/>
  <c r="Q240" i="11"/>
  <c r="G241" i="11"/>
  <c r="H241" i="11" s="1"/>
  <c r="L241" i="11"/>
  <c r="M241" i="11"/>
  <c r="N241" i="11"/>
  <c r="G242" i="11"/>
  <c r="I242" i="11" s="1"/>
  <c r="O242" i="11" s="1"/>
  <c r="H242" i="11"/>
  <c r="L242" i="11"/>
  <c r="M242" i="11"/>
  <c r="N242" i="11"/>
  <c r="G243" i="11"/>
  <c r="H243" i="11"/>
  <c r="I243" i="11"/>
  <c r="O243" i="11" s="1"/>
  <c r="J243" i="11"/>
  <c r="K243" i="11"/>
  <c r="L243" i="11"/>
  <c r="M243" i="11"/>
  <c r="N243" i="11"/>
  <c r="P243" i="11"/>
  <c r="Q243" i="11"/>
  <c r="G244" i="11"/>
  <c r="H244" i="11" s="1"/>
  <c r="I244" i="11"/>
  <c r="O244" i="11" s="1"/>
  <c r="J244" i="11"/>
  <c r="P244" i="11" s="1"/>
  <c r="K244" i="11"/>
  <c r="L244" i="11"/>
  <c r="M244" i="11"/>
  <c r="N244" i="11"/>
  <c r="Q244" i="11"/>
  <c r="G245" i="11"/>
  <c r="H245" i="11" s="1"/>
  <c r="L245" i="11"/>
  <c r="M245" i="11"/>
  <c r="N245" i="11"/>
  <c r="G246" i="11"/>
  <c r="I246" i="11" s="1"/>
  <c r="O246" i="11" s="1"/>
  <c r="H246" i="11"/>
  <c r="L246" i="11"/>
  <c r="M246" i="11"/>
  <c r="N246" i="11"/>
  <c r="G247" i="11"/>
  <c r="H247" i="11"/>
  <c r="I247" i="11"/>
  <c r="O247" i="11" s="1"/>
  <c r="J247" i="11"/>
  <c r="K247" i="11"/>
  <c r="L247" i="11"/>
  <c r="M247" i="11"/>
  <c r="N247" i="11"/>
  <c r="P247" i="11"/>
  <c r="Q247" i="11"/>
  <c r="G248" i="11"/>
  <c r="H248" i="11" s="1"/>
  <c r="I248" i="11"/>
  <c r="O248" i="11" s="1"/>
  <c r="J248" i="11"/>
  <c r="P248" i="11" s="1"/>
  <c r="K248" i="11"/>
  <c r="L248" i="11"/>
  <c r="M248" i="11"/>
  <c r="N248" i="11"/>
  <c r="Q248" i="11"/>
  <c r="G249" i="11"/>
  <c r="H249" i="11" s="1"/>
  <c r="L249" i="11"/>
  <c r="M249" i="11"/>
  <c r="N249" i="11"/>
  <c r="G250" i="11"/>
  <c r="I250" i="11" s="1"/>
  <c r="O250" i="11" s="1"/>
  <c r="H250" i="11"/>
  <c r="L250" i="11"/>
  <c r="M250" i="11"/>
  <c r="N250" i="11"/>
  <c r="G251" i="11"/>
  <c r="H251" i="11"/>
  <c r="I251" i="11"/>
  <c r="O251" i="11" s="1"/>
  <c r="J251" i="11"/>
  <c r="K251" i="11"/>
  <c r="L251" i="11"/>
  <c r="M251" i="11"/>
  <c r="N251" i="11"/>
  <c r="P251" i="11"/>
  <c r="Q251" i="11"/>
  <c r="G252" i="11"/>
  <c r="H252" i="11" s="1"/>
  <c r="I252" i="11"/>
  <c r="O252" i="11" s="1"/>
  <c r="J252" i="11"/>
  <c r="P252" i="11" s="1"/>
  <c r="K252" i="11"/>
  <c r="L252" i="11"/>
  <c r="M252" i="11"/>
  <c r="N252" i="11"/>
  <c r="Q252" i="11"/>
  <c r="G253" i="11"/>
  <c r="H253" i="11" s="1"/>
  <c r="L253" i="11"/>
  <c r="M253" i="11"/>
  <c r="N253" i="11"/>
  <c r="G254" i="11"/>
  <c r="I254" i="11" s="1"/>
  <c r="O254" i="11" s="1"/>
  <c r="H254" i="11"/>
  <c r="L254" i="11"/>
  <c r="M254" i="11"/>
  <c r="N254" i="11"/>
  <c r="G255" i="11"/>
  <c r="H255" i="11"/>
  <c r="I255" i="11"/>
  <c r="O255" i="11" s="1"/>
  <c r="J255" i="11"/>
  <c r="K255" i="11"/>
  <c r="L255" i="11"/>
  <c r="M255" i="11"/>
  <c r="N255" i="11"/>
  <c r="P255" i="11"/>
  <c r="Q255" i="11"/>
  <c r="G256" i="11"/>
  <c r="H256" i="11" s="1"/>
  <c r="I256" i="11"/>
  <c r="O256" i="11" s="1"/>
  <c r="J256" i="11"/>
  <c r="P256" i="11" s="1"/>
  <c r="K256" i="11"/>
  <c r="L256" i="11"/>
  <c r="M256" i="11"/>
  <c r="N256" i="11"/>
  <c r="Q256" i="11"/>
  <c r="G257" i="11"/>
  <c r="H257" i="11" s="1"/>
  <c r="L257" i="11"/>
  <c r="M257" i="11"/>
  <c r="N257" i="11"/>
  <c r="G258" i="11"/>
  <c r="I258" i="11" s="1"/>
  <c r="O258" i="11" s="1"/>
  <c r="H258" i="11"/>
  <c r="L258" i="11"/>
  <c r="M258" i="11"/>
  <c r="N258" i="11"/>
  <c r="G259" i="11"/>
  <c r="H259" i="11"/>
  <c r="I259" i="11"/>
  <c r="O259" i="11" s="1"/>
  <c r="J259" i="11"/>
  <c r="K259" i="11"/>
  <c r="L259" i="11"/>
  <c r="M259" i="11"/>
  <c r="N259" i="11"/>
  <c r="P259" i="11"/>
  <c r="Q259" i="11"/>
  <c r="G260" i="11"/>
  <c r="H260" i="11" s="1"/>
  <c r="I260" i="11"/>
  <c r="O260" i="11" s="1"/>
  <c r="J260" i="11"/>
  <c r="P260" i="11" s="1"/>
  <c r="K260" i="11"/>
  <c r="L260" i="11"/>
  <c r="M260" i="11"/>
  <c r="N260" i="11"/>
  <c r="Q260" i="11"/>
  <c r="G261" i="11"/>
  <c r="H261" i="11" s="1"/>
  <c r="L261" i="11"/>
  <c r="M261" i="11"/>
  <c r="N261" i="11"/>
  <c r="G262" i="11"/>
  <c r="I262" i="11" s="1"/>
  <c r="O262" i="11" s="1"/>
  <c r="H262" i="11"/>
  <c r="L262" i="11"/>
  <c r="M262" i="11"/>
  <c r="N262" i="11"/>
  <c r="G263" i="11"/>
  <c r="H263" i="11"/>
  <c r="I263" i="11"/>
  <c r="O263" i="11" s="1"/>
  <c r="J263" i="11"/>
  <c r="K263" i="11"/>
  <c r="L263" i="11"/>
  <c r="M263" i="11"/>
  <c r="N263" i="11"/>
  <c r="P263" i="11"/>
  <c r="Q263" i="11"/>
  <c r="G264" i="11"/>
  <c r="H264" i="11" s="1"/>
  <c r="I264" i="11"/>
  <c r="O264" i="11" s="1"/>
  <c r="J264" i="11"/>
  <c r="P264" i="11" s="1"/>
  <c r="K264" i="11"/>
  <c r="L264" i="11"/>
  <c r="M264" i="11"/>
  <c r="N264" i="11"/>
  <c r="Q264" i="11"/>
  <c r="G265" i="11"/>
  <c r="H265" i="11" s="1"/>
  <c r="L265" i="11"/>
  <c r="M265" i="11"/>
  <c r="N265" i="11"/>
  <c r="G266" i="11"/>
  <c r="I266" i="11" s="1"/>
  <c r="O266" i="11" s="1"/>
  <c r="H266" i="11"/>
  <c r="L266" i="11"/>
  <c r="M266" i="11"/>
  <c r="N266" i="11"/>
  <c r="G267" i="11"/>
  <c r="H267" i="11"/>
  <c r="I267" i="11"/>
  <c r="O267" i="11" s="1"/>
  <c r="J267" i="11"/>
  <c r="K267" i="11"/>
  <c r="L267" i="11"/>
  <c r="M267" i="11"/>
  <c r="N267" i="11"/>
  <c r="P267" i="11"/>
  <c r="Q267" i="11"/>
  <c r="G268" i="11"/>
  <c r="H268" i="11" s="1"/>
  <c r="I268" i="11"/>
  <c r="O268" i="11" s="1"/>
  <c r="J268" i="11"/>
  <c r="P268" i="11" s="1"/>
  <c r="K268" i="11"/>
  <c r="L268" i="11"/>
  <c r="M268" i="11"/>
  <c r="N268" i="11"/>
  <c r="Q268" i="11"/>
  <c r="G269" i="11"/>
  <c r="H269" i="11" s="1"/>
  <c r="L269" i="11"/>
  <c r="M269" i="11"/>
  <c r="N269" i="11"/>
  <c r="G270" i="11"/>
  <c r="I270" i="11" s="1"/>
  <c r="O270" i="11" s="1"/>
  <c r="H270" i="11"/>
  <c r="L270" i="11"/>
  <c r="M270" i="11"/>
  <c r="N270" i="11"/>
  <c r="G271" i="11"/>
  <c r="H271" i="11"/>
  <c r="I271" i="11"/>
  <c r="O271" i="11" s="1"/>
  <c r="J271" i="11"/>
  <c r="K271" i="11"/>
  <c r="L271" i="11"/>
  <c r="M271" i="11"/>
  <c r="N271" i="11"/>
  <c r="P271" i="11"/>
  <c r="Q271" i="11"/>
  <c r="G272" i="11"/>
  <c r="H272" i="11" s="1"/>
  <c r="I272" i="11"/>
  <c r="O272" i="11" s="1"/>
  <c r="J272" i="11"/>
  <c r="P272" i="11" s="1"/>
  <c r="K272" i="11"/>
  <c r="L272" i="11"/>
  <c r="M272" i="11"/>
  <c r="N272" i="11"/>
  <c r="Q272" i="11"/>
  <c r="G273" i="11"/>
  <c r="H273" i="11" s="1"/>
  <c r="L273" i="11"/>
  <c r="M273" i="11"/>
  <c r="N273" i="11"/>
  <c r="G274" i="11"/>
  <c r="I274" i="11" s="1"/>
  <c r="O274" i="11" s="1"/>
  <c r="H274" i="11"/>
  <c r="L274" i="11"/>
  <c r="M274" i="11"/>
  <c r="N274" i="11"/>
  <c r="G275" i="11"/>
  <c r="H275" i="11"/>
  <c r="I275" i="11"/>
  <c r="O275" i="11" s="1"/>
  <c r="J275" i="11"/>
  <c r="K275" i="11"/>
  <c r="L275" i="11"/>
  <c r="M275" i="11"/>
  <c r="N275" i="11"/>
  <c r="P275" i="11"/>
  <c r="Q275" i="11"/>
  <c r="G276" i="11"/>
  <c r="H276" i="11" s="1"/>
  <c r="I276" i="11"/>
  <c r="O276" i="11" s="1"/>
  <c r="J276" i="11"/>
  <c r="P276" i="11" s="1"/>
  <c r="K276" i="11"/>
  <c r="L276" i="11"/>
  <c r="M276" i="11"/>
  <c r="N276" i="11"/>
  <c r="Q276" i="11"/>
  <c r="G277" i="11"/>
  <c r="H277" i="11" s="1"/>
  <c r="L277" i="11"/>
  <c r="M277" i="11"/>
  <c r="N277" i="11"/>
  <c r="G278" i="11"/>
  <c r="I278" i="11" s="1"/>
  <c r="O278" i="11" s="1"/>
  <c r="H278" i="11"/>
  <c r="L278" i="11"/>
  <c r="M278" i="11"/>
  <c r="N278" i="11"/>
  <c r="G279" i="11"/>
  <c r="H279" i="11"/>
  <c r="I279" i="11"/>
  <c r="O279" i="11" s="1"/>
  <c r="J279" i="11"/>
  <c r="K279" i="11"/>
  <c r="L279" i="11"/>
  <c r="M279" i="11"/>
  <c r="N279" i="11"/>
  <c r="P279" i="11"/>
  <c r="Q279" i="11"/>
  <c r="G280" i="11"/>
  <c r="H280" i="11" s="1"/>
  <c r="I280" i="11"/>
  <c r="O280" i="11" s="1"/>
  <c r="J280" i="11"/>
  <c r="P280" i="11" s="1"/>
  <c r="K280" i="11"/>
  <c r="L280" i="11"/>
  <c r="M280" i="11"/>
  <c r="N280" i="11"/>
  <c r="Q280" i="11"/>
  <c r="G281" i="11"/>
  <c r="H281" i="11" s="1"/>
  <c r="L281" i="11"/>
  <c r="M281" i="11"/>
  <c r="N281" i="11"/>
  <c r="G3" i="11"/>
  <c r="H3" i="11" s="1"/>
  <c r="J3" i="11"/>
  <c r="P3" i="11" s="1"/>
  <c r="K3" i="11"/>
  <c r="Q3" i="11" s="1"/>
  <c r="L3" i="11"/>
  <c r="M3" i="11"/>
  <c r="N3" i="11"/>
  <c r="G4" i="11"/>
  <c r="H4" i="11" s="1"/>
  <c r="L4" i="11"/>
  <c r="M4" i="11"/>
  <c r="N4" i="11"/>
  <c r="G5" i="11"/>
  <c r="J5" i="11" s="1"/>
  <c r="P5" i="11" s="1"/>
  <c r="H5" i="11"/>
  <c r="I5" i="11"/>
  <c r="O5" i="11" s="1"/>
  <c r="K5" i="11"/>
  <c r="L5" i="11"/>
  <c r="M5" i="11"/>
  <c r="N5" i="11"/>
  <c r="Q5" i="11"/>
  <c r="G6" i="11"/>
  <c r="H6" i="11"/>
  <c r="I6" i="11"/>
  <c r="O6" i="11" s="1"/>
  <c r="J6" i="11"/>
  <c r="P6" i="11" s="1"/>
  <c r="K6" i="11"/>
  <c r="L6" i="11"/>
  <c r="M6" i="11"/>
  <c r="N6" i="11"/>
  <c r="Q6" i="11"/>
  <c r="G7" i="11"/>
  <c r="H7" i="11" s="1"/>
  <c r="J7" i="11"/>
  <c r="P7" i="11" s="1"/>
  <c r="K7" i="11"/>
  <c r="Q7" i="11" s="1"/>
  <c r="L7" i="11"/>
  <c r="M7" i="11"/>
  <c r="N7" i="11"/>
  <c r="G8" i="11"/>
  <c r="H8" i="11" s="1"/>
  <c r="L8" i="11"/>
  <c r="M8" i="11"/>
  <c r="N8" i="11"/>
  <c r="G9" i="11"/>
  <c r="J9" i="11" s="1"/>
  <c r="P9" i="11" s="1"/>
  <c r="H9" i="11"/>
  <c r="I9" i="11"/>
  <c r="O9" i="11" s="1"/>
  <c r="K9" i="11"/>
  <c r="L9" i="11"/>
  <c r="M9" i="11"/>
  <c r="N9" i="11"/>
  <c r="Q9" i="11"/>
  <c r="G10" i="11"/>
  <c r="H10" i="11"/>
  <c r="I10" i="11"/>
  <c r="O10" i="11" s="1"/>
  <c r="J10" i="11"/>
  <c r="P10" i="11" s="1"/>
  <c r="K10" i="11"/>
  <c r="L10" i="11"/>
  <c r="M10" i="11"/>
  <c r="N10" i="11"/>
  <c r="Q10" i="11"/>
  <c r="G11" i="11"/>
  <c r="H11" i="11" s="1"/>
  <c r="J11" i="11"/>
  <c r="P11" i="11" s="1"/>
  <c r="K11" i="11"/>
  <c r="Q11" i="11" s="1"/>
  <c r="L11" i="11"/>
  <c r="M11" i="11"/>
  <c r="N11" i="11"/>
  <c r="G12" i="11"/>
  <c r="H12" i="11" s="1"/>
  <c r="L12" i="11"/>
  <c r="M12" i="11"/>
  <c r="N12" i="11"/>
  <c r="N2" i="11"/>
  <c r="M2" i="11"/>
  <c r="L2" i="11"/>
  <c r="H2" i="11"/>
  <c r="G2" i="11"/>
  <c r="I2" i="11" s="1"/>
  <c r="O2" i="11" s="1"/>
  <c r="G16" i="10"/>
  <c r="H16" i="10" s="1"/>
  <c r="J16" i="10"/>
  <c r="P16" i="10" s="1"/>
  <c r="K16" i="10"/>
  <c r="Q16" i="10" s="1"/>
  <c r="L16" i="10"/>
  <c r="M16" i="10"/>
  <c r="N16" i="10"/>
  <c r="G17" i="10"/>
  <c r="K17" i="10"/>
  <c r="Q17" i="10" s="1"/>
  <c r="L17" i="10"/>
  <c r="M17" i="10"/>
  <c r="N17" i="10"/>
  <c r="G18" i="10"/>
  <c r="I18" i="10" s="1"/>
  <c r="O18" i="10" s="1"/>
  <c r="H18" i="10"/>
  <c r="K18" i="10"/>
  <c r="L18" i="10"/>
  <c r="M18" i="10"/>
  <c r="N18" i="10"/>
  <c r="Q18" i="10"/>
  <c r="G19" i="10"/>
  <c r="J19" i="10" s="1"/>
  <c r="P19" i="10" s="1"/>
  <c r="I19" i="10"/>
  <c r="O19" i="10" s="1"/>
  <c r="K19" i="10"/>
  <c r="L19" i="10"/>
  <c r="M19" i="10"/>
  <c r="N19" i="10"/>
  <c r="Q19" i="10"/>
  <c r="G20" i="10"/>
  <c r="H20" i="10" s="1"/>
  <c r="J20" i="10"/>
  <c r="P20" i="10" s="1"/>
  <c r="K20" i="10"/>
  <c r="Q20" i="10" s="1"/>
  <c r="L20" i="10"/>
  <c r="M20" i="10"/>
  <c r="N20" i="10"/>
  <c r="G21" i="10"/>
  <c r="K21" i="10" s="1"/>
  <c r="Q21" i="10" s="1"/>
  <c r="L21" i="10"/>
  <c r="M21" i="10"/>
  <c r="N21" i="10"/>
  <c r="G22" i="10"/>
  <c r="I22" i="10" s="1"/>
  <c r="O22" i="10" s="1"/>
  <c r="H22" i="10"/>
  <c r="K22" i="10"/>
  <c r="Q22" i="10" s="1"/>
  <c r="L22" i="10"/>
  <c r="M22" i="10"/>
  <c r="N22" i="10"/>
  <c r="G23" i="10"/>
  <c r="J23" i="10" s="1"/>
  <c r="P23" i="10" s="1"/>
  <c r="I23" i="10"/>
  <c r="O23" i="10" s="1"/>
  <c r="K23" i="10"/>
  <c r="L23" i="10"/>
  <c r="M23" i="10"/>
  <c r="N23" i="10"/>
  <c r="Q23" i="10"/>
  <c r="G24" i="10"/>
  <c r="I24" i="10" s="1"/>
  <c r="O24" i="10" s="1"/>
  <c r="H24" i="10"/>
  <c r="J24" i="10"/>
  <c r="P24" i="10" s="1"/>
  <c r="K24" i="10"/>
  <c r="Q24" i="10" s="1"/>
  <c r="L24" i="10"/>
  <c r="M24" i="10"/>
  <c r="N24" i="10"/>
  <c r="G25" i="10"/>
  <c r="K25" i="10"/>
  <c r="Q25" i="10" s="1"/>
  <c r="L25" i="10"/>
  <c r="M25" i="10"/>
  <c r="N25" i="10"/>
  <c r="G26" i="10"/>
  <c r="I26" i="10" s="1"/>
  <c r="O26" i="10" s="1"/>
  <c r="H26" i="10"/>
  <c r="J26" i="10"/>
  <c r="K26" i="10"/>
  <c r="Q26" i="10" s="1"/>
  <c r="L26" i="10"/>
  <c r="M26" i="10"/>
  <c r="N26" i="10"/>
  <c r="P26" i="10"/>
  <c r="G27" i="10"/>
  <c r="J27" i="10" s="1"/>
  <c r="P27" i="10" s="1"/>
  <c r="I27" i="10"/>
  <c r="O27" i="10" s="1"/>
  <c r="K27" i="10"/>
  <c r="L27" i="10"/>
  <c r="M27" i="10"/>
  <c r="N27" i="10"/>
  <c r="Q27" i="10"/>
  <c r="G28" i="10"/>
  <c r="I28" i="10" s="1"/>
  <c r="O28" i="10" s="1"/>
  <c r="H28" i="10"/>
  <c r="J28" i="10"/>
  <c r="P28" i="10" s="1"/>
  <c r="K28" i="10"/>
  <c r="Q28" i="10" s="1"/>
  <c r="L28" i="10"/>
  <c r="M28" i="10"/>
  <c r="N28" i="10"/>
  <c r="G29" i="10"/>
  <c r="K29" i="10"/>
  <c r="Q29" i="10" s="1"/>
  <c r="L29" i="10"/>
  <c r="M29" i="10"/>
  <c r="N29" i="10"/>
  <c r="G30" i="10"/>
  <c r="I30" i="10" s="1"/>
  <c r="O30" i="10" s="1"/>
  <c r="H30" i="10"/>
  <c r="J30" i="10"/>
  <c r="K30" i="10"/>
  <c r="Q30" i="10" s="1"/>
  <c r="L30" i="10"/>
  <c r="M30" i="10"/>
  <c r="N30" i="10"/>
  <c r="P30" i="10"/>
  <c r="G31" i="10"/>
  <c r="J31" i="10" s="1"/>
  <c r="P31" i="10" s="1"/>
  <c r="I31" i="10"/>
  <c r="O31" i="10" s="1"/>
  <c r="K31" i="10"/>
  <c r="L31" i="10"/>
  <c r="M31" i="10"/>
  <c r="N31" i="10"/>
  <c r="Q31" i="10"/>
  <c r="G32" i="10"/>
  <c r="I32" i="10" s="1"/>
  <c r="O32" i="10" s="1"/>
  <c r="H32" i="10"/>
  <c r="J32" i="10"/>
  <c r="P32" i="10" s="1"/>
  <c r="K32" i="10"/>
  <c r="Q32" i="10" s="1"/>
  <c r="L32" i="10"/>
  <c r="M32" i="10"/>
  <c r="N32" i="10"/>
  <c r="G33" i="10"/>
  <c r="K33" i="10"/>
  <c r="Q33" i="10" s="1"/>
  <c r="L33" i="10"/>
  <c r="M33" i="10"/>
  <c r="N33" i="10"/>
  <c r="G34" i="10"/>
  <c r="I34" i="10" s="1"/>
  <c r="O34" i="10" s="1"/>
  <c r="H34" i="10"/>
  <c r="J34" i="10"/>
  <c r="K34" i="10"/>
  <c r="Q34" i="10" s="1"/>
  <c r="L34" i="10"/>
  <c r="M34" i="10"/>
  <c r="N34" i="10"/>
  <c r="P34" i="10"/>
  <c r="G35" i="10"/>
  <c r="J35" i="10" s="1"/>
  <c r="P35" i="10" s="1"/>
  <c r="I35" i="10"/>
  <c r="O35" i="10" s="1"/>
  <c r="K35" i="10"/>
  <c r="L35" i="10"/>
  <c r="M35" i="10"/>
  <c r="N35" i="10"/>
  <c r="Q35" i="10"/>
  <c r="G36" i="10"/>
  <c r="I36" i="10" s="1"/>
  <c r="O36" i="10" s="1"/>
  <c r="H36" i="10"/>
  <c r="J36" i="10"/>
  <c r="P36" i="10" s="1"/>
  <c r="K36" i="10"/>
  <c r="Q36" i="10" s="1"/>
  <c r="L36" i="10"/>
  <c r="M36" i="10"/>
  <c r="N36" i="10"/>
  <c r="G37" i="10"/>
  <c r="K37" i="10"/>
  <c r="Q37" i="10" s="1"/>
  <c r="L37" i="10"/>
  <c r="M37" i="10"/>
  <c r="N37" i="10"/>
  <c r="G38" i="10"/>
  <c r="I38" i="10" s="1"/>
  <c r="O38" i="10" s="1"/>
  <c r="H38" i="10"/>
  <c r="J38" i="10"/>
  <c r="K38" i="10"/>
  <c r="Q38" i="10" s="1"/>
  <c r="L38" i="10"/>
  <c r="M38" i="10"/>
  <c r="N38" i="10"/>
  <c r="P38" i="10"/>
  <c r="G39" i="10"/>
  <c r="J39" i="10" s="1"/>
  <c r="P39" i="10" s="1"/>
  <c r="I39" i="10"/>
  <c r="O39" i="10" s="1"/>
  <c r="K39" i="10"/>
  <c r="L39" i="10"/>
  <c r="M39" i="10"/>
  <c r="N39" i="10"/>
  <c r="Q39" i="10"/>
  <c r="G40" i="10"/>
  <c r="I40" i="10" s="1"/>
  <c r="O40" i="10" s="1"/>
  <c r="H40" i="10"/>
  <c r="J40" i="10"/>
  <c r="P40" i="10" s="1"/>
  <c r="K40" i="10"/>
  <c r="Q40" i="10" s="1"/>
  <c r="L40" i="10"/>
  <c r="M40" i="10"/>
  <c r="N40" i="10"/>
  <c r="G41" i="10"/>
  <c r="K41" i="10"/>
  <c r="Q41" i="10" s="1"/>
  <c r="L41" i="10"/>
  <c r="M41" i="10"/>
  <c r="N41" i="10"/>
  <c r="G42" i="10"/>
  <c r="I42" i="10" s="1"/>
  <c r="O42" i="10" s="1"/>
  <c r="H42" i="10"/>
  <c r="J42" i="10"/>
  <c r="K42" i="10"/>
  <c r="Q42" i="10" s="1"/>
  <c r="L42" i="10"/>
  <c r="M42" i="10"/>
  <c r="N42" i="10"/>
  <c r="P42" i="10"/>
  <c r="G43" i="10"/>
  <c r="J43" i="10" s="1"/>
  <c r="P43" i="10" s="1"/>
  <c r="I43" i="10"/>
  <c r="O43" i="10" s="1"/>
  <c r="K43" i="10"/>
  <c r="L43" i="10"/>
  <c r="M43" i="10"/>
  <c r="N43" i="10"/>
  <c r="Q43" i="10"/>
  <c r="G44" i="10"/>
  <c r="I44" i="10" s="1"/>
  <c r="O44" i="10" s="1"/>
  <c r="H44" i="10"/>
  <c r="J44" i="10"/>
  <c r="P44" i="10" s="1"/>
  <c r="K44" i="10"/>
  <c r="Q44" i="10" s="1"/>
  <c r="L44" i="10"/>
  <c r="M44" i="10"/>
  <c r="N44" i="10"/>
  <c r="G45" i="10"/>
  <c r="K45" i="10"/>
  <c r="Q45" i="10" s="1"/>
  <c r="L45" i="10"/>
  <c r="M45" i="10"/>
  <c r="N45" i="10"/>
  <c r="G46" i="10"/>
  <c r="I46" i="10" s="1"/>
  <c r="O46" i="10" s="1"/>
  <c r="H46" i="10"/>
  <c r="J46" i="10"/>
  <c r="K46" i="10"/>
  <c r="Q46" i="10" s="1"/>
  <c r="L46" i="10"/>
  <c r="M46" i="10"/>
  <c r="N46" i="10"/>
  <c r="P46" i="10"/>
  <c r="G47" i="10"/>
  <c r="J47" i="10" s="1"/>
  <c r="P47" i="10" s="1"/>
  <c r="I47" i="10"/>
  <c r="O47" i="10" s="1"/>
  <c r="K47" i="10"/>
  <c r="L47" i="10"/>
  <c r="M47" i="10"/>
  <c r="N47" i="10"/>
  <c r="Q47" i="10"/>
  <c r="G48" i="10"/>
  <c r="I48" i="10" s="1"/>
  <c r="O48" i="10" s="1"/>
  <c r="H48" i="10"/>
  <c r="J48" i="10"/>
  <c r="P48" i="10" s="1"/>
  <c r="K48" i="10"/>
  <c r="Q48" i="10" s="1"/>
  <c r="L48" i="10"/>
  <c r="M48" i="10"/>
  <c r="N48" i="10"/>
  <c r="G49" i="10"/>
  <c r="K49" i="10"/>
  <c r="Q49" i="10" s="1"/>
  <c r="L49" i="10"/>
  <c r="M49" i="10"/>
  <c r="N49" i="10"/>
  <c r="G50" i="10"/>
  <c r="I50" i="10" s="1"/>
  <c r="O50" i="10" s="1"/>
  <c r="H50" i="10"/>
  <c r="J50" i="10"/>
  <c r="K50" i="10"/>
  <c r="Q50" i="10" s="1"/>
  <c r="L50" i="10"/>
  <c r="M50" i="10"/>
  <c r="N50" i="10"/>
  <c r="P50" i="10"/>
  <c r="G51" i="10"/>
  <c r="J51" i="10" s="1"/>
  <c r="P51" i="10" s="1"/>
  <c r="I51" i="10"/>
  <c r="O51" i="10" s="1"/>
  <c r="K51" i="10"/>
  <c r="L51" i="10"/>
  <c r="M51" i="10"/>
  <c r="N51" i="10"/>
  <c r="Q51" i="10"/>
  <c r="G52" i="10"/>
  <c r="I52" i="10" s="1"/>
  <c r="O52" i="10" s="1"/>
  <c r="H52" i="10"/>
  <c r="J52" i="10"/>
  <c r="P52" i="10" s="1"/>
  <c r="K52" i="10"/>
  <c r="Q52" i="10" s="1"/>
  <c r="L52" i="10"/>
  <c r="M52" i="10"/>
  <c r="N52" i="10"/>
  <c r="G53" i="10"/>
  <c r="K53" i="10"/>
  <c r="Q53" i="10" s="1"/>
  <c r="L53" i="10"/>
  <c r="M53" i="10"/>
  <c r="N53" i="10"/>
  <c r="G54" i="10"/>
  <c r="I54" i="10" s="1"/>
  <c r="O54" i="10" s="1"/>
  <c r="H54" i="10"/>
  <c r="J54" i="10"/>
  <c r="K54" i="10"/>
  <c r="Q54" i="10" s="1"/>
  <c r="L54" i="10"/>
  <c r="M54" i="10"/>
  <c r="N54" i="10"/>
  <c r="P54" i="10"/>
  <c r="G55" i="10"/>
  <c r="J55" i="10" s="1"/>
  <c r="P55" i="10" s="1"/>
  <c r="I55" i="10"/>
  <c r="O55" i="10" s="1"/>
  <c r="K55" i="10"/>
  <c r="L55" i="10"/>
  <c r="M55" i="10"/>
  <c r="N55" i="10"/>
  <c r="Q55" i="10"/>
  <c r="G56" i="10"/>
  <c r="I56" i="10" s="1"/>
  <c r="O56" i="10" s="1"/>
  <c r="H56" i="10"/>
  <c r="J56" i="10"/>
  <c r="P56" i="10" s="1"/>
  <c r="K56" i="10"/>
  <c r="Q56" i="10" s="1"/>
  <c r="L56" i="10"/>
  <c r="M56" i="10"/>
  <c r="N56" i="10"/>
  <c r="G57" i="10"/>
  <c r="K57" i="10"/>
  <c r="Q57" i="10" s="1"/>
  <c r="L57" i="10"/>
  <c r="M57" i="10"/>
  <c r="N57" i="10"/>
  <c r="G58" i="10"/>
  <c r="I58" i="10" s="1"/>
  <c r="O58" i="10" s="1"/>
  <c r="H58" i="10"/>
  <c r="J58" i="10"/>
  <c r="K58" i="10"/>
  <c r="L58" i="10"/>
  <c r="M58" i="10"/>
  <c r="N58" i="10"/>
  <c r="P58" i="10"/>
  <c r="Q58" i="10"/>
  <c r="G59" i="10"/>
  <c r="J59" i="10" s="1"/>
  <c r="P59" i="10" s="1"/>
  <c r="I59" i="10"/>
  <c r="O59" i="10" s="1"/>
  <c r="K59" i="10"/>
  <c r="L59" i="10"/>
  <c r="M59" i="10"/>
  <c r="N59" i="10"/>
  <c r="Q59" i="10"/>
  <c r="G60" i="10"/>
  <c r="I60" i="10" s="1"/>
  <c r="O60" i="10" s="1"/>
  <c r="H60" i="10"/>
  <c r="J60" i="10"/>
  <c r="P60" i="10" s="1"/>
  <c r="K60" i="10"/>
  <c r="Q60" i="10" s="1"/>
  <c r="L60" i="10"/>
  <c r="M60" i="10"/>
  <c r="N60" i="10"/>
  <c r="G61" i="10"/>
  <c r="K61" i="10" s="1"/>
  <c r="Q61" i="10" s="1"/>
  <c r="L61" i="10"/>
  <c r="M61" i="10"/>
  <c r="N61" i="10"/>
  <c r="G62" i="10"/>
  <c r="I62" i="10" s="1"/>
  <c r="O62" i="10" s="1"/>
  <c r="H62" i="10"/>
  <c r="J62" i="10"/>
  <c r="K62" i="10"/>
  <c r="Q62" i="10" s="1"/>
  <c r="L62" i="10"/>
  <c r="M62" i="10"/>
  <c r="N62" i="10"/>
  <c r="P62" i="10"/>
  <c r="G63" i="10"/>
  <c r="J63" i="10" s="1"/>
  <c r="P63" i="10" s="1"/>
  <c r="I63" i="10"/>
  <c r="O63" i="10" s="1"/>
  <c r="K63" i="10"/>
  <c r="L63" i="10"/>
  <c r="M63" i="10"/>
  <c r="N63" i="10"/>
  <c r="Q63" i="10"/>
  <c r="G64" i="10"/>
  <c r="I64" i="10" s="1"/>
  <c r="O64" i="10" s="1"/>
  <c r="H64" i="10"/>
  <c r="J64" i="10"/>
  <c r="K64" i="10"/>
  <c r="Q64" i="10" s="1"/>
  <c r="L64" i="10"/>
  <c r="M64" i="10"/>
  <c r="N64" i="10"/>
  <c r="P64" i="10"/>
  <c r="G65" i="10"/>
  <c r="I65" i="10"/>
  <c r="O65" i="10" s="1"/>
  <c r="L65" i="10"/>
  <c r="M65" i="10"/>
  <c r="N65" i="10"/>
  <c r="G66" i="10"/>
  <c r="I66" i="10" s="1"/>
  <c r="O66" i="10" s="1"/>
  <c r="H66" i="10"/>
  <c r="J66" i="10"/>
  <c r="K66" i="10"/>
  <c r="L66" i="10"/>
  <c r="M66" i="10"/>
  <c r="N66" i="10"/>
  <c r="P66" i="10"/>
  <c r="Q66" i="10"/>
  <c r="G67" i="10"/>
  <c r="L67" i="10"/>
  <c r="M67" i="10"/>
  <c r="N67" i="10"/>
  <c r="G68" i="10"/>
  <c r="I68" i="10" s="1"/>
  <c r="O68" i="10" s="1"/>
  <c r="H68" i="10"/>
  <c r="J68" i="10"/>
  <c r="K68" i="10"/>
  <c r="Q68" i="10" s="1"/>
  <c r="L68" i="10"/>
  <c r="M68" i="10"/>
  <c r="N68" i="10"/>
  <c r="P68" i="10"/>
  <c r="G69" i="10"/>
  <c r="L69" i="10"/>
  <c r="M69" i="10"/>
  <c r="N69" i="10"/>
  <c r="G70" i="10"/>
  <c r="I70" i="10" s="1"/>
  <c r="O70" i="10" s="1"/>
  <c r="H70" i="10"/>
  <c r="J70" i="10"/>
  <c r="K70" i="10"/>
  <c r="Q70" i="10" s="1"/>
  <c r="L70" i="10"/>
  <c r="M70" i="10"/>
  <c r="N70" i="10"/>
  <c r="P70" i="10"/>
  <c r="G71" i="10"/>
  <c r="L71" i="10"/>
  <c r="M71" i="10"/>
  <c r="N71" i="10"/>
  <c r="G72" i="10"/>
  <c r="I72" i="10" s="1"/>
  <c r="O72" i="10" s="1"/>
  <c r="H72" i="10"/>
  <c r="J72" i="10"/>
  <c r="K72" i="10"/>
  <c r="Q72" i="10" s="1"/>
  <c r="L72" i="10"/>
  <c r="M72" i="10"/>
  <c r="N72" i="10"/>
  <c r="P72" i="10"/>
  <c r="G73" i="10"/>
  <c r="J73" i="10" s="1"/>
  <c r="P73" i="10" s="1"/>
  <c r="I73" i="10"/>
  <c r="O73" i="10" s="1"/>
  <c r="K73" i="10"/>
  <c r="L73" i="10"/>
  <c r="M73" i="10"/>
  <c r="N73" i="10"/>
  <c r="Q73" i="10"/>
  <c r="G74" i="10"/>
  <c r="H74" i="10"/>
  <c r="I74" i="10"/>
  <c r="O74" i="10" s="1"/>
  <c r="J74" i="10"/>
  <c r="P74" i="10" s="1"/>
  <c r="K74" i="10"/>
  <c r="L74" i="10"/>
  <c r="M74" i="10"/>
  <c r="N74" i="10"/>
  <c r="Q74" i="10"/>
  <c r="G75" i="10"/>
  <c r="K75" i="10" s="1"/>
  <c r="Q75" i="10" s="1"/>
  <c r="L75" i="10"/>
  <c r="M75" i="10"/>
  <c r="N75" i="10"/>
  <c r="G76" i="10"/>
  <c r="I76" i="10" s="1"/>
  <c r="O76" i="10" s="1"/>
  <c r="H76" i="10"/>
  <c r="J76" i="10"/>
  <c r="K76" i="10"/>
  <c r="Q76" i="10" s="1"/>
  <c r="L76" i="10"/>
  <c r="M76" i="10"/>
  <c r="N76" i="10"/>
  <c r="P76" i="10"/>
  <c r="G77" i="10"/>
  <c r="J77" i="10" s="1"/>
  <c r="P77" i="10" s="1"/>
  <c r="I77" i="10"/>
  <c r="O77" i="10" s="1"/>
  <c r="K77" i="10"/>
  <c r="L77" i="10"/>
  <c r="M77" i="10"/>
  <c r="N77" i="10"/>
  <c r="Q77" i="10"/>
  <c r="G78" i="10"/>
  <c r="H78" i="10"/>
  <c r="I78" i="10"/>
  <c r="O78" i="10" s="1"/>
  <c r="J78" i="10"/>
  <c r="P78" i="10" s="1"/>
  <c r="K78" i="10"/>
  <c r="L78" i="10"/>
  <c r="M78" i="10"/>
  <c r="N78" i="10"/>
  <c r="Q78" i="10"/>
  <c r="G79" i="10"/>
  <c r="L79" i="10"/>
  <c r="M79" i="10"/>
  <c r="N79" i="10"/>
  <c r="G80" i="10"/>
  <c r="I80" i="10" s="1"/>
  <c r="O80" i="10" s="1"/>
  <c r="H80" i="10"/>
  <c r="J80" i="10"/>
  <c r="K80" i="10"/>
  <c r="Q80" i="10" s="1"/>
  <c r="L80" i="10"/>
  <c r="M80" i="10"/>
  <c r="N80" i="10"/>
  <c r="P80" i="10"/>
  <c r="G81" i="10"/>
  <c r="J81" i="10" s="1"/>
  <c r="P81" i="10" s="1"/>
  <c r="I81" i="10"/>
  <c r="O81" i="10" s="1"/>
  <c r="K81" i="10"/>
  <c r="L81" i="10"/>
  <c r="M81" i="10"/>
  <c r="N81" i="10"/>
  <c r="Q81" i="10"/>
  <c r="G82" i="10"/>
  <c r="H82" i="10"/>
  <c r="I82" i="10"/>
  <c r="O82" i="10" s="1"/>
  <c r="J82" i="10"/>
  <c r="P82" i="10" s="1"/>
  <c r="K82" i="10"/>
  <c r="L82" i="10"/>
  <c r="M82" i="10"/>
  <c r="N82" i="10"/>
  <c r="Q82" i="10"/>
  <c r="G83" i="10"/>
  <c r="K83" i="10" s="1"/>
  <c r="Q83" i="10" s="1"/>
  <c r="L83" i="10"/>
  <c r="M83" i="10"/>
  <c r="N83" i="10"/>
  <c r="G84" i="10"/>
  <c r="I84" i="10" s="1"/>
  <c r="O84" i="10" s="1"/>
  <c r="H84" i="10"/>
  <c r="J84" i="10"/>
  <c r="K84" i="10"/>
  <c r="Q84" i="10" s="1"/>
  <c r="L84" i="10"/>
  <c r="M84" i="10"/>
  <c r="N84" i="10"/>
  <c r="P84" i="10"/>
  <c r="G85" i="10"/>
  <c r="J85" i="10" s="1"/>
  <c r="P85" i="10" s="1"/>
  <c r="I85" i="10"/>
  <c r="O85" i="10" s="1"/>
  <c r="K85" i="10"/>
  <c r="L85" i="10"/>
  <c r="M85" i="10"/>
  <c r="N85" i="10"/>
  <c r="Q85" i="10"/>
  <c r="G86" i="10"/>
  <c r="H86" i="10"/>
  <c r="I86" i="10"/>
  <c r="O86" i="10" s="1"/>
  <c r="J86" i="10"/>
  <c r="P86" i="10" s="1"/>
  <c r="K86" i="10"/>
  <c r="L86" i="10"/>
  <c r="M86" i="10"/>
  <c r="N86" i="10"/>
  <c r="Q86" i="10"/>
  <c r="G87" i="10"/>
  <c r="L87" i="10"/>
  <c r="M87" i="10"/>
  <c r="N87" i="10"/>
  <c r="G88" i="10"/>
  <c r="I88" i="10" s="1"/>
  <c r="O88" i="10" s="1"/>
  <c r="H88" i="10"/>
  <c r="J88" i="10"/>
  <c r="K88" i="10"/>
  <c r="Q88" i="10" s="1"/>
  <c r="L88" i="10"/>
  <c r="M88" i="10"/>
  <c r="N88" i="10"/>
  <c r="P88" i="10"/>
  <c r="G89" i="10"/>
  <c r="J89" i="10" s="1"/>
  <c r="P89" i="10" s="1"/>
  <c r="I89" i="10"/>
  <c r="O89" i="10" s="1"/>
  <c r="K89" i="10"/>
  <c r="L89" i="10"/>
  <c r="M89" i="10"/>
  <c r="N89" i="10"/>
  <c r="Q89" i="10"/>
  <c r="G90" i="10"/>
  <c r="H90" i="10"/>
  <c r="I90" i="10"/>
  <c r="O90" i="10" s="1"/>
  <c r="J90" i="10"/>
  <c r="P90" i="10" s="1"/>
  <c r="K90" i="10"/>
  <c r="L90" i="10"/>
  <c r="M90" i="10"/>
  <c r="N90" i="10"/>
  <c r="Q90" i="10"/>
  <c r="G91" i="10"/>
  <c r="K91" i="10" s="1"/>
  <c r="Q91" i="10" s="1"/>
  <c r="L91" i="10"/>
  <c r="M91" i="10"/>
  <c r="N91" i="10"/>
  <c r="G92" i="10"/>
  <c r="I92" i="10" s="1"/>
  <c r="O92" i="10" s="1"/>
  <c r="H92" i="10"/>
  <c r="J92" i="10"/>
  <c r="K92" i="10"/>
  <c r="Q92" i="10" s="1"/>
  <c r="L92" i="10"/>
  <c r="M92" i="10"/>
  <c r="N92" i="10"/>
  <c r="P92" i="10"/>
  <c r="G93" i="10"/>
  <c r="J93" i="10" s="1"/>
  <c r="P93" i="10" s="1"/>
  <c r="I93" i="10"/>
  <c r="O93" i="10" s="1"/>
  <c r="K93" i="10"/>
  <c r="L93" i="10"/>
  <c r="M93" i="10"/>
  <c r="N93" i="10"/>
  <c r="Q93" i="10"/>
  <c r="G94" i="10"/>
  <c r="H94" i="10"/>
  <c r="I94" i="10"/>
  <c r="O94" i="10" s="1"/>
  <c r="J94" i="10"/>
  <c r="P94" i="10" s="1"/>
  <c r="K94" i="10"/>
  <c r="L94" i="10"/>
  <c r="M94" i="10"/>
  <c r="N94" i="10"/>
  <c r="Q94" i="10"/>
  <c r="G95" i="10"/>
  <c r="L95" i="10"/>
  <c r="M95" i="10"/>
  <c r="N95" i="10"/>
  <c r="G96" i="10"/>
  <c r="I96" i="10" s="1"/>
  <c r="O96" i="10" s="1"/>
  <c r="H96" i="10"/>
  <c r="J96" i="10"/>
  <c r="K96" i="10"/>
  <c r="Q96" i="10" s="1"/>
  <c r="L96" i="10"/>
  <c r="M96" i="10"/>
  <c r="N96" i="10"/>
  <c r="P96" i="10"/>
  <c r="G97" i="10"/>
  <c r="J97" i="10" s="1"/>
  <c r="P97" i="10" s="1"/>
  <c r="I97" i="10"/>
  <c r="O97" i="10" s="1"/>
  <c r="K97" i="10"/>
  <c r="L97" i="10"/>
  <c r="M97" i="10"/>
  <c r="N97" i="10"/>
  <c r="Q97" i="10"/>
  <c r="G98" i="10"/>
  <c r="H98" i="10"/>
  <c r="I98" i="10"/>
  <c r="O98" i="10" s="1"/>
  <c r="J98" i="10"/>
  <c r="P98" i="10" s="1"/>
  <c r="K98" i="10"/>
  <c r="L98" i="10"/>
  <c r="M98" i="10"/>
  <c r="N98" i="10"/>
  <c r="Q98" i="10"/>
  <c r="G99" i="10"/>
  <c r="K99" i="10" s="1"/>
  <c r="Q99" i="10" s="1"/>
  <c r="L99" i="10"/>
  <c r="M99" i="10"/>
  <c r="N99" i="10"/>
  <c r="G100" i="10"/>
  <c r="I100" i="10" s="1"/>
  <c r="O100" i="10" s="1"/>
  <c r="H100" i="10"/>
  <c r="J100" i="10"/>
  <c r="K100" i="10"/>
  <c r="Q100" i="10" s="1"/>
  <c r="L100" i="10"/>
  <c r="M100" i="10"/>
  <c r="N100" i="10"/>
  <c r="P100" i="10"/>
  <c r="G101" i="10"/>
  <c r="J101" i="10" s="1"/>
  <c r="P101" i="10" s="1"/>
  <c r="I101" i="10"/>
  <c r="O101" i="10" s="1"/>
  <c r="K101" i="10"/>
  <c r="L101" i="10"/>
  <c r="M101" i="10"/>
  <c r="N101" i="10"/>
  <c r="Q101" i="10"/>
  <c r="G102" i="10"/>
  <c r="H102" i="10"/>
  <c r="I102" i="10"/>
  <c r="O102" i="10" s="1"/>
  <c r="J102" i="10"/>
  <c r="P102" i="10" s="1"/>
  <c r="K102" i="10"/>
  <c r="L102" i="10"/>
  <c r="M102" i="10"/>
  <c r="N102" i="10"/>
  <c r="Q102" i="10"/>
  <c r="G103" i="10"/>
  <c r="L103" i="10"/>
  <c r="M103" i="10"/>
  <c r="N103" i="10"/>
  <c r="G104" i="10"/>
  <c r="I104" i="10" s="1"/>
  <c r="O104" i="10" s="1"/>
  <c r="H104" i="10"/>
  <c r="J104" i="10"/>
  <c r="K104" i="10"/>
  <c r="Q104" i="10" s="1"/>
  <c r="L104" i="10"/>
  <c r="M104" i="10"/>
  <c r="N104" i="10"/>
  <c r="P104" i="10"/>
  <c r="G105" i="10"/>
  <c r="J105" i="10" s="1"/>
  <c r="P105" i="10" s="1"/>
  <c r="I105" i="10"/>
  <c r="O105" i="10" s="1"/>
  <c r="K105" i="10"/>
  <c r="L105" i="10"/>
  <c r="M105" i="10"/>
  <c r="N105" i="10"/>
  <c r="Q105" i="10"/>
  <c r="G106" i="10"/>
  <c r="H106" i="10"/>
  <c r="I106" i="10"/>
  <c r="O106" i="10" s="1"/>
  <c r="J106" i="10"/>
  <c r="P106" i="10" s="1"/>
  <c r="K106" i="10"/>
  <c r="L106" i="10"/>
  <c r="M106" i="10"/>
  <c r="N106" i="10"/>
  <c r="Q106" i="10"/>
  <c r="G107" i="10"/>
  <c r="K107" i="10" s="1"/>
  <c r="Q107" i="10" s="1"/>
  <c r="L107" i="10"/>
  <c r="M107" i="10"/>
  <c r="N107" i="10"/>
  <c r="G108" i="10"/>
  <c r="I108" i="10" s="1"/>
  <c r="O108" i="10" s="1"/>
  <c r="H108" i="10"/>
  <c r="J108" i="10"/>
  <c r="K108" i="10"/>
  <c r="Q108" i="10" s="1"/>
  <c r="L108" i="10"/>
  <c r="M108" i="10"/>
  <c r="N108" i="10"/>
  <c r="P108" i="10"/>
  <c r="G109" i="10"/>
  <c r="J109" i="10" s="1"/>
  <c r="P109" i="10" s="1"/>
  <c r="I109" i="10"/>
  <c r="O109" i="10" s="1"/>
  <c r="K109" i="10"/>
  <c r="L109" i="10"/>
  <c r="M109" i="10"/>
  <c r="N109" i="10"/>
  <c r="Q109" i="10"/>
  <c r="G110" i="10"/>
  <c r="H110" i="10"/>
  <c r="I110" i="10"/>
  <c r="O110" i="10" s="1"/>
  <c r="J110" i="10"/>
  <c r="P110" i="10" s="1"/>
  <c r="K110" i="10"/>
  <c r="L110" i="10"/>
  <c r="M110" i="10"/>
  <c r="N110" i="10"/>
  <c r="Q110" i="10"/>
  <c r="G111" i="10"/>
  <c r="K111" i="10" s="1"/>
  <c r="Q111" i="10" s="1"/>
  <c r="I111" i="10"/>
  <c r="O111" i="10" s="1"/>
  <c r="L111" i="10"/>
  <c r="M111" i="10"/>
  <c r="N111" i="10"/>
  <c r="G112" i="10"/>
  <c r="I112" i="10" s="1"/>
  <c r="O112" i="10" s="1"/>
  <c r="H112" i="10"/>
  <c r="J112" i="10"/>
  <c r="K112" i="10"/>
  <c r="Q112" i="10" s="1"/>
  <c r="L112" i="10"/>
  <c r="M112" i="10"/>
  <c r="N112" i="10"/>
  <c r="P112" i="10"/>
  <c r="G113" i="10"/>
  <c r="K113" i="10" s="1"/>
  <c r="Q113" i="10" s="1"/>
  <c r="I113" i="10"/>
  <c r="O113" i="10" s="1"/>
  <c r="L113" i="10"/>
  <c r="M113" i="10"/>
  <c r="N113" i="10"/>
  <c r="G114" i="10"/>
  <c r="H114" i="10"/>
  <c r="I114" i="10"/>
  <c r="O114" i="10" s="1"/>
  <c r="J114" i="10"/>
  <c r="P114" i="10" s="1"/>
  <c r="K114" i="10"/>
  <c r="L114" i="10"/>
  <c r="M114" i="10"/>
  <c r="N114" i="10"/>
  <c r="Q114" i="10"/>
  <c r="G115" i="10"/>
  <c r="I115" i="10"/>
  <c r="O115" i="10" s="1"/>
  <c r="K115" i="10"/>
  <c r="L115" i="10"/>
  <c r="M115" i="10"/>
  <c r="N115" i="10"/>
  <c r="Q115" i="10"/>
  <c r="G116" i="10"/>
  <c r="I116" i="10" s="1"/>
  <c r="O116" i="10" s="1"/>
  <c r="H116" i="10"/>
  <c r="J116" i="10"/>
  <c r="K116" i="10"/>
  <c r="Q116" i="10" s="1"/>
  <c r="L116" i="10"/>
  <c r="M116" i="10"/>
  <c r="N116" i="10"/>
  <c r="P116" i="10"/>
  <c r="G117" i="10"/>
  <c r="I117" i="10"/>
  <c r="O117" i="10" s="1"/>
  <c r="K117" i="10"/>
  <c r="L117" i="10"/>
  <c r="M117" i="10"/>
  <c r="N117" i="10"/>
  <c r="Q117" i="10"/>
  <c r="G118" i="10"/>
  <c r="H118" i="10"/>
  <c r="I118" i="10"/>
  <c r="O118" i="10" s="1"/>
  <c r="J118" i="10"/>
  <c r="P118" i="10" s="1"/>
  <c r="K118" i="10"/>
  <c r="L118" i="10"/>
  <c r="M118" i="10"/>
  <c r="N118" i="10"/>
  <c r="Q118" i="10"/>
  <c r="G119" i="10"/>
  <c r="K119" i="10" s="1"/>
  <c r="Q119" i="10" s="1"/>
  <c r="I119" i="10"/>
  <c r="O119" i="10" s="1"/>
  <c r="L119" i="10"/>
  <c r="M119" i="10"/>
  <c r="N119" i="10"/>
  <c r="G120" i="10"/>
  <c r="I120" i="10" s="1"/>
  <c r="O120" i="10" s="1"/>
  <c r="H120" i="10"/>
  <c r="J120" i="10"/>
  <c r="K120" i="10"/>
  <c r="Q120" i="10" s="1"/>
  <c r="L120" i="10"/>
  <c r="M120" i="10"/>
  <c r="N120" i="10"/>
  <c r="P120" i="10"/>
  <c r="G121" i="10"/>
  <c r="K121" i="10" s="1"/>
  <c r="Q121" i="10" s="1"/>
  <c r="I121" i="10"/>
  <c r="O121" i="10" s="1"/>
  <c r="L121" i="10"/>
  <c r="M121" i="10"/>
  <c r="N121" i="10"/>
  <c r="G122" i="10"/>
  <c r="H122" i="10"/>
  <c r="I122" i="10"/>
  <c r="O122" i="10" s="1"/>
  <c r="J122" i="10"/>
  <c r="P122" i="10" s="1"/>
  <c r="K122" i="10"/>
  <c r="L122" i="10"/>
  <c r="M122" i="10"/>
  <c r="N122" i="10"/>
  <c r="Q122" i="10"/>
  <c r="G123" i="10"/>
  <c r="H123" i="10" s="1"/>
  <c r="I123" i="10"/>
  <c r="O123" i="10" s="1"/>
  <c r="J123" i="10"/>
  <c r="P123" i="10" s="1"/>
  <c r="K123" i="10"/>
  <c r="Q123" i="10" s="1"/>
  <c r="L123" i="10"/>
  <c r="M123" i="10"/>
  <c r="N123" i="10"/>
  <c r="G124" i="10"/>
  <c r="K124" i="10" s="1"/>
  <c r="Q124" i="10" s="1"/>
  <c r="L124" i="10"/>
  <c r="M124" i="10"/>
  <c r="N124" i="10"/>
  <c r="G125" i="10"/>
  <c r="H125" i="10"/>
  <c r="I125" i="10"/>
  <c r="O125" i="10" s="1"/>
  <c r="J125" i="10"/>
  <c r="K125" i="10"/>
  <c r="L125" i="10"/>
  <c r="M125" i="10"/>
  <c r="N125" i="10"/>
  <c r="P125" i="10"/>
  <c r="Q125" i="10"/>
  <c r="G126" i="10"/>
  <c r="J126" i="10" s="1"/>
  <c r="P126" i="10" s="1"/>
  <c r="I126" i="10"/>
  <c r="O126" i="10" s="1"/>
  <c r="K126" i="10"/>
  <c r="L126" i="10"/>
  <c r="M126" i="10"/>
  <c r="N126" i="10"/>
  <c r="Q126" i="10"/>
  <c r="G127" i="10"/>
  <c r="I127" i="10" s="1"/>
  <c r="O127" i="10" s="1"/>
  <c r="H127" i="10"/>
  <c r="J127" i="10"/>
  <c r="P127" i="10" s="1"/>
  <c r="K127" i="10"/>
  <c r="Q127" i="10" s="1"/>
  <c r="L127" i="10"/>
  <c r="M127" i="10"/>
  <c r="N127" i="10"/>
  <c r="G128" i="10"/>
  <c r="L128" i="10"/>
  <c r="M128" i="10"/>
  <c r="N128" i="10"/>
  <c r="G129" i="10"/>
  <c r="H129" i="10"/>
  <c r="I129" i="10"/>
  <c r="O129" i="10" s="1"/>
  <c r="J129" i="10"/>
  <c r="K129" i="10"/>
  <c r="L129" i="10"/>
  <c r="M129" i="10"/>
  <c r="N129" i="10"/>
  <c r="P129" i="10"/>
  <c r="Q129" i="10"/>
  <c r="G130" i="10"/>
  <c r="J130" i="10" s="1"/>
  <c r="P130" i="10" s="1"/>
  <c r="I130" i="10"/>
  <c r="O130" i="10" s="1"/>
  <c r="K130" i="10"/>
  <c r="L130" i="10"/>
  <c r="M130" i="10"/>
  <c r="N130" i="10"/>
  <c r="Q130" i="10"/>
  <c r="G131" i="10"/>
  <c r="I131" i="10" s="1"/>
  <c r="O131" i="10" s="1"/>
  <c r="H131" i="10"/>
  <c r="J131" i="10"/>
  <c r="P131" i="10" s="1"/>
  <c r="K131" i="10"/>
  <c r="Q131" i="10" s="1"/>
  <c r="L131" i="10"/>
  <c r="M131" i="10"/>
  <c r="N131" i="10"/>
  <c r="G132" i="10"/>
  <c r="K132" i="10" s="1"/>
  <c r="Q132" i="10" s="1"/>
  <c r="L132" i="10"/>
  <c r="M132" i="10"/>
  <c r="N132" i="10"/>
  <c r="G133" i="10"/>
  <c r="H133" i="10"/>
  <c r="I133" i="10"/>
  <c r="O133" i="10" s="1"/>
  <c r="J133" i="10"/>
  <c r="K133" i="10"/>
  <c r="L133" i="10"/>
  <c r="M133" i="10"/>
  <c r="N133" i="10"/>
  <c r="P133" i="10"/>
  <c r="Q133" i="10"/>
  <c r="G134" i="10"/>
  <c r="J134" i="10" s="1"/>
  <c r="P134" i="10" s="1"/>
  <c r="I134" i="10"/>
  <c r="O134" i="10" s="1"/>
  <c r="K134" i="10"/>
  <c r="L134" i="10"/>
  <c r="M134" i="10"/>
  <c r="N134" i="10"/>
  <c r="Q134" i="10"/>
  <c r="G135" i="10"/>
  <c r="I135" i="10" s="1"/>
  <c r="O135" i="10" s="1"/>
  <c r="H135" i="10"/>
  <c r="J135" i="10"/>
  <c r="P135" i="10" s="1"/>
  <c r="K135" i="10"/>
  <c r="Q135" i="10" s="1"/>
  <c r="L135" i="10"/>
  <c r="M135" i="10"/>
  <c r="N135" i="10"/>
  <c r="G136" i="10"/>
  <c r="L136" i="10"/>
  <c r="M136" i="10"/>
  <c r="N136" i="10"/>
  <c r="G137" i="10"/>
  <c r="H137" i="10"/>
  <c r="I137" i="10"/>
  <c r="O137" i="10" s="1"/>
  <c r="J137" i="10"/>
  <c r="K137" i="10"/>
  <c r="L137" i="10"/>
  <c r="M137" i="10"/>
  <c r="N137" i="10"/>
  <c r="P137" i="10"/>
  <c r="Q137" i="10"/>
  <c r="G138" i="10"/>
  <c r="J138" i="10" s="1"/>
  <c r="P138" i="10" s="1"/>
  <c r="I138" i="10"/>
  <c r="O138" i="10" s="1"/>
  <c r="K138" i="10"/>
  <c r="L138" i="10"/>
  <c r="M138" i="10"/>
  <c r="N138" i="10"/>
  <c r="Q138" i="10"/>
  <c r="G139" i="10"/>
  <c r="I139" i="10" s="1"/>
  <c r="O139" i="10" s="1"/>
  <c r="H139" i="10"/>
  <c r="J139" i="10"/>
  <c r="P139" i="10" s="1"/>
  <c r="K139" i="10"/>
  <c r="Q139" i="10" s="1"/>
  <c r="L139" i="10"/>
  <c r="M139" i="10"/>
  <c r="N139" i="10"/>
  <c r="G140" i="10"/>
  <c r="K140" i="10" s="1"/>
  <c r="Q140" i="10" s="1"/>
  <c r="L140" i="10"/>
  <c r="M140" i="10"/>
  <c r="N140" i="10"/>
  <c r="G141" i="10"/>
  <c r="H141" i="10"/>
  <c r="I141" i="10"/>
  <c r="O141" i="10" s="1"/>
  <c r="J141" i="10"/>
  <c r="K141" i="10"/>
  <c r="L141" i="10"/>
  <c r="M141" i="10"/>
  <c r="N141" i="10"/>
  <c r="P141" i="10"/>
  <c r="Q141" i="10"/>
  <c r="G142" i="10"/>
  <c r="J142" i="10" s="1"/>
  <c r="P142" i="10" s="1"/>
  <c r="I142" i="10"/>
  <c r="O142" i="10" s="1"/>
  <c r="K142" i="10"/>
  <c r="L142" i="10"/>
  <c r="M142" i="10"/>
  <c r="N142" i="10"/>
  <c r="Q142" i="10"/>
  <c r="G143" i="10"/>
  <c r="I143" i="10" s="1"/>
  <c r="O143" i="10" s="1"/>
  <c r="H143" i="10"/>
  <c r="J143" i="10"/>
  <c r="P143" i="10" s="1"/>
  <c r="K143" i="10"/>
  <c r="Q143" i="10" s="1"/>
  <c r="L143" i="10"/>
  <c r="M143" i="10"/>
  <c r="N143" i="10"/>
  <c r="G144" i="10"/>
  <c r="L144" i="10"/>
  <c r="M144" i="10"/>
  <c r="N144" i="10"/>
  <c r="G145" i="10"/>
  <c r="H145" i="10"/>
  <c r="I145" i="10"/>
  <c r="O145" i="10" s="1"/>
  <c r="J145" i="10"/>
  <c r="K145" i="10"/>
  <c r="L145" i="10"/>
  <c r="M145" i="10"/>
  <c r="N145" i="10"/>
  <c r="P145" i="10"/>
  <c r="Q145" i="10"/>
  <c r="G146" i="10"/>
  <c r="J146" i="10" s="1"/>
  <c r="P146" i="10" s="1"/>
  <c r="I146" i="10"/>
  <c r="O146" i="10" s="1"/>
  <c r="K146" i="10"/>
  <c r="L146" i="10"/>
  <c r="M146" i="10"/>
  <c r="N146" i="10"/>
  <c r="Q146" i="10"/>
  <c r="G147" i="10"/>
  <c r="I147" i="10" s="1"/>
  <c r="O147" i="10" s="1"/>
  <c r="H147" i="10"/>
  <c r="J147" i="10"/>
  <c r="P147" i="10" s="1"/>
  <c r="K147" i="10"/>
  <c r="Q147" i="10" s="1"/>
  <c r="L147" i="10"/>
  <c r="M147" i="10"/>
  <c r="N147" i="10"/>
  <c r="G148" i="10"/>
  <c r="K148" i="10" s="1"/>
  <c r="Q148" i="10" s="1"/>
  <c r="L148" i="10"/>
  <c r="M148" i="10"/>
  <c r="N148" i="10"/>
  <c r="G149" i="10"/>
  <c r="H149" i="10"/>
  <c r="I149" i="10"/>
  <c r="O149" i="10" s="1"/>
  <c r="J149" i="10"/>
  <c r="K149" i="10"/>
  <c r="L149" i="10"/>
  <c r="M149" i="10"/>
  <c r="N149" i="10"/>
  <c r="P149" i="10"/>
  <c r="Q149" i="10"/>
  <c r="G150" i="10"/>
  <c r="J150" i="10" s="1"/>
  <c r="P150" i="10" s="1"/>
  <c r="I150" i="10"/>
  <c r="O150" i="10" s="1"/>
  <c r="K150" i="10"/>
  <c r="L150" i="10"/>
  <c r="M150" i="10"/>
  <c r="N150" i="10"/>
  <c r="Q150" i="10"/>
  <c r="G151" i="10"/>
  <c r="I151" i="10" s="1"/>
  <c r="O151" i="10" s="1"/>
  <c r="H151" i="10"/>
  <c r="J151" i="10"/>
  <c r="P151" i="10" s="1"/>
  <c r="K151" i="10"/>
  <c r="Q151" i="10" s="1"/>
  <c r="L151" i="10"/>
  <c r="M151" i="10"/>
  <c r="N151" i="10"/>
  <c r="G152" i="10"/>
  <c r="L152" i="10"/>
  <c r="M152" i="10"/>
  <c r="N152" i="10"/>
  <c r="G153" i="10"/>
  <c r="H153" i="10"/>
  <c r="I153" i="10"/>
  <c r="O153" i="10" s="1"/>
  <c r="J153" i="10"/>
  <c r="K153" i="10"/>
  <c r="L153" i="10"/>
  <c r="M153" i="10"/>
  <c r="N153" i="10"/>
  <c r="P153" i="10"/>
  <c r="Q153" i="10"/>
  <c r="G154" i="10"/>
  <c r="J154" i="10" s="1"/>
  <c r="P154" i="10" s="1"/>
  <c r="I154" i="10"/>
  <c r="O154" i="10" s="1"/>
  <c r="K154" i="10"/>
  <c r="L154" i="10"/>
  <c r="M154" i="10"/>
  <c r="N154" i="10"/>
  <c r="Q154" i="10"/>
  <c r="G155" i="10"/>
  <c r="I155" i="10" s="1"/>
  <c r="O155" i="10" s="1"/>
  <c r="H155" i="10"/>
  <c r="J155" i="10"/>
  <c r="P155" i="10" s="1"/>
  <c r="K155" i="10"/>
  <c r="Q155" i="10" s="1"/>
  <c r="L155" i="10"/>
  <c r="M155" i="10"/>
  <c r="N155" i="10"/>
  <c r="G156" i="10"/>
  <c r="K156" i="10" s="1"/>
  <c r="Q156" i="10" s="1"/>
  <c r="L156" i="10"/>
  <c r="M156" i="10"/>
  <c r="N156" i="10"/>
  <c r="G157" i="10"/>
  <c r="H157" i="10"/>
  <c r="I157" i="10"/>
  <c r="O157" i="10" s="1"/>
  <c r="J157" i="10"/>
  <c r="K157" i="10"/>
  <c r="L157" i="10"/>
  <c r="M157" i="10"/>
  <c r="N157" i="10"/>
  <c r="P157" i="10"/>
  <c r="Q157" i="10"/>
  <c r="G158" i="10"/>
  <c r="J158" i="10" s="1"/>
  <c r="P158" i="10" s="1"/>
  <c r="I158" i="10"/>
  <c r="O158" i="10" s="1"/>
  <c r="K158" i="10"/>
  <c r="L158" i="10"/>
  <c r="M158" i="10"/>
  <c r="N158" i="10"/>
  <c r="Q158" i="10"/>
  <c r="G159" i="10"/>
  <c r="I159" i="10" s="1"/>
  <c r="O159" i="10" s="1"/>
  <c r="H159" i="10"/>
  <c r="J159" i="10"/>
  <c r="P159" i="10" s="1"/>
  <c r="K159" i="10"/>
  <c r="Q159" i="10" s="1"/>
  <c r="L159" i="10"/>
  <c r="M159" i="10"/>
  <c r="N159" i="10"/>
  <c r="G160" i="10"/>
  <c r="L160" i="10"/>
  <c r="M160" i="10"/>
  <c r="N160" i="10"/>
  <c r="G161" i="10"/>
  <c r="H161" i="10"/>
  <c r="I161" i="10"/>
  <c r="O161" i="10" s="1"/>
  <c r="J161" i="10"/>
  <c r="K161" i="10"/>
  <c r="L161" i="10"/>
  <c r="M161" i="10"/>
  <c r="N161" i="10"/>
  <c r="P161" i="10"/>
  <c r="Q161" i="10"/>
  <c r="G162" i="10"/>
  <c r="J162" i="10" s="1"/>
  <c r="P162" i="10" s="1"/>
  <c r="I162" i="10"/>
  <c r="O162" i="10" s="1"/>
  <c r="K162" i="10"/>
  <c r="L162" i="10"/>
  <c r="M162" i="10"/>
  <c r="N162" i="10"/>
  <c r="Q162" i="10"/>
  <c r="G163" i="10"/>
  <c r="I163" i="10" s="1"/>
  <c r="O163" i="10" s="1"/>
  <c r="H163" i="10"/>
  <c r="J163" i="10"/>
  <c r="P163" i="10" s="1"/>
  <c r="K163" i="10"/>
  <c r="Q163" i="10" s="1"/>
  <c r="L163" i="10"/>
  <c r="M163" i="10"/>
  <c r="N163" i="10"/>
  <c r="G164" i="10"/>
  <c r="K164" i="10" s="1"/>
  <c r="Q164" i="10" s="1"/>
  <c r="L164" i="10"/>
  <c r="M164" i="10"/>
  <c r="N164" i="10"/>
  <c r="G165" i="10"/>
  <c r="H165" i="10"/>
  <c r="I165" i="10"/>
  <c r="O165" i="10" s="1"/>
  <c r="J165" i="10"/>
  <c r="K165" i="10"/>
  <c r="L165" i="10"/>
  <c r="M165" i="10"/>
  <c r="N165" i="10"/>
  <c r="P165" i="10"/>
  <c r="Q165" i="10"/>
  <c r="G166" i="10"/>
  <c r="J166" i="10" s="1"/>
  <c r="P166" i="10" s="1"/>
  <c r="I166" i="10"/>
  <c r="O166" i="10" s="1"/>
  <c r="K166" i="10"/>
  <c r="L166" i="10"/>
  <c r="M166" i="10"/>
  <c r="N166" i="10"/>
  <c r="Q166" i="10"/>
  <c r="G167" i="10"/>
  <c r="I167" i="10" s="1"/>
  <c r="O167" i="10" s="1"/>
  <c r="H167" i="10"/>
  <c r="J167" i="10"/>
  <c r="P167" i="10" s="1"/>
  <c r="K167" i="10"/>
  <c r="Q167" i="10" s="1"/>
  <c r="L167" i="10"/>
  <c r="M167" i="10"/>
  <c r="N167" i="10"/>
  <c r="G168" i="10"/>
  <c r="L168" i="10"/>
  <c r="M168" i="10"/>
  <c r="N168" i="10"/>
  <c r="G169" i="10"/>
  <c r="H169" i="10"/>
  <c r="I169" i="10"/>
  <c r="O169" i="10" s="1"/>
  <c r="J169" i="10"/>
  <c r="K169" i="10"/>
  <c r="L169" i="10"/>
  <c r="M169" i="10"/>
  <c r="N169" i="10"/>
  <c r="P169" i="10"/>
  <c r="Q169" i="10"/>
  <c r="G170" i="10"/>
  <c r="J170" i="10" s="1"/>
  <c r="P170" i="10" s="1"/>
  <c r="I170" i="10"/>
  <c r="O170" i="10" s="1"/>
  <c r="K170" i="10"/>
  <c r="L170" i="10"/>
  <c r="M170" i="10"/>
  <c r="N170" i="10"/>
  <c r="Q170" i="10"/>
  <c r="G171" i="10"/>
  <c r="I171" i="10" s="1"/>
  <c r="O171" i="10" s="1"/>
  <c r="H171" i="10"/>
  <c r="J171" i="10"/>
  <c r="P171" i="10" s="1"/>
  <c r="K171" i="10"/>
  <c r="Q171" i="10" s="1"/>
  <c r="L171" i="10"/>
  <c r="M171" i="10"/>
  <c r="N171" i="10"/>
  <c r="G172" i="10"/>
  <c r="K172" i="10" s="1"/>
  <c r="Q172" i="10" s="1"/>
  <c r="L172" i="10"/>
  <c r="M172" i="10"/>
  <c r="N172" i="10"/>
  <c r="G173" i="10"/>
  <c r="H173" i="10"/>
  <c r="I173" i="10"/>
  <c r="O173" i="10" s="1"/>
  <c r="J173" i="10"/>
  <c r="K173" i="10"/>
  <c r="L173" i="10"/>
  <c r="M173" i="10"/>
  <c r="N173" i="10"/>
  <c r="P173" i="10"/>
  <c r="Q173" i="10"/>
  <c r="G174" i="10"/>
  <c r="J174" i="10" s="1"/>
  <c r="P174" i="10" s="1"/>
  <c r="I174" i="10"/>
  <c r="O174" i="10" s="1"/>
  <c r="K174" i="10"/>
  <c r="L174" i="10"/>
  <c r="M174" i="10"/>
  <c r="N174" i="10"/>
  <c r="Q174" i="10"/>
  <c r="G175" i="10"/>
  <c r="I175" i="10" s="1"/>
  <c r="O175" i="10" s="1"/>
  <c r="H175" i="10"/>
  <c r="J175" i="10"/>
  <c r="P175" i="10" s="1"/>
  <c r="K175" i="10"/>
  <c r="Q175" i="10" s="1"/>
  <c r="L175" i="10"/>
  <c r="M175" i="10"/>
  <c r="N175" i="10"/>
  <c r="G176" i="10"/>
  <c r="L176" i="10"/>
  <c r="M176" i="10"/>
  <c r="N176" i="10"/>
  <c r="G177" i="10"/>
  <c r="H177" i="10"/>
  <c r="I177" i="10"/>
  <c r="O177" i="10" s="1"/>
  <c r="J177" i="10"/>
  <c r="K177" i="10"/>
  <c r="L177" i="10"/>
  <c r="M177" i="10"/>
  <c r="N177" i="10"/>
  <c r="P177" i="10"/>
  <c r="Q177" i="10"/>
  <c r="G178" i="10"/>
  <c r="J178" i="10" s="1"/>
  <c r="P178" i="10" s="1"/>
  <c r="I178" i="10"/>
  <c r="O178" i="10" s="1"/>
  <c r="K178" i="10"/>
  <c r="L178" i="10"/>
  <c r="M178" i="10"/>
  <c r="N178" i="10"/>
  <c r="Q178" i="10"/>
  <c r="G179" i="10"/>
  <c r="I179" i="10" s="1"/>
  <c r="O179" i="10" s="1"/>
  <c r="H179" i="10"/>
  <c r="J179" i="10"/>
  <c r="P179" i="10" s="1"/>
  <c r="K179" i="10"/>
  <c r="Q179" i="10" s="1"/>
  <c r="L179" i="10"/>
  <c r="M179" i="10"/>
  <c r="N179" i="10"/>
  <c r="G180" i="10"/>
  <c r="K180" i="10" s="1"/>
  <c r="Q180" i="10" s="1"/>
  <c r="L180" i="10"/>
  <c r="M180" i="10"/>
  <c r="N180" i="10"/>
  <c r="G181" i="10"/>
  <c r="H181" i="10"/>
  <c r="I181" i="10"/>
  <c r="O181" i="10" s="1"/>
  <c r="J181" i="10"/>
  <c r="K181" i="10"/>
  <c r="L181" i="10"/>
  <c r="M181" i="10"/>
  <c r="N181" i="10"/>
  <c r="P181" i="10"/>
  <c r="Q181" i="10"/>
  <c r="G182" i="10"/>
  <c r="J182" i="10" s="1"/>
  <c r="P182" i="10" s="1"/>
  <c r="I182" i="10"/>
  <c r="O182" i="10" s="1"/>
  <c r="K182" i="10"/>
  <c r="L182" i="10"/>
  <c r="M182" i="10"/>
  <c r="N182" i="10"/>
  <c r="Q182" i="10"/>
  <c r="G183" i="10"/>
  <c r="I183" i="10" s="1"/>
  <c r="O183" i="10" s="1"/>
  <c r="H183" i="10"/>
  <c r="J183" i="10"/>
  <c r="P183" i="10" s="1"/>
  <c r="K183" i="10"/>
  <c r="Q183" i="10" s="1"/>
  <c r="L183" i="10"/>
  <c r="M183" i="10"/>
  <c r="N183" i="10"/>
  <c r="G184" i="10"/>
  <c r="L184" i="10"/>
  <c r="M184" i="10"/>
  <c r="N184" i="10"/>
  <c r="G185" i="10"/>
  <c r="H185" i="10"/>
  <c r="I185" i="10"/>
  <c r="O185" i="10" s="1"/>
  <c r="J185" i="10"/>
  <c r="K185" i="10"/>
  <c r="L185" i="10"/>
  <c r="M185" i="10"/>
  <c r="N185" i="10"/>
  <c r="P185" i="10"/>
  <c r="Q185" i="10"/>
  <c r="G186" i="10"/>
  <c r="J186" i="10" s="1"/>
  <c r="P186" i="10" s="1"/>
  <c r="I186" i="10"/>
  <c r="O186" i="10" s="1"/>
  <c r="K186" i="10"/>
  <c r="L186" i="10"/>
  <c r="M186" i="10"/>
  <c r="N186" i="10"/>
  <c r="Q186" i="10"/>
  <c r="G187" i="10"/>
  <c r="I187" i="10" s="1"/>
  <c r="O187" i="10" s="1"/>
  <c r="H187" i="10"/>
  <c r="J187" i="10"/>
  <c r="P187" i="10" s="1"/>
  <c r="K187" i="10"/>
  <c r="Q187" i="10" s="1"/>
  <c r="L187" i="10"/>
  <c r="M187" i="10"/>
  <c r="N187" i="10"/>
  <c r="G188" i="10"/>
  <c r="K188" i="10" s="1"/>
  <c r="Q188" i="10" s="1"/>
  <c r="L188" i="10"/>
  <c r="M188" i="10"/>
  <c r="N188" i="10"/>
  <c r="G189" i="10"/>
  <c r="H189" i="10"/>
  <c r="I189" i="10"/>
  <c r="O189" i="10" s="1"/>
  <c r="J189" i="10"/>
  <c r="K189" i="10"/>
  <c r="L189" i="10"/>
  <c r="M189" i="10"/>
  <c r="N189" i="10"/>
  <c r="P189" i="10"/>
  <c r="Q189" i="10"/>
  <c r="G190" i="10"/>
  <c r="J190" i="10" s="1"/>
  <c r="P190" i="10" s="1"/>
  <c r="I190" i="10"/>
  <c r="O190" i="10" s="1"/>
  <c r="K190" i="10"/>
  <c r="L190" i="10"/>
  <c r="M190" i="10"/>
  <c r="N190" i="10"/>
  <c r="Q190" i="10"/>
  <c r="G191" i="10"/>
  <c r="I191" i="10" s="1"/>
  <c r="O191" i="10" s="1"/>
  <c r="H191" i="10"/>
  <c r="J191" i="10"/>
  <c r="P191" i="10" s="1"/>
  <c r="K191" i="10"/>
  <c r="Q191" i="10" s="1"/>
  <c r="L191" i="10"/>
  <c r="M191" i="10"/>
  <c r="N191" i="10"/>
  <c r="G192" i="10"/>
  <c r="L192" i="10"/>
  <c r="M192" i="10"/>
  <c r="N192" i="10"/>
  <c r="G193" i="10"/>
  <c r="H193" i="10"/>
  <c r="I193" i="10"/>
  <c r="O193" i="10" s="1"/>
  <c r="J193" i="10"/>
  <c r="K193" i="10"/>
  <c r="L193" i="10"/>
  <c r="M193" i="10"/>
  <c r="N193" i="10"/>
  <c r="P193" i="10"/>
  <c r="Q193" i="10"/>
  <c r="G194" i="10"/>
  <c r="J194" i="10" s="1"/>
  <c r="P194" i="10" s="1"/>
  <c r="I194" i="10"/>
  <c r="K194" i="10"/>
  <c r="L194" i="10"/>
  <c r="M194" i="10"/>
  <c r="N194" i="10"/>
  <c r="O194" i="10"/>
  <c r="Q194" i="10"/>
  <c r="G195" i="10"/>
  <c r="I195" i="10" s="1"/>
  <c r="O195" i="10" s="1"/>
  <c r="H195" i="10"/>
  <c r="J195" i="10"/>
  <c r="P195" i="10" s="1"/>
  <c r="K195" i="10"/>
  <c r="Q195" i="10" s="1"/>
  <c r="L195" i="10"/>
  <c r="M195" i="10"/>
  <c r="N195" i="10"/>
  <c r="G196" i="10"/>
  <c r="K196" i="10" s="1"/>
  <c r="Q196" i="10" s="1"/>
  <c r="L196" i="10"/>
  <c r="M196" i="10"/>
  <c r="N196" i="10"/>
  <c r="G197" i="10"/>
  <c r="H197" i="10"/>
  <c r="I197" i="10"/>
  <c r="O197" i="10" s="1"/>
  <c r="J197" i="10"/>
  <c r="K197" i="10"/>
  <c r="L197" i="10"/>
  <c r="M197" i="10"/>
  <c r="N197" i="10"/>
  <c r="P197" i="10"/>
  <c r="Q197" i="10"/>
  <c r="G198" i="10"/>
  <c r="I198" i="10" s="1"/>
  <c r="O198" i="10" s="1"/>
  <c r="K198" i="10"/>
  <c r="Q198" i="10" s="1"/>
  <c r="L198" i="10"/>
  <c r="M198" i="10"/>
  <c r="N198" i="10"/>
  <c r="G199" i="10"/>
  <c r="I199" i="10" s="1"/>
  <c r="O199" i="10" s="1"/>
  <c r="H199" i="10"/>
  <c r="J199" i="10"/>
  <c r="P199" i="10" s="1"/>
  <c r="K199" i="10"/>
  <c r="Q199" i="10" s="1"/>
  <c r="L199" i="10"/>
  <c r="M199" i="10"/>
  <c r="N199" i="10"/>
  <c r="G200" i="10"/>
  <c r="I200" i="10" s="1"/>
  <c r="O200" i="10" s="1"/>
  <c r="K200" i="10"/>
  <c r="Q200" i="10" s="1"/>
  <c r="L200" i="10"/>
  <c r="M200" i="10"/>
  <c r="N200" i="10"/>
  <c r="G201" i="10"/>
  <c r="H201" i="10"/>
  <c r="I201" i="10"/>
  <c r="O201" i="10" s="1"/>
  <c r="J201" i="10"/>
  <c r="K201" i="10"/>
  <c r="L201" i="10"/>
  <c r="M201" i="10"/>
  <c r="N201" i="10"/>
  <c r="P201" i="10"/>
  <c r="Q201" i="10"/>
  <c r="G202" i="10"/>
  <c r="K202" i="10" s="1"/>
  <c r="Q202" i="10" s="1"/>
  <c r="L202" i="10"/>
  <c r="M202" i="10"/>
  <c r="N202" i="10"/>
  <c r="G203" i="10"/>
  <c r="I203" i="10" s="1"/>
  <c r="O203" i="10" s="1"/>
  <c r="H203" i="10"/>
  <c r="J203" i="10"/>
  <c r="P203" i="10" s="1"/>
  <c r="K203" i="10"/>
  <c r="Q203" i="10" s="1"/>
  <c r="L203" i="10"/>
  <c r="M203" i="10"/>
  <c r="N203" i="10"/>
  <c r="G204" i="10"/>
  <c r="L204" i="10"/>
  <c r="M204" i="10"/>
  <c r="N204" i="10"/>
  <c r="G205" i="10"/>
  <c r="H205" i="10"/>
  <c r="I205" i="10"/>
  <c r="O205" i="10" s="1"/>
  <c r="J205" i="10"/>
  <c r="K205" i="10"/>
  <c r="L205" i="10"/>
  <c r="M205" i="10"/>
  <c r="N205" i="10"/>
  <c r="P205" i="10"/>
  <c r="Q205" i="10"/>
  <c r="G206" i="10"/>
  <c r="I206" i="10" s="1"/>
  <c r="O206" i="10" s="1"/>
  <c r="K206" i="10"/>
  <c r="Q206" i="10" s="1"/>
  <c r="L206" i="10"/>
  <c r="M206" i="10"/>
  <c r="N206" i="10"/>
  <c r="G207" i="10"/>
  <c r="I207" i="10" s="1"/>
  <c r="O207" i="10" s="1"/>
  <c r="H207" i="10"/>
  <c r="J207" i="10"/>
  <c r="P207" i="10" s="1"/>
  <c r="K207" i="10"/>
  <c r="Q207" i="10" s="1"/>
  <c r="L207" i="10"/>
  <c r="M207" i="10"/>
  <c r="N207" i="10"/>
  <c r="G208" i="10"/>
  <c r="I208" i="10" s="1"/>
  <c r="O208" i="10" s="1"/>
  <c r="K208" i="10"/>
  <c r="Q208" i="10" s="1"/>
  <c r="L208" i="10"/>
  <c r="M208" i="10"/>
  <c r="N208" i="10"/>
  <c r="G209" i="10"/>
  <c r="H209" i="10"/>
  <c r="I209" i="10"/>
  <c r="O209" i="10" s="1"/>
  <c r="J209" i="10"/>
  <c r="K209" i="10"/>
  <c r="L209" i="10"/>
  <c r="M209" i="10"/>
  <c r="N209" i="10"/>
  <c r="P209" i="10"/>
  <c r="Q209" i="10"/>
  <c r="G210" i="10"/>
  <c r="L210" i="10"/>
  <c r="M210" i="10"/>
  <c r="N210" i="10"/>
  <c r="G211" i="10"/>
  <c r="I211" i="10" s="1"/>
  <c r="O211" i="10" s="1"/>
  <c r="H211" i="10"/>
  <c r="J211" i="10"/>
  <c r="P211" i="10" s="1"/>
  <c r="K211" i="10"/>
  <c r="Q211" i="10" s="1"/>
  <c r="L211" i="10"/>
  <c r="M211" i="10"/>
  <c r="N211" i="10"/>
  <c r="G212" i="10"/>
  <c r="L212" i="10"/>
  <c r="M212" i="10"/>
  <c r="N212" i="10"/>
  <c r="G213" i="10"/>
  <c r="H213" i="10"/>
  <c r="I213" i="10"/>
  <c r="O213" i="10" s="1"/>
  <c r="J213" i="10"/>
  <c r="K213" i="10"/>
  <c r="L213" i="10"/>
  <c r="M213" i="10"/>
  <c r="N213" i="10"/>
  <c r="P213" i="10"/>
  <c r="Q213" i="10"/>
  <c r="G214" i="10"/>
  <c r="I214" i="10" s="1"/>
  <c r="O214" i="10" s="1"/>
  <c r="K214" i="10"/>
  <c r="Q214" i="10" s="1"/>
  <c r="L214" i="10"/>
  <c r="M214" i="10"/>
  <c r="N214" i="10"/>
  <c r="G215" i="10"/>
  <c r="I215" i="10" s="1"/>
  <c r="O215" i="10" s="1"/>
  <c r="H215" i="10"/>
  <c r="J215" i="10"/>
  <c r="P215" i="10" s="1"/>
  <c r="K215" i="10"/>
  <c r="Q215" i="10" s="1"/>
  <c r="L215" i="10"/>
  <c r="M215" i="10"/>
  <c r="N215" i="10"/>
  <c r="G216" i="10"/>
  <c r="I216" i="10" s="1"/>
  <c r="O216" i="10" s="1"/>
  <c r="K216" i="10"/>
  <c r="Q216" i="10" s="1"/>
  <c r="L216" i="10"/>
  <c r="M216" i="10"/>
  <c r="N216" i="10"/>
  <c r="G217" i="10"/>
  <c r="H217" i="10"/>
  <c r="I217" i="10"/>
  <c r="O217" i="10" s="1"/>
  <c r="J217" i="10"/>
  <c r="K217" i="10"/>
  <c r="L217" i="10"/>
  <c r="M217" i="10"/>
  <c r="N217" i="10"/>
  <c r="P217" i="10"/>
  <c r="Q217" i="10"/>
  <c r="G218" i="10"/>
  <c r="H218" i="10" s="1"/>
  <c r="L218" i="10"/>
  <c r="M218" i="10"/>
  <c r="N218" i="10"/>
  <c r="G219" i="10"/>
  <c r="I219" i="10" s="1"/>
  <c r="H219" i="10"/>
  <c r="K219" i="10"/>
  <c r="Q219" i="10" s="1"/>
  <c r="L219" i="10"/>
  <c r="M219" i="10"/>
  <c r="N219" i="10"/>
  <c r="O219" i="10"/>
  <c r="G220" i="10"/>
  <c r="J220" i="10" s="1"/>
  <c r="I220" i="10"/>
  <c r="O220" i="10" s="1"/>
  <c r="L220" i="10"/>
  <c r="M220" i="10"/>
  <c r="N220" i="10"/>
  <c r="P220" i="10"/>
  <c r="G221" i="10"/>
  <c r="H221" i="10"/>
  <c r="I221" i="10"/>
  <c r="O221" i="10" s="1"/>
  <c r="J221" i="10"/>
  <c r="K221" i="10"/>
  <c r="L221" i="10"/>
  <c r="M221" i="10"/>
  <c r="N221" i="10"/>
  <c r="P221" i="10"/>
  <c r="Q221" i="10"/>
  <c r="G222" i="10"/>
  <c r="H222" i="10" s="1"/>
  <c r="J222" i="10"/>
  <c r="P222" i="10" s="1"/>
  <c r="L222" i="10"/>
  <c r="M222" i="10"/>
  <c r="N222" i="10"/>
  <c r="G223" i="10"/>
  <c r="I223" i="10" s="1"/>
  <c r="H223" i="10"/>
  <c r="J223" i="10"/>
  <c r="K223" i="10"/>
  <c r="L223" i="10"/>
  <c r="M223" i="10"/>
  <c r="N223" i="10"/>
  <c r="O223" i="10"/>
  <c r="P223" i="10"/>
  <c r="Q223" i="10"/>
  <c r="G224" i="10"/>
  <c r="I224" i="10" s="1"/>
  <c r="O224" i="10" s="1"/>
  <c r="H224" i="10"/>
  <c r="J224" i="10"/>
  <c r="P224" i="10" s="1"/>
  <c r="K224" i="10"/>
  <c r="Q224" i="10" s="1"/>
  <c r="L224" i="10"/>
  <c r="M224" i="10"/>
  <c r="N224" i="10"/>
  <c r="G225" i="10"/>
  <c r="H225" i="10" s="1"/>
  <c r="L225" i="10"/>
  <c r="M225" i="10"/>
  <c r="N225" i="10"/>
  <c r="G226" i="10"/>
  <c r="I226" i="10" s="1"/>
  <c r="O226" i="10" s="1"/>
  <c r="H226" i="10"/>
  <c r="J226" i="10"/>
  <c r="K226" i="10"/>
  <c r="Q226" i="10" s="1"/>
  <c r="L226" i="10"/>
  <c r="M226" i="10"/>
  <c r="N226" i="10"/>
  <c r="P226" i="10"/>
  <c r="G227" i="10"/>
  <c r="J227" i="10" s="1"/>
  <c r="P227" i="10" s="1"/>
  <c r="I227" i="10"/>
  <c r="O227" i="10" s="1"/>
  <c r="K227" i="10"/>
  <c r="L227" i="10"/>
  <c r="M227" i="10"/>
  <c r="N227" i="10"/>
  <c r="Q227" i="10"/>
  <c r="G228" i="10"/>
  <c r="I228" i="10" s="1"/>
  <c r="O228" i="10" s="1"/>
  <c r="H228" i="10"/>
  <c r="J228" i="10"/>
  <c r="P228" i="10" s="1"/>
  <c r="K228" i="10"/>
  <c r="Q228" i="10" s="1"/>
  <c r="L228" i="10"/>
  <c r="M228" i="10"/>
  <c r="N228" i="10"/>
  <c r="G229" i="10"/>
  <c r="H229" i="10" s="1"/>
  <c r="L229" i="10"/>
  <c r="M229" i="10"/>
  <c r="N229" i="10"/>
  <c r="G230" i="10"/>
  <c r="I230" i="10" s="1"/>
  <c r="O230" i="10" s="1"/>
  <c r="H230" i="10"/>
  <c r="J230" i="10"/>
  <c r="K230" i="10"/>
  <c r="Q230" i="10" s="1"/>
  <c r="L230" i="10"/>
  <c r="M230" i="10"/>
  <c r="N230" i="10"/>
  <c r="P230" i="10"/>
  <c r="G231" i="10"/>
  <c r="J231" i="10" s="1"/>
  <c r="P231" i="10" s="1"/>
  <c r="I231" i="10"/>
  <c r="O231" i="10" s="1"/>
  <c r="K231" i="10"/>
  <c r="L231" i="10"/>
  <c r="M231" i="10"/>
  <c r="N231" i="10"/>
  <c r="Q231" i="10"/>
  <c r="G232" i="10"/>
  <c r="I232" i="10" s="1"/>
  <c r="O232" i="10" s="1"/>
  <c r="H232" i="10"/>
  <c r="J232" i="10"/>
  <c r="P232" i="10" s="1"/>
  <c r="K232" i="10"/>
  <c r="Q232" i="10" s="1"/>
  <c r="L232" i="10"/>
  <c r="M232" i="10"/>
  <c r="N232" i="10"/>
  <c r="G233" i="10"/>
  <c r="H233" i="10" s="1"/>
  <c r="L233" i="10"/>
  <c r="M233" i="10"/>
  <c r="N233" i="10"/>
  <c r="G234" i="10"/>
  <c r="I234" i="10" s="1"/>
  <c r="O234" i="10" s="1"/>
  <c r="H234" i="10"/>
  <c r="J234" i="10"/>
  <c r="K234" i="10"/>
  <c r="Q234" i="10" s="1"/>
  <c r="L234" i="10"/>
  <c r="M234" i="10"/>
  <c r="N234" i="10"/>
  <c r="P234" i="10"/>
  <c r="G235" i="10"/>
  <c r="J235" i="10" s="1"/>
  <c r="P235" i="10" s="1"/>
  <c r="I235" i="10"/>
  <c r="O235" i="10" s="1"/>
  <c r="K235" i="10"/>
  <c r="L235" i="10"/>
  <c r="M235" i="10"/>
  <c r="N235" i="10"/>
  <c r="Q235" i="10"/>
  <c r="G236" i="10"/>
  <c r="I236" i="10" s="1"/>
  <c r="O236" i="10" s="1"/>
  <c r="H236" i="10"/>
  <c r="J236" i="10"/>
  <c r="P236" i="10" s="1"/>
  <c r="K236" i="10"/>
  <c r="Q236" i="10" s="1"/>
  <c r="L236" i="10"/>
  <c r="M236" i="10"/>
  <c r="N236" i="10"/>
  <c r="G237" i="10"/>
  <c r="H237" i="10" s="1"/>
  <c r="L237" i="10"/>
  <c r="M237" i="10"/>
  <c r="N237" i="10"/>
  <c r="G238" i="10"/>
  <c r="I238" i="10" s="1"/>
  <c r="O238" i="10" s="1"/>
  <c r="H238" i="10"/>
  <c r="J238" i="10"/>
  <c r="K238" i="10"/>
  <c r="Q238" i="10" s="1"/>
  <c r="L238" i="10"/>
  <c r="M238" i="10"/>
  <c r="N238" i="10"/>
  <c r="P238" i="10"/>
  <c r="G239" i="10"/>
  <c r="J239" i="10" s="1"/>
  <c r="P239" i="10" s="1"/>
  <c r="I239" i="10"/>
  <c r="O239" i="10" s="1"/>
  <c r="K239" i="10"/>
  <c r="L239" i="10"/>
  <c r="M239" i="10"/>
  <c r="N239" i="10"/>
  <c r="Q239" i="10"/>
  <c r="G240" i="10"/>
  <c r="I240" i="10" s="1"/>
  <c r="O240" i="10" s="1"/>
  <c r="H240" i="10"/>
  <c r="J240" i="10"/>
  <c r="P240" i="10" s="1"/>
  <c r="K240" i="10"/>
  <c r="Q240" i="10" s="1"/>
  <c r="L240" i="10"/>
  <c r="M240" i="10"/>
  <c r="N240" i="10"/>
  <c r="G241" i="10"/>
  <c r="H241" i="10" s="1"/>
  <c r="L241" i="10"/>
  <c r="M241" i="10"/>
  <c r="N241" i="10"/>
  <c r="G242" i="10"/>
  <c r="I242" i="10" s="1"/>
  <c r="O242" i="10" s="1"/>
  <c r="H242" i="10"/>
  <c r="J242" i="10"/>
  <c r="K242" i="10"/>
  <c r="Q242" i="10" s="1"/>
  <c r="L242" i="10"/>
  <c r="M242" i="10"/>
  <c r="N242" i="10"/>
  <c r="P242" i="10"/>
  <c r="G243" i="10"/>
  <c r="J243" i="10" s="1"/>
  <c r="P243" i="10" s="1"/>
  <c r="I243" i="10"/>
  <c r="O243" i="10" s="1"/>
  <c r="K243" i="10"/>
  <c r="L243" i="10"/>
  <c r="M243" i="10"/>
  <c r="N243" i="10"/>
  <c r="Q243" i="10"/>
  <c r="G244" i="10"/>
  <c r="I244" i="10" s="1"/>
  <c r="O244" i="10" s="1"/>
  <c r="H244" i="10"/>
  <c r="J244" i="10"/>
  <c r="P244" i="10" s="1"/>
  <c r="K244" i="10"/>
  <c r="Q244" i="10" s="1"/>
  <c r="L244" i="10"/>
  <c r="M244" i="10"/>
  <c r="N244" i="10"/>
  <c r="G245" i="10"/>
  <c r="H245" i="10" s="1"/>
  <c r="L245" i="10"/>
  <c r="M245" i="10"/>
  <c r="N245" i="10"/>
  <c r="G246" i="10"/>
  <c r="I246" i="10" s="1"/>
  <c r="O246" i="10" s="1"/>
  <c r="H246" i="10"/>
  <c r="J246" i="10"/>
  <c r="K246" i="10"/>
  <c r="Q246" i="10" s="1"/>
  <c r="L246" i="10"/>
  <c r="M246" i="10"/>
  <c r="N246" i="10"/>
  <c r="P246" i="10"/>
  <c r="G247" i="10"/>
  <c r="J247" i="10" s="1"/>
  <c r="P247" i="10" s="1"/>
  <c r="I247" i="10"/>
  <c r="O247" i="10" s="1"/>
  <c r="K247" i="10"/>
  <c r="L247" i="10"/>
  <c r="M247" i="10"/>
  <c r="N247" i="10"/>
  <c r="Q247" i="10"/>
  <c r="G248" i="10"/>
  <c r="I248" i="10" s="1"/>
  <c r="O248" i="10" s="1"/>
  <c r="H248" i="10"/>
  <c r="J248" i="10"/>
  <c r="P248" i="10" s="1"/>
  <c r="K248" i="10"/>
  <c r="Q248" i="10" s="1"/>
  <c r="L248" i="10"/>
  <c r="M248" i="10"/>
  <c r="N248" i="10"/>
  <c r="G249" i="10"/>
  <c r="H249" i="10" s="1"/>
  <c r="L249" i="10"/>
  <c r="M249" i="10"/>
  <c r="N249" i="10"/>
  <c r="G250" i="10"/>
  <c r="I250" i="10" s="1"/>
  <c r="O250" i="10" s="1"/>
  <c r="H250" i="10"/>
  <c r="J250" i="10"/>
  <c r="K250" i="10"/>
  <c r="Q250" i="10" s="1"/>
  <c r="L250" i="10"/>
  <c r="M250" i="10"/>
  <c r="N250" i="10"/>
  <c r="P250" i="10"/>
  <c r="G251" i="10"/>
  <c r="J251" i="10" s="1"/>
  <c r="P251" i="10" s="1"/>
  <c r="I251" i="10"/>
  <c r="O251" i="10" s="1"/>
  <c r="K251" i="10"/>
  <c r="L251" i="10"/>
  <c r="M251" i="10"/>
  <c r="N251" i="10"/>
  <c r="Q251" i="10"/>
  <c r="G252" i="10"/>
  <c r="I252" i="10" s="1"/>
  <c r="O252" i="10" s="1"/>
  <c r="H252" i="10"/>
  <c r="J252" i="10"/>
  <c r="P252" i="10" s="1"/>
  <c r="K252" i="10"/>
  <c r="Q252" i="10" s="1"/>
  <c r="L252" i="10"/>
  <c r="M252" i="10"/>
  <c r="N252" i="10"/>
  <c r="G253" i="10"/>
  <c r="H253" i="10" s="1"/>
  <c r="L253" i="10"/>
  <c r="M253" i="10"/>
  <c r="N253" i="10"/>
  <c r="G254" i="10"/>
  <c r="I254" i="10" s="1"/>
  <c r="O254" i="10" s="1"/>
  <c r="H254" i="10"/>
  <c r="J254" i="10"/>
  <c r="K254" i="10"/>
  <c r="Q254" i="10" s="1"/>
  <c r="L254" i="10"/>
  <c r="M254" i="10"/>
  <c r="N254" i="10"/>
  <c r="P254" i="10"/>
  <c r="G255" i="10"/>
  <c r="J255" i="10" s="1"/>
  <c r="P255" i="10" s="1"/>
  <c r="I255" i="10"/>
  <c r="O255" i="10" s="1"/>
  <c r="K255" i="10"/>
  <c r="L255" i="10"/>
  <c r="M255" i="10"/>
  <c r="N255" i="10"/>
  <c r="Q255" i="10"/>
  <c r="G256" i="10"/>
  <c r="I256" i="10" s="1"/>
  <c r="O256" i="10" s="1"/>
  <c r="H256" i="10"/>
  <c r="J256" i="10"/>
  <c r="P256" i="10" s="1"/>
  <c r="K256" i="10"/>
  <c r="Q256" i="10" s="1"/>
  <c r="L256" i="10"/>
  <c r="M256" i="10"/>
  <c r="N256" i="10"/>
  <c r="G257" i="10"/>
  <c r="H257" i="10" s="1"/>
  <c r="L257" i="10"/>
  <c r="M257" i="10"/>
  <c r="N257" i="10"/>
  <c r="G258" i="10"/>
  <c r="I258" i="10" s="1"/>
  <c r="O258" i="10" s="1"/>
  <c r="H258" i="10"/>
  <c r="J258" i="10"/>
  <c r="K258" i="10"/>
  <c r="Q258" i="10" s="1"/>
  <c r="L258" i="10"/>
  <c r="M258" i="10"/>
  <c r="N258" i="10"/>
  <c r="P258" i="10"/>
  <c r="G259" i="10"/>
  <c r="J259" i="10" s="1"/>
  <c r="P259" i="10" s="1"/>
  <c r="I259" i="10"/>
  <c r="O259" i="10" s="1"/>
  <c r="K259" i="10"/>
  <c r="L259" i="10"/>
  <c r="M259" i="10"/>
  <c r="N259" i="10"/>
  <c r="Q259" i="10"/>
  <c r="G260" i="10"/>
  <c r="I260" i="10" s="1"/>
  <c r="O260" i="10" s="1"/>
  <c r="H260" i="10"/>
  <c r="J260" i="10"/>
  <c r="P260" i="10" s="1"/>
  <c r="K260" i="10"/>
  <c r="Q260" i="10" s="1"/>
  <c r="L260" i="10"/>
  <c r="M260" i="10"/>
  <c r="N260" i="10"/>
  <c r="G261" i="10"/>
  <c r="H261" i="10" s="1"/>
  <c r="L261" i="10"/>
  <c r="M261" i="10"/>
  <c r="N261" i="10"/>
  <c r="G262" i="10"/>
  <c r="I262" i="10" s="1"/>
  <c r="O262" i="10" s="1"/>
  <c r="H262" i="10"/>
  <c r="J262" i="10"/>
  <c r="K262" i="10"/>
  <c r="Q262" i="10" s="1"/>
  <c r="L262" i="10"/>
  <c r="M262" i="10"/>
  <c r="N262" i="10"/>
  <c r="P262" i="10"/>
  <c r="G263" i="10"/>
  <c r="J263" i="10" s="1"/>
  <c r="P263" i="10" s="1"/>
  <c r="I263" i="10"/>
  <c r="O263" i="10" s="1"/>
  <c r="K263" i="10"/>
  <c r="L263" i="10"/>
  <c r="M263" i="10"/>
  <c r="N263" i="10"/>
  <c r="Q263" i="10"/>
  <c r="G264" i="10"/>
  <c r="I264" i="10" s="1"/>
  <c r="O264" i="10" s="1"/>
  <c r="H264" i="10"/>
  <c r="J264" i="10"/>
  <c r="P264" i="10" s="1"/>
  <c r="K264" i="10"/>
  <c r="Q264" i="10" s="1"/>
  <c r="L264" i="10"/>
  <c r="M264" i="10"/>
  <c r="N264" i="10"/>
  <c r="G265" i="10"/>
  <c r="H265" i="10" s="1"/>
  <c r="L265" i="10"/>
  <c r="M265" i="10"/>
  <c r="N265" i="10"/>
  <c r="G266" i="10"/>
  <c r="I266" i="10" s="1"/>
  <c r="O266" i="10" s="1"/>
  <c r="H266" i="10"/>
  <c r="J266" i="10"/>
  <c r="K266" i="10"/>
  <c r="Q266" i="10" s="1"/>
  <c r="L266" i="10"/>
  <c r="M266" i="10"/>
  <c r="N266" i="10"/>
  <c r="P266" i="10"/>
  <c r="G267" i="10"/>
  <c r="J267" i="10" s="1"/>
  <c r="P267" i="10" s="1"/>
  <c r="I267" i="10"/>
  <c r="O267" i="10" s="1"/>
  <c r="K267" i="10"/>
  <c r="L267" i="10"/>
  <c r="M267" i="10"/>
  <c r="N267" i="10"/>
  <c r="Q267" i="10"/>
  <c r="G268" i="10"/>
  <c r="I268" i="10" s="1"/>
  <c r="O268" i="10" s="1"/>
  <c r="H268" i="10"/>
  <c r="J268" i="10"/>
  <c r="P268" i="10" s="1"/>
  <c r="K268" i="10"/>
  <c r="Q268" i="10" s="1"/>
  <c r="L268" i="10"/>
  <c r="M268" i="10"/>
  <c r="N268" i="10"/>
  <c r="G269" i="10"/>
  <c r="K269" i="10" s="1"/>
  <c r="Q269" i="10" s="1"/>
  <c r="L269" i="10"/>
  <c r="M269" i="10"/>
  <c r="N269" i="10"/>
  <c r="G270" i="10"/>
  <c r="I270" i="10" s="1"/>
  <c r="O270" i="10" s="1"/>
  <c r="H270" i="10"/>
  <c r="J270" i="10"/>
  <c r="K270" i="10"/>
  <c r="Q270" i="10" s="1"/>
  <c r="L270" i="10"/>
  <c r="M270" i="10"/>
  <c r="N270" i="10"/>
  <c r="P270" i="10"/>
  <c r="G271" i="10"/>
  <c r="J271" i="10" s="1"/>
  <c r="P271" i="10" s="1"/>
  <c r="I271" i="10"/>
  <c r="O271" i="10" s="1"/>
  <c r="K271" i="10"/>
  <c r="L271" i="10"/>
  <c r="M271" i="10"/>
  <c r="N271" i="10"/>
  <c r="Q271" i="10"/>
  <c r="G272" i="10"/>
  <c r="I272" i="10" s="1"/>
  <c r="O272" i="10" s="1"/>
  <c r="H272" i="10"/>
  <c r="J272" i="10"/>
  <c r="P272" i="10" s="1"/>
  <c r="K272" i="10"/>
  <c r="Q272" i="10" s="1"/>
  <c r="L272" i="10"/>
  <c r="M272" i="10"/>
  <c r="N272" i="10"/>
  <c r="G273" i="10"/>
  <c r="K273" i="10" s="1"/>
  <c r="Q273" i="10" s="1"/>
  <c r="L273" i="10"/>
  <c r="M273" i="10"/>
  <c r="N273" i="10"/>
  <c r="G274" i="10"/>
  <c r="I274" i="10" s="1"/>
  <c r="O274" i="10" s="1"/>
  <c r="H274" i="10"/>
  <c r="J274" i="10"/>
  <c r="K274" i="10"/>
  <c r="Q274" i="10" s="1"/>
  <c r="L274" i="10"/>
  <c r="M274" i="10"/>
  <c r="N274" i="10"/>
  <c r="P274" i="10"/>
  <c r="G275" i="10"/>
  <c r="J275" i="10" s="1"/>
  <c r="P275" i="10" s="1"/>
  <c r="I275" i="10"/>
  <c r="O275" i="10" s="1"/>
  <c r="K275" i="10"/>
  <c r="L275" i="10"/>
  <c r="M275" i="10"/>
  <c r="N275" i="10"/>
  <c r="Q275" i="10"/>
  <c r="G276" i="10"/>
  <c r="I276" i="10" s="1"/>
  <c r="O276" i="10" s="1"/>
  <c r="H276" i="10"/>
  <c r="J276" i="10"/>
  <c r="P276" i="10" s="1"/>
  <c r="K276" i="10"/>
  <c r="Q276" i="10" s="1"/>
  <c r="L276" i="10"/>
  <c r="M276" i="10"/>
  <c r="N276" i="10"/>
  <c r="G277" i="10"/>
  <c r="K277" i="10" s="1"/>
  <c r="Q277" i="10" s="1"/>
  <c r="L277" i="10"/>
  <c r="M277" i="10"/>
  <c r="N277" i="10"/>
  <c r="G278" i="10"/>
  <c r="I278" i="10" s="1"/>
  <c r="O278" i="10" s="1"/>
  <c r="H278" i="10"/>
  <c r="J278" i="10"/>
  <c r="K278" i="10"/>
  <c r="Q278" i="10" s="1"/>
  <c r="L278" i="10"/>
  <c r="M278" i="10"/>
  <c r="N278" i="10"/>
  <c r="P278" i="10"/>
  <c r="G279" i="10"/>
  <c r="J279" i="10" s="1"/>
  <c r="P279" i="10" s="1"/>
  <c r="I279" i="10"/>
  <c r="O279" i="10" s="1"/>
  <c r="K279" i="10"/>
  <c r="L279" i="10"/>
  <c r="M279" i="10"/>
  <c r="N279" i="10"/>
  <c r="Q279" i="10"/>
  <c r="G280" i="10"/>
  <c r="I280" i="10" s="1"/>
  <c r="O280" i="10" s="1"/>
  <c r="H280" i="10"/>
  <c r="J280" i="10"/>
  <c r="P280" i="10" s="1"/>
  <c r="K280" i="10"/>
  <c r="Q280" i="10" s="1"/>
  <c r="L280" i="10"/>
  <c r="M280" i="10"/>
  <c r="N280" i="10"/>
  <c r="G3" i="10"/>
  <c r="H3" i="10" s="1"/>
  <c r="J3" i="10"/>
  <c r="P3" i="10" s="1"/>
  <c r="K3" i="10"/>
  <c r="Q3" i="10" s="1"/>
  <c r="L3" i="10"/>
  <c r="M3" i="10"/>
  <c r="N3" i="10"/>
  <c r="G4" i="10"/>
  <c r="H4" i="10" s="1"/>
  <c r="L4" i="10"/>
  <c r="M4" i="10"/>
  <c r="N4" i="10"/>
  <c r="G5" i="10"/>
  <c r="I5" i="10" s="1"/>
  <c r="O5" i="10" s="1"/>
  <c r="H5" i="10"/>
  <c r="K5" i="10"/>
  <c r="Q5" i="10" s="1"/>
  <c r="L5" i="10"/>
  <c r="M5" i="10"/>
  <c r="N5" i="10"/>
  <c r="G6" i="10"/>
  <c r="J6" i="10" s="1"/>
  <c r="P6" i="10" s="1"/>
  <c r="I6" i="10"/>
  <c r="O6" i="10" s="1"/>
  <c r="K6" i="10"/>
  <c r="L6" i="10"/>
  <c r="M6" i="10"/>
  <c r="N6" i="10"/>
  <c r="Q6" i="10"/>
  <c r="G7" i="10"/>
  <c r="I7" i="10" s="1"/>
  <c r="O7" i="10" s="1"/>
  <c r="H7" i="10"/>
  <c r="J7" i="10"/>
  <c r="P7" i="10" s="1"/>
  <c r="K7" i="10"/>
  <c r="Q7" i="10" s="1"/>
  <c r="L7" i="10"/>
  <c r="M7" i="10"/>
  <c r="N7" i="10"/>
  <c r="G8" i="10"/>
  <c r="H8" i="10" s="1"/>
  <c r="L8" i="10"/>
  <c r="M8" i="10"/>
  <c r="N8" i="10"/>
  <c r="G9" i="10"/>
  <c r="I9" i="10" s="1"/>
  <c r="O9" i="10" s="1"/>
  <c r="H9" i="10"/>
  <c r="J9" i="10"/>
  <c r="K9" i="10"/>
  <c r="Q9" i="10" s="1"/>
  <c r="L9" i="10"/>
  <c r="M9" i="10"/>
  <c r="N9" i="10"/>
  <c r="P9" i="10"/>
  <c r="G10" i="10"/>
  <c r="J10" i="10" s="1"/>
  <c r="P10" i="10" s="1"/>
  <c r="I10" i="10"/>
  <c r="O10" i="10" s="1"/>
  <c r="K10" i="10"/>
  <c r="L10" i="10"/>
  <c r="M10" i="10"/>
  <c r="N10" i="10"/>
  <c r="Q10" i="10"/>
  <c r="G11" i="10"/>
  <c r="I11" i="10" s="1"/>
  <c r="O11" i="10" s="1"/>
  <c r="H11" i="10"/>
  <c r="J11" i="10"/>
  <c r="P11" i="10" s="1"/>
  <c r="K11" i="10"/>
  <c r="Q11" i="10" s="1"/>
  <c r="L11" i="10"/>
  <c r="M11" i="10"/>
  <c r="N11" i="10"/>
  <c r="G12" i="10"/>
  <c r="H12" i="10" s="1"/>
  <c r="L12" i="10"/>
  <c r="M12" i="10"/>
  <c r="N12" i="10"/>
  <c r="G13" i="10"/>
  <c r="I13" i="10" s="1"/>
  <c r="O13" i="10" s="1"/>
  <c r="H13" i="10"/>
  <c r="J13" i="10"/>
  <c r="K13" i="10"/>
  <c r="Q13" i="10" s="1"/>
  <c r="L13" i="10"/>
  <c r="M13" i="10"/>
  <c r="N13" i="10"/>
  <c r="P13" i="10"/>
  <c r="G14" i="10"/>
  <c r="J14" i="10" s="1"/>
  <c r="P14" i="10" s="1"/>
  <c r="I14" i="10"/>
  <c r="O14" i="10" s="1"/>
  <c r="K14" i="10"/>
  <c r="L14" i="10"/>
  <c r="M14" i="10"/>
  <c r="N14" i="10"/>
  <c r="Q14" i="10"/>
  <c r="G15" i="10"/>
  <c r="I15" i="10" s="1"/>
  <c r="O15" i="10" s="1"/>
  <c r="H15" i="10"/>
  <c r="J15" i="10"/>
  <c r="P15" i="10" s="1"/>
  <c r="K15" i="10"/>
  <c r="Q15" i="10" s="1"/>
  <c r="L15" i="10"/>
  <c r="M15" i="10"/>
  <c r="N15" i="10"/>
  <c r="N2" i="10"/>
  <c r="M2" i="10"/>
  <c r="L2" i="10"/>
  <c r="I2" i="10"/>
  <c r="O2" i="10" s="1"/>
  <c r="G2" i="10"/>
  <c r="H2" i="10" s="1"/>
  <c r="G3" i="9"/>
  <c r="H3" i="9" s="1"/>
  <c r="I3" i="9"/>
  <c r="O3" i="9" s="1"/>
  <c r="J3" i="9"/>
  <c r="P3" i="9" s="1"/>
  <c r="K3" i="9"/>
  <c r="L3" i="9"/>
  <c r="M3" i="9"/>
  <c r="N3" i="9"/>
  <c r="Q3" i="9"/>
  <c r="G4" i="9"/>
  <c r="J4" i="9" s="1"/>
  <c r="P4" i="9" s="1"/>
  <c r="K4" i="9"/>
  <c r="Q4" i="9" s="1"/>
  <c r="L4" i="9"/>
  <c r="M4" i="9"/>
  <c r="N4" i="9"/>
  <c r="G5" i="9"/>
  <c r="L5" i="9"/>
  <c r="M5" i="9"/>
  <c r="N5" i="9"/>
  <c r="G6" i="9"/>
  <c r="J6" i="9" s="1"/>
  <c r="P6" i="9" s="1"/>
  <c r="H6" i="9"/>
  <c r="I6" i="9"/>
  <c r="O6" i="9" s="1"/>
  <c r="K6" i="9"/>
  <c r="L6" i="9"/>
  <c r="M6" i="9"/>
  <c r="N6" i="9"/>
  <c r="Q6" i="9"/>
  <c r="G7" i="9"/>
  <c r="H7" i="9" s="1"/>
  <c r="I7" i="9"/>
  <c r="O7" i="9" s="1"/>
  <c r="J7" i="9"/>
  <c r="P7" i="9" s="1"/>
  <c r="K7" i="9"/>
  <c r="L7" i="9"/>
  <c r="M7" i="9"/>
  <c r="N7" i="9"/>
  <c r="Q7" i="9"/>
  <c r="G8" i="9"/>
  <c r="J8" i="9"/>
  <c r="P8" i="9" s="1"/>
  <c r="K8" i="9"/>
  <c r="Q8" i="9" s="1"/>
  <c r="L8" i="9"/>
  <c r="M8" i="9"/>
  <c r="N8" i="9"/>
  <c r="G9" i="9"/>
  <c r="L9" i="9"/>
  <c r="M9" i="9"/>
  <c r="N9" i="9"/>
  <c r="G10" i="9"/>
  <c r="J10" i="9" s="1"/>
  <c r="H10" i="9"/>
  <c r="I10" i="9"/>
  <c r="O10" i="9" s="1"/>
  <c r="K10" i="9"/>
  <c r="L10" i="9"/>
  <c r="M10" i="9"/>
  <c r="N10" i="9"/>
  <c r="P10" i="9"/>
  <c r="Q10" i="9"/>
  <c r="G11" i="9"/>
  <c r="H11" i="9"/>
  <c r="I11" i="9"/>
  <c r="O11" i="9" s="1"/>
  <c r="J11" i="9"/>
  <c r="P11" i="9" s="1"/>
  <c r="K11" i="9"/>
  <c r="L11" i="9"/>
  <c r="M11" i="9"/>
  <c r="N11" i="9"/>
  <c r="Q11" i="9"/>
  <c r="G12" i="9"/>
  <c r="J12" i="9"/>
  <c r="P12" i="9" s="1"/>
  <c r="K12" i="9"/>
  <c r="Q12" i="9" s="1"/>
  <c r="L12" i="9"/>
  <c r="M12" i="9"/>
  <c r="N12" i="9"/>
  <c r="G13" i="9"/>
  <c r="H13" i="9"/>
  <c r="K13" i="9"/>
  <c r="Q13" i="9" s="1"/>
  <c r="L13" i="9"/>
  <c r="M13" i="9"/>
  <c r="N13" i="9"/>
  <c r="G14" i="9"/>
  <c r="H14" i="9"/>
  <c r="I14" i="9"/>
  <c r="O14" i="9" s="1"/>
  <c r="J14" i="9"/>
  <c r="K14" i="9"/>
  <c r="L14" i="9"/>
  <c r="M14" i="9"/>
  <c r="N14" i="9"/>
  <c r="P14" i="9"/>
  <c r="Q14" i="9"/>
  <c r="G15" i="9"/>
  <c r="H15" i="9" s="1"/>
  <c r="I15" i="9"/>
  <c r="O15" i="9" s="1"/>
  <c r="J15" i="9"/>
  <c r="P15" i="9" s="1"/>
  <c r="K15" i="9"/>
  <c r="L15" i="9"/>
  <c r="M15" i="9"/>
  <c r="N15" i="9"/>
  <c r="Q15" i="9"/>
  <c r="G16" i="9"/>
  <c r="L16" i="9"/>
  <c r="M16" i="9"/>
  <c r="N16" i="9"/>
  <c r="G17" i="9"/>
  <c r="H17" i="9"/>
  <c r="K17" i="9"/>
  <c r="Q17" i="9" s="1"/>
  <c r="L17" i="9"/>
  <c r="M17" i="9"/>
  <c r="N17" i="9"/>
  <c r="G18" i="9"/>
  <c r="H18" i="9"/>
  <c r="I18" i="9"/>
  <c r="O18" i="9" s="1"/>
  <c r="J18" i="9"/>
  <c r="K18" i="9"/>
  <c r="L18" i="9"/>
  <c r="M18" i="9"/>
  <c r="N18" i="9"/>
  <c r="P18" i="9"/>
  <c r="Q18" i="9"/>
  <c r="G19" i="9"/>
  <c r="H19" i="9" s="1"/>
  <c r="I19" i="9"/>
  <c r="O19" i="9" s="1"/>
  <c r="J19" i="9"/>
  <c r="P19" i="9" s="1"/>
  <c r="K19" i="9"/>
  <c r="L19" i="9"/>
  <c r="M19" i="9"/>
  <c r="N19" i="9"/>
  <c r="Q19" i="9"/>
  <c r="G20" i="9"/>
  <c r="L20" i="9"/>
  <c r="M20" i="9"/>
  <c r="N20" i="9"/>
  <c r="G21" i="9"/>
  <c r="H21" i="9"/>
  <c r="L21" i="9"/>
  <c r="M21" i="9"/>
  <c r="N21" i="9"/>
  <c r="G22" i="9"/>
  <c r="H22" i="9"/>
  <c r="I22" i="9"/>
  <c r="O22" i="9" s="1"/>
  <c r="J22" i="9"/>
  <c r="K22" i="9"/>
  <c r="L22" i="9"/>
  <c r="M22" i="9"/>
  <c r="N22" i="9"/>
  <c r="P22" i="9"/>
  <c r="Q22" i="9"/>
  <c r="G23" i="9"/>
  <c r="H23" i="9" s="1"/>
  <c r="I23" i="9"/>
  <c r="O23" i="9" s="1"/>
  <c r="J23" i="9"/>
  <c r="P23" i="9" s="1"/>
  <c r="K23" i="9"/>
  <c r="L23" i="9"/>
  <c r="M23" i="9"/>
  <c r="N23" i="9"/>
  <c r="Q23" i="9"/>
  <c r="G24" i="9"/>
  <c r="J24" i="9"/>
  <c r="P24" i="9" s="1"/>
  <c r="K24" i="9"/>
  <c r="Q24" i="9" s="1"/>
  <c r="L24" i="9"/>
  <c r="M24" i="9"/>
  <c r="N24" i="9"/>
  <c r="G25" i="9"/>
  <c r="L25" i="9"/>
  <c r="M25" i="9"/>
  <c r="N25" i="9"/>
  <c r="G26" i="9"/>
  <c r="H26" i="9"/>
  <c r="I26" i="9"/>
  <c r="O26" i="9" s="1"/>
  <c r="J26" i="9"/>
  <c r="K26" i="9"/>
  <c r="L26" i="9"/>
  <c r="M26" i="9"/>
  <c r="N26" i="9"/>
  <c r="P26" i="9"/>
  <c r="Q26" i="9"/>
  <c r="G27" i="9"/>
  <c r="H27" i="9" s="1"/>
  <c r="I27" i="9"/>
  <c r="O27" i="9" s="1"/>
  <c r="J27" i="9"/>
  <c r="P27" i="9" s="1"/>
  <c r="K27" i="9"/>
  <c r="L27" i="9"/>
  <c r="M27" i="9"/>
  <c r="N27" i="9"/>
  <c r="Q27" i="9"/>
  <c r="G28" i="9"/>
  <c r="J28" i="9"/>
  <c r="P28" i="9" s="1"/>
  <c r="K28" i="9"/>
  <c r="Q28" i="9" s="1"/>
  <c r="L28" i="9"/>
  <c r="M28" i="9"/>
  <c r="N28" i="9"/>
  <c r="G29" i="9"/>
  <c r="H29" i="9"/>
  <c r="K29" i="9"/>
  <c r="Q29" i="9" s="1"/>
  <c r="L29" i="9"/>
  <c r="M29" i="9"/>
  <c r="N29" i="9"/>
  <c r="G30" i="9"/>
  <c r="H30" i="9"/>
  <c r="I30" i="9"/>
  <c r="O30" i="9" s="1"/>
  <c r="J30" i="9"/>
  <c r="K30" i="9"/>
  <c r="L30" i="9"/>
  <c r="M30" i="9"/>
  <c r="N30" i="9"/>
  <c r="P30" i="9"/>
  <c r="Q30" i="9"/>
  <c r="G31" i="9"/>
  <c r="H31" i="9" s="1"/>
  <c r="I31" i="9"/>
  <c r="O31" i="9" s="1"/>
  <c r="J31" i="9"/>
  <c r="P31" i="9" s="1"/>
  <c r="K31" i="9"/>
  <c r="L31" i="9"/>
  <c r="M31" i="9"/>
  <c r="N31" i="9"/>
  <c r="Q31" i="9"/>
  <c r="G32" i="9"/>
  <c r="L32" i="9"/>
  <c r="M32" i="9"/>
  <c r="N32" i="9"/>
  <c r="G33" i="9"/>
  <c r="H33" i="9"/>
  <c r="K33" i="9"/>
  <c r="Q33" i="9" s="1"/>
  <c r="L33" i="9"/>
  <c r="M33" i="9"/>
  <c r="N33" i="9"/>
  <c r="G34" i="9"/>
  <c r="H34" i="9"/>
  <c r="I34" i="9"/>
  <c r="O34" i="9" s="1"/>
  <c r="J34" i="9"/>
  <c r="K34" i="9"/>
  <c r="L34" i="9"/>
  <c r="M34" i="9"/>
  <c r="N34" i="9"/>
  <c r="P34" i="9"/>
  <c r="Q34" i="9"/>
  <c r="G35" i="9"/>
  <c r="H35" i="9" s="1"/>
  <c r="I35" i="9"/>
  <c r="O35" i="9" s="1"/>
  <c r="J35" i="9"/>
  <c r="P35" i="9" s="1"/>
  <c r="K35" i="9"/>
  <c r="L35" i="9"/>
  <c r="M35" i="9"/>
  <c r="N35" i="9"/>
  <c r="Q35" i="9"/>
  <c r="G36" i="9"/>
  <c r="L36" i="9"/>
  <c r="M36" i="9"/>
  <c r="N36" i="9"/>
  <c r="G37" i="9"/>
  <c r="H37" i="9"/>
  <c r="L37" i="9"/>
  <c r="M37" i="9"/>
  <c r="N37" i="9"/>
  <c r="G38" i="9"/>
  <c r="H38" i="9"/>
  <c r="I38" i="9"/>
  <c r="O38" i="9" s="1"/>
  <c r="J38" i="9"/>
  <c r="K38" i="9"/>
  <c r="L38" i="9"/>
  <c r="M38" i="9"/>
  <c r="N38" i="9"/>
  <c r="P38" i="9"/>
  <c r="Q38" i="9"/>
  <c r="G39" i="9"/>
  <c r="H39" i="9" s="1"/>
  <c r="I39" i="9"/>
  <c r="O39" i="9" s="1"/>
  <c r="J39" i="9"/>
  <c r="P39" i="9" s="1"/>
  <c r="K39" i="9"/>
  <c r="L39" i="9"/>
  <c r="M39" i="9"/>
  <c r="N39" i="9"/>
  <c r="Q39" i="9"/>
  <c r="G40" i="9"/>
  <c r="J40" i="9"/>
  <c r="P40" i="9" s="1"/>
  <c r="K40" i="9"/>
  <c r="Q40" i="9" s="1"/>
  <c r="L40" i="9"/>
  <c r="M40" i="9"/>
  <c r="N40" i="9"/>
  <c r="G41" i="9"/>
  <c r="L41" i="9"/>
  <c r="M41" i="9"/>
  <c r="N41" i="9"/>
  <c r="G42" i="9"/>
  <c r="H42" i="9"/>
  <c r="I42" i="9"/>
  <c r="O42" i="9" s="1"/>
  <c r="J42" i="9"/>
  <c r="K42" i="9"/>
  <c r="L42" i="9"/>
  <c r="M42" i="9"/>
  <c r="N42" i="9"/>
  <c r="P42" i="9"/>
  <c r="Q42" i="9"/>
  <c r="G43" i="9"/>
  <c r="H43" i="9" s="1"/>
  <c r="I43" i="9"/>
  <c r="O43" i="9" s="1"/>
  <c r="J43" i="9"/>
  <c r="P43" i="9" s="1"/>
  <c r="K43" i="9"/>
  <c r="L43" i="9"/>
  <c r="M43" i="9"/>
  <c r="N43" i="9"/>
  <c r="Q43" i="9"/>
  <c r="G44" i="9"/>
  <c r="J44" i="9"/>
  <c r="P44" i="9" s="1"/>
  <c r="K44" i="9"/>
  <c r="Q44" i="9" s="1"/>
  <c r="L44" i="9"/>
  <c r="M44" i="9"/>
  <c r="N44" i="9"/>
  <c r="G45" i="9"/>
  <c r="H45" i="9"/>
  <c r="K45" i="9"/>
  <c r="Q45" i="9" s="1"/>
  <c r="L45" i="9"/>
  <c r="M45" i="9"/>
  <c r="N45" i="9"/>
  <c r="G46" i="9"/>
  <c r="H46" i="9"/>
  <c r="I46" i="9"/>
  <c r="O46" i="9" s="1"/>
  <c r="J46" i="9"/>
  <c r="K46" i="9"/>
  <c r="L46" i="9"/>
  <c r="M46" i="9"/>
  <c r="N46" i="9"/>
  <c r="P46" i="9"/>
  <c r="Q46" i="9"/>
  <c r="G47" i="9"/>
  <c r="H47" i="9" s="1"/>
  <c r="I47" i="9"/>
  <c r="O47" i="9" s="1"/>
  <c r="J47" i="9"/>
  <c r="P47" i="9" s="1"/>
  <c r="K47" i="9"/>
  <c r="L47" i="9"/>
  <c r="M47" i="9"/>
  <c r="N47" i="9"/>
  <c r="Q47" i="9"/>
  <c r="G48" i="9"/>
  <c r="L48" i="9"/>
  <c r="M48" i="9"/>
  <c r="N48" i="9"/>
  <c r="G49" i="9"/>
  <c r="J49" i="9" s="1"/>
  <c r="H49" i="9"/>
  <c r="I49" i="9"/>
  <c r="K49" i="9"/>
  <c r="Q49" i="9" s="1"/>
  <c r="L49" i="9"/>
  <c r="M49" i="9"/>
  <c r="N49" i="9"/>
  <c r="O49" i="9"/>
  <c r="P49" i="9"/>
  <c r="G50" i="9"/>
  <c r="H50" i="9"/>
  <c r="I50" i="9"/>
  <c r="O50" i="9" s="1"/>
  <c r="J50" i="9"/>
  <c r="K50" i="9"/>
  <c r="L50" i="9"/>
  <c r="M50" i="9"/>
  <c r="N50" i="9"/>
  <c r="P50" i="9"/>
  <c r="Q50" i="9"/>
  <c r="G51" i="9"/>
  <c r="H51" i="9" s="1"/>
  <c r="I51" i="9"/>
  <c r="J51" i="9"/>
  <c r="P51" i="9" s="1"/>
  <c r="K51" i="9"/>
  <c r="Q51" i="9" s="1"/>
  <c r="L51" i="9"/>
  <c r="M51" i="9"/>
  <c r="N51" i="9"/>
  <c r="O51" i="9"/>
  <c r="G52" i="9"/>
  <c r="I52" i="9" s="1"/>
  <c r="O52" i="9" s="1"/>
  <c r="H52" i="9"/>
  <c r="J52" i="9"/>
  <c r="P52" i="9" s="1"/>
  <c r="L52" i="9"/>
  <c r="M52" i="9"/>
  <c r="N52" i="9"/>
  <c r="G53" i="9"/>
  <c r="L53" i="9"/>
  <c r="M53" i="9"/>
  <c r="N53" i="9"/>
  <c r="G54" i="9"/>
  <c r="H54" i="9"/>
  <c r="I54" i="9"/>
  <c r="O54" i="9" s="1"/>
  <c r="J54" i="9"/>
  <c r="P54" i="9" s="1"/>
  <c r="K54" i="9"/>
  <c r="L54" i="9"/>
  <c r="M54" i="9"/>
  <c r="N54" i="9"/>
  <c r="Q54" i="9"/>
  <c r="G55" i="9"/>
  <c r="L55" i="9"/>
  <c r="M55" i="9"/>
  <c r="N55" i="9"/>
  <c r="G56" i="9"/>
  <c r="K56" i="9"/>
  <c r="Q56" i="9" s="1"/>
  <c r="L56" i="9"/>
  <c r="M56" i="9"/>
  <c r="N56" i="9"/>
  <c r="G57" i="9"/>
  <c r="J57" i="9" s="1"/>
  <c r="H57" i="9"/>
  <c r="I57" i="9"/>
  <c r="K57" i="9"/>
  <c r="Q57" i="9" s="1"/>
  <c r="L57" i="9"/>
  <c r="M57" i="9"/>
  <c r="N57" i="9"/>
  <c r="O57" i="9"/>
  <c r="P57" i="9"/>
  <c r="G58" i="9"/>
  <c r="H58" i="9"/>
  <c r="I58" i="9"/>
  <c r="O58" i="9" s="1"/>
  <c r="J58" i="9"/>
  <c r="K58" i="9"/>
  <c r="L58" i="9"/>
  <c r="M58" i="9"/>
  <c r="N58" i="9"/>
  <c r="P58" i="9"/>
  <c r="Q58" i="9"/>
  <c r="G59" i="9"/>
  <c r="H59" i="9" s="1"/>
  <c r="I59" i="9"/>
  <c r="J59" i="9"/>
  <c r="P59" i="9" s="1"/>
  <c r="K59" i="9"/>
  <c r="Q59" i="9" s="1"/>
  <c r="L59" i="9"/>
  <c r="M59" i="9"/>
  <c r="N59" i="9"/>
  <c r="O59" i="9"/>
  <c r="G60" i="9"/>
  <c r="J60" i="9" s="1"/>
  <c r="P60" i="9" s="1"/>
  <c r="H60" i="9"/>
  <c r="I60" i="9"/>
  <c r="O60" i="9" s="1"/>
  <c r="K60" i="9"/>
  <c r="L60" i="9"/>
  <c r="M60" i="9"/>
  <c r="N60" i="9"/>
  <c r="Q60" i="9"/>
  <c r="G61" i="9"/>
  <c r="H61" i="9"/>
  <c r="I61" i="9"/>
  <c r="O61" i="9" s="1"/>
  <c r="J61" i="9"/>
  <c r="P61" i="9" s="1"/>
  <c r="K61" i="9"/>
  <c r="L61" i="9"/>
  <c r="M61" i="9"/>
  <c r="N61" i="9"/>
  <c r="Q61" i="9"/>
  <c r="G62" i="9"/>
  <c r="J62" i="9"/>
  <c r="P62" i="9" s="1"/>
  <c r="K62" i="9"/>
  <c r="Q62" i="9" s="1"/>
  <c r="L62" i="9"/>
  <c r="M62" i="9"/>
  <c r="N62" i="9"/>
  <c r="G63" i="9"/>
  <c r="H63" i="9"/>
  <c r="K63" i="9"/>
  <c r="Q63" i="9" s="1"/>
  <c r="L63" i="9"/>
  <c r="M63" i="9"/>
  <c r="N63" i="9"/>
  <c r="G64" i="9"/>
  <c r="J64" i="9" s="1"/>
  <c r="H64" i="9"/>
  <c r="I64" i="9"/>
  <c r="O64" i="9" s="1"/>
  <c r="K64" i="9"/>
  <c r="L64" i="9"/>
  <c r="M64" i="9"/>
  <c r="N64" i="9"/>
  <c r="P64" i="9"/>
  <c r="Q64" i="9"/>
  <c r="G65" i="9"/>
  <c r="H65" i="9"/>
  <c r="I65" i="9"/>
  <c r="O65" i="9" s="1"/>
  <c r="J65" i="9"/>
  <c r="P65" i="9" s="1"/>
  <c r="K65" i="9"/>
  <c r="L65" i="9"/>
  <c r="M65" i="9"/>
  <c r="N65" i="9"/>
  <c r="Q65" i="9"/>
  <c r="G66" i="9"/>
  <c r="J66" i="9"/>
  <c r="P66" i="9" s="1"/>
  <c r="L66" i="9"/>
  <c r="M66" i="9"/>
  <c r="N66" i="9"/>
  <c r="G67" i="9"/>
  <c r="H67" i="9"/>
  <c r="K67" i="9"/>
  <c r="Q67" i="9" s="1"/>
  <c r="L67" i="9"/>
  <c r="M67" i="9"/>
  <c r="N67" i="9"/>
  <c r="G68" i="9"/>
  <c r="J68" i="9" s="1"/>
  <c r="P68" i="9" s="1"/>
  <c r="H68" i="9"/>
  <c r="I68" i="9"/>
  <c r="O68" i="9" s="1"/>
  <c r="K68" i="9"/>
  <c r="L68" i="9"/>
  <c r="M68" i="9"/>
  <c r="N68" i="9"/>
  <c r="Q68" i="9"/>
  <c r="G69" i="9"/>
  <c r="H69" i="9"/>
  <c r="I69" i="9"/>
  <c r="O69" i="9" s="1"/>
  <c r="J69" i="9"/>
  <c r="P69" i="9" s="1"/>
  <c r="K69" i="9"/>
  <c r="L69" i="9"/>
  <c r="M69" i="9"/>
  <c r="N69" i="9"/>
  <c r="Q69" i="9"/>
  <c r="G70" i="9"/>
  <c r="L70" i="9"/>
  <c r="M70" i="9"/>
  <c r="N70" i="9"/>
  <c r="G71" i="9"/>
  <c r="H71" i="9"/>
  <c r="L71" i="9"/>
  <c r="M71" i="9"/>
  <c r="N71" i="9"/>
  <c r="G72" i="9"/>
  <c r="H72" i="9"/>
  <c r="I72" i="9"/>
  <c r="O72" i="9" s="1"/>
  <c r="J72" i="9"/>
  <c r="K72" i="9"/>
  <c r="L72" i="9"/>
  <c r="M72" i="9"/>
  <c r="N72" i="9"/>
  <c r="P72" i="9"/>
  <c r="Q72" i="9"/>
  <c r="G73" i="9"/>
  <c r="H73" i="9" s="1"/>
  <c r="I73" i="9"/>
  <c r="O73" i="9" s="1"/>
  <c r="J73" i="9"/>
  <c r="P73" i="9" s="1"/>
  <c r="K73" i="9"/>
  <c r="L73" i="9"/>
  <c r="M73" i="9"/>
  <c r="N73" i="9"/>
  <c r="Q73" i="9"/>
  <c r="G74" i="9"/>
  <c r="J74" i="9"/>
  <c r="P74" i="9" s="1"/>
  <c r="K74" i="9"/>
  <c r="Q74" i="9" s="1"/>
  <c r="L74" i="9"/>
  <c r="M74" i="9"/>
  <c r="N74" i="9"/>
  <c r="G75" i="9"/>
  <c r="L75" i="9"/>
  <c r="M75" i="9"/>
  <c r="N75" i="9"/>
  <c r="G76" i="9"/>
  <c r="H76" i="9"/>
  <c r="I76" i="9"/>
  <c r="O76" i="9" s="1"/>
  <c r="J76" i="9"/>
  <c r="K76" i="9"/>
  <c r="L76" i="9"/>
  <c r="M76" i="9"/>
  <c r="N76" i="9"/>
  <c r="P76" i="9"/>
  <c r="Q76" i="9"/>
  <c r="G77" i="9"/>
  <c r="H77" i="9" s="1"/>
  <c r="I77" i="9"/>
  <c r="O77" i="9" s="1"/>
  <c r="J77" i="9"/>
  <c r="P77" i="9" s="1"/>
  <c r="K77" i="9"/>
  <c r="L77" i="9"/>
  <c r="M77" i="9"/>
  <c r="N77" i="9"/>
  <c r="Q77" i="9"/>
  <c r="G78" i="9"/>
  <c r="J78" i="9"/>
  <c r="P78" i="9" s="1"/>
  <c r="K78" i="9"/>
  <c r="Q78" i="9" s="1"/>
  <c r="L78" i="9"/>
  <c r="M78" i="9"/>
  <c r="N78" i="9"/>
  <c r="G79" i="9"/>
  <c r="H79" i="9"/>
  <c r="K79" i="9"/>
  <c r="Q79" i="9" s="1"/>
  <c r="L79" i="9"/>
  <c r="M79" i="9"/>
  <c r="N79" i="9"/>
  <c r="G80" i="9"/>
  <c r="H80" i="9"/>
  <c r="I80" i="9"/>
  <c r="O80" i="9" s="1"/>
  <c r="J80" i="9"/>
  <c r="K80" i="9"/>
  <c r="L80" i="9"/>
  <c r="M80" i="9"/>
  <c r="N80" i="9"/>
  <c r="P80" i="9"/>
  <c r="Q80" i="9"/>
  <c r="G81" i="9"/>
  <c r="H81" i="9" s="1"/>
  <c r="I81" i="9"/>
  <c r="O81" i="9" s="1"/>
  <c r="J81" i="9"/>
  <c r="P81" i="9" s="1"/>
  <c r="K81" i="9"/>
  <c r="L81" i="9"/>
  <c r="M81" i="9"/>
  <c r="N81" i="9"/>
  <c r="Q81" i="9"/>
  <c r="G82" i="9"/>
  <c r="J82" i="9"/>
  <c r="P82" i="9" s="1"/>
  <c r="L82" i="9"/>
  <c r="M82" i="9"/>
  <c r="N82" i="9"/>
  <c r="G83" i="9"/>
  <c r="H83" i="9"/>
  <c r="K83" i="9"/>
  <c r="Q83" i="9" s="1"/>
  <c r="L83" i="9"/>
  <c r="M83" i="9"/>
  <c r="N83" i="9"/>
  <c r="G84" i="9"/>
  <c r="H84" i="9"/>
  <c r="I84" i="9"/>
  <c r="O84" i="9" s="1"/>
  <c r="J84" i="9"/>
  <c r="K84" i="9"/>
  <c r="L84" i="9"/>
  <c r="M84" i="9"/>
  <c r="N84" i="9"/>
  <c r="P84" i="9"/>
  <c r="Q84" i="9"/>
  <c r="G85" i="9"/>
  <c r="H85" i="9" s="1"/>
  <c r="I85" i="9"/>
  <c r="O85" i="9" s="1"/>
  <c r="J85" i="9"/>
  <c r="P85" i="9" s="1"/>
  <c r="K85" i="9"/>
  <c r="L85" i="9"/>
  <c r="M85" i="9"/>
  <c r="N85" i="9"/>
  <c r="Q85" i="9"/>
  <c r="G86" i="9"/>
  <c r="L86" i="9"/>
  <c r="M86" i="9"/>
  <c r="N86" i="9"/>
  <c r="G87" i="9"/>
  <c r="H87" i="9"/>
  <c r="L87" i="9"/>
  <c r="M87" i="9"/>
  <c r="N87" i="9"/>
  <c r="G88" i="9"/>
  <c r="H88" i="9"/>
  <c r="I88" i="9"/>
  <c r="O88" i="9" s="1"/>
  <c r="J88" i="9"/>
  <c r="K88" i="9"/>
  <c r="L88" i="9"/>
  <c r="M88" i="9"/>
  <c r="N88" i="9"/>
  <c r="P88" i="9"/>
  <c r="Q88" i="9"/>
  <c r="G89" i="9"/>
  <c r="H89" i="9" s="1"/>
  <c r="I89" i="9"/>
  <c r="O89" i="9" s="1"/>
  <c r="J89" i="9"/>
  <c r="P89" i="9" s="1"/>
  <c r="K89" i="9"/>
  <c r="L89" i="9"/>
  <c r="M89" i="9"/>
  <c r="N89" i="9"/>
  <c r="Q89" i="9"/>
  <c r="G90" i="9"/>
  <c r="J90" i="9"/>
  <c r="P90" i="9" s="1"/>
  <c r="K90" i="9"/>
  <c r="Q90" i="9" s="1"/>
  <c r="L90" i="9"/>
  <c r="M90" i="9"/>
  <c r="N90" i="9"/>
  <c r="G91" i="9"/>
  <c r="L91" i="9"/>
  <c r="M91" i="9"/>
  <c r="N91" i="9"/>
  <c r="G92" i="9"/>
  <c r="H92" i="9"/>
  <c r="I92" i="9"/>
  <c r="O92" i="9" s="1"/>
  <c r="J92" i="9"/>
  <c r="K92" i="9"/>
  <c r="L92" i="9"/>
  <c r="M92" i="9"/>
  <c r="N92" i="9"/>
  <c r="P92" i="9"/>
  <c r="Q92" i="9"/>
  <c r="G93" i="9"/>
  <c r="H93" i="9" s="1"/>
  <c r="I93" i="9"/>
  <c r="O93" i="9" s="1"/>
  <c r="J93" i="9"/>
  <c r="P93" i="9" s="1"/>
  <c r="K93" i="9"/>
  <c r="L93" i="9"/>
  <c r="M93" i="9"/>
  <c r="N93" i="9"/>
  <c r="Q93" i="9"/>
  <c r="G94" i="9"/>
  <c r="J94" i="9"/>
  <c r="P94" i="9" s="1"/>
  <c r="K94" i="9"/>
  <c r="Q94" i="9" s="1"/>
  <c r="L94" i="9"/>
  <c r="M94" i="9"/>
  <c r="N94" i="9"/>
  <c r="G95" i="9"/>
  <c r="H95" i="9"/>
  <c r="K95" i="9"/>
  <c r="Q95" i="9" s="1"/>
  <c r="L95" i="9"/>
  <c r="M95" i="9"/>
  <c r="N95" i="9"/>
  <c r="G96" i="9"/>
  <c r="H96" i="9"/>
  <c r="I96" i="9"/>
  <c r="O96" i="9" s="1"/>
  <c r="J96" i="9"/>
  <c r="K96" i="9"/>
  <c r="L96" i="9"/>
  <c r="M96" i="9"/>
  <c r="N96" i="9"/>
  <c r="P96" i="9"/>
  <c r="Q96" i="9"/>
  <c r="G97" i="9"/>
  <c r="H97" i="9" s="1"/>
  <c r="I97" i="9"/>
  <c r="O97" i="9" s="1"/>
  <c r="J97" i="9"/>
  <c r="P97" i="9" s="1"/>
  <c r="K97" i="9"/>
  <c r="L97" i="9"/>
  <c r="M97" i="9"/>
  <c r="N97" i="9"/>
  <c r="Q97" i="9"/>
  <c r="G98" i="9"/>
  <c r="J98" i="9"/>
  <c r="P98" i="9" s="1"/>
  <c r="L98" i="9"/>
  <c r="M98" i="9"/>
  <c r="N98" i="9"/>
  <c r="G99" i="9"/>
  <c r="H99" i="9"/>
  <c r="K99" i="9"/>
  <c r="Q99" i="9" s="1"/>
  <c r="L99" i="9"/>
  <c r="M99" i="9"/>
  <c r="N99" i="9"/>
  <c r="G100" i="9"/>
  <c r="H100" i="9"/>
  <c r="I100" i="9"/>
  <c r="O100" i="9" s="1"/>
  <c r="J100" i="9"/>
  <c r="K100" i="9"/>
  <c r="L100" i="9"/>
  <c r="M100" i="9"/>
  <c r="N100" i="9"/>
  <c r="P100" i="9"/>
  <c r="Q100" i="9"/>
  <c r="G101" i="9"/>
  <c r="H101" i="9" s="1"/>
  <c r="I101" i="9"/>
  <c r="O101" i="9" s="1"/>
  <c r="J101" i="9"/>
  <c r="P101" i="9" s="1"/>
  <c r="K101" i="9"/>
  <c r="L101" i="9"/>
  <c r="M101" i="9"/>
  <c r="N101" i="9"/>
  <c r="Q101" i="9"/>
  <c r="G102" i="9"/>
  <c r="L102" i="9"/>
  <c r="M102" i="9"/>
  <c r="N102" i="9"/>
  <c r="G103" i="9"/>
  <c r="H103" i="9"/>
  <c r="L103" i="9"/>
  <c r="M103" i="9"/>
  <c r="N103" i="9"/>
  <c r="G104" i="9"/>
  <c r="H104" i="9"/>
  <c r="I104" i="9"/>
  <c r="O104" i="9" s="1"/>
  <c r="J104" i="9"/>
  <c r="K104" i="9"/>
  <c r="L104" i="9"/>
  <c r="M104" i="9"/>
  <c r="N104" i="9"/>
  <c r="P104" i="9"/>
  <c r="Q104" i="9"/>
  <c r="G105" i="9"/>
  <c r="H105" i="9" s="1"/>
  <c r="I105" i="9"/>
  <c r="J105" i="9"/>
  <c r="P105" i="9" s="1"/>
  <c r="K105" i="9"/>
  <c r="Q105" i="9" s="1"/>
  <c r="L105" i="9"/>
  <c r="M105" i="9"/>
  <c r="N105" i="9"/>
  <c r="O105" i="9"/>
  <c r="G106" i="9"/>
  <c r="I106" i="9" s="1"/>
  <c r="O106" i="9" s="1"/>
  <c r="H106" i="9"/>
  <c r="J106" i="9"/>
  <c r="P106" i="9" s="1"/>
  <c r="L106" i="9"/>
  <c r="M106" i="9"/>
  <c r="N106" i="9"/>
  <c r="G107" i="9"/>
  <c r="L107" i="9"/>
  <c r="M107" i="9"/>
  <c r="N107" i="9"/>
  <c r="G108" i="9"/>
  <c r="H108" i="9"/>
  <c r="I108" i="9"/>
  <c r="O108" i="9" s="1"/>
  <c r="J108" i="9"/>
  <c r="P108" i="9" s="1"/>
  <c r="K108" i="9"/>
  <c r="L108" i="9"/>
  <c r="M108" i="9"/>
  <c r="N108" i="9"/>
  <c r="Q108" i="9"/>
  <c r="G109" i="9"/>
  <c r="L109" i="9"/>
  <c r="M109" i="9"/>
  <c r="N109" i="9"/>
  <c r="G110" i="9"/>
  <c r="K110" i="9"/>
  <c r="Q110" i="9" s="1"/>
  <c r="L110" i="9"/>
  <c r="M110" i="9"/>
  <c r="N110" i="9"/>
  <c r="G111" i="9"/>
  <c r="J111" i="9" s="1"/>
  <c r="H111" i="9"/>
  <c r="I111" i="9"/>
  <c r="K111" i="9"/>
  <c r="Q111" i="9" s="1"/>
  <c r="L111" i="9"/>
  <c r="M111" i="9"/>
  <c r="N111" i="9"/>
  <c r="O111" i="9"/>
  <c r="P111" i="9"/>
  <c r="G112" i="9"/>
  <c r="H112" i="9"/>
  <c r="I112" i="9"/>
  <c r="O112" i="9" s="1"/>
  <c r="J112" i="9"/>
  <c r="K112" i="9"/>
  <c r="L112" i="9"/>
  <c r="M112" i="9"/>
  <c r="N112" i="9"/>
  <c r="P112" i="9"/>
  <c r="Q112" i="9"/>
  <c r="G113" i="9"/>
  <c r="H113" i="9" s="1"/>
  <c r="I113" i="9"/>
  <c r="J113" i="9"/>
  <c r="P113" i="9" s="1"/>
  <c r="K113" i="9"/>
  <c r="Q113" i="9" s="1"/>
  <c r="L113" i="9"/>
  <c r="M113" i="9"/>
  <c r="N113" i="9"/>
  <c r="O113" i="9"/>
  <c r="G114" i="9"/>
  <c r="I114" i="9" s="1"/>
  <c r="O114" i="9" s="1"/>
  <c r="H114" i="9"/>
  <c r="J114" i="9"/>
  <c r="P114" i="9" s="1"/>
  <c r="L114" i="9"/>
  <c r="M114" i="9"/>
  <c r="N114" i="9"/>
  <c r="G115" i="9"/>
  <c r="H115" i="9"/>
  <c r="L115" i="9"/>
  <c r="M115" i="9"/>
  <c r="N115" i="9"/>
  <c r="G116" i="9"/>
  <c r="H116" i="9"/>
  <c r="I116" i="9"/>
  <c r="O116" i="9" s="1"/>
  <c r="J116" i="9"/>
  <c r="P116" i="9" s="1"/>
  <c r="K116" i="9"/>
  <c r="L116" i="9"/>
  <c r="M116" i="9"/>
  <c r="N116" i="9"/>
  <c r="Q116" i="9"/>
  <c r="G117" i="9"/>
  <c r="I117" i="9"/>
  <c r="O117" i="9" s="1"/>
  <c r="L117" i="9"/>
  <c r="M117" i="9"/>
  <c r="N117" i="9"/>
  <c r="G118" i="9"/>
  <c r="L118" i="9"/>
  <c r="M118" i="9"/>
  <c r="N118" i="9"/>
  <c r="G119" i="9"/>
  <c r="J119" i="9" s="1"/>
  <c r="H119" i="9"/>
  <c r="I119" i="9"/>
  <c r="K119" i="9"/>
  <c r="Q119" i="9" s="1"/>
  <c r="L119" i="9"/>
  <c r="M119" i="9"/>
  <c r="N119" i="9"/>
  <c r="O119" i="9"/>
  <c r="P119" i="9"/>
  <c r="G120" i="9"/>
  <c r="H120" i="9"/>
  <c r="I120" i="9"/>
  <c r="O120" i="9" s="1"/>
  <c r="J120" i="9"/>
  <c r="K120" i="9"/>
  <c r="L120" i="9"/>
  <c r="M120" i="9"/>
  <c r="N120" i="9"/>
  <c r="P120" i="9"/>
  <c r="Q120" i="9"/>
  <c r="G121" i="9"/>
  <c r="H121" i="9" s="1"/>
  <c r="I121" i="9"/>
  <c r="J121" i="9"/>
  <c r="P121" i="9" s="1"/>
  <c r="K121" i="9"/>
  <c r="Q121" i="9" s="1"/>
  <c r="L121" i="9"/>
  <c r="M121" i="9"/>
  <c r="N121" i="9"/>
  <c r="O121" i="9"/>
  <c r="G122" i="9"/>
  <c r="I122" i="9" s="1"/>
  <c r="O122" i="9" s="1"/>
  <c r="H122" i="9"/>
  <c r="J122" i="9"/>
  <c r="P122" i="9" s="1"/>
  <c r="L122" i="9"/>
  <c r="M122" i="9"/>
  <c r="N122" i="9"/>
  <c r="G123" i="9"/>
  <c r="L123" i="9"/>
  <c r="M123" i="9"/>
  <c r="N123" i="9"/>
  <c r="G124" i="9"/>
  <c r="H124" i="9"/>
  <c r="I124" i="9"/>
  <c r="O124" i="9" s="1"/>
  <c r="J124" i="9"/>
  <c r="P124" i="9" s="1"/>
  <c r="K124" i="9"/>
  <c r="L124" i="9"/>
  <c r="M124" i="9"/>
  <c r="N124" i="9"/>
  <c r="Q124" i="9"/>
  <c r="G125" i="9"/>
  <c r="L125" i="9"/>
  <c r="M125" i="9"/>
  <c r="N125" i="9"/>
  <c r="G126" i="9"/>
  <c r="K126" i="9"/>
  <c r="Q126" i="9" s="1"/>
  <c r="L126" i="9"/>
  <c r="M126" i="9"/>
  <c r="N126" i="9"/>
  <c r="G127" i="9"/>
  <c r="J127" i="9" s="1"/>
  <c r="H127" i="9"/>
  <c r="I127" i="9"/>
  <c r="K127" i="9"/>
  <c r="Q127" i="9" s="1"/>
  <c r="L127" i="9"/>
  <c r="M127" i="9"/>
  <c r="N127" i="9"/>
  <c r="O127" i="9"/>
  <c r="P127" i="9"/>
  <c r="G128" i="9"/>
  <c r="H128" i="9"/>
  <c r="I128" i="9"/>
  <c r="O128" i="9" s="1"/>
  <c r="J128" i="9"/>
  <c r="K128" i="9"/>
  <c r="L128" i="9"/>
  <c r="M128" i="9"/>
  <c r="N128" i="9"/>
  <c r="P128" i="9"/>
  <c r="Q128" i="9"/>
  <c r="G129" i="9"/>
  <c r="H129" i="9" s="1"/>
  <c r="I129" i="9"/>
  <c r="J129" i="9"/>
  <c r="P129" i="9" s="1"/>
  <c r="K129" i="9"/>
  <c r="Q129" i="9" s="1"/>
  <c r="L129" i="9"/>
  <c r="M129" i="9"/>
  <c r="N129" i="9"/>
  <c r="O129" i="9"/>
  <c r="G130" i="9"/>
  <c r="I130" i="9" s="1"/>
  <c r="O130" i="9" s="1"/>
  <c r="H130" i="9"/>
  <c r="J130" i="9"/>
  <c r="P130" i="9" s="1"/>
  <c r="L130" i="9"/>
  <c r="M130" i="9"/>
  <c r="N130" i="9"/>
  <c r="G131" i="9"/>
  <c r="J131" i="9"/>
  <c r="P131" i="9" s="1"/>
  <c r="L131" i="9"/>
  <c r="M131" i="9"/>
  <c r="N131" i="9"/>
  <c r="G132" i="9"/>
  <c r="H132" i="9"/>
  <c r="K132" i="9"/>
  <c r="Q132" i="9" s="1"/>
  <c r="L132" i="9"/>
  <c r="M132" i="9"/>
  <c r="N132" i="9"/>
  <c r="G133" i="9"/>
  <c r="J133" i="9" s="1"/>
  <c r="P133" i="9" s="1"/>
  <c r="H133" i="9"/>
  <c r="I133" i="9"/>
  <c r="O133" i="9" s="1"/>
  <c r="K133" i="9"/>
  <c r="L133" i="9"/>
  <c r="M133" i="9"/>
  <c r="N133" i="9"/>
  <c r="Q133" i="9"/>
  <c r="G134" i="9"/>
  <c r="H134" i="9"/>
  <c r="I134" i="9"/>
  <c r="O134" i="9" s="1"/>
  <c r="J134" i="9"/>
  <c r="P134" i="9" s="1"/>
  <c r="K134" i="9"/>
  <c r="L134" i="9"/>
  <c r="M134" i="9"/>
  <c r="N134" i="9"/>
  <c r="Q134" i="9"/>
  <c r="G135" i="9"/>
  <c r="L135" i="9"/>
  <c r="M135" i="9"/>
  <c r="N135" i="9"/>
  <c r="G136" i="9"/>
  <c r="H136" i="9"/>
  <c r="L136" i="9"/>
  <c r="M136" i="9"/>
  <c r="N136" i="9"/>
  <c r="G137" i="9"/>
  <c r="J137" i="9" s="1"/>
  <c r="P137" i="9" s="1"/>
  <c r="H137" i="9"/>
  <c r="I137" i="9"/>
  <c r="O137" i="9" s="1"/>
  <c r="K137" i="9"/>
  <c r="L137" i="9"/>
  <c r="M137" i="9"/>
  <c r="N137" i="9"/>
  <c r="Q137" i="9"/>
  <c r="G138" i="9"/>
  <c r="H138" i="9"/>
  <c r="I138" i="9"/>
  <c r="O138" i="9" s="1"/>
  <c r="J138" i="9"/>
  <c r="P138" i="9" s="1"/>
  <c r="K138" i="9"/>
  <c r="L138" i="9"/>
  <c r="M138" i="9"/>
  <c r="N138" i="9"/>
  <c r="Q138" i="9"/>
  <c r="G139" i="9"/>
  <c r="J139" i="9"/>
  <c r="P139" i="9" s="1"/>
  <c r="K139" i="9"/>
  <c r="Q139" i="9" s="1"/>
  <c r="L139" i="9"/>
  <c r="M139" i="9"/>
  <c r="N139" i="9"/>
  <c r="G140" i="9"/>
  <c r="L140" i="9"/>
  <c r="M140" i="9"/>
  <c r="N140" i="9"/>
  <c r="G141" i="9"/>
  <c r="J141" i="9" s="1"/>
  <c r="P141" i="9" s="1"/>
  <c r="H141" i="9"/>
  <c r="I141" i="9"/>
  <c r="O141" i="9" s="1"/>
  <c r="K141" i="9"/>
  <c r="L141" i="9"/>
  <c r="M141" i="9"/>
  <c r="N141" i="9"/>
  <c r="Q141" i="9"/>
  <c r="G142" i="9"/>
  <c r="H142" i="9"/>
  <c r="I142" i="9"/>
  <c r="O142" i="9" s="1"/>
  <c r="J142" i="9"/>
  <c r="P142" i="9" s="1"/>
  <c r="K142" i="9"/>
  <c r="L142" i="9"/>
  <c r="M142" i="9"/>
  <c r="N142" i="9"/>
  <c r="Q142" i="9"/>
  <c r="G143" i="9"/>
  <c r="J143" i="9"/>
  <c r="P143" i="9" s="1"/>
  <c r="K143" i="9"/>
  <c r="Q143" i="9" s="1"/>
  <c r="L143" i="9"/>
  <c r="M143" i="9"/>
  <c r="N143" i="9"/>
  <c r="G144" i="9"/>
  <c r="H144" i="9"/>
  <c r="K144" i="9"/>
  <c r="Q144" i="9" s="1"/>
  <c r="L144" i="9"/>
  <c r="M144" i="9"/>
  <c r="N144" i="9"/>
  <c r="G145" i="9"/>
  <c r="J145" i="9" s="1"/>
  <c r="H145" i="9"/>
  <c r="I145" i="9"/>
  <c r="O145" i="9" s="1"/>
  <c r="K145" i="9"/>
  <c r="L145" i="9"/>
  <c r="M145" i="9"/>
  <c r="N145" i="9"/>
  <c r="P145" i="9"/>
  <c r="Q145" i="9"/>
  <c r="G146" i="9"/>
  <c r="H146" i="9"/>
  <c r="I146" i="9"/>
  <c r="O146" i="9" s="1"/>
  <c r="J146" i="9"/>
  <c r="P146" i="9" s="1"/>
  <c r="K146" i="9"/>
  <c r="L146" i="9"/>
  <c r="M146" i="9"/>
  <c r="N146" i="9"/>
  <c r="Q146" i="9"/>
  <c r="G147" i="9"/>
  <c r="J147" i="9"/>
  <c r="P147" i="9" s="1"/>
  <c r="L147" i="9"/>
  <c r="M147" i="9"/>
  <c r="N147" i="9"/>
  <c r="G148" i="9"/>
  <c r="H148" i="9"/>
  <c r="K148" i="9"/>
  <c r="Q148" i="9" s="1"/>
  <c r="L148" i="9"/>
  <c r="M148" i="9"/>
  <c r="N148" i="9"/>
  <c r="G149" i="9"/>
  <c r="J149" i="9" s="1"/>
  <c r="P149" i="9" s="1"/>
  <c r="H149" i="9"/>
  <c r="I149" i="9"/>
  <c r="O149" i="9" s="1"/>
  <c r="K149" i="9"/>
  <c r="L149" i="9"/>
  <c r="M149" i="9"/>
  <c r="N149" i="9"/>
  <c r="Q149" i="9"/>
  <c r="G150" i="9"/>
  <c r="H150" i="9"/>
  <c r="I150" i="9"/>
  <c r="O150" i="9" s="1"/>
  <c r="J150" i="9"/>
  <c r="P150" i="9" s="1"/>
  <c r="K150" i="9"/>
  <c r="L150" i="9"/>
  <c r="M150" i="9"/>
  <c r="N150" i="9"/>
  <c r="Q150" i="9"/>
  <c r="G151" i="9"/>
  <c r="L151" i="9"/>
  <c r="M151" i="9"/>
  <c r="N151" i="9"/>
  <c r="G152" i="9"/>
  <c r="H152" i="9"/>
  <c r="L152" i="9"/>
  <c r="M152" i="9"/>
  <c r="N152" i="9"/>
  <c r="G153" i="9"/>
  <c r="J153" i="9" s="1"/>
  <c r="P153" i="9" s="1"/>
  <c r="H153" i="9"/>
  <c r="I153" i="9"/>
  <c r="O153" i="9" s="1"/>
  <c r="K153" i="9"/>
  <c r="L153" i="9"/>
  <c r="M153" i="9"/>
  <c r="N153" i="9"/>
  <c r="Q153" i="9"/>
  <c r="G154" i="9"/>
  <c r="H154" i="9"/>
  <c r="I154" i="9"/>
  <c r="O154" i="9" s="1"/>
  <c r="J154" i="9"/>
  <c r="P154" i="9" s="1"/>
  <c r="K154" i="9"/>
  <c r="L154" i="9"/>
  <c r="M154" i="9"/>
  <c r="N154" i="9"/>
  <c r="Q154" i="9"/>
  <c r="G155" i="9"/>
  <c r="J155" i="9"/>
  <c r="P155" i="9" s="1"/>
  <c r="K155" i="9"/>
  <c r="Q155" i="9" s="1"/>
  <c r="L155" i="9"/>
  <c r="M155" i="9"/>
  <c r="N155" i="9"/>
  <c r="G156" i="9"/>
  <c r="L156" i="9"/>
  <c r="M156" i="9"/>
  <c r="N156" i="9"/>
  <c r="G157" i="9"/>
  <c r="J157" i="9" s="1"/>
  <c r="P157" i="9" s="1"/>
  <c r="H157" i="9"/>
  <c r="I157" i="9"/>
  <c r="O157" i="9" s="1"/>
  <c r="K157" i="9"/>
  <c r="L157" i="9"/>
  <c r="M157" i="9"/>
  <c r="N157" i="9"/>
  <c r="Q157" i="9"/>
  <c r="G158" i="9"/>
  <c r="H158" i="9"/>
  <c r="I158" i="9"/>
  <c r="O158" i="9" s="1"/>
  <c r="J158" i="9"/>
  <c r="P158" i="9" s="1"/>
  <c r="K158" i="9"/>
  <c r="L158" i="9"/>
  <c r="M158" i="9"/>
  <c r="N158" i="9"/>
  <c r="Q158" i="9"/>
  <c r="G159" i="9"/>
  <c r="J159" i="9"/>
  <c r="P159" i="9" s="1"/>
  <c r="K159" i="9"/>
  <c r="Q159" i="9" s="1"/>
  <c r="L159" i="9"/>
  <c r="M159" i="9"/>
  <c r="N159" i="9"/>
  <c r="G160" i="9"/>
  <c r="H160" i="9"/>
  <c r="K160" i="9"/>
  <c r="Q160" i="9" s="1"/>
  <c r="L160" i="9"/>
  <c r="M160" i="9"/>
  <c r="N160" i="9"/>
  <c r="G161" i="9"/>
  <c r="J161" i="9" s="1"/>
  <c r="H161" i="9"/>
  <c r="I161" i="9"/>
  <c r="O161" i="9" s="1"/>
  <c r="K161" i="9"/>
  <c r="L161" i="9"/>
  <c r="M161" i="9"/>
  <c r="N161" i="9"/>
  <c r="P161" i="9"/>
  <c r="Q161" i="9"/>
  <c r="G162" i="9"/>
  <c r="H162" i="9"/>
  <c r="I162" i="9"/>
  <c r="O162" i="9" s="1"/>
  <c r="J162" i="9"/>
  <c r="P162" i="9" s="1"/>
  <c r="K162" i="9"/>
  <c r="L162" i="9"/>
  <c r="M162" i="9"/>
  <c r="N162" i="9"/>
  <c r="Q162" i="9"/>
  <c r="G163" i="9"/>
  <c r="J163" i="9"/>
  <c r="P163" i="9" s="1"/>
  <c r="L163" i="9"/>
  <c r="M163" i="9"/>
  <c r="N163" i="9"/>
  <c r="G164" i="9"/>
  <c r="H164" i="9"/>
  <c r="K164" i="9"/>
  <c r="Q164" i="9" s="1"/>
  <c r="L164" i="9"/>
  <c r="M164" i="9"/>
  <c r="N164" i="9"/>
  <c r="G165" i="9"/>
  <c r="J165" i="9" s="1"/>
  <c r="H165" i="9"/>
  <c r="I165" i="9"/>
  <c r="O165" i="9" s="1"/>
  <c r="K165" i="9"/>
  <c r="L165" i="9"/>
  <c r="M165" i="9"/>
  <c r="N165" i="9"/>
  <c r="P165" i="9"/>
  <c r="Q165" i="9"/>
  <c r="G166" i="9"/>
  <c r="H166" i="9"/>
  <c r="I166" i="9"/>
  <c r="O166" i="9" s="1"/>
  <c r="J166" i="9"/>
  <c r="K166" i="9"/>
  <c r="L166" i="9"/>
  <c r="M166" i="9"/>
  <c r="N166" i="9"/>
  <c r="P166" i="9"/>
  <c r="Q166" i="9"/>
  <c r="G167" i="9"/>
  <c r="H167" i="9" s="1"/>
  <c r="I167" i="9"/>
  <c r="O167" i="9" s="1"/>
  <c r="J167" i="9"/>
  <c r="P167" i="9" s="1"/>
  <c r="L167" i="9"/>
  <c r="M167" i="9"/>
  <c r="N167" i="9"/>
  <c r="G168" i="9"/>
  <c r="I168" i="9" s="1"/>
  <c r="O168" i="9" s="1"/>
  <c r="H168" i="9"/>
  <c r="L168" i="9"/>
  <c r="M168" i="9"/>
  <c r="N168" i="9"/>
  <c r="G169" i="9"/>
  <c r="L169" i="9"/>
  <c r="M169" i="9"/>
  <c r="N169" i="9"/>
  <c r="G170" i="9"/>
  <c r="H170" i="9"/>
  <c r="I170" i="9"/>
  <c r="O170" i="9" s="1"/>
  <c r="J170" i="9"/>
  <c r="K170" i="9"/>
  <c r="L170" i="9"/>
  <c r="M170" i="9"/>
  <c r="N170" i="9"/>
  <c r="P170" i="9"/>
  <c r="Q170" i="9"/>
  <c r="G171" i="9"/>
  <c r="L171" i="9"/>
  <c r="M171" i="9"/>
  <c r="N171" i="9"/>
  <c r="G172" i="9"/>
  <c r="I172" i="9" s="1"/>
  <c r="H172" i="9"/>
  <c r="J172" i="9"/>
  <c r="P172" i="9" s="1"/>
  <c r="K172" i="9"/>
  <c r="Q172" i="9" s="1"/>
  <c r="L172" i="9"/>
  <c r="M172" i="9"/>
  <c r="N172" i="9"/>
  <c r="O172" i="9"/>
  <c r="G173" i="9"/>
  <c r="J173" i="9" s="1"/>
  <c r="H173" i="9"/>
  <c r="I173" i="9"/>
  <c r="O173" i="9" s="1"/>
  <c r="L173" i="9"/>
  <c r="M173" i="9"/>
  <c r="N173" i="9"/>
  <c r="P173" i="9"/>
  <c r="G174" i="9"/>
  <c r="H174" i="9"/>
  <c r="I174" i="9"/>
  <c r="O174" i="9" s="1"/>
  <c r="J174" i="9"/>
  <c r="K174" i="9"/>
  <c r="L174" i="9"/>
  <c r="M174" i="9"/>
  <c r="N174" i="9"/>
  <c r="P174" i="9"/>
  <c r="Q174" i="9"/>
  <c r="G175" i="9"/>
  <c r="H175" i="9" s="1"/>
  <c r="I175" i="9"/>
  <c r="O175" i="9" s="1"/>
  <c r="J175" i="9"/>
  <c r="P175" i="9" s="1"/>
  <c r="L175" i="9"/>
  <c r="M175" i="9"/>
  <c r="N175" i="9"/>
  <c r="G176" i="9"/>
  <c r="I176" i="9" s="1"/>
  <c r="O176" i="9" s="1"/>
  <c r="H176" i="9"/>
  <c r="L176" i="9"/>
  <c r="M176" i="9"/>
  <c r="N176" i="9"/>
  <c r="G177" i="9"/>
  <c r="L177" i="9"/>
  <c r="M177" i="9"/>
  <c r="N177" i="9"/>
  <c r="G178" i="9"/>
  <c r="H178" i="9"/>
  <c r="I178" i="9"/>
  <c r="O178" i="9" s="1"/>
  <c r="J178" i="9"/>
  <c r="K178" i="9"/>
  <c r="L178" i="9"/>
  <c r="M178" i="9"/>
  <c r="N178" i="9"/>
  <c r="P178" i="9"/>
  <c r="Q178" i="9"/>
  <c r="G179" i="9"/>
  <c r="L179" i="9"/>
  <c r="M179" i="9"/>
  <c r="N179" i="9"/>
  <c r="G180" i="9"/>
  <c r="I180" i="9" s="1"/>
  <c r="H180" i="9"/>
  <c r="J180" i="9"/>
  <c r="P180" i="9" s="1"/>
  <c r="K180" i="9"/>
  <c r="Q180" i="9" s="1"/>
  <c r="L180" i="9"/>
  <c r="M180" i="9"/>
  <c r="N180" i="9"/>
  <c r="O180" i="9"/>
  <c r="G181" i="9"/>
  <c r="J181" i="9" s="1"/>
  <c r="H181" i="9"/>
  <c r="I181" i="9"/>
  <c r="O181" i="9" s="1"/>
  <c r="L181" i="9"/>
  <c r="M181" i="9"/>
  <c r="N181" i="9"/>
  <c r="P181" i="9"/>
  <c r="G182" i="9"/>
  <c r="H182" i="9"/>
  <c r="I182" i="9"/>
  <c r="O182" i="9" s="1"/>
  <c r="J182" i="9"/>
  <c r="K182" i="9"/>
  <c r="L182" i="9"/>
  <c r="M182" i="9"/>
  <c r="N182" i="9"/>
  <c r="P182" i="9"/>
  <c r="Q182" i="9"/>
  <c r="G183" i="9"/>
  <c r="H183" i="9" s="1"/>
  <c r="I183" i="9"/>
  <c r="O183" i="9" s="1"/>
  <c r="J183" i="9"/>
  <c r="P183" i="9" s="1"/>
  <c r="L183" i="9"/>
  <c r="M183" i="9"/>
  <c r="N183" i="9"/>
  <c r="G184" i="9"/>
  <c r="I184" i="9" s="1"/>
  <c r="O184" i="9" s="1"/>
  <c r="H184" i="9"/>
  <c r="L184" i="9"/>
  <c r="M184" i="9"/>
  <c r="N184" i="9"/>
  <c r="G185" i="9"/>
  <c r="L185" i="9"/>
  <c r="M185" i="9"/>
  <c r="N185" i="9"/>
  <c r="G186" i="9"/>
  <c r="H186" i="9"/>
  <c r="I186" i="9"/>
  <c r="O186" i="9" s="1"/>
  <c r="J186" i="9"/>
  <c r="K186" i="9"/>
  <c r="L186" i="9"/>
  <c r="M186" i="9"/>
  <c r="N186" i="9"/>
  <c r="P186" i="9"/>
  <c r="Q186" i="9"/>
  <c r="G187" i="9"/>
  <c r="K187" i="9"/>
  <c r="Q187" i="9" s="1"/>
  <c r="L187" i="9"/>
  <c r="M187" i="9"/>
  <c r="N187" i="9"/>
  <c r="G188" i="9"/>
  <c r="I188" i="9" s="1"/>
  <c r="H188" i="9"/>
  <c r="J188" i="9"/>
  <c r="P188" i="9" s="1"/>
  <c r="K188" i="9"/>
  <c r="Q188" i="9" s="1"/>
  <c r="L188" i="9"/>
  <c r="M188" i="9"/>
  <c r="N188" i="9"/>
  <c r="O188" i="9"/>
  <c r="G189" i="9"/>
  <c r="J189" i="9" s="1"/>
  <c r="H189" i="9"/>
  <c r="I189" i="9"/>
  <c r="O189" i="9" s="1"/>
  <c r="L189" i="9"/>
  <c r="M189" i="9"/>
  <c r="N189" i="9"/>
  <c r="P189" i="9"/>
  <c r="G190" i="9"/>
  <c r="H190" i="9"/>
  <c r="I190" i="9"/>
  <c r="O190" i="9" s="1"/>
  <c r="J190" i="9"/>
  <c r="K190" i="9"/>
  <c r="L190" i="9"/>
  <c r="M190" i="9"/>
  <c r="N190" i="9"/>
  <c r="P190" i="9"/>
  <c r="Q190" i="9"/>
  <c r="G191" i="9"/>
  <c r="H191" i="9" s="1"/>
  <c r="I191" i="9"/>
  <c r="O191" i="9" s="1"/>
  <c r="J191" i="9"/>
  <c r="P191" i="9" s="1"/>
  <c r="L191" i="9"/>
  <c r="M191" i="9"/>
  <c r="N191" i="9"/>
  <c r="G192" i="9"/>
  <c r="L192" i="9"/>
  <c r="M192" i="9"/>
  <c r="N192" i="9"/>
  <c r="G193" i="9"/>
  <c r="K193" i="9" s="1"/>
  <c r="Q193" i="9" s="1"/>
  <c r="L193" i="9"/>
  <c r="M193" i="9"/>
  <c r="N193" i="9"/>
  <c r="G194" i="9"/>
  <c r="H194" i="9"/>
  <c r="I194" i="9"/>
  <c r="O194" i="9" s="1"/>
  <c r="J194" i="9"/>
  <c r="K194" i="9"/>
  <c r="L194" i="9"/>
  <c r="M194" i="9"/>
  <c r="N194" i="9"/>
  <c r="P194" i="9"/>
  <c r="Q194" i="9"/>
  <c r="G195" i="9"/>
  <c r="K195" i="9"/>
  <c r="Q195" i="9" s="1"/>
  <c r="L195" i="9"/>
  <c r="M195" i="9"/>
  <c r="N195" i="9"/>
  <c r="G196" i="9"/>
  <c r="I196" i="9" s="1"/>
  <c r="H196" i="9"/>
  <c r="J196" i="9"/>
  <c r="P196" i="9" s="1"/>
  <c r="K196" i="9"/>
  <c r="Q196" i="9" s="1"/>
  <c r="L196" i="9"/>
  <c r="M196" i="9"/>
  <c r="N196" i="9"/>
  <c r="O196" i="9"/>
  <c r="G197" i="9"/>
  <c r="J197" i="9" s="1"/>
  <c r="H197" i="9"/>
  <c r="I197" i="9"/>
  <c r="O197" i="9" s="1"/>
  <c r="L197" i="9"/>
  <c r="M197" i="9"/>
  <c r="N197" i="9"/>
  <c r="P197" i="9"/>
  <c r="G198" i="9"/>
  <c r="H198" i="9"/>
  <c r="I198" i="9"/>
  <c r="O198" i="9" s="1"/>
  <c r="J198" i="9"/>
  <c r="K198" i="9"/>
  <c r="L198" i="9"/>
  <c r="M198" i="9"/>
  <c r="N198" i="9"/>
  <c r="P198" i="9"/>
  <c r="Q198" i="9"/>
  <c r="G199" i="9"/>
  <c r="H199" i="9" s="1"/>
  <c r="I199" i="9"/>
  <c r="O199" i="9" s="1"/>
  <c r="J199" i="9"/>
  <c r="P199" i="9" s="1"/>
  <c r="L199" i="9"/>
  <c r="M199" i="9"/>
  <c r="N199" i="9"/>
  <c r="G200" i="9"/>
  <c r="H200" i="9" s="1"/>
  <c r="L200" i="9"/>
  <c r="M200" i="9"/>
  <c r="N200" i="9"/>
  <c r="G201" i="9"/>
  <c r="L201" i="9"/>
  <c r="M201" i="9"/>
  <c r="N201" i="9"/>
  <c r="G202" i="9"/>
  <c r="H202" i="9"/>
  <c r="I202" i="9"/>
  <c r="O202" i="9" s="1"/>
  <c r="J202" i="9"/>
  <c r="K202" i="9"/>
  <c r="L202" i="9"/>
  <c r="M202" i="9"/>
  <c r="N202" i="9"/>
  <c r="P202" i="9"/>
  <c r="Q202" i="9"/>
  <c r="G203" i="9"/>
  <c r="K203" i="9"/>
  <c r="Q203" i="9" s="1"/>
  <c r="L203" i="9"/>
  <c r="M203" i="9"/>
  <c r="N203" i="9"/>
  <c r="G204" i="9"/>
  <c r="H204" i="9"/>
  <c r="I204" i="9"/>
  <c r="O204" i="9" s="1"/>
  <c r="J204" i="9"/>
  <c r="P204" i="9" s="1"/>
  <c r="K204" i="9"/>
  <c r="L204" i="9"/>
  <c r="M204" i="9"/>
  <c r="N204" i="9"/>
  <c r="Q204" i="9"/>
  <c r="G205" i="9"/>
  <c r="K205" i="9" s="1"/>
  <c r="Q205" i="9" s="1"/>
  <c r="J205" i="9"/>
  <c r="P205" i="9" s="1"/>
  <c r="L205" i="9"/>
  <c r="M205" i="9"/>
  <c r="N205" i="9"/>
  <c r="G206" i="9"/>
  <c r="L206" i="9"/>
  <c r="M206" i="9"/>
  <c r="N206" i="9"/>
  <c r="G207" i="9"/>
  <c r="J207" i="9" s="1"/>
  <c r="P207" i="9" s="1"/>
  <c r="H207" i="9"/>
  <c r="I207" i="9"/>
  <c r="O207" i="9" s="1"/>
  <c r="K207" i="9"/>
  <c r="L207" i="9"/>
  <c r="M207" i="9"/>
  <c r="N207" i="9"/>
  <c r="Q207" i="9"/>
  <c r="G208" i="9"/>
  <c r="H208" i="9"/>
  <c r="I208" i="9"/>
  <c r="O208" i="9" s="1"/>
  <c r="J208" i="9"/>
  <c r="P208" i="9" s="1"/>
  <c r="K208" i="9"/>
  <c r="L208" i="9"/>
  <c r="M208" i="9"/>
  <c r="N208" i="9"/>
  <c r="Q208" i="9"/>
  <c r="G209" i="9"/>
  <c r="J209" i="9" s="1"/>
  <c r="P209" i="9" s="1"/>
  <c r="K209" i="9"/>
  <c r="Q209" i="9" s="1"/>
  <c r="L209" i="9"/>
  <c r="M209" i="9"/>
  <c r="N209" i="9"/>
  <c r="G210" i="9"/>
  <c r="K210" i="9" s="1"/>
  <c r="Q210" i="9" s="1"/>
  <c r="H210" i="9"/>
  <c r="L210" i="9"/>
  <c r="M210" i="9"/>
  <c r="N210" i="9"/>
  <c r="G211" i="9"/>
  <c r="J211" i="9" s="1"/>
  <c r="H211" i="9"/>
  <c r="I211" i="9"/>
  <c r="O211" i="9" s="1"/>
  <c r="K211" i="9"/>
  <c r="L211" i="9"/>
  <c r="M211" i="9"/>
  <c r="N211" i="9"/>
  <c r="P211" i="9"/>
  <c r="Q211" i="9"/>
  <c r="G212" i="9"/>
  <c r="H212" i="9"/>
  <c r="I212" i="9"/>
  <c r="O212" i="9" s="1"/>
  <c r="J212" i="9"/>
  <c r="P212" i="9" s="1"/>
  <c r="K212" i="9"/>
  <c r="L212" i="9"/>
  <c r="M212" i="9"/>
  <c r="N212" i="9"/>
  <c r="Q212" i="9"/>
  <c r="G213" i="9"/>
  <c r="J213" i="9"/>
  <c r="P213" i="9" s="1"/>
  <c r="K213" i="9"/>
  <c r="Q213" i="9" s="1"/>
  <c r="L213" i="9"/>
  <c r="M213" i="9"/>
  <c r="N213" i="9"/>
  <c r="G214" i="9"/>
  <c r="H214" i="9" s="1"/>
  <c r="K214" i="9"/>
  <c r="Q214" i="9" s="1"/>
  <c r="L214" i="9"/>
  <c r="M214" i="9"/>
  <c r="N214" i="9"/>
  <c r="G215" i="9"/>
  <c r="J215" i="9" s="1"/>
  <c r="P215" i="9" s="1"/>
  <c r="H215" i="9"/>
  <c r="I215" i="9"/>
  <c r="O215" i="9" s="1"/>
  <c r="K215" i="9"/>
  <c r="L215" i="9"/>
  <c r="M215" i="9"/>
  <c r="N215" i="9"/>
  <c r="Q215" i="9"/>
  <c r="G216" i="9"/>
  <c r="H216" i="9"/>
  <c r="I216" i="9"/>
  <c r="O216" i="9" s="1"/>
  <c r="J216" i="9"/>
  <c r="P216" i="9" s="1"/>
  <c r="K216" i="9"/>
  <c r="L216" i="9"/>
  <c r="M216" i="9"/>
  <c r="N216" i="9"/>
  <c r="Q216" i="9"/>
  <c r="G217" i="9"/>
  <c r="L217" i="9"/>
  <c r="M217" i="9"/>
  <c r="N217" i="9"/>
  <c r="G218" i="9"/>
  <c r="H218" i="9"/>
  <c r="K218" i="9"/>
  <c r="Q218" i="9" s="1"/>
  <c r="L218" i="9"/>
  <c r="M218" i="9"/>
  <c r="N218" i="9"/>
  <c r="G219" i="9"/>
  <c r="J219" i="9" s="1"/>
  <c r="H219" i="9"/>
  <c r="I219" i="9"/>
  <c r="O219" i="9" s="1"/>
  <c r="K219" i="9"/>
  <c r="L219" i="9"/>
  <c r="M219" i="9"/>
  <c r="N219" i="9"/>
  <c r="P219" i="9"/>
  <c r="Q219" i="9"/>
  <c r="G220" i="9"/>
  <c r="H220" i="9"/>
  <c r="I220" i="9"/>
  <c r="O220" i="9" s="1"/>
  <c r="J220" i="9"/>
  <c r="P220" i="9" s="1"/>
  <c r="K220" i="9"/>
  <c r="L220" i="9"/>
  <c r="M220" i="9"/>
  <c r="N220" i="9"/>
  <c r="Q220" i="9"/>
  <c r="G221" i="9"/>
  <c r="K221" i="9" s="1"/>
  <c r="Q221" i="9" s="1"/>
  <c r="J221" i="9"/>
  <c r="P221" i="9" s="1"/>
  <c r="L221" i="9"/>
  <c r="M221" i="9"/>
  <c r="N221" i="9"/>
  <c r="G222" i="9"/>
  <c r="L222" i="9"/>
  <c r="M222" i="9"/>
  <c r="N222" i="9"/>
  <c r="G223" i="9"/>
  <c r="J223" i="9" s="1"/>
  <c r="P223" i="9" s="1"/>
  <c r="H223" i="9"/>
  <c r="I223" i="9"/>
  <c r="O223" i="9" s="1"/>
  <c r="K223" i="9"/>
  <c r="L223" i="9"/>
  <c r="M223" i="9"/>
  <c r="N223" i="9"/>
  <c r="Q223" i="9"/>
  <c r="G224" i="9"/>
  <c r="H224" i="9"/>
  <c r="I224" i="9"/>
  <c r="O224" i="9" s="1"/>
  <c r="J224" i="9"/>
  <c r="P224" i="9" s="1"/>
  <c r="K224" i="9"/>
  <c r="L224" i="9"/>
  <c r="M224" i="9"/>
  <c r="N224" i="9"/>
  <c r="Q224" i="9"/>
  <c r="G225" i="9"/>
  <c r="J225" i="9" s="1"/>
  <c r="P225" i="9" s="1"/>
  <c r="K225" i="9"/>
  <c r="Q225" i="9" s="1"/>
  <c r="L225" i="9"/>
  <c r="M225" i="9"/>
  <c r="N225" i="9"/>
  <c r="G226" i="9"/>
  <c r="K226" i="9" s="1"/>
  <c r="Q226" i="9" s="1"/>
  <c r="H226" i="9"/>
  <c r="L226" i="9"/>
  <c r="M226" i="9"/>
  <c r="N226" i="9"/>
  <c r="G227" i="9"/>
  <c r="J227" i="9" s="1"/>
  <c r="H227" i="9"/>
  <c r="I227" i="9"/>
  <c r="O227" i="9" s="1"/>
  <c r="K227" i="9"/>
  <c r="L227" i="9"/>
  <c r="M227" i="9"/>
  <c r="N227" i="9"/>
  <c r="P227" i="9"/>
  <c r="Q227" i="9"/>
  <c r="G228" i="9"/>
  <c r="H228" i="9"/>
  <c r="I228" i="9"/>
  <c r="O228" i="9" s="1"/>
  <c r="J228" i="9"/>
  <c r="P228" i="9" s="1"/>
  <c r="K228" i="9"/>
  <c r="L228" i="9"/>
  <c r="M228" i="9"/>
  <c r="N228" i="9"/>
  <c r="Q228" i="9"/>
  <c r="G229" i="9"/>
  <c r="J229" i="9"/>
  <c r="P229" i="9" s="1"/>
  <c r="K229" i="9"/>
  <c r="Q229" i="9" s="1"/>
  <c r="L229" i="9"/>
  <c r="M229" i="9"/>
  <c r="N229" i="9"/>
  <c r="G230" i="9"/>
  <c r="H230" i="9" s="1"/>
  <c r="K230" i="9"/>
  <c r="Q230" i="9" s="1"/>
  <c r="L230" i="9"/>
  <c r="M230" i="9"/>
  <c r="N230" i="9"/>
  <c r="G231" i="9"/>
  <c r="J231" i="9" s="1"/>
  <c r="P231" i="9" s="1"/>
  <c r="H231" i="9"/>
  <c r="I231" i="9"/>
  <c r="O231" i="9" s="1"/>
  <c r="K231" i="9"/>
  <c r="L231" i="9"/>
  <c r="M231" i="9"/>
  <c r="N231" i="9"/>
  <c r="Q231" i="9"/>
  <c r="G232" i="9"/>
  <c r="H232" i="9"/>
  <c r="I232" i="9"/>
  <c r="O232" i="9" s="1"/>
  <c r="J232" i="9"/>
  <c r="P232" i="9" s="1"/>
  <c r="K232" i="9"/>
  <c r="L232" i="9"/>
  <c r="M232" i="9"/>
  <c r="N232" i="9"/>
  <c r="Q232" i="9"/>
  <c r="G233" i="9"/>
  <c r="L233" i="9"/>
  <c r="M233" i="9"/>
  <c r="N233" i="9"/>
  <c r="G234" i="9"/>
  <c r="H234" i="9"/>
  <c r="K234" i="9"/>
  <c r="Q234" i="9" s="1"/>
  <c r="L234" i="9"/>
  <c r="M234" i="9"/>
  <c r="N234" i="9"/>
  <c r="G235" i="9"/>
  <c r="J235" i="9" s="1"/>
  <c r="H235" i="9"/>
  <c r="I235" i="9"/>
  <c r="O235" i="9" s="1"/>
  <c r="K235" i="9"/>
  <c r="L235" i="9"/>
  <c r="M235" i="9"/>
  <c r="N235" i="9"/>
  <c r="P235" i="9"/>
  <c r="Q235" i="9"/>
  <c r="G236" i="9"/>
  <c r="H236" i="9"/>
  <c r="I236" i="9"/>
  <c r="O236" i="9" s="1"/>
  <c r="J236" i="9"/>
  <c r="P236" i="9" s="1"/>
  <c r="K236" i="9"/>
  <c r="L236" i="9"/>
  <c r="M236" i="9"/>
  <c r="N236" i="9"/>
  <c r="Q236" i="9"/>
  <c r="G237" i="9"/>
  <c r="K237" i="9" s="1"/>
  <c r="Q237" i="9" s="1"/>
  <c r="J237" i="9"/>
  <c r="P237" i="9" s="1"/>
  <c r="L237" i="9"/>
  <c r="M237" i="9"/>
  <c r="N237" i="9"/>
  <c r="G238" i="9"/>
  <c r="L238" i="9"/>
  <c r="M238" i="9"/>
  <c r="N238" i="9"/>
  <c r="G239" i="9"/>
  <c r="J239" i="9" s="1"/>
  <c r="P239" i="9" s="1"/>
  <c r="H239" i="9"/>
  <c r="I239" i="9"/>
  <c r="O239" i="9" s="1"/>
  <c r="K239" i="9"/>
  <c r="L239" i="9"/>
  <c r="M239" i="9"/>
  <c r="N239" i="9"/>
  <c r="Q239" i="9"/>
  <c r="G240" i="9"/>
  <c r="H240" i="9"/>
  <c r="I240" i="9"/>
  <c r="O240" i="9" s="1"/>
  <c r="J240" i="9"/>
  <c r="P240" i="9" s="1"/>
  <c r="K240" i="9"/>
  <c r="L240" i="9"/>
  <c r="M240" i="9"/>
  <c r="N240" i="9"/>
  <c r="Q240" i="9"/>
  <c r="G241" i="9"/>
  <c r="J241" i="9" s="1"/>
  <c r="P241" i="9" s="1"/>
  <c r="K241" i="9"/>
  <c r="Q241" i="9" s="1"/>
  <c r="L241" i="9"/>
  <c r="M241" i="9"/>
  <c r="N241" i="9"/>
  <c r="G242" i="9"/>
  <c r="K242" i="9" s="1"/>
  <c r="Q242" i="9" s="1"/>
  <c r="H242" i="9"/>
  <c r="L242" i="9"/>
  <c r="M242" i="9"/>
  <c r="N242" i="9"/>
  <c r="G243" i="9"/>
  <c r="J243" i="9" s="1"/>
  <c r="H243" i="9"/>
  <c r="I243" i="9"/>
  <c r="O243" i="9" s="1"/>
  <c r="K243" i="9"/>
  <c r="L243" i="9"/>
  <c r="M243" i="9"/>
  <c r="N243" i="9"/>
  <c r="P243" i="9"/>
  <c r="Q243" i="9"/>
  <c r="G244" i="9"/>
  <c r="H244" i="9"/>
  <c r="I244" i="9"/>
  <c r="O244" i="9" s="1"/>
  <c r="J244" i="9"/>
  <c r="P244" i="9" s="1"/>
  <c r="K244" i="9"/>
  <c r="L244" i="9"/>
  <c r="M244" i="9"/>
  <c r="N244" i="9"/>
  <c r="Q244" i="9"/>
  <c r="G245" i="9"/>
  <c r="J245" i="9"/>
  <c r="P245" i="9" s="1"/>
  <c r="K245" i="9"/>
  <c r="Q245" i="9" s="1"/>
  <c r="L245" i="9"/>
  <c r="M245" i="9"/>
  <c r="N245" i="9"/>
  <c r="G246" i="9"/>
  <c r="H246" i="9" s="1"/>
  <c r="K246" i="9"/>
  <c r="Q246" i="9" s="1"/>
  <c r="L246" i="9"/>
  <c r="M246" i="9"/>
  <c r="N246" i="9"/>
  <c r="G247" i="9"/>
  <c r="J247" i="9" s="1"/>
  <c r="P247" i="9" s="1"/>
  <c r="H247" i="9"/>
  <c r="I247" i="9"/>
  <c r="O247" i="9" s="1"/>
  <c r="K247" i="9"/>
  <c r="L247" i="9"/>
  <c r="M247" i="9"/>
  <c r="N247" i="9"/>
  <c r="Q247" i="9"/>
  <c r="G248" i="9"/>
  <c r="H248" i="9"/>
  <c r="I248" i="9"/>
  <c r="O248" i="9" s="1"/>
  <c r="J248" i="9"/>
  <c r="P248" i="9" s="1"/>
  <c r="K248" i="9"/>
  <c r="L248" i="9"/>
  <c r="M248" i="9"/>
  <c r="N248" i="9"/>
  <c r="Q248" i="9"/>
  <c r="G249" i="9"/>
  <c r="L249" i="9"/>
  <c r="M249" i="9"/>
  <c r="N249" i="9"/>
  <c r="G250" i="9"/>
  <c r="H250" i="9"/>
  <c r="K250" i="9"/>
  <c r="Q250" i="9" s="1"/>
  <c r="L250" i="9"/>
  <c r="M250" i="9"/>
  <c r="N250" i="9"/>
  <c r="G251" i="9"/>
  <c r="J251" i="9" s="1"/>
  <c r="H251" i="9"/>
  <c r="I251" i="9"/>
  <c r="O251" i="9" s="1"/>
  <c r="K251" i="9"/>
  <c r="L251" i="9"/>
  <c r="M251" i="9"/>
  <c r="N251" i="9"/>
  <c r="P251" i="9"/>
  <c r="Q251" i="9"/>
  <c r="G252" i="9"/>
  <c r="H252" i="9"/>
  <c r="I252" i="9"/>
  <c r="O252" i="9" s="1"/>
  <c r="J252" i="9"/>
  <c r="P252" i="9" s="1"/>
  <c r="K252" i="9"/>
  <c r="L252" i="9"/>
  <c r="M252" i="9"/>
  <c r="N252" i="9"/>
  <c r="Q252" i="9"/>
  <c r="G253" i="9"/>
  <c r="K253" i="9" s="1"/>
  <c r="Q253" i="9" s="1"/>
  <c r="J253" i="9"/>
  <c r="P253" i="9" s="1"/>
  <c r="L253" i="9"/>
  <c r="M253" i="9"/>
  <c r="N253" i="9"/>
  <c r="G254" i="9"/>
  <c r="L254" i="9"/>
  <c r="M254" i="9"/>
  <c r="N254" i="9"/>
  <c r="G255" i="9"/>
  <c r="J255" i="9" s="1"/>
  <c r="P255" i="9" s="1"/>
  <c r="H255" i="9"/>
  <c r="I255" i="9"/>
  <c r="O255" i="9" s="1"/>
  <c r="K255" i="9"/>
  <c r="L255" i="9"/>
  <c r="M255" i="9"/>
  <c r="N255" i="9"/>
  <c r="Q255" i="9"/>
  <c r="G256" i="9"/>
  <c r="H256" i="9"/>
  <c r="I256" i="9"/>
  <c r="O256" i="9" s="1"/>
  <c r="J256" i="9"/>
  <c r="P256" i="9" s="1"/>
  <c r="K256" i="9"/>
  <c r="L256" i="9"/>
  <c r="M256" i="9"/>
  <c r="N256" i="9"/>
  <c r="Q256" i="9"/>
  <c r="G257" i="9"/>
  <c r="J257" i="9" s="1"/>
  <c r="P257" i="9" s="1"/>
  <c r="K257" i="9"/>
  <c r="Q257" i="9" s="1"/>
  <c r="L257" i="9"/>
  <c r="M257" i="9"/>
  <c r="N257" i="9"/>
  <c r="G258" i="9"/>
  <c r="K258" i="9" s="1"/>
  <c r="Q258" i="9" s="1"/>
  <c r="H258" i="9"/>
  <c r="L258" i="9"/>
  <c r="M258" i="9"/>
  <c r="N258" i="9"/>
  <c r="G259" i="9"/>
  <c r="J259" i="9" s="1"/>
  <c r="H259" i="9"/>
  <c r="I259" i="9"/>
  <c r="O259" i="9" s="1"/>
  <c r="K259" i="9"/>
  <c r="L259" i="9"/>
  <c r="M259" i="9"/>
  <c r="N259" i="9"/>
  <c r="P259" i="9"/>
  <c r="Q259" i="9"/>
  <c r="G260" i="9"/>
  <c r="H260" i="9"/>
  <c r="I260" i="9"/>
  <c r="O260" i="9" s="1"/>
  <c r="J260" i="9"/>
  <c r="P260" i="9" s="1"/>
  <c r="K260" i="9"/>
  <c r="L260" i="9"/>
  <c r="M260" i="9"/>
  <c r="N260" i="9"/>
  <c r="Q260" i="9"/>
  <c r="G261" i="9"/>
  <c r="J261" i="9"/>
  <c r="P261" i="9" s="1"/>
  <c r="K261" i="9"/>
  <c r="Q261" i="9" s="1"/>
  <c r="L261" i="9"/>
  <c r="M261" i="9"/>
  <c r="N261" i="9"/>
  <c r="G262" i="9"/>
  <c r="H262" i="9" s="1"/>
  <c r="K262" i="9"/>
  <c r="Q262" i="9" s="1"/>
  <c r="L262" i="9"/>
  <c r="M262" i="9"/>
  <c r="N262" i="9"/>
  <c r="G263" i="9"/>
  <c r="J263" i="9" s="1"/>
  <c r="P263" i="9" s="1"/>
  <c r="H263" i="9"/>
  <c r="I263" i="9"/>
  <c r="O263" i="9" s="1"/>
  <c r="K263" i="9"/>
  <c r="L263" i="9"/>
  <c r="M263" i="9"/>
  <c r="N263" i="9"/>
  <c r="Q263" i="9"/>
  <c r="G264" i="9"/>
  <c r="H264" i="9"/>
  <c r="I264" i="9"/>
  <c r="O264" i="9" s="1"/>
  <c r="J264" i="9"/>
  <c r="P264" i="9" s="1"/>
  <c r="K264" i="9"/>
  <c r="L264" i="9"/>
  <c r="M264" i="9"/>
  <c r="N264" i="9"/>
  <c r="Q264" i="9"/>
  <c r="G265" i="9"/>
  <c r="L265" i="9"/>
  <c r="M265" i="9"/>
  <c r="N265" i="9"/>
  <c r="G266" i="9"/>
  <c r="H266" i="9"/>
  <c r="K266" i="9"/>
  <c r="Q266" i="9" s="1"/>
  <c r="L266" i="9"/>
  <c r="M266" i="9"/>
  <c r="N266" i="9"/>
  <c r="G267" i="9"/>
  <c r="J267" i="9" s="1"/>
  <c r="H267" i="9"/>
  <c r="I267" i="9"/>
  <c r="O267" i="9" s="1"/>
  <c r="K267" i="9"/>
  <c r="L267" i="9"/>
  <c r="M267" i="9"/>
  <c r="N267" i="9"/>
  <c r="P267" i="9"/>
  <c r="Q267" i="9"/>
  <c r="G268" i="9"/>
  <c r="H268" i="9" s="1"/>
  <c r="I268" i="9"/>
  <c r="O268" i="9" s="1"/>
  <c r="J268" i="9"/>
  <c r="P268" i="9" s="1"/>
  <c r="K268" i="9"/>
  <c r="L268" i="9"/>
  <c r="M268" i="9"/>
  <c r="N268" i="9"/>
  <c r="Q268" i="9"/>
  <c r="G269" i="9"/>
  <c r="L269" i="9"/>
  <c r="M269" i="9"/>
  <c r="N269" i="9"/>
  <c r="G270" i="9"/>
  <c r="H270" i="9"/>
  <c r="K270" i="9"/>
  <c r="Q270" i="9" s="1"/>
  <c r="L270" i="9"/>
  <c r="M270" i="9"/>
  <c r="N270" i="9"/>
  <c r="G271" i="9"/>
  <c r="J271" i="9" s="1"/>
  <c r="H271" i="9"/>
  <c r="I271" i="9"/>
  <c r="O271" i="9" s="1"/>
  <c r="K271" i="9"/>
  <c r="L271" i="9"/>
  <c r="M271" i="9"/>
  <c r="N271" i="9"/>
  <c r="P271" i="9"/>
  <c r="Q271" i="9"/>
  <c r="G272" i="9"/>
  <c r="H272" i="9" s="1"/>
  <c r="I272" i="9"/>
  <c r="O272" i="9" s="1"/>
  <c r="J272" i="9"/>
  <c r="P272" i="9" s="1"/>
  <c r="K272" i="9"/>
  <c r="L272" i="9"/>
  <c r="M272" i="9"/>
  <c r="N272" i="9"/>
  <c r="Q272" i="9"/>
  <c r="G273" i="9"/>
  <c r="L273" i="9"/>
  <c r="M273" i="9"/>
  <c r="N273" i="9"/>
  <c r="G274" i="9"/>
  <c r="H274" i="9"/>
  <c r="K274" i="9"/>
  <c r="Q274" i="9" s="1"/>
  <c r="L274" i="9"/>
  <c r="M274" i="9"/>
  <c r="N274" i="9"/>
  <c r="G275" i="9"/>
  <c r="J275" i="9" s="1"/>
  <c r="H275" i="9"/>
  <c r="I275" i="9"/>
  <c r="O275" i="9" s="1"/>
  <c r="K275" i="9"/>
  <c r="L275" i="9"/>
  <c r="M275" i="9"/>
  <c r="N275" i="9"/>
  <c r="P275" i="9"/>
  <c r="Q275" i="9"/>
  <c r="G276" i="9"/>
  <c r="H276" i="9" s="1"/>
  <c r="I276" i="9"/>
  <c r="O276" i="9" s="1"/>
  <c r="J276" i="9"/>
  <c r="P276" i="9" s="1"/>
  <c r="K276" i="9"/>
  <c r="L276" i="9"/>
  <c r="M276" i="9"/>
  <c r="N276" i="9"/>
  <c r="Q276" i="9"/>
  <c r="G277" i="9"/>
  <c r="L277" i="9"/>
  <c r="M277" i="9"/>
  <c r="N277" i="9"/>
  <c r="G278" i="9"/>
  <c r="H278" i="9"/>
  <c r="K278" i="9"/>
  <c r="Q278" i="9" s="1"/>
  <c r="L278" i="9"/>
  <c r="M278" i="9"/>
  <c r="N278" i="9"/>
  <c r="G279" i="9"/>
  <c r="J279" i="9" s="1"/>
  <c r="H279" i="9"/>
  <c r="I279" i="9"/>
  <c r="O279" i="9" s="1"/>
  <c r="K279" i="9"/>
  <c r="L279" i="9"/>
  <c r="M279" i="9"/>
  <c r="N279" i="9"/>
  <c r="P279" i="9"/>
  <c r="Q279" i="9"/>
  <c r="G280" i="9"/>
  <c r="H280" i="9"/>
  <c r="I280" i="9"/>
  <c r="O280" i="9" s="1"/>
  <c r="J280" i="9"/>
  <c r="P280" i="9" s="1"/>
  <c r="K280" i="9"/>
  <c r="L280" i="9"/>
  <c r="M280" i="9"/>
  <c r="N280" i="9"/>
  <c r="Q280" i="9"/>
  <c r="G281" i="9"/>
  <c r="K281" i="9" s="1"/>
  <c r="Q281" i="9" s="1"/>
  <c r="J281" i="9"/>
  <c r="P281" i="9" s="1"/>
  <c r="L281" i="9"/>
  <c r="M281" i="9"/>
  <c r="N281" i="9"/>
  <c r="G282" i="9"/>
  <c r="K282" i="9" s="1"/>
  <c r="Q282" i="9" s="1"/>
  <c r="L282" i="9"/>
  <c r="M282" i="9"/>
  <c r="N282" i="9"/>
  <c r="G283" i="9"/>
  <c r="J283" i="9" s="1"/>
  <c r="P283" i="9" s="1"/>
  <c r="H283" i="9"/>
  <c r="I283" i="9"/>
  <c r="O283" i="9" s="1"/>
  <c r="K283" i="9"/>
  <c r="L283" i="9"/>
  <c r="M283" i="9"/>
  <c r="N283" i="9"/>
  <c r="Q283" i="9"/>
  <c r="G284" i="9"/>
  <c r="H284" i="9" s="1"/>
  <c r="I284" i="9"/>
  <c r="O284" i="9" s="1"/>
  <c r="J284" i="9"/>
  <c r="P284" i="9" s="1"/>
  <c r="K284" i="9"/>
  <c r="L284" i="9"/>
  <c r="M284" i="9"/>
  <c r="N284" i="9"/>
  <c r="Q284" i="9"/>
  <c r="G285" i="9"/>
  <c r="K285" i="9" s="1"/>
  <c r="Q285" i="9" s="1"/>
  <c r="J285" i="9"/>
  <c r="P285" i="9" s="1"/>
  <c r="L285" i="9"/>
  <c r="M285" i="9"/>
  <c r="N285" i="9"/>
  <c r="G286" i="9"/>
  <c r="K286" i="9"/>
  <c r="Q286" i="9" s="1"/>
  <c r="L286" i="9"/>
  <c r="M286" i="9"/>
  <c r="N286" i="9"/>
  <c r="G287" i="9"/>
  <c r="J287" i="9" s="1"/>
  <c r="P287" i="9" s="1"/>
  <c r="H287" i="9"/>
  <c r="I287" i="9"/>
  <c r="O287" i="9" s="1"/>
  <c r="K287" i="9"/>
  <c r="L287" i="9"/>
  <c r="M287" i="9"/>
  <c r="N287" i="9"/>
  <c r="Q287" i="9"/>
  <c r="G288" i="9"/>
  <c r="H288" i="9" s="1"/>
  <c r="I288" i="9"/>
  <c r="O288" i="9" s="1"/>
  <c r="J288" i="9"/>
  <c r="P288" i="9" s="1"/>
  <c r="K288" i="9"/>
  <c r="L288" i="9"/>
  <c r="M288" i="9"/>
  <c r="N288" i="9"/>
  <c r="Q288" i="9"/>
  <c r="G289" i="9"/>
  <c r="K289" i="9" s="1"/>
  <c r="Q289" i="9" s="1"/>
  <c r="J289" i="9"/>
  <c r="P289" i="9" s="1"/>
  <c r="L289" i="9"/>
  <c r="M289" i="9"/>
  <c r="N289" i="9"/>
  <c r="G290" i="9"/>
  <c r="L290" i="9"/>
  <c r="M290" i="9"/>
  <c r="N290" i="9"/>
  <c r="G291" i="9"/>
  <c r="I291" i="9" s="1"/>
  <c r="O291" i="9" s="1"/>
  <c r="H291" i="9"/>
  <c r="J291" i="9"/>
  <c r="K291" i="9"/>
  <c r="Q291" i="9" s="1"/>
  <c r="L291" i="9"/>
  <c r="M291" i="9"/>
  <c r="N291" i="9"/>
  <c r="P291" i="9"/>
  <c r="G292" i="9"/>
  <c r="I292" i="9"/>
  <c r="O292" i="9" s="1"/>
  <c r="L292" i="9"/>
  <c r="M292" i="9"/>
  <c r="N292" i="9"/>
  <c r="G293" i="9"/>
  <c r="H293" i="9"/>
  <c r="I293" i="9"/>
  <c r="O293" i="9" s="1"/>
  <c r="J293" i="9"/>
  <c r="P293" i="9" s="1"/>
  <c r="K293" i="9"/>
  <c r="L293" i="9"/>
  <c r="M293" i="9"/>
  <c r="N293" i="9"/>
  <c r="Q293" i="9"/>
  <c r="G294" i="9"/>
  <c r="K294" i="9" s="1"/>
  <c r="I294" i="9"/>
  <c r="O294" i="9" s="1"/>
  <c r="L294" i="9"/>
  <c r="M294" i="9"/>
  <c r="N294" i="9"/>
  <c r="Q294" i="9"/>
  <c r="G295" i="9"/>
  <c r="I295" i="9" s="1"/>
  <c r="O295" i="9" s="1"/>
  <c r="H295" i="9"/>
  <c r="J295" i="9"/>
  <c r="K295" i="9"/>
  <c r="Q295" i="9" s="1"/>
  <c r="L295" i="9"/>
  <c r="M295" i="9"/>
  <c r="N295" i="9"/>
  <c r="P295" i="9"/>
  <c r="G296" i="9"/>
  <c r="K296" i="9" s="1"/>
  <c r="I296" i="9"/>
  <c r="O296" i="9" s="1"/>
  <c r="L296" i="9"/>
  <c r="M296" i="9"/>
  <c r="N296" i="9"/>
  <c r="Q296" i="9"/>
  <c r="G297" i="9"/>
  <c r="H297" i="9"/>
  <c r="I297" i="9"/>
  <c r="O297" i="9" s="1"/>
  <c r="J297" i="9"/>
  <c r="P297" i="9" s="1"/>
  <c r="K297" i="9"/>
  <c r="L297" i="9"/>
  <c r="M297" i="9"/>
  <c r="N297" i="9"/>
  <c r="Q297" i="9"/>
  <c r="G298" i="9"/>
  <c r="I298" i="9"/>
  <c r="O298" i="9" s="1"/>
  <c r="K298" i="9"/>
  <c r="L298" i="9"/>
  <c r="M298" i="9"/>
  <c r="N298" i="9"/>
  <c r="Q298" i="9"/>
  <c r="G299" i="9"/>
  <c r="I299" i="9" s="1"/>
  <c r="H299" i="9"/>
  <c r="J299" i="9"/>
  <c r="K299" i="9"/>
  <c r="Q299" i="9" s="1"/>
  <c r="L299" i="9"/>
  <c r="M299" i="9"/>
  <c r="N299" i="9"/>
  <c r="O299" i="9"/>
  <c r="P299" i="9"/>
  <c r="G300" i="9"/>
  <c r="L300" i="9"/>
  <c r="M300" i="9"/>
  <c r="N300" i="9"/>
  <c r="G301" i="9"/>
  <c r="H301" i="9"/>
  <c r="I301" i="9"/>
  <c r="O301" i="9" s="1"/>
  <c r="J301" i="9"/>
  <c r="K301" i="9"/>
  <c r="L301" i="9"/>
  <c r="M301" i="9"/>
  <c r="N301" i="9"/>
  <c r="P301" i="9"/>
  <c r="Q301" i="9"/>
  <c r="G302" i="9"/>
  <c r="L302" i="9"/>
  <c r="M302" i="9"/>
  <c r="N302" i="9"/>
  <c r="G303" i="9"/>
  <c r="I303" i="9" s="1"/>
  <c r="H303" i="9"/>
  <c r="K303" i="9"/>
  <c r="Q303" i="9" s="1"/>
  <c r="L303" i="9"/>
  <c r="M303" i="9"/>
  <c r="N303" i="9"/>
  <c r="O303" i="9"/>
  <c r="G304" i="9"/>
  <c r="J304" i="9" s="1"/>
  <c r="I304" i="9"/>
  <c r="O304" i="9" s="1"/>
  <c r="L304" i="9"/>
  <c r="M304" i="9"/>
  <c r="N304" i="9"/>
  <c r="P304" i="9"/>
  <c r="G305" i="9"/>
  <c r="H305" i="9"/>
  <c r="I305" i="9"/>
  <c r="O305" i="9" s="1"/>
  <c r="J305" i="9"/>
  <c r="K305" i="9"/>
  <c r="L305" i="9"/>
  <c r="M305" i="9"/>
  <c r="N305" i="9"/>
  <c r="P305" i="9"/>
  <c r="Q305" i="9"/>
  <c r="G306" i="9"/>
  <c r="H306" i="9" s="1"/>
  <c r="J306" i="9"/>
  <c r="P306" i="9" s="1"/>
  <c r="L306" i="9"/>
  <c r="M306" i="9"/>
  <c r="N306" i="9"/>
  <c r="G307" i="9"/>
  <c r="H307" i="9"/>
  <c r="I307" i="9"/>
  <c r="O307" i="9" s="1"/>
  <c r="J307" i="9"/>
  <c r="K307" i="9"/>
  <c r="L307" i="9"/>
  <c r="M307" i="9"/>
  <c r="N307" i="9"/>
  <c r="P307" i="9"/>
  <c r="Q307" i="9"/>
  <c r="G308" i="9"/>
  <c r="J308" i="9" s="1"/>
  <c r="P308" i="9" s="1"/>
  <c r="I308" i="9"/>
  <c r="O308" i="9" s="1"/>
  <c r="K308" i="9"/>
  <c r="L308" i="9"/>
  <c r="M308" i="9"/>
  <c r="N308" i="9"/>
  <c r="Q308" i="9"/>
  <c r="G309" i="9"/>
  <c r="I309" i="9" s="1"/>
  <c r="O309" i="9" s="1"/>
  <c r="H309" i="9"/>
  <c r="J309" i="9"/>
  <c r="P309" i="9" s="1"/>
  <c r="K309" i="9"/>
  <c r="Q309" i="9" s="1"/>
  <c r="L309" i="9"/>
  <c r="M309" i="9"/>
  <c r="N309" i="9"/>
  <c r="G310" i="9"/>
  <c r="K310" i="9"/>
  <c r="Q310" i="9" s="1"/>
  <c r="L310" i="9"/>
  <c r="M310" i="9"/>
  <c r="N310" i="9"/>
  <c r="G311" i="9"/>
  <c r="H311" i="9"/>
  <c r="I311" i="9"/>
  <c r="O311" i="9" s="1"/>
  <c r="J311" i="9"/>
  <c r="K311" i="9"/>
  <c r="L311" i="9"/>
  <c r="M311" i="9"/>
  <c r="N311" i="9"/>
  <c r="P311" i="9"/>
  <c r="Q311" i="9"/>
  <c r="G312" i="9"/>
  <c r="J312" i="9" s="1"/>
  <c r="P312" i="9" s="1"/>
  <c r="I312" i="9"/>
  <c r="O312" i="9" s="1"/>
  <c r="K312" i="9"/>
  <c r="L312" i="9"/>
  <c r="M312" i="9"/>
  <c r="N312" i="9"/>
  <c r="Q312" i="9"/>
  <c r="G313" i="9"/>
  <c r="I313" i="9" s="1"/>
  <c r="O313" i="9" s="1"/>
  <c r="H313" i="9"/>
  <c r="J313" i="9"/>
  <c r="P313" i="9" s="1"/>
  <c r="K313" i="9"/>
  <c r="Q313" i="9" s="1"/>
  <c r="L313" i="9"/>
  <c r="M313" i="9"/>
  <c r="N313" i="9"/>
  <c r="G314" i="9"/>
  <c r="L314" i="9"/>
  <c r="M314" i="9"/>
  <c r="N314" i="9"/>
  <c r="G315" i="9"/>
  <c r="H315" i="9"/>
  <c r="I315" i="9"/>
  <c r="O315" i="9" s="1"/>
  <c r="J315" i="9"/>
  <c r="K315" i="9"/>
  <c r="L315" i="9"/>
  <c r="M315" i="9"/>
  <c r="N315" i="9"/>
  <c r="P315" i="9"/>
  <c r="Q315" i="9"/>
  <c r="G316" i="9"/>
  <c r="J316" i="9" s="1"/>
  <c r="P316" i="9" s="1"/>
  <c r="I316" i="9"/>
  <c r="O316" i="9" s="1"/>
  <c r="K316" i="9"/>
  <c r="L316" i="9"/>
  <c r="M316" i="9"/>
  <c r="N316" i="9"/>
  <c r="Q316" i="9"/>
  <c r="G317" i="9"/>
  <c r="I317" i="9" s="1"/>
  <c r="O317" i="9" s="1"/>
  <c r="H317" i="9"/>
  <c r="J317" i="9"/>
  <c r="P317" i="9" s="1"/>
  <c r="K317" i="9"/>
  <c r="Q317" i="9" s="1"/>
  <c r="L317" i="9"/>
  <c r="M317" i="9"/>
  <c r="N317" i="9"/>
  <c r="G318" i="9"/>
  <c r="K318" i="9"/>
  <c r="Q318" i="9" s="1"/>
  <c r="L318" i="9"/>
  <c r="M318" i="9"/>
  <c r="N318" i="9"/>
  <c r="G319" i="9"/>
  <c r="H319" i="9"/>
  <c r="I319" i="9"/>
  <c r="O319" i="9" s="1"/>
  <c r="J319" i="9"/>
  <c r="K319" i="9"/>
  <c r="L319" i="9"/>
  <c r="M319" i="9"/>
  <c r="N319" i="9"/>
  <c r="P319" i="9"/>
  <c r="Q319" i="9"/>
  <c r="G320" i="9"/>
  <c r="J320" i="9" s="1"/>
  <c r="P320" i="9" s="1"/>
  <c r="I320" i="9"/>
  <c r="O320" i="9" s="1"/>
  <c r="K320" i="9"/>
  <c r="L320" i="9"/>
  <c r="M320" i="9"/>
  <c r="N320" i="9"/>
  <c r="Q320" i="9"/>
  <c r="G321" i="9"/>
  <c r="I321" i="9" s="1"/>
  <c r="O321" i="9" s="1"/>
  <c r="H321" i="9"/>
  <c r="J321" i="9"/>
  <c r="P321" i="9" s="1"/>
  <c r="K321" i="9"/>
  <c r="Q321" i="9" s="1"/>
  <c r="L321" i="9"/>
  <c r="M321" i="9"/>
  <c r="N321" i="9"/>
  <c r="G322" i="9"/>
  <c r="L322" i="9"/>
  <c r="M322" i="9"/>
  <c r="N322" i="9"/>
  <c r="G323" i="9"/>
  <c r="H323" i="9"/>
  <c r="I323" i="9"/>
  <c r="O323" i="9" s="1"/>
  <c r="J323" i="9"/>
  <c r="K323" i="9"/>
  <c r="L323" i="9"/>
  <c r="M323" i="9"/>
  <c r="N323" i="9"/>
  <c r="P323" i="9"/>
  <c r="Q323" i="9"/>
  <c r="G324" i="9"/>
  <c r="J324" i="9" s="1"/>
  <c r="P324" i="9" s="1"/>
  <c r="I324" i="9"/>
  <c r="O324" i="9" s="1"/>
  <c r="K324" i="9"/>
  <c r="L324" i="9"/>
  <c r="M324" i="9"/>
  <c r="N324" i="9"/>
  <c r="Q324" i="9"/>
  <c r="G325" i="9"/>
  <c r="I325" i="9" s="1"/>
  <c r="O325" i="9" s="1"/>
  <c r="H325" i="9"/>
  <c r="J325" i="9"/>
  <c r="P325" i="9" s="1"/>
  <c r="K325" i="9"/>
  <c r="Q325" i="9" s="1"/>
  <c r="L325" i="9"/>
  <c r="M325" i="9"/>
  <c r="N325" i="9"/>
  <c r="G326" i="9"/>
  <c r="K326" i="9"/>
  <c r="Q326" i="9" s="1"/>
  <c r="L326" i="9"/>
  <c r="M326" i="9"/>
  <c r="N326" i="9"/>
  <c r="G327" i="9"/>
  <c r="H327" i="9"/>
  <c r="I327" i="9"/>
  <c r="O327" i="9" s="1"/>
  <c r="J327" i="9"/>
  <c r="K327" i="9"/>
  <c r="L327" i="9"/>
  <c r="M327" i="9"/>
  <c r="N327" i="9"/>
  <c r="P327" i="9"/>
  <c r="Q327" i="9"/>
  <c r="G328" i="9"/>
  <c r="J328" i="9" s="1"/>
  <c r="P328" i="9" s="1"/>
  <c r="I328" i="9"/>
  <c r="O328" i="9" s="1"/>
  <c r="K328" i="9"/>
  <c r="L328" i="9"/>
  <c r="M328" i="9"/>
  <c r="N328" i="9"/>
  <c r="Q328" i="9"/>
  <c r="G329" i="9"/>
  <c r="I329" i="9" s="1"/>
  <c r="O329" i="9" s="1"/>
  <c r="H329" i="9"/>
  <c r="J329" i="9"/>
  <c r="P329" i="9" s="1"/>
  <c r="K329" i="9"/>
  <c r="Q329" i="9" s="1"/>
  <c r="L329" i="9"/>
  <c r="M329" i="9"/>
  <c r="N329" i="9"/>
  <c r="G330" i="9"/>
  <c r="L330" i="9"/>
  <c r="M330" i="9"/>
  <c r="N330" i="9"/>
  <c r="G331" i="9"/>
  <c r="H331" i="9"/>
  <c r="I331" i="9"/>
  <c r="O331" i="9" s="1"/>
  <c r="J331" i="9"/>
  <c r="K331" i="9"/>
  <c r="L331" i="9"/>
  <c r="M331" i="9"/>
  <c r="N331" i="9"/>
  <c r="P331" i="9"/>
  <c r="Q331" i="9"/>
  <c r="G332" i="9"/>
  <c r="J332" i="9" s="1"/>
  <c r="P332" i="9" s="1"/>
  <c r="I332" i="9"/>
  <c r="O332" i="9" s="1"/>
  <c r="K332" i="9"/>
  <c r="L332" i="9"/>
  <c r="M332" i="9"/>
  <c r="N332" i="9"/>
  <c r="Q332" i="9"/>
  <c r="G333" i="9"/>
  <c r="I333" i="9" s="1"/>
  <c r="O333" i="9" s="1"/>
  <c r="H333" i="9"/>
  <c r="J333" i="9"/>
  <c r="P333" i="9" s="1"/>
  <c r="K333" i="9"/>
  <c r="Q333" i="9" s="1"/>
  <c r="L333" i="9"/>
  <c r="M333" i="9"/>
  <c r="N333" i="9"/>
  <c r="G334" i="9"/>
  <c r="K334" i="9"/>
  <c r="Q334" i="9" s="1"/>
  <c r="L334" i="9"/>
  <c r="M334" i="9"/>
  <c r="N334" i="9"/>
  <c r="G335" i="9"/>
  <c r="H335" i="9"/>
  <c r="I335" i="9"/>
  <c r="O335" i="9" s="1"/>
  <c r="J335" i="9"/>
  <c r="K335" i="9"/>
  <c r="L335" i="9"/>
  <c r="M335" i="9"/>
  <c r="N335" i="9"/>
  <c r="P335" i="9"/>
  <c r="Q335" i="9"/>
  <c r="G336" i="9"/>
  <c r="J336" i="9" s="1"/>
  <c r="P336" i="9" s="1"/>
  <c r="I336" i="9"/>
  <c r="O336" i="9" s="1"/>
  <c r="K336" i="9"/>
  <c r="L336" i="9"/>
  <c r="M336" i="9"/>
  <c r="N336" i="9"/>
  <c r="Q336" i="9"/>
  <c r="G337" i="9"/>
  <c r="I337" i="9" s="1"/>
  <c r="O337" i="9" s="1"/>
  <c r="H337" i="9"/>
  <c r="J337" i="9"/>
  <c r="P337" i="9" s="1"/>
  <c r="K337" i="9"/>
  <c r="Q337" i="9" s="1"/>
  <c r="L337" i="9"/>
  <c r="M337" i="9"/>
  <c r="N337" i="9"/>
  <c r="G338" i="9"/>
  <c r="L338" i="9"/>
  <c r="M338" i="9"/>
  <c r="N338" i="9"/>
  <c r="G339" i="9"/>
  <c r="H339" i="9"/>
  <c r="I339" i="9"/>
  <c r="O339" i="9" s="1"/>
  <c r="J339" i="9"/>
  <c r="K339" i="9"/>
  <c r="L339" i="9"/>
  <c r="M339" i="9"/>
  <c r="N339" i="9"/>
  <c r="P339" i="9"/>
  <c r="Q339" i="9"/>
  <c r="G340" i="9"/>
  <c r="J340" i="9" s="1"/>
  <c r="P340" i="9" s="1"/>
  <c r="I340" i="9"/>
  <c r="O340" i="9" s="1"/>
  <c r="K340" i="9"/>
  <c r="L340" i="9"/>
  <c r="M340" i="9"/>
  <c r="N340" i="9"/>
  <c r="Q340" i="9"/>
  <c r="G341" i="9"/>
  <c r="I341" i="9" s="1"/>
  <c r="O341" i="9" s="1"/>
  <c r="H341" i="9"/>
  <c r="J341" i="9"/>
  <c r="P341" i="9" s="1"/>
  <c r="K341" i="9"/>
  <c r="Q341" i="9" s="1"/>
  <c r="L341" i="9"/>
  <c r="M341" i="9"/>
  <c r="N341" i="9"/>
  <c r="G342" i="9"/>
  <c r="K342" i="9"/>
  <c r="Q342" i="9" s="1"/>
  <c r="L342" i="9"/>
  <c r="M342" i="9"/>
  <c r="N342" i="9"/>
  <c r="G343" i="9"/>
  <c r="H343" i="9"/>
  <c r="I343" i="9"/>
  <c r="O343" i="9" s="1"/>
  <c r="J343" i="9"/>
  <c r="K343" i="9"/>
  <c r="L343" i="9"/>
  <c r="M343" i="9"/>
  <c r="N343" i="9"/>
  <c r="P343" i="9"/>
  <c r="Q343" i="9"/>
  <c r="G344" i="9"/>
  <c r="J344" i="9" s="1"/>
  <c r="P344" i="9" s="1"/>
  <c r="I344" i="9"/>
  <c r="O344" i="9" s="1"/>
  <c r="K344" i="9"/>
  <c r="L344" i="9"/>
  <c r="M344" i="9"/>
  <c r="N344" i="9"/>
  <c r="Q344" i="9"/>
  <c r="G345" i="9"/>
  <c r="I345" i="9" s="1"/>
  <c r="O345" i="9" s="1"/>
  <c r="H345" i="9"/>
  <c r="J345" i="9"/>
  <c r="P345" i="9" s="1"/>
  <c r="K345" i="9"/>
  <c r="Q345" i="9" s="1"/>
  <c r="L345" i="9"/>
  <c r="M345" i="9"/>
  <c r="N345" i="9"/>
  <c r="G346" i="9"/>
  <c r="L346" i="9"/>
  <c r="M346" i="9"/>
  <c r="N346" i="9"/>
  <c r="G347" i="9"/>
  <c r="H347" i="9"/>
  <c r="I347" i="9"/>
  <c r="O347" i="9" s="1"/>
  <c r="J347" i="9"/>
  <c r="K347" i="9"/>
  <c r="L347" i="9"/>
  <c r="M347" i="9"/>
  <c r="N347" i="9"/>
  <c r="P347" i="9"/>
  <c r="Q347" i="9"/>
  <c r="G348" i="9"/>
  <c r="L348" i="9"/>
  <c r="M348" i="9"/>
  <c r="N348" i="9"/>
  <c r="G349" i="9"/>
  <c r="I349" i="9" s="1"/>
  <c r="O349" i="9" s="1"/>
  <c r="H349" i="9"/>
  <c r="J349" i="9"/>
  <c r="K349" i="9"/>
  <c r="Q349" i="9" s="1"/>
  <c r="L349" i="9"/>
  <c r="M349" i="9"/>
  <c r="N349" i="9"/>
  <c r="P349" i="9"/>
  <c r="G350" i="9"/>
  <c r="L350" i="9"/>
  <c r="M350" i="9"/>
  <c r="N350" i="9"/>
  <c r="G351" i="9"/>
  <c r="H351" i="9"/>
  <c r="I351" i="9"/>
  <c r="O351" i="9" s="1"/>
  <c r="J351" i="9"/>
  <c r="K351" i="9"/>
  <c r="L351" i="9"/>
  <c r="M351" i="9"/>
  <c r="N351" i="9"/>
  <c r="P351" i="9"/>
  <c r="Q351" i="9"/>
  <c r="G352" i="9"/>
  <c r="I352" i="9"/>
  <c r="K352" i="9"/>
  <c r="Q352" i="9" s="1"/>
  <c r="L352" i="9"/>
  <c r="M352" i="9"/>
  <c r="N352" i="9"/>
  <c r="O352" i="9"/>
  <c r="G353" i="9"/>
  <c r="I353" i="9" s="1"/>
  <c r="O353" i="9" s="1"/>
  <c r="H353" i="9"/>
  <c r="J353" i="9"/>
  <c r="P353" i="9" s="1"/>
  <c r="K353" i="9"/>
  <c r="Q353" i="9" s="1"/>
  <c r="L353" i="9"/>
  <c r="M353" i="9"/>
  <c r="N353" i="9"/>
  <c r="G354" i="9"/>
  <c r="I354" i="9"/>
  <c r="K354" i="9"/>
  <c r="Q354" i="9" s="1"/>
  <c r="L354" i="9"/>
  <c r="M354" i="9"/>
  <c r="N354" i="9"/>
  <c r="O354" i="9"/>
  <c r="G355" i="9"/>
  <c r="H355" i="9"/>
  <c r="I355" i="9"/>
  <c r="O355" i="9" s="1"/>
  <c r="J355" i="9"/>
  <c r="K355" i="9"/>
  <c r="L355" i="9"/>
  <c r="M355" i="9"/>
  <c r="N355" i="9"/>
  <c r="P355" i="9"/>
  <c r="Q355" i="9"/>
  <c r="G356" i="9"/>
  <c r="L356" i="9"/>
  <c r="M356" i="9"/>
  <c r="N356" i="9"/>
  <c r="G357" i="9"/>
  <c r="I357" i="9" s="1"/>
  <c r="O357" i="9" s="1"/>
  <c r="H357" i="9"/>
  <c r="J357" i="9"/>
  <c r="K357" i="9"/>
  <c r="Q357" i="9" s="1"/>
  <c r="L357" i="9"/>
  <c r="M357" i="9"/>
  <c r="N357" i="9"/>
  <c r="P357" i="9"/>
  <c r="G358" i="9"/>
  <c r="K358" i="9" s="1"/>
  <c r="Q358" i="9" s="1"/>
  <c r="L358" i="9"/>
  <c r="M358" i="9"/>
  <c r="N358" i="9"/>
  <c r="G359" i="9"/>
  <c r="H359" i="9"/>
  <c r="I359" i="9"/>
  <c r="O359" i="9" s="1"/>
  <c r="J359" i="9"/>
  <c r="K359" i="9"/>
  <c r="L359" i="9"/>
  <c r="M359" i="9"/>
  <c r="N359" i="9"/>
  <c r="P359" i="9"/>
  <c r="Q359" i="9"/>
  <c r="G360" i="9"/>
  <c r="I360" i="9"/>
  <c r="K360" i="9"/>
  <c r="Q360" i="9" s="1"/>
  <c r="L360" i="9"/>
  <c r="M360" i="9"/>
  <c r="N360" i="9"/>
  <c r="O360" i="9"/>
  <c r="G361" i="9"/>
  <c r="I361" i="9" s="1"/>
  <c r="O361" i="9" s="1"/>
  <c r="H361" i="9"/>
  <c r="J361" i="9"/>
  <c r="P361" i="9" s="1"/>
  <c r="K361" i="9"/>
  <c r="Q361" i="9" s="1"/>
  <c r="L361" i="9"/>
  <c r="M361" i="9"/>
  <c r="N361" i="9"/>
  <c r="G362" i="9"/>
  <c r="I362" i="9"/>
  <c r="K362" i="9"/>
  <c r="Q362" i="9" s="1"/>
  <c r="L362" i="9"/>
  <c r="M362" i="9"/>
  <c r="N362" i="9"/>
  <c r="O362" i="9"/>
  <c r="G363" i="9"/>
  <c r="H363" i="9"/>
  <c r="I363" i="9"/>
  <c r="O363" i="9" s="1"/>
  <c r="J363" i="9"/>
  <c r="K363" i="9"/>
  <c r="L363" i="9"/>
  <c r="M363" i="9"/>
  <c r="N363" i="9"/>
  <c r="P363" i="9"/>
  <c r="Q363" i="9"/>
  <c r="G364" i="9"/>
  <c r="L364" i="9"/>
  <c r="M364" i="9"/>
  <c r="N364" i="9"/>
  <c r="G365" i="9"/>
  <c r="I365" i="9" s="1"/>
  <c r="O365" i="9" s="1"/>
  <c r="H365" i="9"/>
  <c r="J365" i="9"/>
  <c r="K365" i="9"/>
  <c r="Q365" i="9" s="1"/>
  <c r="L365" i="9"/>
  <c r="M365" i="9"/>
  <c r="N365" i="9"/>
  <c r="P365" i="9"/>
  <c r="G366" i="9"/>
  <c r="L366" i="9"/>
  <c r="M366" i="9"/>
  <c r="N366" i="9"/>
  <c r="G367" i="9"/>
  <c r="H367" i="9"/>
  <c r="I367" i="9"/>
  <c r="O367" i="9" s="1"/>
  <c r="J367" i="9"/>
  <c r="K367" i="9"/>
  <c r="L367" i="9"/>
  <c r="M367" i="9"/>
  <c r="N367" i="9"/>
  <c r="P367" i="9"/>
  <c r="Q367" i="9"/>
  <c r="G368" i="9"/>
  <c r="I368" i="9" s="1"/>
  <c r="O368" i="9" s="1"/>
  <c r="K368" i="9"/>
  <c r="Q368" i="9" s="1"/>
  <c r="L368" i="9"/>
  <c r="M368" i="9"/>
  <c r="N368" i="9"/>
  <c r="G369" i="9"/>
  <c r="I369" i="9" s="1"/>
  <c r="O369" i="9" s="1"/>
  <c r="H369" i="9"/>
  <c r="J369" i="9"/>
  <c r="P369" i="9" s="1"/>
  <c r="K369" i="9"/>
  <c r="Q369" i="9" s="1"/>
  <c r="L369" i="9"/>
  <c r="M369" i="9"/>
  <c r="N369" i="9"/>
  <c r="G370" i="9"/>
  <c r="I370" i="9" s="1"/>
  <c r="O370" i="9" s="1"/>
  <c r="K370" i="9"/>
  <c r="Q370" i="9" s="1"/>
  <c r="L370" i="9"/>
  <c r="M370" i="9"/>
  <c r="N370" i="9"/>
  <c r="G371" i="9"/>
  <c r="H371" i="9"/>
  <c r="I371" i="9"/>
  <c r="O371" i="9" s="1"/>
  <c r="J371" i="9"/>
  <c r="K371" i="9"/>
  <c r="L371" i="9"/>
  <c r="M371" i="9"/>
  <c r="N371" i="9"/>
  <c r="P371" i="9"/>
  <c r="Q371" i="9"/>
  <c r="G372" i="9"/>
  <c r="K372" i="9" s="1"/>
  <c r="Q372" i="9" s="1"/>
  <c r="L372" i="9"/>
  <c r="M372" i="9"/>
  <c r="N372" i="9"/>
  <c r="G373" i="9"/>
  <c r="I373" i="9" s="1"/>
  <c r="O373" i="9" s="1"/>
  <c r="H373" i="9"/>
  <c r="J373" i="9"/>
  <c r="P373" i="9" s="1"/>
  <c r="K373" i="9"/>
  <c r="Q373" i="9" s="1"/>
  <c r="L373" i="9"/>
  <c r="M373" i="9"/>
  <c r="N373" i="9"/>
  <c r="G374" i="9"/>
  <c r="L374" i="9"/>
  <c r="M374" i="9"/>
  <c r="N374" i="9"/>
  <c r="G375" i="9"/>
  <c r="H375" i="9"/>
  <c r="I375" i="9"/>
  <c r="O375" i="9" s="1"/>
  <c r="J375" i="9"/>
  <c r="K375" i="9"/>
  <c r="L375" i="9"/>
  <c r="M375" i="9"/>
  <c r="N375" i="9"/>
  <c r="P375" i="9"/>
  <c r="Q375" i="9"/>
  <c r="G376" i="9"/>
  <c r="I376" i="9" s="1"/>
  <c r="O376" i="9" s="1"/>
  <c r="K376" i="9"/>
  <c r="Q376" i="9" s="1"/>
  <c r="L376" i="9"/>
  <c r="M376" i="9"/>
  <c r="N376" i="9"/>
  <c r="G377" i="9"/>
  <c r="I377" i="9" s="1"/>
  <c r="O377" i="9" s="1"/>
  <c r="H377" i="9"/>
  <c r="J377" i="9"/>
  <c r="P377" i="9" s="1"/>
  <c r="K377" i="9"/>
  <c r="Q377" i="9" s="1"/>
  <c r="L377" i="9"/>
  <c r="M377" i="9"/>
  <c r="N377" i="9"/>
  <c r="G378" i="9"/>
  <c r="I378" i="9" s="1"/>
  <c r="O378" i="9" s="1"/>
  <c r="K378" i="9"/>
  <c r="Q378" i="9" s="1"/>
  <c r="L378" i="9"/>
  <c r="M378" i="9"/>
  <c r="N378" i="9"/>
  <c r="G379" i="9"/>
  <c r="H379" i="9"/>
  <c r="I379" i="9"/>
  <c r="O379" i="9" s="1"/>
  <c r="J379" i="9"/>
  <c r="K379" i="9"/>
  <c r="L379" i="9"/>
  <c r="M379" i="9"/>
  <c r="N379" i="9"/>
  <c r="P379" i="9"/>
  <c r="Q379" i="9"/>
  <c r="G380" i="9"/>
  <c r="L380" i="9"/>
  <c r="M380" i="9"/>
  <c r="N380" i="9"/>
  <c r="G381" i="9"/>
  <c r="I381" i="9" s="1"/>
  <c r="O381" i="9" s="1"/>
  <c r="H381" i="9"/>
  <c r="J381" i="9"/>
  <c r="P381" i="9" s="1"/>
  <c r="K381" i="9"/>
  <c r="Q381" i="9" s="1"/>
  <c r="L381" i="9"/>
  <c r="M381" i="9"/>
  <c r="N381" i="9"/>
  <c r="G382" i="9"/>
  <c r="K382" i="9" s="1"/>
  <c r="Q382" i="9" s="1"/>
  <c r="L382" i="9"/>
  <c r="M382" i="9"/>
  <c r="N382" i="9"/>
  <c r="G383" i="9"/>
  <c r="H383" i="9"/>
  <c r="I383" i="9"/>
  <c r="O383" i="9" s="1"/>
  <c r="J383" i="9"/>
  <c r="K383" i="9"/>
  <c r="L383" i="9"/>
  <c r="M383" i="9"/>
  <c r="N383" i="9"/>
  <c r="P383" i="9"/>
  <c r="Q383" i="9"/>
  <c r="G384" i="9"/>
  <c r="I384" i="9" s="1"/>
  <c r="O384" i="9" s="1"/>
  <c r="K384" i="9"/>
  <c r="Q384" i="9" s="1"/>
  <c r="L384" i="9"/>
  <c r="M384" i="9"/>
  <c r="N384" i="9"/>
  <c r="G385" i="9"/>
  <c r="I385" i="9" s="1"/>
  <c r="O385" i="9" s="1"/>
  <c r="H385" i="9"/>
  <c r="J385" i="9"/>
  <c r="P385" i="9" s="1"/>
  <c r="K385" i="9"/>
  <c r="Q385" i="9" s="1"/>
  <c r="L385" i="9"/>
  <c r="M385" i="9"/>
  <c r="N385" i="9"/>
  <c r="G386" i="9"/>
  <c r="I386" i="9" s="1"/>
  <c r="O386" i="9" s="1"/>
  <c r="K386" i="9"/>
  <c r="Q386" i="9" s="1"/>
  <c r="L386" i="9"/>
  <c r="M386" i="9"/>
  <c r="N386" i="9"/>
  <c r="G387" i="9"/>
  <c r="H387" i="9"/>
  <c r="I387" i="9"/>
  <c r="O387" i="9" s="1"/>
  <c r="J387" i="9"/>
  <c r="K387" i="9"/>
  <c r="L387" i="9"/>
  <c r="M387" i="9"/>
  <c r="N387" i="9"/>
  <c r="P387" i="9"/>
  <c r="Q387" i="9"/>
  <c r="G388" i="9"/>
  <c r="L388" i="9"/>
  <c r="M388" i="9"/>
  <c r="N388" i="9"/>
  <c r="G389" i="9"/>
  <c r="I389" i="9" s="1"/>
  <c r="O389" i="9" s="1"/>
  <c r="H389" i="9"/>
  <c r="J389" i="9"/>
  <c r="P389" i="9" s="1"/>
  <c r="K389" i="9"/>
  <c r="Q389" i="9" s="1"/>
  <c r="L389" i="9"/>
  <c r="M389" i="9"/>
  <c r="N389" i="9"/>
  <c r="G390" i="9"/>
  <c r="K390" i="9" s="1"/>
  <c r="Q390" i="9" s="1"/>
  <c r="L390" i="9"/>
  <c r="M390" i="9"/>
  <c r="N390" i="9"/>
  <c r="G391" i="9"/>
  <c r="H391" i="9"/>
  <c r="I391" i="9"/>
  <c r="O391" i="9" s="1"/>
  <c r="J391" i="9"/>
  <c r="K391" i="9"/>
  <c r="L391" i="9"/>
  <c r="M391" i="9"/>
  <c r="N391" i="9"/>
  <c r="P391" i="9"/>
  <c r="Q391" i="9"/>
  <c r="G392" i="9"/>
  <c r="I392" i="9" s="1"/>
  <c r="O392" i="9" s="1"/>
  <c r="K392" i="9"/>
  <c r="Q392" i="9" s="1"/>
  <c r="L392" i="9"/>
  <c r="M392" i="9"/>
  <c r="N392" i="9"/>
  <c r="G393" i="9"/>
  <c r="I393" i="9" s="1"/>
  <c r="O393" i="9" s="1"/>
  <c r="H393" i="9"/>
  <c r="J393" i="9"/>
  <c r="P393" i="9" s="1"/>
  <c r="K393" i="9"/>
  <c r="Q393" i="9" s="1"/>
  <c r="L393" i="9"/>
  <c r="M393" i="9"/>
  <c r="N393" i="9"/>
  <c r="G394" i="9"/>
  <c r="I394" i="9" s="1"/>
  <c r="O394" i="9" s="1"/>
  <c r="K394" i="9"/>
  <c r="Q394" i="9" s="1"/>
  <c r="L394" i="9"/>
  <c r="M394" i="9"/>
  <c r="N394" i="9"/>
  <c r="G395" i="9"/>
  <c r="H395" i="9"/>
  <c r="I395" i="9"/>
  <c r="O395" i="9" s="1"/>
  <c r="J395" i="9"/>
  <c r="K395" i="9"/>
  <c r="L395" i="9"/>
  <c r="M395" i="9"/>
  <c r="N395" i="9"/>
  <c r="P395" i="9"/>
  <c r="Q395" i="9"/>
  <c r="G396" i="9"/>
  <c r="L396" i="9"/>
  <c r="M396" i="9"/>
  <c r="N396" i="9"/>
  <c r="G397" i="9"/>
  <c r="I397" i="9" s="1"/>
  <c r="O397" i="9" s="1"/>
  <c r="H397" i="9"/>
  <c r="J397" i="9"/>
  <c r="P397" i="9" s="1"/>
  <c r="K397" i="9"/>
  <c r="Q397" i="9" s="1"/>
  <c r="L397" i="9"/>
  <c r="M397" i="9"/>
  <c r="N397" i="9"/>
  <c r="G398" i="9"/>
  <c r="K398" i="9" s="1"/>
  <c r="Q398" i="9" s="1"/>
  <c r="L398" i="9"/>
  <c r="M398" i="9"/>
  <c r="N398" i="9"/>
  <c r="G399" i="9"/>
  <c r="H399" i="9"/>
  <c r="I399" i="9"/>
  <c r="O399" i="9" s="1"/>
  <c r="J399" i="9"/>
  <c r="K399" i="9"/>
  <c r="L399" i="9"/>
  <c r="M399" i="9"/>
  <c r="N399" i="9"/>
  <c r="P399" i="9"/>
  <c r="Q399" i="9"/>
  <c r="G400" i="9"/>
  <c r="I400" i="9" s="1"/>
  <c r="O400" i="9" s="1"/>
  <c r="K400" i="9"/>
  <c r="Q400" i="9" s="1"/>
  <c r="L400" i="9"/>
  <c r="M400" i="9"/>
  <c r="N400" i="9"/>
  <c r="G401" i="9"/>
  <c r="I401" i="9" s="1"/>
  <c r="O401" i="9" s="1"/>
  <c r="H401" i="9"/>
  <c r="J401" i="9"/>
  <c r="P401" i="9" s="1"/>
  <c r="K401" i="9"/>
  <c r="Q401" i="9" s="1"/>
  <c r="L401" i="9"/>
  <c r="M401" i="9"/>
  <c r="N401" i="9"/>
  <c r="G402" i="9"/>
  <c r="I402" i="9" s="1"/>
  <c r="O402" i="9" s="1"/>
  <c r="K402" i="9"/>
  <c r="Q402" i="9" s="1"/>
  <c r="L402" i="9"/>
  <c r="M402" i="9"/>
  <c r="N402" i="9"/>
  <c r="G403" i="9"/>
  <c r="H403" i="9"/>
  <c r="I403" i="9"/>
  <c r="O403" i="9" s="1"/>
  <c r="J403" i="9"/>
  <c r="K403" i="9"/>
  <c r="L403" i="9"/>
  <c r="M403" i="9"/>
  <c r="N403" i="9"/>
  <c r="P403" i="9"/>
  <c r="Q403" i="9"/>
  <c r="G404" i="9"/>
  <c r="H404" i="9" s="1"/>
  <c r="L404" i="9"/>
  <c r="M404" i="9"/>
  <c r="N404" i="9"/>
  <c r="G405" i="9"/>
  <c r="H405" i="9"/>
  <c r="I405" i="9"/>
  <c r="O405" i="9" s="1"/>
  <c r="J405" i="9"/>
  <c r="P405" i="9" s="1"/>
  <c r="K405" i="9"/>
  <c r="L405" i="9"/>
  <c r="M405" i="9"/>
  <c r="N405" i="9"/>
  <c r="Q405" i="9"/>
  <c r="G406" i="9"/>
  <c r="H406" i="9" s="1"/>
  <c r="L406" i="9"/>
  <c r="M406" i="9"/>
  <c r="N406" i="9"/>
  <c r="G407" i="9"/>
  <c r="I407" i="9" s="1"/>
  <c r="O407" i="9" s="1"/>
  <c r="H407" i="9"/>
  <c r="J407" i="9"/>
  <c r="K407" i="9"/>
  <c r="Q407" i="9" s="1"/>
  <c r="L407" i="9"/>
  <c r="M407" i="9"/>
  <c r="N407" i="9"/>
  <c r="P407" i="9"/>
  <c r="G408" i="9"/>
  <c r="J408" i="9" s="1"/>
  <c r="P408" i="9" s="1"/>
  <c r="I408" i="9"/>
  <c r="O408" i="9" s="1"/>
  <c r="K408" i="9"/>
  <c r="L408" i="9"/>
  <c r="M408" i="9"/>
  <c r="N408" i="9"/>
  <c r="Q408" i="9"/>
  <c r="G409" i="9"/>
  <c r="H409" i="9"/>
  <c r="I409" i="9"/>
  <c r="O409" i="9" s="1"/>
  <c r="J409" i="9"/>
  <c r="P409" i="9" s="1"/>
  <c r="K409" i="9"/>
  <c r="L409" i="9"/>
  <c r="M409" i="9"/>
  <c r="N409" i="9"/>
  <c r="Q409" i="9"/>
  <c r="G410" i="9"/>
  <c r="H410" i="9" s="1"/>
  <c r="L410" i="9"/>
  <c r="M410" i="9"/>
  <c r="N410" i="9"/>
  <c r="G411" i="9"/>
  <c r="I411" i="9" s="1"/>
  <c r="O411" i="9" s="1"/>
  <c r="H411" i="9"/>
  <c r="J411" i="9"/>
  <c r="K411" i="9"/>
  <c r="Q411" i="9" s="1"/>
  <c r="L411" i="9"/>
  <c r="M411" i="9"/>
  <c r="N411" i="9"/>
  <c r="P411" i="9"/>
  <c r="G412" i="9"/>
  <c r="J412" i="9" s="1"/>
  <c r="P412" i="9" s="1"/>
  <c r="I412" i="9"/>
  <c r="O412" i="9" s="1"/>
  <c r="K412" i="9"/>
  <c r="L412" i="9"/>
  <c r="M412" i="9"/>
  <c r="N412" i="9"/>
  <c r="Q412" i="9"/>
  <c r="G413" i="9"/>
  <c r="H413" i="9"/>
  <c r="I413" i="9"/>
  <c r="O413" i="9" s="1"/>
  <c r="J413" i="9"/>
  <c r="P413" i="9" s="1"/>
  <c r="K413" i="9"/>
  <c r="L413" i="9"/>
  <c r="M413" i="9"/>
  <c r="N413" i="9"/>
  <c r="Q413" i="9"/>
  <c r="G414" i="9"/>
  <c r="H414" i="9" s="1"/>
  <c r="L414" i="9"/>
  <c r="M414" i="9"/>
  <c r="N414" i="9"/>
  <c r="G415" i="9"/>
  <c r="I415" i="9" s="1"/>
  <c r="O415" i="9" s="1"/>
  <c r="H415" i="9"/>
  <c r="J415" i="9"/>
  <c r="K415" i="9"/>
  <c r="Q415" i="9" s="1"/>
  <c r="L415" i="9"/>
  <c r="M415" i="9"/>
  <c r="N415" i="9"/>
  <c r="P415" i="9"/>
  <c r="G416" i="9"/>
  <c r="J416" i="9" s="1"/>
  <c r="P416" i="9" s="1"/>
  <c r="I416" i="9"/>
  <c r="O416" i="9" s="1"/>
  <c r="K416" i="9"/>
  <c r="L416" i="9"/>
  <c r="M416" i="9"/>
  <c r="N416" i="9"/>
  <c r="Q416" i="9"/>
  <c r="G417" i="9"/>
  <c r="H417" i="9"/>
  <c r="I417" i="9"/>
  <c r="O417" i="9" s="1"/>
  <c r="J417" i="9"/>
  <c r="P417" i="9" s="1"/>
  <c r="K417" i="9"/>
  <c r="L417" i="9"/>
  <c r="M417" i="9"/>
  <c r="N417" i="9"/>
  <c r="Q417" i="9"/>
  <c r="G418" i="9"/>
  <c r="H418" i="9" s="1"/>
  <c r="L418" i="9"/>
  <c r="M418" i="9"/>
  <c r="N418" i="9"/>
  <c r="G419" i="9"/>
  <c r="I419" i="9" s="1"/>
  <c r="O419" i="9" s="1"/>
  <c r="H419" i="9"/>
  <c r="J419" i="9"/>
  <c r="K419" i="9"/>
  <c r="Q419" i="9" s="1"/>
  <c r="L419" i="9"/>
  <c r="M419" i="9"/>
  <c r="N419" i="9"/>
  <c r="P419" i="9"/>
  <c r="G420" i="9"/>
  <c r="J420" i="9" s="1"/>
  <c r="P420" i="9" s="1"/>
  <c r="I420" i="9"/>
  <c r="O420" i="9" s="1"/>
  <c r="K420" i="9"/>
  <c r="L420" i="9"/>
  <c r="M420" i="9"/>
  <c r="N420" i="9"/>
  <c r="Q420" i="9"/>
  <c r="G421" i="9"/>
  <c r="H421" i="9"/>
  <c r="I421" i="9"/>
  <c r="O421" i="9" s="1"/>
  <c r="J421" i="9"/>
  <c r="P421" i="9" s="1"/>
  <c r="K421" i="9"/>
  <c r="L421" i="9"/>
  <c r="M421" i="9"/>
  <c r="N421" i="9"/>
  <c r="Q421" i="9"/>
  <c r="G422" i="9"/>
  <c r="H422" i="9" s="1"/>
  <c r="L422" i="9"/>
  <c r="M422" i="9"/>
  <c r="N422" i="9"/>
  <c r="G423" i="9"/>
  <c r="I423" i="9" s="1"/>
  <c r="O423" i="9" s="1"/>
  <c r="H423" i="9"/>
  <c r="J423" i="9"/>
  <c r="K423" i="9"/>
  <c r="Q423" i="9" s="1"/>
  <c r="L423" i="9"/>
  <c r="M423" i="9"/>
  <c r="N423" i="9"/>
  <c r="P423" i="9"/>
  <c r="G424" i="9"/>
  <c r="J424" i="9" s="1"/>
  <c r="P424" i="9" s="1"/>
  <c r="I424" i="9"/>
  <c r="O424" i="9" s="1"/>
  <c r="K424" i="9"/>
  <c r="L424" i="9"/>
  <c r="M424" i="9"/>
  <c r="N424" i="9"/>
  <c r="Q424" i="9"/>
  <c r="G425" i="9"/>
  <c r="H425" i="9"/>
  <c r="I425" i="9"/>
  <c r="O425" i="9" s="1"/>
  <c r="J425" i="9"/>
  <c r="P425" i="9" s="1"/>
  <c r="K425" i="9"/>
  <c r="L425" i="9"/>
  <c r="M425" i="9"/>
  <c r="N425" i="9"/>
  <c r="Q425" i="9"/>
  <c r="G426" i="9"/>
  <c r="H426" i="9" s="1"/>
  <c r="L426" i="9"/>
  <c r="M426" i="9"/>
  <c r="N426" i="9"/>
  <c r="G427" i="9"/>
  <c r="I427" i="9" s="1"/>
  <c r="O427" i="9" s="1"/>
  <c r="H427" i="9"/>
  <c r="J427" i="9"/>
  <c r="K427" i="9"/>
  <c r="Q427" i="9" s="1"/>
  <c r="L427" i="9"/>
  <c r="M427" i="9"/>
  <c r="N427" i="9"/>
  <c r="P427" i="9"/>
  <c r="G428" i="9"/>
  <c r="J428" i="9" s="1"/>
  <c r="P428" i="9" s="1"/>
  <c r="I428" i="9"/>
  <c r="O428" i="9" s="1"/>
  <c r="K428" i="9"/>
  <c r="L428" i="9"/>
  <c r="M428" i="9"/>
  <c r="N428" i="9"/>
  <c r="Q428" i="9"/>
  <c r="G429" i="9"/>
  <c r="H429" i="9"/>
  <c r="I429" i="9"/>
  <c r="O429" i="9" s="1"/>
  <c r="J429" i="9"/>
  <c r="P429" i="9" s="1"/>
  <c r="K429" i="9"/>
  <c r="L429" i="9"/>
  <c r="M429" i="9"/>
  <c r="N429" i="9"/>
  <c r="Q429" i="9"/>
  <c r="G430" i="9"/>
  <c r="H430" i="9" s="1"/>
  <c r="L430" i="9"/>
  <c r="M430" i="9"/>
  <c r="N430" i="9"/>
  <c r="G431" i="9"/>
  <c r="I431" i="9" s="1"/>
  <c r="O431" i="9" s="1"/>
  <c r="H431" i="9"/>
  <c r="J431" i="9"/>
  <c r="K431" i="9"/>
  <c r="Q431" i="9" s="1"/>
  <c r="L431" i="9"/>
  <c r="M431" i="9"/>
  <c r="N431" i="9"/>
  <c r="P431" i="9"/>
  <c r="G432" i="9"/>
  <c r="J432" i="9" s="1"/>
  <c r="P432" i="9" s="1"/>
  <c r="I432" i="9"/>
  <c r="O432" i="9" s="1"/>
  <c r="K432" i="9"/>
  <c r="L432" i="9"/>
  <c r="M432" i="9"/>
  <c r="N432" i="9"/>
  <c r="Q432" i="9"/>
  <c r="G433" i="9"/>
  <c r="H433" i="9"/>
  <c r="I433" i="9"/>
  <c r="O433" i="9" s="1"/>
  <c r="J433" i="9"/>
  <c r="P433" i="9" s="1"/>
  <c r="K433" i="9"/>
  <c r="L433" i="9"/>
  <c r="M433" i="9"/>
  <c r="N433" i="9"/>
  <c r="Q433" i="9"/>
  <c r="G434" i="9"/>
  <c r="H434" i="9" s="1"/>
  <c r="L434" i="9"/>
  <c r="M434" i="9"/>
  <c r="N434" i="9"/>
  <c r="G435" i="9"/>
  <c r="I435" i="9" s="1"/>
  <c r="O435" i="9" s="1"/>
  <c r="H435" i="9"/>
  <c r="J435" i="9"/>
  <c r="K435" i="9"/>
  <c r="Q435" i="9" s="1"/>
  <c r="L435" i="9"/>
  <c r="M435" i="9"/>
  <c r="N435" i="9"/>
  <c r="P435" i="9"/>
  <c r="G436" i="9"/>
  <c r="J436" i="9" s="1"/>
  <c r="P436" i="9" s="1"/>
  <c r="I436" i="9"/>
  <c r="O436" i="9" s="1"/>
  <c r="K436" i="9"/>
  <c r="L436" i="9"/>
  <c r="M436" i="9"/>
  <c r="N436" i="9"/>
  <c r="Q436" i="9"/>
  <c r="G437" i="9"/>
  <c r="H437" i="9"/>
  <c r="I437" i="9"/>
  <c r="O437" i="9" s="1"/>
  <c r="J437" i="9"/>
  <c r="P437" i="9" s="1"/>
  <c r="K437" i="9"/>
  <c r="L437" i="9"/>
  <c r="M437" i="9"/>
  <c r="N437" i="9"/>
  <c r="Q437" i="9"/>
  <c r="G438" i="9"/>
  <c r="H438" i="9" s="1"/>
  <c r="L438" i="9"/>
  <c r="M438" i="9"/>
  <c r="N438" i="9"/>
  <c r="G439" i="9"/>
  <c r="I439" i="9" s="1"/>
  <c r="O439" i="9" s="1"/>
  <c r="H439" i="9"/>
  <c r="J439" i="9"/>
  <c r="K439" i="9"/>
  <c r="Q439" i="9" s="1"/>
  <c r="L439" i="9"/>
  <c r="M439" i="9"/>
  <c r="N439" i="9"/>
  <c r="P439" i="9"/>
  <c r="G440" i="9"/>
  <c r="J440" i="9" s="1"/>
  <c r="P440" i="9" s="1"/>
  <c r="I440" i="9"/>
  <c r="O440" i="9" s="1"/>
  <c r="K440" i="9"/>
  <c r="L440" i="9"/>
  <c r="M440" i="9"/>
  <c r="N440" i="9"/>
  <c r="Q440" i="9"/>
  <c r="G441" i="9"/>
  <c r="H441" i="9"/>
  <c r="I441" i="9"/>
  <c r="O441" i="9" s="1"/>
  <c r="J441" i="9"/>
  <c r="P441" i="9" s="1"/>
  <c r="K441" i="9"/>
  <c r="L441" i="9"/>
  <c r="M441" i="9"/>
  <c r="N441" i="9"/>
  <c r="Q441" i="9"/>
  <c r="G442" i="9"/>
  <c r="H442" i="9" s="1"/>
  <c r="L442" i="9"/>
  <c r="M442" i="9"/>
  <c r="N442" i="9"/>
  <c r="G443" i="9"/>
  <c r="I443" i="9" s="1"/>
  <c r="O443" i="9" s="1"/>
  <c r="H443" i="9"/>
  <c r="J443" i="9"/>
  <c r="K443" i="9"/>
  <c r="Q443" i="9" s="1"/>
  <c r="L443" i="9"/>
  <c r="M443" i="9"/>
  <c r="N443" i="9"/>
  <c r="P443" i="9"/>
  <c r="G444" i="9"/>
  <c r="J444" i="9" s="1"/>
  <c r="P444" i="9" s="1"/>
  <c r="I444" i="9"/>
  <c r="O444" i="9" s="1"/>
  <c r="K444" i="9"/>
  <c r="L444" i="9"/>
  <c r="M444" i="9"/>
  <c r="N444" i="9"/>
  <c r="Q444" i="9"/>
  <c r="G445" i="9"/>
  <c r="H445" i="9"/>
  <c r="I445" i="9"/>
  <c r="O445" i="9" s="1"/>
  <c r="J445" i="9"/>
  <c r="P445" i="9" s="1"/>
  <c r="K445" i="9"/>
  <c r="L445" i="9"/>
  <c r="M445" i="9"/>
  <c r="N445" i="9"/>
  <c r="Q445" i="9"/>
  <c r="G446" i="9"/>
  <c r="H446" i="9" s="1"/>
  <c r="L446" i="9"/>
  <c r="M446" i="9"/>
  <c r="N446" i="9"/>
  <c r="G447" i="9"/>
  <c r="I447" i="9" s="1"/>
  <c r="O447" i="9" s="1"/>
  <c r="H447" i="9"/>
  <c r="J447" i="9"/>
  <c r="K447" i="9"/>
  <c r="Q447" i="9" s="1"/>
  <c r="L447" i="9"/>
  <c r="M447" i="9"/>
  <c r="N447" i="9"/>
  <c r="P447" i="9"/>
  <c r="G448" i="9"/>
  <c r="J448" i="9" s="1"/>
  <c r="P448" i="9" s="1"/>
  <c r="I448" i="9"/>
  <c r="O448" i="9" s="1"/>
  <c r="K448" i="9"/>
  <c r="L448" i="9"/>
  <c r="M448" i="9"/>
  <c r="N448" i="9"/>
  <c r="Q448" i="9"/>
  <c r="G449" i="9"/>
  <c r="H449" i="9"/>
  <c r="I449" i="9"/>
  <c r="O449" i="9" s="1"/>
  <c r="J449" i="9"/>
  <c r="P449" i="9" s="1"/>
  <c r="K449" i="9"/>
  <c r="L449" i="9"/>
  <c r="M449" i="9"/>
  <c r="N449" i="9"/>
  <c r="Q449" i="9"/>
  <c r="G450" i="9"/>
  <c r="H450" i="9" s="1"/>
  <c r="L450" i="9"/>
  <c r="M450" i="9"/>
  <c r="N450" i="9"/>
  <c r="G451" i="9"/>
  <c r="I451" i="9" s="1"/>
  <c r="O451" i="9" s="1"/>
  <c r="H451" i="9"/>
  <c r="J451" i="9"/>
  <c r="K451" i="9"/>
  <c r="Q451" i="9" s="1"/>
  <c r="L451" i="9"/>
  <c r="M451" i="9"/>
  <c r="N451" i="9"/>
  <c r="P451" i="9"/>
  <c r="G452" i="9"/>
  <c r="J452" i="9" s="1"/>
  <c r="P452" i="9" s="1"/>
  <c r="I452" i="9"/>
  <c r="O452" i="9" s="1"/>
  <c r="K452" i="9"/>
  <c r="L452" i="9"/>
  <c r="M452" i="9"/>
  <c r="N452" i="9"/>
  <c r="Q452" i="9"/>
  <c r="P2" i="9"/>
  <c r="N2" i="9"/>
  <c r="M2" i="9"/>
  <c r="L2" i="9"/>
  <c r="J2" i="9"/>
  <c r="I2" i="9"/>
  <c r="O2" i="9" s="1"/>
  <c r="H2" i="9"/>
  <c r="G2" i="9"/>
  <c r="K2" i="9" s="1"/>
  <c r="Q2" i="9" s="1"/>
  <c r="G20" i="8"/>
  <c r="H20" i="8" s="1"/>
  <c r="J20" i="8"/>
  <c r="P20" i="8" s="1"/>
  <c r="K20" i="8"/>
  <c r="Q20" i="8" s="1"/>
  <c r="L20" i="8"/>
  <c r="M20" i="8"/>
  <c r="N20" i="8"/>
  <c r="G21" i="8"/>
  <c r="K21" i="8"/>
  <c r="Q21" i="8" s="1"/>
  <c r="L21" i="8"/>
  <c r="M21" i="8"/>
  <c r="N21" i="8"/>
  <c r="G22" i="8"/>
  <c r="J22" i="8" s="1"/>
  <c r="H22" i="8"/>
  <c r="I22" i="8"/>
  <c r="O22" i="8" s="1"/>
  <c r="K22" i="8"/>
  <c r="L22" i="8"/>
  <c r="M22" i="8"/>
  <c r="N22" i="8"/>
  <c r="P22" i="8"/>
  <c r="Q22" i="8"/>
  <c r="G23" i="8"/>
  <c r="H23" i="8" s="1"/>
  <c r="I23" i="8"/>
  <c r="O23" i="8" s="1"/>
  <c r="J23" i="8"/>
  <c r="P23" i="8" s="1"/>
  <c r="K23" i="8"/>
  <c r="L23" i="8"/>
  <c r="M23" i="8"/>
  <c r="N23" i="8"/>
  <c r="Q23" i="8"/>
  <c r="G24" i="8"/>
  <c r="H24" i="8" s="1"/>
  <c r="J24" i="8"/>
  <c r="P24" i="8" s="1"/>
  <c r="K24" i="8"/>
  <c r="Q24" i="8" s="1"/>
  <c r="L24" i="8"/>
  <c r="M24" i="8"/>
  <c r="N24" i="8"/>
  <c r="G25" i="8"/>
  <c r="L25" i="8"/>
  <c r="M25" i="8"/>
  <c r="N25" i="8"/>
  <c r="G26" i="8"/>
  <c r="J26" i="8" s="1"/>
  <c r="P26" i="8" s="1"/>
  <c r="H26" i="8"/>
  <c r="I26" i="8"/>
  <c r="O26" i="8" s="1"/>
  <c r="K26" i="8"/>
  <c r="L26" i="8"/>
  <c r="M26" i="8"/>
  <c r="N26" i="8"/>
  <c r="Q26" i="8"/>
  <c r="G27" i="8"/>
  <c r="H27" i="8" s="1"/>
  <c r="I27" i="8"/>
  <c r="O27" i="8" s="1"/>
  <c r="J27" i="8"/>
  <c r="P27" i="8" s="1"/>
  <c r="K27" i="8"/>
  <c r="L27" i="8"/>
  <c r="M27" i="8"/>
  <c r="N27" i="8"/>
  <c r="Q27" i="8"/>
  <c r="G28" i="8"/>
  <c r="H28" i="8" s="1"/>
  <c r="J28" i="8"/>
  <c r="P28" i="8" s="1"/>
  <c r="K28" i="8"/>
  <c r="Q28" i="8" s="1"/>
  <c r="L28" i="8"/>
  <c r="M28" i="8"/>
  <c r="N28" i="8"/>
  <c r="G29" i="8"/>
  <c r="K29" i="8"/>
  <c r="Q29" i="8" s="1"/>
  <c r="L29" i="8"/>
  <c r="M29" i="8"/>
  <c r="N29" i="8"/>
  <c r="G30" i="8"/>
  <c r="J30" i="8" s="1"/>
  <c r="P30" i="8" s="1"/>
  <c r="H30" i="8"/>
  <c r="I30" i="8"/>
  <c r="O30" i="8" s="1"/>
  <c r="K30" i="8"/>
  <c r="L30" i="8"/>
  <c r="M30" i="8"/>
  <c r="N30" i="8"/>
  <c r="Q30" i="8"/>
  <c r="G31" i="8"/>
  <c r="H31" i="8"/>
  <c r="I31" i="8"/>
  <c r="O31" i="8" s="1"/>
  <c r="J31" i="8"/>
  <c r="P31" i="8" s="1"/>
  <c r="K31" i="8"/>
  <c r="L31" i="8"/>
  <c r="M31" i="8"/>
  <c r="N31" i="8"/>
  <c r="Q31" i="8"/>
  <c r="G32" i="8"/>
  <c r="H32" i="8" s="1"/>
  <c r="J32" i="8"/>
  <c r="P32" i="8" s="1"/>
  <c r="K32" i="8"/>
  <c r="Q32" i="8" s="1"/>
  <c r="L32" i="8"/>
  <c r="M32" i="8"/>
  <c r="N32" i="8"/>
  <c r="G33" i="8"/>
  <c r="K33" i="8"/>
  <c r="Q33" i="8" s="1"/>
  <c r="L33" i="8"/>
  <c r="M33" i="8"/>
  <c r="N33" i="8"/>
  <c r="G34" i="8"/>
  <c r="J34" i="8" s="1"/>
  <c r="H34" i="8"/>
  <c r="I34" i="8"/>
  <c r="O34" i="8" s="1"/>
  <c r="K34" i="8"/>
  <c r="L34" i="8"/>
  <c r="M34" i="8"/>
  <c r="N34" i="8"/>
  <c r="P34" i="8"/>
  <c r="Q34" i="8"/>
  <c r="G35" i="8"/>
  <c r="H35" i="8"/>
  <c r="I35" i="8"/>
  <c r="O35" i="8" s="1"/>
  <c r="J35" i="8"/>
  <c r="P35" i="8" s="1"/>
  <c r="K35" i="8"/>
  <c r="L35" i="8"/>
  <c r="M35" i="8"/>
  <c r="N35" i="8"/>
  <c r="Q35" i="8"/>
  <c r="G36" i="8"/>
  <c r="H36" i="8" s="1"/>
  <c r="J36" i="8"/>
  <c r="P36" i="8" s="1"/>
  <c r="K36" i="8"/>
  <c r="Q36" i="8" s="1"/>
  <c r="L36" i="8"/>
  <c r="M36" i="8"/>
  <c r="N36" i="8"/>
  <c r="G37" i="8"/>
  <c r="K37" i="8"/>
  <c r="Q37" i="8" s="1"/>
  <c r="L37" i="8"/>
  <c r="M37" i="8"/>
  <c r="N37" i="8"/>
  <c r="G38" i="8"/>
  <c r="J38" i="8" s="1"/>
  <c r="H38" i="8"/>
  <c r="I38" i="8"/>
  <c r="O38" i="8" s="1"/>
  <c r="K38" i="8"/>
  <c r="L38" i="8"/>
  <c r="M38" i="8"/>
  <c r="N38" i="8"/>
  <c r="P38" i="8"/>
  <c r="Q38" i="8"/>
  <c r="G39" i="8"/>
  <c r="H39" i="8"/>
  <c r="I39" i="8"/>
  <c r="O39" i="8" s="1"/>
  <c r="J39" i="8"/>
  <c r="P39" i="8" s="1"/>
  <c r="K39" i="8"/>
  <c r="L39" i="8"/>
  <c r="M39" i="8"/>
  <c r="N39" i="8"/>
  <c r="Q39" i="8"/>
  <c r="G40" i="8"/>
  <c r="H40" i="8" s="1"/>
  <c r="J40" i="8"/>
  <c r="P40" i="8" s="1"/>
  <c r="K40" i="8"/>
  <c r="Q40" i="8" s="1"/>
  <c r="L40" i="8"/>
  <c r="M40" i="8"/>
  <c r="N40" i="8"/>
  <c r="G41" i="8"/>
  <c r="K41" i="8"/>
  <c r="Q41" i="8" s="1"/>
  <c r="L41" i="8"/>
  <c r="M41" i="8"/>
  <c r="N41" i="8"/>
  <c r="G42" i="8"/>
  <c r="J42" i="8" s="1"/>
  <c r="H42" i="8"/>
  <c r="I42" i="8"/>
  <c r="O42" i="8" s="1"/>
  <c r="K42" i="8"/>
  <c r="L42" i="8"/>
  <c r="M42" i="8"/>
  <c r="N42" i="8"/>
  <c r="P42" i="8"/>
  <c r="Q42" i="8"/>
  <c r="G43" i="8"/>
  <c r="H43" i="8" s="1"/>
  <c r="I43" i="8"/>
  <c r="O43" i="8" s="1"/>
  <c r="J43" i="8"/>
  <c r="P43" i="8" s="1"/>
  <c r="K43" i="8"/>
  <c r="L43" i="8"/>
  <c r="M43" i="8"/>
  <c r="N43" i="8"/>
  <c r="Q43" i="8"/>
  <c r="G44" i="8"/>
  <c r="H44" i="8" s="1"/>
  <c r="J44" i="8"/>
  <c r="P44" i="8" s="1"/>
  <c r="K44" i="8"/>
  <c r="Q44" i="8" s="1"/>
  <c r="L44" i="8"/>
  <c r="M44" i="8"/>
  <c r="N44" i="8"/>
  <c r="G45" i="8"/>
  <c r="L45" i="8"/>
  <c r="M45" i="8"/>
  <c r="N45" i="8"/>
  <c r="G46" i="8"/>
  <c r="J46" i="8" s="1"/>
  <c r="P46" i="8" s="1"/>
  <c r="H46" i="8"/>
  <c r="I46" i="8"/>
  <c r="O46" i="8" s="1"/>
  <c r="K46" i="8"/>
  <c r="L46" i="8"/>
  <c r="M46" i="8"/>
  <c r="N46" i="8"/>
  <c r="Q46" i="8"/>
  <c r="G47" i="8"/>
  <c r="H47" i="8"/>
  <c r="I47" i="8"/>
  <c r="O47" i="8" s="1"/>
  <c r="J47" i="8"/>
  <c r="P47" i="8" s="1"/>
  <c r="K47" i="8"/>
  <c r="L47" i="8"/>
  <c r="M47" i="8"/>
  <c r="N47" i="8"/>
  <c r="Q47" i="8"/>
  <c r="G48" i="8"/>
  <c r="H48" i="8" s="1"/>
  <c r="J48" i="8"/>
  <c r="P48" i="8" s="1"/>
  <c r="K48" i="8"/>
  <c r="Q48" i="8" s="1"/>
  <c r="L48" i="8"/>
  <c r="M48" i="8"/>
  <c r="N48" i="8"/>
  <c r="G49" i="8"/>
  <c r="K49" i="8" s="1"/>
  <c r="Q49" i="8" s="1"/>
  <c r="L49" i="8"/>
  <c r="M49" i="8"/>
  <c r="N49" i="8"/>
  <c r="G50" i="8"/>
  <c r="J50" i="8" s="1"/>
  <c r="P50" i="8" s="1"/>
  <c r="H50" i="8"/>
  <c r="I50" i="8"/>
  <c r="O50" i="8" s="1"/>
  <c r="K50" i="8"/>
  <c r="L50" i="8"/>
  <c r="M50" i="8"/>
  <c r="N50" i="8"/>
  <c r="Q50" i="8"/>
  <c r="G51" i="8"/>
  <c r="H51" i="8"/>
  <c r="I51" i="8"/>
  <c r="O51" i="8" s="1"/>
  <c r="J51" i="8"/>
  <c r="P51" i="8" s="1"/>
  <c r="K51" i="8"/>
  <c r="L51" i="8"/>
  <c r="M51" i="8"/>
  <c r="N51" i="8"/>
  <c r="Q51" i="8"/>
  <c r="G52" i="8"/>
  <c r="H52" i="8" s="1"/>
  <c r="J52" i="8"/>
  <c r="P52" i="8" s="1"/>
  <c r="K52" i="8"/>
  <c r="Q52" i="8" s="1"/>
  <c r="L52" i="8"/>
  <c r="M52" i="8"/>
  <c r="N52" i="8"/>
  <c r="G53" i="8"/>
  <c r="L53" i="8"/>
  <c r="M53" i="8"/>
  <c r="N53" i="8"/>
  <c r="G54" i="8"/>
  <c r="J54" i="8" s="1"/>
  <c r="P54" i="8" s="1"/>
  <c r="H54" i="8"/>
  <c r="I54" i="8"/>
  <c r="O54" i="8" s="1"/>
  <c r="K54" i="8"/>
  <c r="L54" i="8"/>
  <c r="M54" i="8"/>
  <c r="N54" i="8"/>
  <c r="Q54" i="8"/>
  <c r="G55" i="8"/>
  <c r="H55" i="8"/>
  <c r="I55" i="8"/>
  <c r="O55" i="8" s="1"/>
  <c r="J55" i="8"/>
  <c r="P55" i="8" s="1"/>
  <c r="K55" i="8"/>
  <c r="L55" i="8"/>
  <c r="M55" i="8"/>
  <c r="N55" i="8"/>
  <c r="Q55" i="8"/>
  <c r="G56" i="8"/>
  <c r="H56" i="8" s="1"/>
  <c r="J56" i="8"/>
  <c r="P56" i="8" s="1"/>
  <c r="K56" i="8"/>
  <c r="Q56" i="8" s="1"/>
  <c r="L56" i="8"/>
  <c r="M56" i="8"/>
  <c r="N56" i="8"/>
  <c r="G57" i="8"/>
  <c r="K57" i="8" s="1"/>
  <c r="Q57" i="8" s="1"/>
  <c r="L57" i="8"/>
  <c r="M57" i="8"/>
  <c r="N57" i="8"/>
  <c r="G58" i="8"/>
  <c r="J58" i="8" s="1"/>
  <c r="P58" i="8" s="1"/>
  <c r="H58" i="8"/>
  <c r="I58" i="8"/>
  <c r="O58" i="8" s="1"/>
  <c r="K58" i="8"/>
  <c r="L58" i="8"/>
  <c r="M58" i="8"/>
  <c r="N58" i="8"/>
  <c r="Q58" i="8"/>
  <c r="G59" i="8"/>
  <c r="H59" i="8"/>
  <c r="I59" i="8"/>
  <c r="O59" i="8" s="1"/>
  <c r="J59" i="8"/>
  <c r="P59" i="8" s="1"/>
  <c r="K59" i="8"/>
  <c r="L59" i="8"/>
  <c r="M59" i="8"/>
  <c r="N59" i="8"/>
  <c r="Q59" i="8"/>
  <c r="G60" i="8"/>
  <c r="H60" i="8" s="1"/>
  <c r="J60" i="8"/>
  <c r="P60" i="8" s="1"/>
  <c r="K60" i="8"/>
  <c r="Q60" i="8" s="1"/>
  <c r="L60" i="8"/>
  <c r="M60" i="8"/>
  <c r="N60" i="8"/>
  <c r="G61" i="8"/>
  <c r="L61" i="8"/>
  <c r="M61" i="8"/>
  <c r="N61" i="8"/>
  <c r="G62" i="8"/>
  <c r="J62" i="8" s="1"/>
  <c r="P62" i="8" s="1"/>
  <c r="H62" i="8"/>
  <c r="I62" i="8"/>
  <c r="O62" i="8" s="1"/>
  <c r="K62" i="8"/>
  <c r="L62" i="8"/>
  <c r="M62" i="8"/>
  <c r="N62" i="8"/>
  <c r="Q62" i="8"/>
  <c r="G63" i="8"/>
  <c r="H63" i="8"/>
  <c r="I63" i="8"/>
  <c r="O63" i="8" s="1"/>
  <c r="J63" i="8"/>
  <c r="P63" i="8" s="1"/>
  <c r="K63" i="8"/>
  <c r="L63" i="8"/>
  <c r="M63" i="8"/>
  <c r="N63" i="8"/>
  <c r="Q63" i="8"/>
  <c r="G64" i="8"/>
  <c r="H64" i="8" s="1"/>
  <c r="J64" i="8"/>
  <c r="P64" i="8" s="1"/>
  <c r="K64" i="8"/>
  <c r="Q64" i="8" s="1"/>
  <c r="L64" i="8"/>
  <c r="M64" i="8"/>
  <c r="N64" i="8"/>
  <c r="G65" i="8"/>
  <c r="H65" i="8" s="1"/>
  <c r="K65" i="8"/>
  <c r="Q65" i="8" s="1"/>
  <c r="L65" i="8"/>
  <c r="M65" i="8"/>
  <c r="N65" i="8"/>
  <c r="G66" i="8"/>
  <c r="J66" i="8" s="1"/>
  <c r="P66" i="8" s="1"/>
  <c r="H66" i="8"/>
  <c r="I66" i="8"/>
  <c r="O66" i="8" s="1"/>
  <c r="K66" i="8"/>
  <c r="L66" i="8"/>
  <c r="M66" i="8"/>
  <c r="N66" i="8"/>
  <c r="Q66" i="8"/>
  <c r="G67" i="8"/>
  <c r="H67" i="8"/>
  <c r="I67" i="8"/>
  <c r="O67" i="8" s="1"/>
  <c r="J67" i="8"/>
  <c r="P67" i="8" s="1"/>
  <c r="K67" i="8"/>
  <c r="L67" i="8"/>
  <c r="M67" i="8"/>
  <c r="N67" i="8"/>
  <c r="Q67" i="8"/>
  <c r="G68" i="8"/>
  <c r="L68" i="8"/>
  <c r="M68" i="8"/>
  <c r="N68" i="8"/>
  <c r="G69" i="8"/>
  <c r="H69" i="8"/>
  <c r="L69" i="8"/>
  <c r="M69" i="8"/>
  <c r="N69" i="8"/>
  <c r="G70" i="8"/>
  <c r="J70" i="8" s="1"/>
  <c r="H70" i="8"/>
  <c r="I70" i="8"/>
  <c r="O70" i="8" s="1"/>
  <c r="K70" i="8"/>
  <c r="L70" i="8"/>
  <c r="M70" i="8"/>
  <c r="N70" i="8"/>
  <c r="P70" i="8"/>
  <c r="Q70" i="8"/>
  <c r="G71" i="8"/>
  <c r="H71" i="8"/>
  <c r="I71" i="8"/>
  <c r="O71" i="8" s="1"/>
  <c r="J71" i="8"/>
  <c r="P71" i="8" s="1"/>
  <c r="K71" i="8"/>
  <c r="L71" i="8"/>
  <c r="M71" i="8"/>
  <c r="N71" i="8"/>
  <c r="Q71" i="8"/>
  <c r="G72" i="8"/>
  <c r="J72" i="8"/>
  <c r="P72" i="8" s="1"/>
  <c r="K72" i="8"/>
  <c r="Q72" i="8" s="1"/>
  <c r="L72" i="8"/>
  <c r="M72" i="8"/>
  <c r="N72" i="8"/>
  <c r="G73" i="8"/>
  <c r="L73" i="8"/>
  <c r="M73" i="8"/>
  <c r="N73" i="8"/>
  <c r="G74" i="8"/>
  <c r="J74" i="8" s="1"/>
  <c r="P74" i="8" s="1"/>
  <c r="H74" i="8"/>
  <c r="I74" i="8"/>
  <c r="O74" i="8" s="1"/>
  <c r="K74" i="8"/>
  <c r="L74" i="8"/>
  <c r="M74" i="8"/>
  <c r="N74" i="8"/>
  <c r="Q74" i="8"/>
  <c r="G75" i="8"/>
  <c r="H75" i="8"/>
  <c r="I75" i="8"/>
  <c r="O75" i="8" s="1"/>
  <c r="J75" i="8"/>
  <c r="P75" i="8" s="1"/>
  <c r="K75" i="8"/>
  <c r="L75" i="8"/>
  <c r="M75" i="8"/>
  <c r="N75" i="8"/>
  <c r="Q75" i="8"/>
  <c r="G76" i="8"/>
  <c r="H76" i="8" s="1"/>
  <c r="I76" i="8"/>
  <c r="O76" i="8" s="1"/>
  <c r="L76" i="8"/>
  <c r="M76" i="8"/>
  <c r="N76" i="8"/>
  <c r="G77" i="8"/>
  <c r="H77" i="8"/>
  <c r="I77" i="8"/>
  <c r="O77" i="8" s="1"/>
  <c r="J77" i="8"/>
  <c r="P77" i="8" s="1"/>
  <c r="K77" i="8"/>
  <c r="L77" i="8"/>
  <c r="M77" i="8"/>
  <c r="N77" i="8"/>
  <c r="Q77" i="8"/>
  <c r="G78" i="8"/>
  <c r="K78" i="8" s="1"/>
  <c r="Q78" i="8" s="1"/>
  <c r="L78" i="8"/>
  <c r="M78" i="8"/>
  <c r="N78" i="8"/>
  <c r="G79" i="8"/>
  <c r="I79" i="8" s="1"/>
  <c r="O79" i="8" s="1"/>
  <c r="H79" i="8"/>
  <c r="K79" i="8"/>
  <c r="Q79" i="8" s="1"/>
  <c r="L79" i="8"/>
  <c r="M79" i="8"/>
  <c r="N79" i="8"/>
  <c r="G80" i="8"/>
  <c r="J80" i="8" s="1"/>
  <c r="P80" i="8" s="1"/>
  <c r="H80" i="8"/>
  <c r="I80" i="8"/>
  <c r="O80" i="8" s="1"/>
  <c r="K80" i="8"/>
  <c r="L80" i="8"/>
  <c r="M80" i="8"/>
  <c r="N80" i="8"/>
  <c r="Q80" i="8"/>
  <c r="G81" i="8"/>
  <c r="H81" i="8" s="1"/>
  <c r="I81" i="8"/>
  <c r="O81" i="8" s="1"/>
  <c r="J81" i="8"/>
  <c r="P81" i="8" s="1"/>
  <c r="K81" i="8"/>
  <c r="L81" i="8"/>
  <c r="M81" i="8"/>
  <c r="N81" i="8"/>
  <c r="Q81" i="8"/>
  <c r="G82" i="8"/>
  <c r="K82" i="8" s="1"/>
  <c r="Q82" i="8" s="1"/>
  <c r="L82" i="8"/>
  <c r="M82" i="8"/>
  <c r="N82" i="8"/>
  <c r="G83" i="8"/>
  <c r="I83" i="8" s="1"/>
  <c r="O83" i="8" s="1"/>
  <c r="H83" i="8"/>
  <c r="K83" i="8"/>
  <c r="Q83" i="8" s="1"/>
  <c r="L83" i="8"/>
  <c r="M83" i="8"/>
  <c r="N83" i="8"/>
  <c r="G84" i="8"/>
  <c r="J84" i="8" s="1"/>
  <c r="P84" i="8" s="1"/>
  <c r="H84" i="8"/>
  <c r="I84" i="8"/>
  <c r="O84" i="8" s="1"/>
  <c r="K84" i="8"/>
  <c r="L84" i="8"/>
  <c r="M84" i="8"/>
  <c r="N84" i="8"/>
  <c r="Q84" i="8"/>
  <c r="G85" i="8"/>
  <c r="H85" i="8" s="1"/>
  <c r="I85" i="8"/>
  <c r="J85" i="8"/>
  <c r="P85" i="8" s="1"/>
  <c r="K85" i="8"/>
  <c r="L85" i="8"/>
  <c r="M85" i="8"/>
  <c r="N85" i="8"/>
  <c r="O85" i="8"/>
  <c r="Q85" i="8"/>
  <c r="G86" i="8"/>
  <c r="L86" i="8"/>
  <c r="M86" i="8"/>
  <c r="N86" i="8"/>
  <c r="G87" i="8"/>
  <c r="I87" i="8" s="1"/>
  <c r="O87" i="8" s="1"/>
  <c r="H87" i="8"/>
  <c r="K87" i="8"/>
  <c r="Q87" i="8" s="1"/>
  <c r="L87" i="8"/>
  <c r="M87" i="8"/>
  <c r="N87" i="8"/>
  <c r="G88" i="8"/>
  <c r="J88" i="8" s="1"/>
  <c r="P88" i="8" s="1"/>
  <c r="H88" i="8"/>
  <c r="I88" i="8"/>
  <c r="O88" i="8" s="1"/>
  <c r="K88" i="8"/>
  <c r="L88" i="8"/>
  <c r="M88" i="8"/>
  <c r="N88" i="8"/>
  <c r="Q88" i="8"/>
  <c r="G89" i="8"/>
  <c r="H89" i="8" s="1"/>
  <c r="I89" i="8"/>
  <c r="J89" i="8"/>
  <c r="P89" i="8" s="1"/>
  <c r="K89" i="8"/>
  <c r="L89" i="8"/>
  <c r="M89" i="8"/>
  <c r="N89" i="8"/>
  <c r="O89" i="8"/>
  <c r="Q89" i="8"/>
  <c r="G90" i="8"/>
  <c r="K90" i="8"/>
  <c r="Q90" i="8" s="1"/>
  <c r="L90" i="8"/>
  <c r="M90" i="8"/>
  <c r="N90" i="8"/>
  <c r="G91" i="8"/>
  <c r="I91" i="8" s="1"/>
  <c r="O91" i="8" s="1"/>
  <c r="H91" i="8"/>
  <c r="K91" i="8"/>
  <c r="Q91" i="8" s="1"/>
  <c r="L91" i="8"/>
  <c r="M91" i="8"/>
  <c r="N91" i="8"/>
  <c r="G92" i="8"/>
  <c r="J92" i="8" s="1"/>
  <c r="P92" i="8" s="1"/>
  <c r="H92" i="8"/>
  <c r="I92" i="8"/>
  <c r="O92" i="8" s="1"/>
  <c r="K92" i="8"/>
  <c r="L92" i="8"/>
  <c r="M92" i="8"/>
  <c r="N92" i="8"/>
  <c r="Q92" i="8"/>
  <c r="G93" i="8"/>
  <c r="H93" i="8" s="1"/>
  <c r="J93" i="8"/>
  <c r="P93" i="8" s="1"/>
  <c r="K93" i="8"/>
  <c r="Q93" i="8" s="1"/>
  <c r="L93" i="8"/>
  <c r="M93" i="8"/>
  <c r="N93" i="8"/>
  <c r="G94" i="8"/>
  <c r="K94" i="8" s="1"/>
  <c r="Q94" i="8" s="1"/>
  <c r="L94" i="8"/>
  <c r="M94" i="8"/>
  <c r="N94" i="8"/>
  <c r="G95" i="8"/>
  <c r="I95" i="8" s="1"/>
  <c r="O95" i="8" s="1"/>
  <c r="H95" i="8"/>
  <c r="K95" i="8"/>
  <c r="Q95" i="8" s="1"/>
  <c r="L95" i="8"/>
  <c r="M95" i="8"/>
  <c r="N95" i="8"/>
  <c r="G96" i="8"/>
  <c r="J96" i="8" s="1"/>
  <c r="P96" i="8" s="1"/>
  <c r="H96" i="8"/>
  <c r="I96" i="8"/>
  <c r="O96" i="8" s="1"/>
  <c r="K96" i="8"/>
  <c r="L96" i="8"/>
  <c r="M96" i="8"/>
  <c r="N96" i="8"/>
  <c r="Q96" i="8"/>
  <c r="G97" i="8"/>
  <c r="H97" i="8" s="1"/>
  <c r="J97" i="8"/>
  <c r="P97" i="8" s="1"/>
  <c r="K97" i="8"/>
  <c r="Q97" i="8" s="1"/>
  <c r="L97" i="8"/>
  <c r="M97" i="8"/>
  <c r="N97" i="8"/>
  <c r="G98" i="8"/>
  <c r="L98" i="8"/>
  <c r="M98" i="8"/>
  <c r="N98" i="8"/>
  <c r="G99" i="8"/>
  <c r="I99" i="8" s="1"/>
  <c r="O99" i="8" s="1"/>
  <c r="H99" i="8"/>
  <c r="K99" i="8"/>
  <c r="Q99" i="8" s="1"/>
  <c r="L99" i="8"/>
  <c r="M99" i="8"/>
  <c r="N99" i="8"/>
  <c r="G100" i="8"/>
  <c r="J100" i="8" s="1"/>
  <c r="P100" i="8" s="1"/>
  <c r="H100" i="8"/>
  <c r="I100" i="8"/>
  <c r="O100" i="8" s="1"/>
  <c r="K100" i="8"/>
  <c r="L100" i="8"/>
  <c r="M100" i="8"/>
  <c r="N100" i="8"/>
  <c r="Q100" i="8"/>
  <c r="G101" i="8"/>
  <c r="H101" i="8" s="1"/>
  <c r="J101" i="8"/>
  <c r="P101" i="8" s="1"/>
  <c r="K101" i="8"/>
  <c r="Q101" i="8" s="1"/>
  <c r="L101" i="8"/>
  <c r="M101" i="8"/>
  <c r="N101" i="8"/>
  <c r="G102" i="8"/>
  <c r="K102" i="8"/>
  <c r="Q102" i="8" s="1"/>
  <c r="L102" i="8"/>
  <c r="M102" i="8"/>
  <c r="N102" i="8"/>
  <c r="G103" i="8"/>
  <c r="J103" i="8" s="1"/>
  <c r="H103" i="8"/>
  <c r="I103" i="8"/>
  <c r="K103" i="8"/>
  <c r="L103" i="8"/>
  <c r="M103" i="8"/>
  <c r="N103" i="8"/>
  <c r="O103" i="8"/>
  <c r="P103" i="8"/>
  <c r="Q103" i="8"/>
  <c r="G104" i="8"/>
  <c r="H104" i="8" s="1"/>
  <c r="I104" i="8"/>
  <c r="O104" i="8" s="1"/>
  <c r="J104" i="8"/>
  <c r="P104" i="8" s="1"/>
  <c r="K104" i="8"/>
  <c r="L104" i="8"/>
  <c r="M104" i="8"/>
  <c r="N104" i="8"/>
  <c r="Q104" i="8"/>
  <c r="G105" i="8"/>
  <c r="H105" i="8" s="1"/>
  <c r="J105" i="8"/>
  <c r="P105" i="8" s="1"/>
  <c r="K105" i="8"/>
  <c r="Q105" i="8" s="1"/>
  <c r="L105" i="8"/>
  <c r="M105" i="8"/>
  <c r="N105" i="8"/>
  <c r="G106" i="8"/>
  <c r="K106" i="8" s="1"/>
  <c r="Q106" i="8" s="1"/>
  <c r="L106" i="8"/>
  <c r="M106" i="8"/>
  <c r="N106" i="8"/>
  <c r="G107" i="8"/>
  <c r="J107" i="8" s="1"/>
  <c r="P107" i="8" s="1"/>
  <c r="H107" i="8"/>
  <c r="I107" i="8"/>
  <c r="O107" i="8" s="1"/>
  <c r="K107" i="8"/>
  <c r="L107" i="8"/>
  <c r="M107" i="8"/>
  <c r="N107" i="8"/>
  <c r="Q107" i="8"/>
  <c r="G108" i="8"/>
  <c r="H108" i="8" s="1"/>
  <c r="I108" i="8"/>
  <c r="O108" i="8" s="1"/>
  <c r="J108" i="8"/>
  <c r="P108" i="8" s="1"/>
  <c r="K108" i="8"/>
  <c r="L108" i="8"/>
  <c r="M108" i="8"/>
  <c r="N108" i="8"/>
  <c r="Q108" i="8"/>
  <c r="G109" i="8"/>
  <c r="H109" i="8" s="1"/>
  <c r="J109" i="8"/>
  <c r="P109" i="8" s="1"/>
  <c r="K109" i="8"/>
  <c r="Q109" i="8" s="1"/>
  <c r="L109" i="8"/>
  <c r="M109" i="8"/>
  <c r="N109" i="8"/>
  <c r="G110" i="8"/>
  <c r="K110" i="8"/>
  <c r="Q110" i="8" s="1"/>
  <c r="L110" i="8"/>
  <c r="M110" i="8"/>
  <c r="N110" i="8"/>
  <c r="G111" i="8"/>
  <c r="J111" i="8" s="1"/>
  <c r="P111" i="8" s="1"/>
  <c r="H111" i="8"/>
  <c r="I111" i="8"/>
  <c r="O111" i="8" s="1"/>
  <c r="K111" i="8"/>
  <c r="L111" i="8"/>
  <c r="M111" i="8"/>
  <c r="N111" i="8"/>
  <c r="Q111" i="8"/>
  <c r="G112" i="8"/>
  <c r="H112" i="8" s="1"/>
  <c r="I112" i="8"/>
  <c r="O112" i="8" s="1"/>
  <c r="J112" i="8"/>
  <c r="P112" i="8" s="1"/>
  <c r="K112" i="8"/>
  <c r="L112" i="8"/>
  <c r="M112" i="8"/>
  <c r="N112" i="8"/>
  <c r="Q112" i="8"/>
  <c r="G113" i="8"/>
  <c r="H113" i="8" s="1"/>
  <c r="J113" i="8"/>
  <c r="P113" i="8" s="1"/>
  <c r="K113" i="8"/>
  <c r="Q113" i="8" s="1"/>
  <c r="L113" i="8"/>
  <c r="M113" i="8"/>
  <c r="N113" i="8"/>
  <c r="G114" i="8"/>
  <c r="K114" i="8"/>
  <c r="Q114" i="8" s="1"/>
  <c r="L114" i="8"/>
  <c r="M114" i="8"/>
  <c r="N114" i="8"/>
  <c r="G115" i="8"/>
  <c r="J115" i="8" s="1"/>
  <c r="H115" i="8"/>
  <c r="I115" i="8"/>
  <c r="O115" i="8" s="1"/>
  <c r="K115" i="8"/>
  <c r="L115" i="8"/>
  <c r="M115" i="8"/>
  <c r="N115" i="8"/>
  <c r="P115" i="8"/>
  <c r="Q115" i="8"/>
  <c r="G116" i="8"/>
  <c r="H116" i="8" s="1"/>
  <c r="I116" i="8"/>
  <c r="O116" i="8" s="1"/>
  <c r="J116" i="8"/>
  <c r="P116" i="8" s="1"/>
  <c r="K116" i="8"/>
  <c r="L116" i="8"/>
  <c r="M116" i="8"/>
  <c r="N116" i="8"/>
  <c r="Q116" i="8"/>
  <c r="G117" i="8"/>
  <c r="H117" i="8" s="1"/>
  <c r="J117" i="8"/>
  <c r="P117" i="8" s="1"/>
  <c r="K117" i="8"/>
  <c r="Q117" i="8" s="1"/>
  <c r="L117" i="8"/>
  <c r="M117" i="8"/>
  <c r="N117" i="8"/>
  <c r="G118" i="8"/>
  <c r="L118" i="8"/>
  <c r="M118" i="8"/>
  <c r="N118" i="8"/>
  <c r="G119" i="8"/>
  <c r="J119" i="8" s="1"/>
  <c r="H119" i="8"/>
  <c r="I119" i="8"/>
  <c r="O119" i="8" s="1"/>
  <c r="K119" i="8"/>
  <c r="L119" i="8"/>
  <c r="M119" i="8"/>
  <c r="N119" i="8"/>
  <c r="P119" i="8"/>
  <c r="Q119" i="8"/>
  <c r="G120" i="8"/>
  <c r="H120" i="8" s="1"/>
  <c r="I120" i="8"/>
  <c r="O120" i="8" s="1"/>
  <c r="J120" i="8"/>
  <c r="P120" i="8" s="1"/>
  <c r="K120" i="8"/>
  <c r="L120" i="8"/>
  <c r="M120" i="8"/>
  <c r="N120" i="8"/>
  <c r="Q120" i="8"/>
  <c r="G121" i="8"/>
  <c r="H121" i="8" s="1"/>
  <c r="J121" i="8"/>
  <c r="P121" i="8" s="1"/>
  <c r="K121" i="8"/>
  <c r="Q121" i="8" s="1"/>
  <c r="L121" i="8"/>
  <c r="M121" i="8"/>
  <c r="N121" i="8"/>
  <c r="G122" i="8"/>
  <c r="K122" i="8" s="1"/>
  <c r="Q122" i="8" s="1"/>
  <c r="L122" i="8"/>
  <c r="M122" i="8"/>
  <c r="N122" i="8"/>
  <c r="G123" i="8"/>
  <c r="J123" i="8" s="1"/>
  <c r="P123" i="8" s="1"/>
  <c r="H123" i="8"/>
  <c r="I123" i="8"/>
  <c r="O123" i="8" s="1"/>
  <c r="K123" i="8"/>
  <c r="L123" i="8"/>
  <c r="M123" i="8"/>
  <c r="N123" i="8"/>
  <c r="Q123" i="8"/>
  <c r="G124" i="8"/>
  <c r="H124" i="8" s="1"/>
  <c r="I124" i="8"/>
  <c r="O124" i="8" s="1"/>
  <c r="J124" i="8"/>
  <c r="P124" i="8" s="1"/>
  <c r="K124" i="8"/>
  <c r="L124" i="8"/>
  <c r="M124" i="8"/>
  <c r="N124" i="8"/>
  <c r="Q124" i="8"/>
  <c r="G125" i="8"/>
  <c r="H125" i="8" s="1"/>
  <c r="J125" i="8"/>
  <c r="P125" i="8" s="1"/>
  <c r="K125" i="8"/>
  <c r="Q125" i="8" s="1"/>
  <c r="L125" i="8"/>
  <c r="M125" i="8"/>
  <c r="N125" i="8"/>
  <c r="G126" i="8"/>
  <c r="K126" i="8"/>
  <c r="Q126" i="8" s="1"/>
  <c r="L126" i="8"/>
  <c r="M126" i="8"/>
  <c r="N126" i="8"/>
  <c r="G127" i="8"/>
  <c r="J127" i="8" s="1"/>
  <c r="P127" i="8" s="1"/>
  <c r="H127" i="8"/>
  <c r="I127" i="8"/>
  <c r="O127" i="8" s="1"/>
  <c r="K127" i="8"/>
  <c r="L127" i="8"/>
  <c r="M127" i="8"/>
  <c r="N127" i="8"/>
  <c r="Q127" i="8"/>
  <c r="G128" i="8"/>
  <c r="H128" i="8" s="1"/>
  <c r="I128" i="8"/>
  <c r="O128" i="8" s="1"/>
  <c r="J128" i="8"/>
  <c r="P128" i="8" s="1"/>
  <c r="K128" i="8"/>
  <c r="L128" i="8"/>
  <c r="M128" i="8"/>
  <c r="N128" i="8"/>
  <c r="Q128" i="8"/>
  <c r="G129" i="8"/>
  <c r="H129" i="8" s="1"/>
  <c r="J129" i="8"/>
  <c r="P129" i="8" s="1"/>
  <c r="K129" i="8"/>
  <c r="Q129" i="8" s="1"/>
  <c r="L129" i="8"/>
  <c r="M129" i="8"/>
  <c r="N129" i="8"/>
  <c r="G130" i="8"/>
  <c r="L130" i="8"/>
  <c r="M130" i="8"/>
  <c r="N130" i="8"/>
  <c r="G131" i="8"/>
  <c r="J131" i="8" s="1"/>
  <c r="P131" i="8" s="1"/>
  <c r="H131" i="8"/>
  <c r="I131" i="8"/>
  <c r="O131" i="8" s="1"/>
  <c r="K131" i="8"/>
  <c r="L131" i="8"/>
  <c r="M131" i="8"/>
  <c r="N131" i="8"/>
  <c r="Q131" i="8"/>
  <c r="G132" i="8"/>
  <c r="H132" i="8" s="1"/>
  <c r="I132" i="8"/>
  <c r="O132" i="8" s="1"/>
  <c r="J132" i="8"/>
  <c r="P132" i="8" s="1"/>
  <c r="K132" i="8"/>
  <c r="L132" i="8"/>
  <c r="M132" i="8"/>
  <c r="N132" i="8"/>
  <c r="Q132" i="8"/>
  <c r="G133" i="8"/>
  <c r="J133" i="8" s="1"/>
  <c r="P133" i="8" s="1"/>
  <c r="L133" i="8"/>
  <c r="M133" i="8"/>
  <c r="N133" i="8"/>
  <c r="G134" i="8"/>
  <c r="L134" i="8"/>
  <c r="M134" i="8"/>
  <c r="N134" i="8"/>
  <c r="G135" i="8"/>
  <c r="J135" i="8" s="1"/>
  <c r="P135" i="8" s="1"/>
  <c r="H135" i="8"/>
  <c r="I135" i="8"/>
  <c r="O135" i="8" s="1"/>
  <c r="K135" i="8"/>
  <c r="L135" i="8"/>
  <c r="M135" i="8"/>
  <c r="N135" i="8"/>
  <c r="Q135" i="8"/>
  <c r="G136" i="8"/>
  <c r="H136" i="8"/>
  <c r="I136" i="8"/>
  <c r="J136" i="8"/>
  <c r="P136" i="8" s="1"/>
  <c r="K136" i="8"/>
  <c r="Q136" i="8" s="1"/>
  <c r="L136" i="8"/>
  <c r="M136" i="8"/>
  <c r="N136" i="8"/>
  <c r="O136" i="8"/>
  <c r="G137" i="8"/>
  <c r="K137" i="8"/>
  <c r="Q137" i="8" s="1"/>
  <c r="L137" i="8"/>
  <c r="M137" i="8"/>
  <c r="N137" i="8"/>
  <c r="G138" i="8"/>
  <c r="J138" i="8" s="1"/>
  <c r="H138" i="8"/>
  <c r="I138" i="8"/>
  <c r="O138" i="8" s="1"/>
  <c r="K138" i="8"/>
  <c r="L138" i="8"/>
  <c r="M138" i="8"/>
  <c r="N138" i="8"/>
  <c r="P138" i="8"/>
  <c r="Q138" i="8"/>
  <c r="G139" i="8"/>
  <c r="H139" i="8"/>
  <c r="I139" i="8"/>
  <c r="O139" i="8" s="1"/>
  <c r="J139" i="8"/>
  <c r="P139" i="8" s="1"/>
  <c r="K139" i="8"/>
  <c r="L139" i="8"/>
  <c r="M139" i="8"/>
  <c r="N139" i="8"/>
  <c r="Q139" i="8"/>
  <c r="G140" i="8"/>
  <c r="H140" i="8" s="1"/>
  <c r="J140" i="8"/>
  <c r="P140" i="8" s="1"/>
  <c r="K140" i="8"/>
  <c r="Q140" i="8" s="1"/>
  <c r="L140" i="8"/>
  <c r="M140" i="8"/>
  <c r="N140" i="8"/>
  <c r="G141" i="8"/>
  <c r="K141" i="8"/>
  <c r="Q141" i="8" s="1"/>
  <c r="L141" i="8"/>
  <c r="M141" i="8"/>
  <c r="N141" i="8"/>
  <c r="G142" i="8"/>
  <c r="J142" i="8" s="1"/>
  <c r="H142" i="8"/>
  <c r="I142" i="8"/>
  <c r="O142" i="8" s="1"/>
  <c r="K142" i="8"/>
  <c r="L142" i="8"/>
  <c r="M142" i="8"/>
  <c r="N142" i="8"/>
  <c r="P142" i="8"/>
  <c r="Q142" i="8"/>
  <c r="G143" i="8"/>
  <c r="H143" i="8"/>
  <c r="I143" i="8"/>
  <c r="O143" i="8" s="1"/>
  <c r="J143" i="8"/>
  <c r="P143" i="8" s="1"/>
  <c r="K143" i="8"/>
  <c r="L143" i="8"/>
  <c r="M143" i="8"/>
  <c r="N143" i="8"/>
  <c r="Q143" i="8"/>
  <c r="G144" i="8"/>
  <c r="H144" i="8" s="1"/>
  <c r="J144" i="8"/>
  <c r="P144" i="8" s="1"/>
  <c r="K144" i="8"/>
  <c r="Q144" i="8" s="1"/>
  <c r="L144" i="8"/>
  <c r="M144" i="8"/>
  <c r="N144" i="8"/>
  <c r="G145" i="8"/>
  <c r="K145" i="8"/>
  <c r="Q145" i="8" s="1"/>
  <c r="L145" i="8"/>
  <c r="M145" i="8"/>
  <c r="N145" i="8"/>
  <c r="G146" i="8"/>
  <c r="J146" i="8" s="1"/>
  <c r="H146" i="8"/>
  <c r="I146" i="8"/>
  <c r="O146" i="8" s="1"/>
  <c r="K146" i="8"/>
  <c r="L146" i="8"/>
  <c r="M146" i="8"/>
  <c r="N146" i="8"/>
  <c r="P146" i="8"/>
  <c r="Q146" i="8"/>
  <c r="G147" i="8"/>
  <c r="H147" i="8"/>
  <c r="I147" i="8"/>
  <c r="O147" i="8" s="1"/>
  <c r="J147" i="8"/>
  <c r="P147" i="8" s="1"/>
  <c r="K147" i="8"/>
  <c r="L147" i="8"/>
  <c r="M147" i="8"/>
  <c r="N147" i="8"/>
  <c r="Q147" i="8"/>
  <c r="G148" i="8"/>
  <c r="H148" i="8" s="1"/>
  <c r="J148" i="8"/>
  <c r="P148" i="8" s="1"/>
  <c r="K148" i="8"/>
  <c r="Q148" i="8" s="1"/>
  <c r="L148" i="8"/>
  <c r="M148" i="8"/>
  <c r="N148" i="8"/>
  <c r="G149" i="8"/>
  <c r="K149" i="8"/>
  <c r="Q149" i="8" s="1"/>
  <c r="L149" i="8"/>
  <c r="M149" i="8"/>
  <c r="N149" i="8"/>
  <c r="G150" i="8"/>
  <c r="J150" i="8" s="1"/>
  <c r="H150" i="8"/>
  <c r="I150" i="8"/>
  <c r="O150" i="8" s="1"/>
  <c r="K150" i="8"/>
  <c r="L150" i="8"/>
  <c r="M150" i="8"/>
  <c r="N150" i="8"/>
  <c r="P150" i="8"/>
  <c r="Q150" i="8"/>
  <c r="G151" i="8"/>
  <c r="H151" i="8"/>
  <c r="I151" i="8"/>
  <c r="O151" i="8" s="1"/>
  <c r="J151" i="8"/>
  <c r="P151" i="8" s="1"/>
  <c r="K151" i="8"/>
  <c r="L151" i="8"/>
  <c r="M151" i="8"/>
  <c r="N151" i="8"/>
  <c r="Q151" i="8"/>
  <c r="G152" i="8"/>
  <c r="H152" i="8" s="1"/>
  <c r="J152" i="8"/>
  <c r="P152" i="8" s="1"/>
  <c r="K152" i="8"/>
  <c r="Q152" i="8" s="1"/>
  <c r="L152" i="8"/>
  <c r="M152" i="8"/>
  <c r="N152" i="8"/>
  <c r="G153" i="8"/>
  <c r="K153" i="8"/>
  <c r="Q153" i="8" s="1"/>
  <c r="L153" i="8"/>
  <c r="M153" i="8"/>
  <c r="N153" i="8"/>
  <c r="G154" i="8"/>
  <c r="J154" i="8" s="1"/>
  <c r="H154" i="8"/>
  <c r="I154" i="8"/>
  <c r="O154" i="8" s="1"/>
  <c r="K154" i="8"/>
  <c r="L154" i="8"/>
  <c r="M154" i="8"/>
  <c r="N154" i="8"/>
  <c r="P154" i="8"/>
  <c r="Q154" i="8"/>
  <c r="G155" i="8"/>
  <c r="H155" i="8" s="1"/>
  <c r="I155" i="8"/>
  <c r="O155" i="8" s="1"/>
  <c r="J155" i="8"/>
  <c r="P155" i="8" s="1"/>
  <c r="K155" i="8"/>
  <c r="L155" i="8"/>
  <c r="M155" i="8"/>
  <c r="N155" i="8"/>
  <c r="Q155" i="8"/>
  <c r="G156" i="8"/>
  <c r="H156" i="8" s="1"/>
  <c r="J156" i="8"/>
  <c r="P156" i="8" s="1"/>
  <c r="K156" i="8"/>
  <c r="Q156" i="8" s="1"/>
  <c r="L156" i="8"/>
  <c r="M156" i="8"/>
  <c r="N156" i="8"/>
  <c r="G157" i="8"/>
  <c r="K157" i="8" s="1"/>
  <c r="Q157" i="8" s="1"/>
  <c r="L157" i="8"/>
  <c r="M157" i="8"/>
  <c r="N157" i="8"/>
  <c r="G158" i="8"/>
  <c r="J158" i="8" s="1"/>
  <c r="P158" i="8" s="1"/>
  <c r="H158" i="8"/>
  <c r="I158" i="8"/>
  <c r="O158" i="8" s="1"/>
  <c r="K158" i="8"/>
  <c r="L158" i="8"/>
  <c r="M158" i="8"/>
  <c r="N158" i="8"/>
  <c r="Q158" i="8"/>
  <c r="G159" i="8"/>
  <c r="H159" i="8" s="1"/>
  <c r="I159" i="8"/>
  <c r="O159" i="8" s="1"/>
  <c r="J159" i="8"/>
  <c r="P159" i="8" s="1"/>
  <c r="K159" i="8"/>
  <c r="L159" i="8"/>
  <c r="M159" i="8"/>
  <c r="N159" i="8"/>
  <c r="Q159" i="8"/>
  <c r="G160" i="8"/>
  <c r="H160" i="8" s="1"/>
  <c r="J160" i="8"/>
  <c r="P160" i="8" s="1"/>
  <c r="K160" i="8"/>
  <c r="Q160" i="8" s="1"/>
  <c r="L160" i="8"/>
  <c r="M160" i="8"/>
  <c r="N160" i="8"/>
  <c r="G161" i="8"/>
  <c r="K161" i="8"/>
  <c r="Q161" i="8" s="1"/>
  <c r="L161" i="8"/>
  <c r="M161" i="8"/>
  <c r="N161" i="8"/>
  <c r="G162" i="8"/>
  <c r="J162" i="8" s="1"/>
  <c r="H162" i="8"/>
  <c r="I162" i="8"/>
  <c r="O162" i="8" s="1"/>
  <c r="K162" i="8"/>
  <c r="L162" i="8"/>
  <c r="M162" i="8"/>
  <c r="N162" i="8"/>
  <c r="P162" i="8"/>
  <c r="Q162" i="8"/>
  <c r="G163" i="8"/>
  <c r="H163" i="8" s="1"/>
  <c r="I163" i="8"/>
  <c r="O163" i="8" s="1"/>
  <c r="J163" i="8"/>
  <c r="P163" i="8" s="1"/>
  <c r="K163" i="8"/>
  <c r="L163" i="8"/>
  <c r="M163" i="8"/>
  <c r="N163" i="8"/>
  <c r="Q163" i="8"/>
  <c r="G164" i="8"/>
  <c r="H164" i="8" s="1"/>
  <c r="J164" i="8"/>
  <c r="P164" i="8" s="1"/>
  <c r="K164" i="8"/>
  <c r="Q164" i="8" s="1"/>
  <c r="L164" i="8"/>
  <c r="M164" i="8"/>
  <c r="N164" i="8"/>
  <c r="G165" i="8"/>
  <c r="L165" i="8"/>
  <c r="M165" i="8"/>
  <c r="N165" i="8"/>
  <c r="G166" i="8"/>
  <c r="J166" i="8" s="1"/>
  <c r="P166" i="8" s="1"/>
  <c r="H166" i="8"/>
  <c r="I166" i="8"/>
  <c r="O166" i="8" s="1"/>
  <c r="K166" i="8"/>
  <c r="L166" i="8"/>
  <c r="M166" i="8"/>
  <c r="N166" i="8"/>
  <c r="Q166" i="8"/>
  <c r="G167" i="8"/>
  <c r="H167" i="8" s="1"/>
  <c r="I167" i="8"/>
  <c r="O167" i="8" s="1"/>
  <c r="J167" i="8"/>
  <c r="P167" i="8" s="1"/>
  <c r="K167" i="8"/>
  <c r="L167" i="8"/>
  <c r="M167" i="8"/>
  <c r="N167" i="8"/>
  <c r="Q167" i="8"/>
  <c r="G168" i="8"/>
  <c r="H168" i="8" s="1"/>
  <c r="J168" i="8"/>
  <c r="P168" i="8" s="1"/>
  <c r="K168" i="8"/>
  <c r="Q168" i="8" s="1"/>
  <c r="L168" i="8"/>
  <c r="M168" i="8"/>
  <c r="N168" i="8"/>
  <c r="G169" i="8"/>
  <c r="K169" i="8"/>
  <c r="Q169" i="8" s="1"/>
  <c r="L169" i="8"/>
  <c r="M169" i="8"/>
  <c r="N169" i="8"/>
  <c r="G170" i="8"/>
  <c r="J170" i="8" s="1"/>
  <c r="H170" i="8"/>
  <c r="I170" i="8"/>
  <c r="O170" i="8" s="1"/>
  <c r="K170" i="8"/>
  <c r="L170" i="8"/>
  <c r="M170" i="8"/>
  <c r="N170" i="8"/>
  <c r="P170" i="8"/>
  <c r="Q170" i="8"/>
  <c r="G171" i="8"/>
  <c r="H171" i="8" s="1"/>
  <c r="I171" i="8"/>
  <c r="O171" i="8" s="1"/>
  <c r="J171" i="8"/>
  <c r="P171" i="8" s="1"/>
  <c r="K171" i="8"/>
  <c r="L171" i="8"/>
  <c r="M171" i="8"/>
  <c r="N171" i="8"/>
  <c r="Q171" i="8"/>
  <c r="G172" i="8"/>
  <c r="H172" i="8" s="1"/>
  <c r="J172" i="8"/>
  <c r="P172" i="8" s="1"/>
  <c r="K172" i="8"/>
  <c r="Q172" i="8" s="1"/>
  <c r="L172" i="8"/>
  <c r="M172" i="8"/>
  <c r="N172" i="8"/>
  <c r="G173" i="8"/>
  <c r="K173" i="8" s="1"/>
  <c r="Q173" i="8" s="1"/>
  <c r="L173" i="8"/>
  <c r="M173" i="8"/>
  <c r="N173" i="8"/>
  <c r="G174" i="8"/>
  <c r="J174" i="8" s="1"/>
  <c r="P174" i="8" s="1"/>
  <c r="H174" i="8"/>
  <c r="I174" i="8"/>
  <c r="O174" i="8" s="1"/>
  <c r="K174" i="8"/>
  <c r="L174" i="8"/>
  <c r="M174" i="8"/>
  <c r="N174" i="8"/>
  <c r="Q174" i="8"/>
  <c r="G175" i="8"/>
  <c r="H175" i="8" s="1"/>
  <c r="I175" i="8"/>
  <c r="O175" i="8" s="1"/>
  <c r="J175" i="8"/>
  <c r="P175" i="8" s="1"/>
  <c r="K175" i="8"/>
  <c r="L175" i="8"/>
  <c r="M175" i="8"/>
  <c r="N175" i="8"/>
  <c r="Q175" i="8"/>
  <c r="G176" i="8"/>
  <c r="H176" i="8" s="1"/>
  <c r="J176" i="8"/>
  <c r="P176" i="8" s="1"/>
  <c r="K176" i="8"/>
  <c r="Q176" i="8" s="1"/>
  <c r="L176" i="8"/>
  <c r="M176" i="8"/>
  <c r="N176" i="8"/>
  <c r="G177" i="8"/>
  <c r="K177" i="8"/>
  <c r="Q177" i="8" s="1"/>
  <c r="L177" i="8"/>
  <c r="M177" i="8"/>
  <c r="N177" i="8"/>
  <c r="G178" i="8"/>
  <c r="J178" i="8" s="1"/>
  <c r="H178" i="8"/>
  <c r="I178" i="8"/>
  <c r="O178" i="8" s="1"/>
  <c r="K178" i="8"/>
  <c r="L178" i="8"/>
  <c r="M178" i="8"/>
  <c r="N178" i="8"/>
  <c r="P178" i="8"/>
  <c r="Q178" i="8"/>
  <c r="G179" i="8"/>
  <c r="H179" i="8" s="1"/>
  <c r="I179" i="8"/>
  <c r="O179" i="8" s="1"/>
  <c r="J179" i="8"/>
  <c r="P179" i="8" s="1"/>
  <c r="K179" i="8"/>
  <c r="L179" i="8"/>
  <c r="M179" i="8"/>
  <c r="N179" i="8"/>
  <c r="Q179" i="8"/>
  <c r="G180" i="8"/>
  <c r="H180" i="8" s="1"/>
  <c r="J180" i="8"/>
  <c r="P180" i="8" s="1"/>
  <c r="K180" i="8"/>
  <c r="Q180" i="8" s="1"/>
  <c r="L180" i="8"/>
  <c r="M180" i="8"/>
  <c r="N180" i="8"/>
  <c r="G181" i="8"/>
  <c r="L181" i="8"/>
  <c r="M181" i="8"/>
  <c r="N181" i="8"/>
  <c r="G182" i="8"/>
  <c r="J182" i="8" s="1"/>
  <c r="P182" i="8" s="1"/>
  <c r="H182" i="8"/>
  <c r="I182" i="8"/>
  <c r="O182" i="8" s="1"/>
  <c r="K182" i="8"/>
  <c r="L182" i="8"/>
  <c r="M182" i="8"/>
  <c r="N182" i="8"/>
  <c r="Q182" i="8"/>
  <c r="G183" i="8"/>
  <c r="H183" i="8" s="1"/>
  <c r="I183" i="8"/>
  <c r="O183" i="8" s="1"/>
  <c r="J183" i="8"/>
  <c r="P183" i="8" s="1"/>
  <c r="K183" i="8"/>
  <c r="L183" i="8"/>
  <c r="M183" i="8"/>
  <c r="N183" i="8"/>
  <c r="Q183" i="8"/>
  <c r="G184" i="8"/>
  <c r="H184" i="8" s="1"/>
  <c r="J184" i="8"/>
  <c r="P184" i="8" s="1"/>
  <c r="K184" i="8"/>
  <c r="Q184" i="8" s="1"/>
  <c r="L184" i="8"/>
  <c r="M184" i="8"/>
  <c r="N184" i="8"/>
  <c r="G185" i="8"/>
  <c r="K185" i="8"/>
  <c r="Q185" i="8" s="1"/>
  <c r="L185" i="8"/>
  <c r="M185" i="8"/>
  <c r="N185" i="8"/>
  <c r="G186" i="8"/>
  <c r="J186" i="8" s="1"/>
  <c r="H186" i="8"/>
  <c r="I186" i="8"/>
  <c r="O186" i="8" s="1"/>
  <c r="K186" i="8"/>
  <c r="L186" i="8"/>
  <c r="M186" i="8"/>
  <c r="N186" i="8"/>
  <c r="P186" i="8"/>
  <c r="Q186" i="8"/>
  <c r="G187" i="8"/>
  <c r="H187" i="8" s="1"/>
  <c r="I187" i="8"/>
  <c r="O187" i="8" s="1"/>
  <c r="J187" i="8"/>
  <c r="P187" i="8" s="1"/>
  <c r="K187" i="8"/>
  <c r="L187" i="8"/>
  <c r="M187" i="8"/>
  <c r="N187" i="8"/>
  <c r="Q187" i="8"/>
  <c r="G188" i="8"/>
  <c r="H188" i="8" s="1"/>
  <c r="J188" i="8"/>
  <c r="P188" i="8" s="1"/>
  <c r="K188" i="8"/>
  <c r="Q188" i="8" s="1"/>
  <c r="L188" i="8"/>
  <c r="M188" i="8"/>
  <c r="N188" i="8"/>
  <c r="G189" i="8"/>
  <c r="K189" i="8" s="1"/>
  <c r="Q189" i="8" s="1"/>
  <c r="L189" i="8"/>
  <c r="M189" i="8"/>
  <c r="N189" i="8"/>
  <c r="G190" i="8"/>
  <c r="J190" i="8" s="1"/>
  <c r="P190" i="8" s="1"/>
  <c r="H190" i="8"/>
  <c r="I190" i="8"/>
  <c r="O190" i="8" s="1"/>
  <c r="K190" i="8"/>
  <c r="L190" i="8"/>
  <c r="M190" i="8"/>
  <c r="N190" i="8"/>
  <c r="Q190" i="8"/>
  <c r="G191" i="8"/>
  <c r="H191" i="8" s="1"/>
  <c r="I191" i="8"/>
  <c r="O191" i="8" s="1"/>
  <c r="J191" i="8"/>
  <c r="P191" i="8" s="1"/>
  <c r="K191" i="8"/>
  <c r="L191" i="8"/>
  <c r="M191" i="8"/>
  <c r="N191" i="8"/>
  <c r="Q191" i="8"/>
  <c r="G192" i="8"/>
  <c r="H192" i="8" s="1"/>
  <c r="J192" i="8"/>
  <c r="P192" i="8" s="1"/>
  <c r="K192" i="8"/>
  <c r="Q192" i="8" s="1"/>
  <c r="L192" i="8"/>
  <c r="M192" i="8"/>
  <c r="N192" i="8"/>
  <c r="G193" i="8"/>
  <c r="K193" i="8"/>
  <c r="Q193" i="8" s="1"/>
  <c r="L193" i="8"/>
  <c r="M193" i="8"/>
  <c r="N193" i="8"/>
  <c r="G194" i="8"/>
  <c r="J194" i="8" s="1"/>
  <c r="H194" i="8"/>
  <c r="I194" i="8"/>
  <c r="O194" i="8" s="1"/>
  <c r="K194" i="8"/>
  <c r="L194" i="8"/>
  <c r="M194" i="8"/>
  <c r="N194" i="8"/>
  <c r="P194" i="8"/>
  <c r="Q194" i="8"/>
  <c r="G195" i="8"/>
  <c r="H195" i="8"/>
  <c r="I195" i="8"/>
  <c r="O195" i="8" s="1"/>
  <c r="J195" i="8"/>
  <c r="P195" i="8" s="1"/>
  <c r="K195" i="8"/>
  <c r="L195" i="8"/>
  <c r="M195" i="8"/>
  <c r="N195" i="8"/>
  <c r="Q195" i="8"/>
  <c r="G196" i="8"/>
  <c r="H196" i="8" s="1"/>
  <c r="J196" i="8"/>
  <c r="P196" i="8" s="1"/>
  <c r="K196" i="8"/>
  <c r="Q196" i="8" s="1"/>
  <c r="L196" i="8"/>
  <c r="M196" i="8"/>
  <c r="N196" i="8"/>
  <c r="G197" i="8"/>
  <c r="K197" i="8"/>
  <c r="Q197" i="8" s="1"/>
  <c r="L197" i="8"/>
  <c r="M197" i="8"/>
  <c r="N197" i="8"/>
  <c r="G198" i="8"/>
  <c r="J198" i="8" s="1"/>
  <c r="H198" i="8"/>
  <c r="I198" i="8"/>
  <c r="O198" i="8" s="1"/>
  <c r="K198" i="8"/>
  <c r="L198" i="8"/>
  <c r="M198" i="8"/>
  <c r="N198" i="8"/>
  <c r="P198" i="8"/>
  <c r="Q198" i="8"/>
  <c r="G199" i="8"/>
  <c r="H199" i="8" s="1"/>
  <c r="I199" i="8"/>
  <c r="O199" i="8" s="1"/>
  <c r="J199" i="8"/>
  <c r="P199" i="8" s="1"/>
  <c r="K199" i="8"/>
  <c r="L199" i="8"/>
  <c r="M199" i="8"/>
  <c r="N199" i="8"/>
  <c r="Q199" i="8"/>
  <c r="G200" i="8"/>
  <c r="H200" i="8" s="1"/>
  <c r="J200" i="8"/>
  <c r="P200" i="8" s="1"/>
  <c r="K200" i="8"/>
  <c r="Q200" i="8" s="1"/>
  <c r="L200" i="8"/>
  <c r="M200" i="8"/>
  <c r="N200" i="8"/>
  <c r="G201" i="8"/>
  <c r="K201" i="8" s="1"/>
  <c r="Q201" i="8" s="1"/>
  <c r="L201" i="8"/>
  <c r="M201" i="8"/>
  <c r="N201" i="8"/>
  <c r="G202" i="8"/>
  <c r="J202" i="8" s="1"/>
  <c r="P202" i="8" s="1"/>
  <c r="H202" i="8"/>
  <c r="I202" i="8"/>
  <c r="O202" i="8" s="1"/>
  <c r="K202" i="8"/>
  <c r="L202" i="8"/>
  <c r="M202" i="8"/>
  <c r="N202" i="8"/>
  <c r="Q202" i="8"/>
  <c r="G203" i="8"/>
  <c r="H203" i="8" s="1"/>
  <c r="I203" i="8"/>
  <c r="O203" i="8" s="1"/>
  <c r="J203" i="8"/>
  <c r="P203" i="8" s="1"/>
  <c r="K203" i="8"/>
  <c r="L203" i="8"/>
  <c r="M203" i="8"/>
  <c r="N203" i="8"/>
  <c r="Q203" i="8"/>
  <c r="G204" i="8"/>
  <c r="H204" i="8" s="1"/>
  <c r="J204" i="8"/>
  <c r="P204" i="8" s="1"/>
  <c r="K204" i="8"/>
  <c r="Q204" i="8" s="1"/>
  <c r="L204" i="8"/>
  <c r="M204" i="8"/>
  <c r="N204" i="8"/>
  <c r="G205" i="8"/>
  <c r="K205" i="8"/>
  <c r="Q205" i="8" s="1"/>
  <c r="L205" i="8"/>
  <c r="M205" i="8"/>
  <c r="N205" i="8"/>
  <c r="G206" i="8"/>
  <c r="J206" i="8" s="1"/>
  <c r="H206" i="8"/>
  <c r="I206" i="8"/>
  <c r="O206" i="8" s="1"/>
  <c r="K206" i="8"/>
  <c r="L206" i="8"/>
  <c r="M206" i="8"/>
  <c r="N206" i="8"/>
  <c r="P206" i="8"/>
  <c r="Q206" i="8"/>
  <c r="G207" i="8"/>
  <c r="H207" i="8" s="1"/>
  <c r="I207" i="8"/>
  <c r="O207" i="8" s="1"/>
  <c r="J207" i="8"/>
  <c r="P207" i="8" s="1"/>
  <c r="K207" i="8"/>
  <c r="L207" i="8"/>
  <c r="M207" i="8"/>
  <c r="N207" i="8"/>
  <c r="Q207" i="8"/>
  <c r="G208" i="8"/>
  <c r="H208" i="8" s="1"/>
  <c r="J208" i="8"/>
  <c r="P208" i="8" s="1"/>
  <c r="K208" i="8"/>
  <c r="Q208" i="8" s="1"/>
  <c r="L208" i="8"/>
  <c r="M208" i="8"/>
  <c r="N208" i="8"/>
  <c r="G209" i="8"/>
  <c r="L209" i="8"/>
  <c r="M209" i="8"/>
  <c r="N209" i="8"/>
  <c r="G210" i="8"/>
  <c r="J210" i="8" s="1"/>
  <c r="P210" i="8" s="1"/>
  <c r="H210" i="8"/>
  <c r="I210" i="8"/>
  <c r="O210" i="8" s="1"/>
  <c r="K210" i="8"/>
  <c r="L210" i="8"/>
  <c r="M210" i="8"/>
  <c r="N210" i="8"/>
  <c r="Q210" i="8"/>
  <c r="G211" i="8"/>
  <c r="H211" i="8"/>
  <c r="I211" i="8"/>
  <c r="O211" i="8" s="1"/>
  <c r="J211" i="8"/>
  <c r="P211" i="8" s="1"/>
  <c r="K211" i="8"/>
  <c r="L211" i="8"/>
  <c r="M211" i="8"/>
  <c r="N211" i="8"/>
  <c r="Q211" i="8"/>
  <c r="G212" i="8"/>
  <c r="H212" i="8" s="1"/>
  <c r="J212" i="8"/>
  <c r="P212" i="8" s="1"/>
  <c r="K212" i="8"/>
  <c r="Q212" i="8" s="1"/>
  <c r="L212" i="8"/>
  <c r="M212" i="8"/>
  <c r="N212" i="8"/>
  <c r="G213" i="8"/>
  <c r="H213" i="8"/>
  <c r="K213" i="8"/>
  <c r="Q213" i="8" s="1"/>
  <c r="L213" i="8"/>
  <c r="M213" i="8"/>
  <c r="N213" i="8"/>
  <c r="G214" i="8"/>
  <c r="J214" i="8" s="1"/>
  <c r="H214" i="8"/>
  <c r="I214" i="8"/>
  <c r="O214" i="8" s="1"/>
  <c r="K214" i="8"/>
  <c r="L214" i="8"/>
  <c r="M214" i="8"/>
  <c r="N214" i="8"/>
  <c r="P214" i="8"/>
  <c r="Q214" i="8"/>
  <c r="G215" i="8"/>
  <c r="H215" i="8"/>
  <c r="I215" i="8"/>
  <c r="O215" i="8" s="1"/>
  <c r="J215" i="8"/>
  <c r="P215" i="8" s="1"/>
  <c r="K215" i="8"/>
  <c r="L215" i="8"/>
  <c r="M215" i="8"/>
  <c r="N215" i="8"/>
  <c r="Q215" i="8"/>
  <c r="G216" i="8"/>
  <c r="K216" i="8" s="1"/>
  <c r="Q216" i="8" s="1"/>
  <c r="J216" i="8"/>
  <c r="P216" i="8" s="1"/>
  <c r="L216" i="8"/>
  <c r="M216" i="8"/>
  <c r="N216" i="8"/>
  <c r="G217" i="8"/>
  <c r="L217" i="8"/>
  <c r="M217" i="8"/>
  <c r="N217" i="8"/>
  <c r="G218" i="8"/>
  <c r="J218" i="8" s="1"/>
  <c r="P218" i="8" s="1"/>
  <c r="H218" i="8"/>
  <c r="I218" i="8"/>
  <c r="O218" i="8" s="1"/>
  <c r="K218" i="8"/>
  <c r="L218" i="8"/>
  <c r="M218" i="8"/>
  <c r="N218" i="8"/>
  <c r="Q218" i="8"/>
  <c r="G219" i="8"/>
  <c r="H219" i="8"/>
  <c r="I219" i="8"/>
  <c r="O219" i="8" s="1"/>
  <c r="J219" i="8"/>
  <c r="P219" i="8" s="1"/>
  <c r="K219" i="8"/>
  <c r="L219" i="8"/>
  <c r="M219" i="8"/>
  <c r="N219" i="8"/>
  <c r="Q219" i="8"/>
  <c r="G220" i="8"/>
  <c r="J220" i="8" s="1"/>
  <c r="P220" i="8" s="1"/>
  <c r="K220" i="8"/>
  <c r="Q220" i="8" s="1"/>
  <c r="L220" i="8"/>
  <c r="M220" i="8"/>
  <c r="N220" i="8"/>
  <c r="G221" i="8"/>
  <c r="K221" i="8" s="1"/>
  <c r="Q221" i="8" s="1"/>
  <c r="H221" i="8"/>
  <c r="L221" i="8"/>
  <c r="M221" i="8"/>
  <c r="N221" i="8"/>
  <c r="G222" i="8"/>
  <c r="J222" i="8" s="1"/>
  <c r="H222" i="8"/>
  <c r="I222" i="8"/>
  <c r="O222" i="8" s="1"/>
  <c r="K222" i="8"/>
  <c r="L222" i="8"/>
  <c r="M222" i="8"/>
  <c r="N222" i="8"/>
  <c r="P222" i="8"/>
  <c r="Q222" i="8"/>
  <c r="G223" i="8"/>
  <c r="H223" i="8"/>
  <c r="I223" i="8"/>
  <c r="O223" i="8" s="1"/>
  <c r="J223" i="8"/>
  <c r="P223" i="8" s="1"/>
  <c r="K223" i="8"/>
  <c r="L223" i="8"/>
  <c r="M223" i="8"/>
  <c r="N223" i="8"/>
  <c r="Q223" i="8"/>
  <c r="G224" i="8"/>
  <c r="J224" i="8"/>
  <c r="P224" i="8" s="1"/>
  <c r="K224" i="8"/>
  <c r="Q224" i="8" s="1"/>
  <c r="L224" i="8"/>
  <c r="M224" i="8"/>
  <c r="N224" i="8"/>
  <c r="G225" i="8"/>
  <c r="H225" i="8" s="1"/>
  <c r="K225" i="8"/>
  <c r="Q225" i="8" s="1"/>
  <c r="L225" i="8"/>
  <c r="M225" i="8"/>
  <c r="N225" i="8"/>
  <c r="G226" i="8"/>
  <c r="J226" i="8" s="1"/>
  <c r="P226" i="8" s="1"/>
  <c r="H226" i="8"/>
  <c r="I226" i="8"/>
  <c r="O226" i="8" s="1"/>
  <c r="K226" i="8"/>
  <c r="L226" i="8"/>
  <c r="M226" i="8"/>
  <c r="N226" i="8"/>
  <c r="Q226" i="8"/>
  <c r="G227" i="8"/>
  <c r="H227" i="8"/>
  <c r="I227" i="8"/>
  <c r="O227" i="8" s="1"/>
  <c r="J227" i="8"/>
  <c r="P227" i="8" s="1"/>
  <c r="K227" i="8"/>
  <c r="L227" i="8"/>
  <c r="M227" i="8"/>
  <c r="N227" i="8"/>
  <c r="Q227" i="8"/>
  <c r="G228" i="8"/>
  <c r="L228" i="8"/>
  <c r="M228" i="8"/>
  <c r="N228" i="8"/>
  <c r="G229" i="8"/>
  <c r="H229" i="8"/>
  <c r="K229" i="8"/>
  <c r="Q229" i="8" s="1"/>
  <c r="L229" i="8"/>
  <c r="M229" i="8"/>
  <c r="N229" i="8"/>
  <c r="G230" i="8"/>
  <c r="J230" i="8" s="1"/>
  <c r="H230" i="8"/>
  <c r="I230" i="8"/>
  <c r="O230" i="8" s="1"/>
  <c r="K230" i="8"/>
  <c r="L230" i="8"/>
  <c r="M230" i="8"/>
  <c r="N230" i="8"/>
  <c r="P230" i="8"/>
  <c r="Q230" i="8"/>
  <c r="G231" i="8"/>
  <c r="H231" i="8"/>
  <c r="I231" i="8"/>
  <c r="O231" i="8" s="1"/>
  <c r="J231" i="8"/>
  <c r="P231" i="8" s="1"/>
  <c r="K231" i="8"/>
  <c r="L231" i="8"/>
  <c r="M231" i="8"/>
  <c r="N231" i="8"/>
  <c r="Q231" i="8"/>
  <c r="G232" i="8"/>
  <c r="K232" i="8" s="1"/>
  <c r="Q232" i="8" s="1"/>
  <c r="J232" i="8"/>
  <c r="P232" i="8" s="1"/>
  <c r="L232" i="8"/>
  <c r="M232" i="8"/>
  <c r="N232" i="8"/>
  <c r="G233" i="8"/>
  <c r="L233" i="8"/>
  <c r="M233" i="8"/>
  <c r="N233" i="8"/>
  <c r="G234" i="8"/>
  <c r="J234" i="8" s="1"/>
  <c r="P234" i="8" s="1"/>
  <c r="H234" i="8"/>
  <c r="I234" i="8"/>
  <c r="O234" i="8" s="1"/>
  <c r="K234" i="8"/>
  <c r="L234" i="8"/>
  <c r="M234" i="8"/>
  <c r="N234" i="8"/>
  <c r="Q234" i="8"/>
  <c r="G235" i="8"/>
  <c r="H235" i="8"/>
  <c r="I235" i="8"/>
  <c r="O235" i="8" s="1"/>
  <c r="J235" i="8"/>
  <c r="P235" i="8" s="1"/>
  <c r="K235" i="8"/>
  <c r="L235" i="8"/>
  <c r="M235" i="8"/>
  <c r="N235" i="8"/>
  <c r="Q235" i="8"/>
  <c r="G236" i="8"/>
  <c r="H236" i="8"/>
  <c r="I236" i="8"/>
  <c r="O236" i="8" s="1"/>
  <c r="J236" i="8"/>
  <c r="K236" i="8"/>
  <c r="L236" i="8"/>
  <c r="M236" i="8"/>
  <c r="N236" i="8"/>
  <c r="P236" i="8"/>
  <c r="Q236" i="8"/>
  <c r="G237" i="8"/>
  <c r="J237" i="8" s="1"/>
  <c r="P237" i="8" s="1"/>
  <c r="I237" i="8"/>
  <c r="O237" i="8" s="1"/>
  <c r="K237" i="8"/>
  <c r="L237" i="8"/>
  <c r="M237" i="8"/>
  <c r="N237" i="8"/>
  <c r="Q237" i="8"/>
  <c r="G238" i="8"/>
  <c r="I238" i="8" s="1"/>
  <c r="O238" i="8" s="1"/>
  <c r="H238" i="8"/>
  <c r="J238" i="8"/>
  <c r="P238" i="8" s="1"/>
  <c r="K238" i="8"/>
  <c r="Q238" i="8" s="1"/>
  <c r="L238" i="8"/>
  <c r="M238" i="8"/>
  <c r="N238" i="8"/>
  <c r="G239" i="8"/>
  <c r="L239" i="8"/>
  <c r="M239" i="8"/>
  <c r="N239" i="8"/>
  <c r="G240" i="8"/>
  <c r="H240" i="8"/>
  <c r="I240" i="8"/>
  <c r="O240" i="8" s="1"/>
  <c r="J240" i="8"/>
  <c r="K240" i="8"/>
  <c r="L240" i="8"/>
  <c r="M240" i="8"/>
  <c r="N240" i="8"/>
  <c r="P240" i="8"/>
  <c r="Q240" i="8"/>
  <c r="G241" i="8"/>
  <c r="J241" i="8" s="1"/>
  <c r="P241" i="8" s="1"/>
  <c r="I241" i="8"/>
  <c r="O241" i="8" s="1"/>
  <c r="K241" i="8"/>
  <c r="L241" i="8"/>
  <c r="M241" i="8"/>
  <c r="N241" i="8"/>
  <c r="Q241" i="8"/>
  <c r="G242" i="8"/>
  <c r="I242" i="8" s="1"/>
  <c r="O242" i="8" s="1"/>
  <c r="H242" i="8"/>
  <c r="J242" i="8"/>
  <c r="P242" i="8" s="1"/>
  <c r="K242" i="8"/>
  <c r="Q242" i="8" s="1"/>
  <c r="L242" i="8"/>
  <c r="M242" i="8"/>
  <c r="N242" i="8"/>
  <c r="G243" i="8"/>
  <c r="K243" i="8" s="1"/>
  <c r="Q243" i="8" s="1"/>
  <c r="L243" i="8"/>
  <c r="M243" i="8"/>
  <c r="N243" i="8"/>
  <c r="G244" i="8"/>
  <c r="H244" i="8"/>
  <c r="I244" i="8"/>
  <c r="O244" i="8" s="1"/>
  <c r="J244" i="8"/>
  <c r="K244" i="8"/>
  <c r="L244" i="8"/>
  <c r="M244" i="8"/>
  <c r="N244" i="8"/>
  <c r="P244" i="8"/>
  <c r="Q244" i="8"/>
  <c r="G245" i="8"/>
  <c r="J245" i="8" s="1"/>
  <c r="P245" i="8" s="1"/>
  <c r="I245" i="8"/>
  <c r="O245" i="8" s="1"/>
  <c r="K245" i="8"/>
  <c r="L245" i="8"/>
  <c r="M245" i="8"/>
  <c r="N245" i="8"/>
  <c r="Q245" i="8"/>
  <c r="G246" i="8"/>
  <c r="H246" i="8" s="1"/>
  <c r="J246" i="8"/>
  <c r="P246" i="8" s="1"/>
  <c r="K246" i="8"/>
  <c r="Q246" i="8" s="1"/>
  <c r="L246" i="8"/>
  <c r="M246" i="8"/>
  <c r="N246" i="8"/>
  <c r="G247" i="8"/>
  <c r="K247" i="8"/>
  <c r="Q247" i="8" s="1"/>
  <c r="L247" i="8"/>
  <c r="M247" i="8"/>
  <c r="N247" i="8"/>
  <c r="G248" i="8"/>
  <c r="H248" i="8"/>
  <c r="I248" i="8"/>
  <c r="O248" i="8" s="1"/>
  <c r="J248" i="8"/>
  <c r="K248" i="8"/>
  <c r="L248" i="8"/>
  <c r="M248" i="8"/>
  <c r="N248" i="8"/>
  <c r="P248" i="8"/>
  <c r="Q248" i="8"/>
  <c r="G249" i="8"/>
  <c r="H249" i="8" s="1"/>
  <c r="I249" i="8"/>
  <c r="O249" i="8" s="1"/>
  <c r="J249" i="8"/>
  <c r="P249" i="8" s="1"/>
  <c r="K249" i="8"/>
  <c r="L249" i="8"/>
  <c r="M249" i="8"/>
  <c r="N249" i="8"/>
  <c r="Q249" i="8"/>
  <c r="G250" i="8"/>
  <c r="H250" i="8" s="1"/>
  <c r="J250" i="8"/>
  <c r="P250" i="8" s="1"/>
  <c r="K250" i="8"/>
  <c r="Q250" i="8" s="1"/>
  <c r="L250" i="8"/>
  <c r="M250" i="8"/>
  <c r="N250" i="8"/>
  <c r="G251" i="8"/>
  <c r="K251" i="8"/>
  <c r="Q251" i="8" s="1"/>
  <c r="L251" i="8"/>
  <c r="M251" i="8"/>
  <c r="N251" i="8"/>
  <c r="G252" i="8"/>
  <c r="H252" i="8"/>
  <c r="I252" i="8"/>
  <c r="O252" i="8" s="1"/>
  <c r="J252" i="8"/>
  <c r="K252" i="8"/>
  <c r="L252" i="8"/>
  <c r="M252" i="8"/>
  <c r="N252" i="8"/>
  <c r="P252" i="8"/>
  <c r="Q252" i="8"/>
  <c r="G253" i="8"/>
  <c r="H253" i="8" s="1"/>
  <c r="I253" i="8"/>
  <c r="O253" i="8" s="1"/>
  <c r="J253" i="8"/>
  <c r="P253" i="8" s="1"/>
  <c r="K253" i="8"/>
  <c r="L253" i="8"/>
  <c r="M253" i="8"/>
  <c r="N253" i="8"/>
  <c r="Q253" i="8"/>
  <c r="G254" i="8"/>
  <c r="H254" i="8" s="1"/>
  <c r="J254" i="8"/>
  <c r="P254" i="8" s="1"/>
  <c r="K254" i="8"/>
  <c r="Q254" i="8" s="1"/>
  <c r="L254" i="8"/>
  <c r="M254" i="8"/>
  <c r="N254" i="8"/>
  <c r="G255" i="8"/>
  <c r="K255" i="8"/>
  <c r="Q255" i="8" s="1"/>
  <c r="L255" i="8"/>
  <c r="M255" i="8"/>
  <c r="N255" i="8"/>
  <c r="G256" i="8"/>
  <c r="J256" i="8" s="1"/>
  <c r="H256" i="8"/>
  <c r="I256" i="8"/>
  <c r="O256" i="8" s="1"/>
  <c r="K256" i="8"/>
  <c r="L256" i="8"/>
  <c r="M256" i="8"/>
  <c r="N256" i="8"/>
  <c r="P256" i="8"/>
  <c r="Q256" i="8"/>
  <c r="G257" i="8"/>
  <c r="H257" i="8" s="1"/>
  <c r="I257" i="8"/>
  <c r="O257" i="8" s="1"/>
  <c r="J257" i="8"/>
  <c r="P257" i="8" s="1"/>
  <c r="K257" i="8"/>
  <c r="L257" i="8"/>
  <c r="M257" i="8"/>
  <c r="N257" i="8"/>
  <c r="Q257" i="8"/>
  <c r="G258" i="8"/>
  <c r="H258" i="8" s="1"/>
  <c r="J258" i="8"/>
  <c r="P258" i="8" s="1"/>
  <c r="K258" i="8"/>
  <c r="Q258" i="8" s="1"/>
  <c r="L258" i="8"/>
  <c r="M258" i="8"/>
  <c r="N258" i="8"/>
  <c r="G259" i="8"/>
  <c r="L259" i="8"/>
  <c r="M259" i="8"/>
  <c r="N259" i="8"/>
  <c r="G260" i="8"/>
  <c r="J260" i="8" s="1"/>
  <c r="P260" i="8" s="1"/>
  <c r="H260" i="8"/>
  <c r="I260" i="8"/>
  <c r="O260" i="8" s="1"/>
  <c r="K260" i="8"/>
  <c r="L260" i="8"/>
  <c r="M260" i="8"/>
  <c r="N260" i="8"/>
  <c r="Q260" i="8"/>
  <c r="G261" i="8"/>
  <c r="H261" i="8"/>
  <c r="I261" i="8"/>
  <c r="O261" i="8" s="1"/>
  <c r="J261" i="8"/>
  <c r="P261" i="8" s="1"/>
  <c r="K261" i="8"/>
  <c r="L261" i="8"/>
  <c r="M261" i="8"/>
  <c r="N261" i="8"/>
  <c r="Q261" i="8"/>
  <c r="G262" i="8"/>
  <c r="H262" i="8" s="1"/>
  <c r="J262" i="8"/>
  <c r="P262" i="8" s="1"/>
  <c r="K262" i="8"/>
  <c r="Q262" i="8" s="1"/>
  <c r="L262" i="8"/>
  <c r="M262" i="8"/>
  <c r="N262" i="8"/>
  <c r="G263" i="8"/>
  <c r="K263" i="8" s="1"/>
  <c r="Q263" i="8" s="1"/>
  <c r="L263" i="8"/>
  <c r="M263" i="8"/>
  <c r="N263" i="8"/>
  <c r="G264" i="8"/>
  <c r="J264" i="8" s="1"/>
  <c r="P264" i="8" s="1"/>
  <c r="H264" i="8"/>
  <c r="I264" i="8"/>
  <c r="O264" i="8" s="1"/>
  <c r="K264" i="8"/>
  <c r="L264" i="8"/>
  <c r="M264" i="8"/>
  <c r="N264" i="8"/>
  <c r="Q264" i="8"/>
  <c r="G265" i="8"/>
  <c r="H265" i="8" s="1"/>
  <c r="I265" i="8"/>
  <c r="O265" i="8" s="1"/>
  <c r="J265" i="8"/>
  <c r="P265" i="8" s="1"/>
  <c r="K265" i="8"/>
  <c r="L265" i="8"/>
  <c r="M265" i="8"/>
  <c r="N265" i="8"/>
  <c r="Q265" i="8"/>
  <c r="G266" i="8"/>
  <c r="H266" i="8" s="1"/>
  <c r="J266" i="8"/>
  <c r="P266" i="8" s="1"/>
  <c r="K266" i="8"/>
  <c r="Q266" i="8" s="1"/>
  <c r="L266" i="8"/>
  <c r="M266" i="8"/>
  <c r="N266" i="8"/>
  <c r="G267" i="8"/>
  <c r="K267" i="8"/>
  <c r="Q267" i="8" s="1"/>
  <c r="L267" i="8"/>
  <c r="M267" i="8"/>
  <c r="N267" i="8"/>
  <c r="G268" i="8"/>
  <c r="J268" i="8" s="1"/>
  <c r="H268" i="8"/>
  <c r="I268" i="8"/>
  <c r="O268" i="8" s="1"/>
  <c r="K268" i="8"/>
  <c r="L268" i="8"/>
  <c r="M268" i="8"/>
  <c r="N268" i="8"/>
  <c r="P268" i="8"/>
  <c r="Q268" i="8"/>
  <c r="G269" i="8"/>
  <c r="H269" i="8"/>
  <c r="I269" i="8"/>
  <c r="O269" i="8" s="1"/>
  <c r="J269" i="8"/>
  <c r="P269" i="8" s="1"/>
  <c r="K269" i="8"/>
  <c r="L269" i="8"/>
  <c r="M269" i="8"/>
  <c r="N269" i="8"/>
  <c r="Q269" i="8"/>
  <c r="G270" i="8"/>
  <c r="H270" i="8" s="1"/>
  <c r="J270" i="8"/>
  <c r="P270" i="8" s="1"/>
  <c r="K270" i="8"/>
  <c r="Q270" i="8" s="1"/>
  <c r="L270" i="8"/>
  <c r="M270" i="8"/>
  <c r="N270" i="8"/>
  <c r="G271" i="8"/>
  <c r="K271" i="8"/>
  <c r="Q271" i="8" s="1"/>
  <c r="L271" i="8"/>
  <c r="M271" i="8"/>
  <c r="N271" i="8"/>
  <c r="G272" i="8"/>
  <c r="J272" i="8" s="1"/>
  <c r="H272" i="8"/>
  <c r="I272" i="8"/>
  <c r="O272" i="8" s="1"/>
  <c r="K272" i="8"/>
  <c r="L272" i="8"/>
  <c r="M272" i="8"/>
  <c r="N272" i="8"/>
  <c r="P272" i="8"/>
  <c r="Q272" i="8"/>
  <c r="G273" i="8"/>
  <c r="H273" i="8"/>
  <c r="I273" i="8"/>
  <c r="O273" i="8" s="1"/>
  <c r="J273" i="8"/>
  <c r="P273" i="8" s="1"/>
  <c r="K273" i="8"/>
  <c r="L273" i="8"/>
  <c r="M273" i="8"/>
  <c r="N273" i="8"/>
  <c r="Q273" i="8"/>
  <c r="G274" i="8"/>
  <c r="H274" i="8" s="1"/>
  <c r="J274" i="8"/>
  <c r="P274" i="8" s="1"/>
  <c r="K274" i="8"/>
  <c r="Q274" i="8" s="1"/>
  <c r="L274" i="8"/>
  <c r="M274" i="8"/>
  <c r="N274" i="8"/>
  <c r="G275" i="8"/>
  <c r="K275" i="8"/>
  <c r="Q275" i="8" s="1"/>
  <c r="L275" i="8"/>
  <c r="M275" i="8"/>
  <c r="N275" i="8"/>
  <c r="G276" i="8"/>
  <c r="J276" i="8" s="1"/>
  <c r="H276" i="8"/>
  <c r="I276" i="8"/>
  <c r="O276" i="8" s="1"/>
  <c r="K276" i="8"/>
  <c r="L276" i="8"/>
  <c r="M276" i="8"/>
  <c r="N276" i="8"/>
  <c r="P276" i="8"/>
  <c r="Q276" i="8"/>
  <c r="G277" i="8"/>
  <c r="H277" i="8"/>
  <c r="I277" i="8"/>
  <c r="O277" i="8" s="1"/>
  <c r="J277" i="8"/>
  <c r="P277" i="8" s="1"/>
  <c r="K277" i="8"/>
  <c r="L277" i="8"/>
  <c r="M277" i="8"/>
  <c r="N277" i="8"/>
  <c r="Q277" i="8"/>
  <c r="G278" i="8"/>
  <c r="H278" i="8" s="1"/>
  <c r="J278" i="8"/>
  <c r="P278" i="8" s="1"/>
  <c r="K278" i="8"/>
  <c r="Q278" i="8" s="1"/>
  <c r="L278" i="8"/>
  <c r="M278" i="8"/>
  <c r="N278" i="8"/>
  <c r="G279" i="8"/>
  <c r="K279" i="8"/>
  <c r="Q279" i="8" s="1"/>
  <c r="L279" i="8"/>
  <c r="M279" i="8"/>
  <c r="N279" i="8"/>
  <c r="G280" i="8"/>
  <c r="J280" i="8" s="1"/>
  <c r="H280" i="8"/>
  <c r="I280" i="8"/>
  <c r="O280" i="8" s="1"/>
  <c r="K280" i="8"/>
  <c r="L280" i="8"/>
  <c r="M280" i="8"/>
  <c r="N280" i="8"/>
  <c r="P280" i="8"/>
  <c r="Q280" i="8"/>
  <c r="G281" i="8"/>
  <c r="H281" i="8"/>
  <c r="I281" i="8"/>
  <c r="O281" i="8" s="1"/>
  <c r="J281" i="8"/>
  <c r="P281" i="8" s="1"/>
  <c r="K281" i="8"/>
  <c r="L281" i="8"/>
  <c r="M281" i="8"/>
  <c r="N281" i="8"/>
  <c r="Q281" i="8"/>
  <c r="G282" i="8"/>
  <c r="H282" i="8" s="1"/>
  <c r="J282" i="8"/>
  <c r="P282" i="8" s="1"/>
  <c r="K282" i="8"/>
  <c r="Q282" i="8" s="1"/>
  <c r="L282" i="8"/>
  <c r="M282" i="8"/>
  <c r="N282" i="8"/>
  <c r="G283" i="8"/>
  <c r="K283" i="8"/>
  <c r="Q283" i="8" s="1"/>
  <c r="L283" i="8"/>
  <c r="M283" i="8"/>
  <c r="N283" i="8"/>
  <c r="G284" i="8"/>
  <c r="J284" i="8" s="1"/>
  <c r="H284" i="8"/>
  <c r="I284" i="8"/>
  <c r="O284" i="8" s="1"/>
  <c r="K284" i="8"/>
  <c r="L284" i="8"/>
  <c r="M284" i="8"/>
  <c r="N284" i="8"/>
  <c r="P284" i="8"/>
  <c r="Q284" i="8"/>
  <c r="G285" i="8"/>
  <c r="H285" i="8"/>
  <c r="I285" i="8"/>
  <c r="O285" i="8" s="1"/>
  <c r="J285" i="8"/>
  <c r="P285" i="8" s="1"/>
  <c r="K285" i="8"/>
  <c r="L285" i="8"/>
  <c r="M285" i="8"/>
  <c r="N285" i="8"/>
  <c r="Q285" i="8"/>
  <c r="G286" i="8"/>
  <c r="H286" i="8" s="1"/>
  <c r="J286" i="8"/>
  <c r="P286" i="8" s="1"/>
  <c r="K286" i="8"/>
  <c r="Q286" i="8" s="1"/>
  <c r="L286" i="8"/>
  <c r="M286" i="8"/>
  <c r="N286" i="8"/>
  <c r="G287" i="8"/>
  <c r="K287" i="8"/>
  <c r="Q287" i="8" s="1"/>
  <c r="L287" i="8"/>
  <c r="M287" i="8"/>
  <c r="N287" i="8"/>
  <c r="G288" i="8"/>
  <c r="J288" i="8" s="1"/>
  <c r="H288" i="8"/>
  <c r="I288" i="8"/>
  <c r="O288" i="8" s="1"/>
  <c r="K288" i="8"/>
  <c r="L288" i="8"/>
  <c r="M288" i="8"/>
  <c r="N288" i="8"/>
  <c r="P288" i="8"/>
  <c r="Q288" i="8"/>
  <c r="G289" i="8"/>
  <c r="H289" i="8"/>
  <c r="I289" i="8"/>
  <c r="O289" i="8" s="1"/>
  <c r="J289" i="8"/>
  <c r="P289" i="8" s="1"/>
  <c r="K289" i="8"/>
  <c r="L289" i="8"/>
  <c r="M289" i="8"/>
  <c r="N289" i="8"/>
  <c r="Q289" i="8"/>
  <c r="G290" i="8"/>
  <c r="H290" i="8" s="1"/>
  <c r="J290" i="8"/>
  <c r="P290" i="8" s="1"/>
  <c r="K290" i="8"/>
  <c r="Q290" i="8" s="1"/>
  <c r="L290" i="8"/>
  <c r="M290" i="8"/>
  <c r="N290" i="8"/>
  <c r="G291" i="8"/>
  <c r="K291" i="8"/>
  <c r="Q291" i="8" s="1"/>
  <c r="L291" i="8"/>
  <c r="M291" i="8"/>
  <c r="N291" i="8"/>
  <c r="G292" i="8"/>
  <c r="J292" i="8" s="1"/>
  <c r="H292" i="8"/>
  <c r="I292" i="8"/>
  <c r="O292" i="8" s="1"/>
  <c r="K292" i="8"/>
  <c r="L292" i="8"/>
  <c r="M292" i="8"/>
  <c r="N292" i="8"/>
  <c r="P292" i="8"/>
  <c r="Q292" i="8"/>
  <c r="G293" i="8"/>
  <c r="H293" i="8" s="1"/>
  <c r="I293" i="8"/>
  <c r="O293" i="8" s="1"/>
  <c r="J293" i="8"/>
  <c r="P293" i="8" s="1"/>
  <c r="K293" i="8"/>
  <c r="L293" i="8"/>
  <c r="M293" i="8"/>
  <c r="N293" i="8"/>
  <c r="Q293" i="8"/>
  <c r="G294" i="8"/>
  <c r="H294" i="8" s="1"/>
  <c r="J294" i="8"/>
  <c r="P294" i="8" s="1"/>
  <c r="K294" i="8"/>
  <c r="Q294" i="8" s="1"/>
  <c r="L294" i="8"/>
  <c r="M294" i="8"/>
  <c r="N294" i="8"/>
  <c r="G295" i="8"/>
  <c r="L295" i="8"/>
  <c r="M295" i="8"/>
  <c r="N295" i="8"/>
  <c r="G296" i="8"/>
  <c r="J296" i="8" s="1"/>
  <c r="P296" i="8" s="1"/>
  <c r="H296" i="8"/>
  <c r="I296" i="8"/>
  <c r="O296" i="8" s="1"/>
  <c r="K296" i="8"/>
  <c r="L296" i="8"/>
  <c r="M296" i="8"/>
  <c r="N296" i="8"/>
  <c r="Q296" i="8"/>
  <c r="G297" i="8"/>
  <c r="H297" i="8" s="1"/>
  <c r="I297" i="8"/>
  <c r="O297" i="8" s="1"/>
  <c r="J297" i="8"/>
  <c r="P297" i="8" s="1"/>
  <c r="K297" i="8"/>
  <c r="L297" i="8"/>
  <c r="M297" i="8"/>
  <c r="N297" i="8"/>
  <c r="Q297" i="8"/>
  <c r="G298" i="8"/>
  <c r="J298" i="8"/>
  <c r="P298" i="8" s="1"/>
  <c r="K298" i="8"/>
  <c r="Q298" i="8" s="1"/>
  <c r="L298" i="8"/>
  <c r="M298" i="8"/>
  <c r="N298" i="8"/>
  <c r="G299" i="8"/>
  <c r="H299" i="8" s="1"/>
  <c r="K299" i="8"/>
  <c r="Q299" i="8" s="1"/>
  <c r="L299" i="8"/>
  <c r="M299" i="8"/>
  <c r="N299" i="8"/>
  <c r="G300" i="8"/>
  <c r="J300" i="8" s="1"/>
  <c r="P300" i="8" s="1"/>
  <c r="H300" i="8"/>
  <c r="I300" i="8"/>
  <c r="O300" i="8" s="1"/>
  <c r="K300" i="8"/>
  <c r="L300" i="8"/>
  <c r="M300" i="8"/>
  <c r="N300" i="8"/>
  <c r="Q300" i="8"/>
  <c r="G301" i="8"/>
  <c r="H301" i="8" s="1"/>
  <c r="I301" i="8"/>
  <c r="O301" i="8" s="1"/>
  <c r="J301" i="8"/>
  <c r="P301" i="8" s="1"/>
  <c r="K301" i="8"/>
  <c r="L301" i="8"/>
  <c r="M301" i="8"/>
  <c r="N301" i="8"/>
  <c r="Q301" i="8"/>
  <c r="G302" i="8"/>
  <c r="J302" i="8"/>
  <c r="P302" i="8" s="1"/>
  <c r="K302" i="8"/>
  <c r="Q302" i="8" s="1"/>
  <c r="L302" i="8"/>
  <c r="M302" i="8"/>
  <c r="N302" i="8"/>
  <c r="G303" i="8"/>
  <c r="H303" i="8" s="1"/>
  <c r="K303" i="8"/>
  <c r="Q303" i="8" s="1"/>
  <c r="L303" i="8"/>
  <c r="M303" i="8"/>
  <c r="N303" i="8"/>
  <c r="G304" i="8"/>
  <c r="J304" i="8" s="1"/>
  <c r="P304" i="8" s="1"/>
  <c r="H304" i="8"/>
  <c r="I304" i="8"/>
  <c r="O304" i="8" s="1"/>
  <c r="K304" i="8"/>
  <c r="L304" i="8"/>
  <c r="M304" i="8"/>
  <c r="N304" i="8"/>
  <c r="Q304" i="8"/>
  <c r="G305" i="8"/>
  <c r="H305" i="8" s="1"/>
  <c r="I305" i="8"/>
  <c r="O305" i="8" s="1"/>
  <c r="J305" i="8"/>
  <c r="P305" i="8" s="1"/>
  <c r="K305" i="8"/>
  <c r="L305" i="8"/>
  <c r="M305" i="8"/>
  <c r="N305" i="8"/>
  <c r="Q305" i="8"/>
  <c r="G306" i="8"/>
  <c r="J306" i="8"/>
  <c r="P306" i="8" s="1"/>
  <c r="K306" i="8"/>
  <c r="Q306" i="8" s="1"/>
  <c r="L306" i="8"/>
  <c r="M306" i="8"/>
  <c r="N306" i="8"/>
  <c r="G307" i="8"/>
  <c r="H307" i="8" s="1"/>
  <c r="K307" i="8"/>
  <c r="Q307" i="8" s="1"/>
  <c r="L307" i="8"/>
  <c r="M307" i="8"/>
  <c r="N307" i="8"/>
  <c r="G308" i="8"/>
  <c r="J308" i="8" s="1"/>
  <c r="P308" i="8" s="1"/>
  <c r="H308" i="8"/>
  <c r="I308" i="8"/>
  <c r="O308" i="8" s="1"/>
  <c r="K308" i="8"/>
  <c r="L308" i="8"/>
  <c r="M308" i="8"/>
  <c r="N308" i="8"/>
  <c r="Q308" i="8"/>
  <c r="G309" i="8"/>
  <c r="H309" i="8" s="1"/>
  <c r="I309" i="8"/>
  <c r="O309" i="8" s="1"/>
  <c r="J309" i="8"/>
  <c r="P309" i="8" s="1"/>
  <c r="K309" i="8"/>
  <c r="L309" i="8"/>
  <c r="M309" i="8"/>
  <c r="N309" i="8"/>
  <c r="Q309" i="8"/>
  <c r="G310" i="8"/>
  <c r="J310" i="8"/>
  <c r="P310" i="8" s="1"/>
  <c r="K310" i="8"/>
  <c r="Q310" i="8" s="1"/>
  <c r="L310" i="8"/>
  <c r="M310" i="8"/>
  <c r="N310" i="8"/>
  <c r="G311" i="8"/>
  <c r="H311" i="8" s="1"/>
  <c r="K311" i="8"/>
  <c r="Q311" i="8" s="1"/>
  <c r="L311" i="8"/>
  <c r="M311" i="8"/>
  <c r="N311" i="8"/>
  <c r="G312" i="8"/>
  <c r="J312" i="8" s="1"/>
  <c r="P312" i="8" s="1"/>
  <c r="H312" i="8"/>
  <c r="I312" i="8"/>
  <c r="O312" i="8" s="1"/>
  <c r="K312" i="8"/>
  <c r="L312" i="8"/>
  <c r="M312" i="8"/>
  <c r="N312" i="8"/>
  <c r="Q312" i="8"/>
  <c r="G313" i="8"/>
  <c r="H313" i="8" s="1"/>
  <c r="I313" i="8"/>
  <c r="O313" i="8" s="1"/>
  <c r="J313" i="8"/>
  <c r="P313" i="8" s="1"/>
  <c r="K313" i="8"/>
  <c r="L313" i="8"/>
  <c r="M313" i="8"/>
  <c r="N313" i="8"/>
  <c r="Q313" i="8"/>
  <c r="G314" i="8"/>
  <c r="J314" i="8"/>
  <c r="P314" i="8" s="1"/>
  <c r="K314" i="8"/>
  <c r="Q314" i="8" s="1"/>
  <c r="L314" i="8"/>
  <c r="M314" i="8"/>
  <c r="N314" i="8"/>
  <c r="G315" i="8"/>
  <c r="H315" i="8" s="1"/>
  <c r="K315" i="8"/>
  <c r="Q315" i="8" s="1"/>
  <c r="L315" i="8"/>
  <c r="M315" i="8"/>
  <c r="N315" i="8"/>
  <c r="G316" i="8"/>
  <c r="J316" i="8" s="1"/>
  <c r="P316" i="8" s="1"/>
  <c r="H316" i="8"/>
  <c r="I316" i="8"/>
  <c r="O316" i="8" s="1"/>
  <c r="K316" i="8"/>
  <c r="L316" i="8"/>
  <c r="M316" i="8"/>
  <c r="N316" i="8"/>
  <c r="Q316" i="8"/>
  <c r="G317" i="8"/>
  <c r="H317" i="8" s="1"/>
  <c r="I317" i="8"/>
  <c r="O317" i="8" s="1"/>
  <c r="J317" i="8"/>
  <c r="P317" i="8" s="1"/>
  <c r="K317" i="8"/>
  <c r="L317" i="8"/>
  <c r="M317" i="8"/>
  <c r="N317" i="8"/>
  <c r="Q317" i="8"/>
  <c r="G318" i="8"/>
  <c r="J318" i="8"/>
  <c r="P318" i="8" s="1"/>
  <c r="K318" i="8"/>
  <c r="Q318" i="8" s="1"/>
  <c r="L318" i="8"/>
  <c r="M318" i="8"/>
  <c r="N318" i="8"/>
  <c r="G319" i="8"/>
  <c r="H319" i="8" s="1"/>
  <c r="K319" i="8"/>
  <c r="Q319" i="8" s="1"/>
  <c r="L319" i="8"/>
  <c r="M319" i="8"/>
  <c r="N319" i="8"/>
  <c r="G320" i="8"/>
  <c r="J320" i="8" s="1"/>
  <c r="P320" i="8" s="1"/>
  <c r="H320" i="8"/>
  <c r="I320" i="8"/>
  <c r="O320" i="8" s="1"/>
  <c r="K320" i="8"/>
  <c r="L320" i="8"/>
  <c r="M320" i="8"/>
  <c r="N320" i="8"/>
  <c r="Q320" i="8"/>
  <c r="G321" i="8"/>
  <c r="H321" i="8" s="1"/>
  <c r="I321" i="8"/>
  <c r="O321" i="8" s="1"/>
  <c r="J321" i="8"/>
  <c r="P321" i="8" s="1"/>
  <c r="K321" i="8"/>
  <c r="L321" i="8"/>
  <c r="M321" i="8"/>
  <c r="N321" i="8"/>
  <c r="Q321" i="8"/>
  <c r="G322" i="8"/>
  <c r="J322" i="8"/>
  <c r="P322" i="8" s="1"/>
  <c r="K322" i="8"/>
  <c r="Q322" i="8" s="1"/>
  <c r="L322" i="8"/>
  <c r="M322" i="8"/>
  <c r="N322" i="8"/>
  <c r="G323" i="8"/>
  <c r="H323" i="8" s="1"/>
  <c r="K323" i="8"/>
  <c r="Q323" i="8" s="1"/>
  <c r="L323" i="8"/>
  <c r="M323" i="8"/>
  <c r="N323" i="8"/>
  <c r="G324" i="8"/>
  <c r="H324" i="8"/>
  <c r="I324" i="8"/>
  <c r="O324" i="8" s="1"/>
  <c r="J324" i="8"/>
  <c r="K324" i="8"/>
  <c r="L324" i="8"/>
  <c r="M324" i="8"/>
  <c r="N324" i="8"/>
  <c r="P324" i="8"/>
  <c r="Q324" i="8"/>
  <c r="G325" i="8"/>
  <c r="H325" i="8" s="1"/>
  <c r="I325" i="8"/>
  <c r="O325" i="8" s="1"/>
  <c r="J325" i="8"/>
  <c r="P325" i="8" s="1"/>
  <c r="K325" i="8"/>
  <c r="L325" i="8"/>
  <c r="M325" i="8"/>
  <c r="N325" i="8"/>
  <c r="Q325" i="8"/>
  <c r="G326" i="8"/>
  <c r="L326" i="8"/>
  <c r="M326" i="8"/>
  <c r="N326" i="8"/>
  <c r="G327" i="8"/>
  <c r="H327" i="8"/>
  <c r="K327" i="8"/>
  <c r="Q327" i="8" s="1"/>
  <c r="L327" i="8"/>
  <c r="M327" i="8"/>
  <c r="N327" i="8"/>
  <c r="G328" i="8"/>
  <c r="H328" i="8"/>
  <c r="I328" i="8"/>
  <c r="O328" i="8" s="1"/>
  <c r="J328" i="8"/>
  <c r="K328" i="8"/>
  <c r="L328" i="8"/>
  <c r="M328" i="8"/>
  <c r="N328" i="8"/>
  <c r="P328" i="8"/>
  <c r="Q328" i="8"/>
  <c r="G329" i="8"/>
  <c r="H329" i="8" s="1"/>
  <c r="I329" i="8"/>
  <c r="O329" i="8" s="1"/>
  <c r="J329" i="8"/>
  <c r="P329" i="8" s="1"/>
  <c r="K329" i="8"/>
  <c r="L329" i="8"/>
  <c r="M329" i="8"/>
  <c r="N329" i="8"/>
  <c r="Q329" i="8"/>
  <c r="G330" i="8"/>
  <c r="K330" i="8" s="1"/>
  <c r="Q330" i="8" s="1"/>
  <c r="J330" i="8"/>
  <c r="P330" i="8" s="1"/>
  <c r="L330" i="8"/>
  <c r="M330" i="8"/>
  <c r="N330" i="8"/>
  <c r="G331" i="8"/>
  <c r="L331" i="8"/>
  <c r="M331" i="8"/>
  <c r="N331" i="8"/>
  <c r="G332" i="8"/>
  <c r="H332" i="8"/>
  <c r="I332" i="8"/>
  <c r="O332" i="8" s="1"/>
  <c r="J332" i="8"/>
  <c r="K332" i="8"/>
  <c r="L332" i="8"/>
  <c r="M332" i="8"/>
  <c r="N332" i="8"/>
  <c r="P332" i="8"/>
  <c r="Q332" i="8"/>
  <c r="G333" i="8"/>
  <c r="H333" i="8" s="1"/>
  <c r="I333" i="8"/>
  <c r="J333" i="8"/>
  <c r="P333" i="8" s="1"/>
  <c r="K333" i="8"/>
  <c r="L333" i="8"/>
  <c r="M333" i="8"/>
  <c r="N333" i="8"/>
  <c r="O333" i="8"/>
  <c r="Q333" i="8"/>
  <c r="G334" i="8"/>
  <c r="I334" i="8" s="1"/>
  <c r="H334" i="8"/>
  <c r="J334" i="8"/>
  <c r="P334" i="8" s="1"/>
  <c r="K334" i="8"/>
  <c r="Q334" i="8" s="1"/>
  <c r="L334" i="8"/>
  <c r="M334" i="8"/>
  <c r="N334" i="8"/>
  <c r="O334" i="8"/>
  <c r="G335" i="8"/>
  <c r="L335" i="8"/>
  <c r="M335" i="8"/>
  <c r="N335" i="8"/>
  <c r="G336" i="8"/>
  <c r="J336" i="8" s="1"/>
  <c r="P336" i="8" s="1"/>
  <c r="I336" i="8"/>
  <c r="O336" i="8" s="1"/>
  <c r="K336" i="8"/>
  <c r="L336" i="8"/>
  <c r="M336" i="8"/>
  <c r="N336" i="8"/>
  <c r="Q336" i="8"/>
  <c r="G337" i="8"/>
  <c r="I337" i="8" s="1"/>
  <c r="O337" i="8" s="1"/>
  <c r="H337" i="8"/>
  <c r="J337" i="8"/>
  <c r="P337" i="8" s="1"/>
  <c r="K337" i="8"/>
  <c r="Q337" i="8" s="1"/>
  <c r="L337" i="8"/>
  <c r="M337" i="8"/>
  <c r="N337" i="8"/>
  <c r="G338" i="8"/>
  <c r="K338" i="8"/>
  <c r="Q338" i="8" s="1"/>
  <c r="L338" i="8"/>
  <c r="M338" i="8"/>
  <c r="N338" i="8"/>
  <c r="G339" i="8"/>
  <c r="H339" i="8"/>
  <c r="I339" i="8"/>
  <c r="O339" i="8" s="1"/>
  <c r="J339" i="8"/>
  <c r="K339" i="8"/>
  <c r="L339" i="8"/>
  <c r="M339" i="8"/>
  <c r="N339" i="8"/>
  <c r="P339" i="8"/>
  <c r="Q339" i="8"/>
  <c r="G340" i="8"/>
  <c r="J340" i="8" s="1"/>
  <c r="P340" i="8" s="1"/>
  <c r="I340" i="8"/>
  <c r="O340" i="8" s="1"/>
  <c r="K340" i="8"/>
  <c r="L340" i="8"/>
  <c r="M340" i="8"/>
  <c r="N340" i="8"/>
  <c r="Q340" i="8"/>
  <c r="G341" i="8"/>
  <c r="I341" i="8" s="1"/>
  <c r="O341" i="8" s="1"/>
  <c r="H341" i="8"/>
  <c r="J341" i="8"/>
  <c r="P341" i="8" s="1"/>
  <c r="K341" i="8"/>
  <c r="Q341" i="8" s="1"/>
  <c r="L341" i="8"/>
  <c r="M341" i="8"/>
  <c r="N341" i="8"/>
  <c r="G342" i="8"/>
  <c r="K342" i="8"/>
  <c r="Q342" i="8" s="1"/>
  <c r="L342" i="8"/>
  <c r="M342" i="8"/>
  <c r="N342" i="8"/>
  <c r="G343" i="8"/>
  <c r="H343" i="8"/>
  <c r="I343" i="8"/>
  <c r="O343" i="8" s="1"/>
  <c r="J343" i="8"/>
  <c r="K343" i="8"/>
  <c r="L343" i="8"/>
  <c r="M343" i="8"/>
  <c r="N343" i="8"/>
  <c r="P343" i="8"/>
  <c r="Q343" i="8"/>
  <c r="G344" i="8"/>
  <c r="J344" i="8" s="1"/>
  <c r="P344" i="8" s="1"/>
  <c r="I344" i="8"/>
  <c r="O344" i="8" s="1"/>
  <c r="K344" i="8"/>
  <c r="L344" i="8"/>
  <c r="M344" i="8"/>
  <c r="N344" i="8"/>
  <c r="Q344" i="8"/>
  <c r="G345" i="8"/>
  <c r="I345" i="8" s="1"/>
  <c r="O345" i="8" s="1"/>
  <c r="H345" i="8"/>
  <c r="J345" i="8"/>
  <c r="P345" i="8" s="1"/>
  <c r="K345" i="8"/>
  <c r="Q345" i="8" s="1"/>
  <c r="L345" i="8"/>
  <c r="M345" i="8"/>
  <c r="N345" i="8"/>
  <c r="G346" i="8"/>
  <c r="K346" i="8"/>
  <c r="Q346" i="8" s="1"/>
  <c r="L346" i="8"/>
  <c r="M346" i="8"/>
  <c r="N346" i="8"/>
  <c r="G347" i="8"/>
  <c r="H347" i="8"/>
  <c r="I347" i="8"/>
  <c r="O347" i="8" s="1"/>
  <c r="J347" i="8"/>
  <c r="K347" i="8"/>
  <c r="L347" i="8"/>
  <c r="M347" i="8"/>
  <c r="N347" i="8"/>
  <c r="P347" i="8"/>
  <c r="Q347" i="8"/>
  <c r="G348" i="8"/>
  <c r="J348" i="8" s="1"/>
  <c r="P348" i="8" s="1"/>
  <c r="I348" i="8"/>
  <c r="O348" i="8" s="1"/>
  <c r="K348" i="8"/>
  <c r="L348" i="8"/>
  <c r="M348" i="8"/>
  <c r="N348" i="8"/>
  <c r="Q348" i="8"/>
  <c r="G349" i="8"/>
  <c r="I349" i="8" s="1"/>
  <c r="O349" i="8" s="1"/>
  <c r="H349" i="8"/>
  <c r="J349" i="8"/>
  <c r="P349" i="8" s="1"/>
  <c r="K349" i="8"/>
  <c r="Q349" i="8" s="1"/>
  <c r="L349" i="8"/>
  <c r="M349" i="8"/>
  <c r="N349" i="8"/>
  <c r="G350" i="8"/>
  <c r="K350" i="8"/>
  <c r="Q350" i="8" s="1"/>
  <c r="L350" i="8"/>
  <c r="M350" i="8"/>
  <c r="N350" i="8"/>
  <c r="G351" i="8"/>
  <c r="H351" i="8"/>
  <c r="I351" i="8"/>
  <c r="O351" i="8" s="1"/>
  <c r="J351" i="8"/>
  <c r="K351" i="8"/>
  <c r="L351" i="8"/>
  <c r="M351" i="8"/>
  <c r="N351" i="8"/>
  <c r="P351" i="8"/>
  <c r="Q351" i="8"/>
  <c r="G352" i="8"/>
  <c r="J352" i="8" s="1"/>
  <c r="P352" i="8" s="1"/>
  <c r="I352" i="8"/>
  <c r="O352" i="8" s="1"/>
  <c r="K352" i="8"/>
  <c r="L352" i="8"/>
  <c r="M352" i="8"/>
  <c r="N352" i="8"/>
  <c r="Q352" i="8"/>
  <c r="G353" i="8"/>
  <c r="I353" i="8" s="1"/>
  <c r="O353" i="8" s="1"/>
  <c r="H353" i="8"/>
  <c r="J353" i="8"/>
  <c r="P353" i="8" s="1"/>
  <c r="K353" i="8"/>
  <c r="Q353" i="8" s="1"/>
  <c r="L353" i="8"/>
  <c r="M353" i="8"/>
  <c r="N353" i="8"/>
  <c r="G354" i="8"/>
  <c r="K354" i="8"/>
  <c r="Q354" i="8" s="1"/>
  <c r="L354" i="8"/>
  <c r="M354" i="8"/>
  <c r="N354" i="8"/>
  <c r="G355" i="8"/>
  <c r="H355" i="8"/>
  <c r="I355" i="8"/>
  <c r="O355" i="8" s="1"/>
  <c r="J355" i="8"/>
  <c r="K355" i="8"/>
  <c r="L355" i="8"/>
  <c r="M355" i="8"/>
  <c r="N355" i="8"/>
  <c r="P355" i="8"/>
  <c r="Q355" i="8"/>
  <c r="G356" i="8"/>
  <c r="J356" i="8" s="1"/>
  <c r="P356" i="8" s="1"/>
  <c r="I356" i="8"/>
  <c r="O356" i="8" s="1"/>
  <c r="K356" i="8"/>
  <c r="L356" i="8"/>
  <c r="M356" i="8"/>
  <c r="N356" i="8"/>
  <c r="Q356" i="8"/>
  <c r="G357" i="8"/>
  <c r="I357" i="8" s="1"/>
  <c r="O357" i="8" s="1"/>
  <c r="H357" i="8"/>
  <c r="J357" i="8"/>
  <c r="P357" i="8" s="1"/>
  <c r="K357" i="8"/>
  <c r="Q357" i="8" s="1"/>
  <c r="L357" i="8"/>
  <c r="M357" i="8"/>
  <c r="N357" i="8"/>
  <c r="G358" i="8"/>
  <c r="K358" i="8" s="1"/>
  <c r="Q358" i="8" s="1"/>
  <c r="L358" i="8"/>
  <c r="M358" i="8"/>
  <c r="N358" i="8"/>
  <c r="G359" i="8"/>
  <c r="H359" i="8"/>
  <c r="I359" i="8"/>
  <c r="O359" i="8" s="1"/>
  <c r="J359" i="8"/>
  <c r="K359" i="8"/>
  <c r="L359" i="8"/>
  <c r="M359" i="8"/>
  <c r="N359" i="8"/>
  <c r="P359" i="8"/>
  <c r="Q359" i="8"/>
  <c r="G360" i="8"/>
  <c r="I360" i="8" s="1"/>
  <c r="O360" i="8" s="1"/>
  <c r="K360" i="8"/>
  <c r="Q360" i="8" s="1"/>
  <c r="L360" i="8"/>
  <c r="M360" i="8"/>
  <c r="N360" i="8"/>
  <c r="G361" i="8"/>
  <c r="I361" i="8" s="1"/>
  <c r="O361" i="8" s="1"/>
  <c r="H361" i="8"/>
  <c r="J361" i="8"/>
  <c r="P361" i="8" s="1"/>
  <c r="K361" i="8"/>
  <c r="Q361" i="8" s="1"/>
  <c r="L361" i="8"/>
  <c r="M361" i="8"/>
  <c r="N361" i="8"/>
  <c r="G362" i="8"/>
  <c r="I362" i="8" s="1"/>
  <c r="O362" i="8" s="1"/>
  <c r="K362" i="8"/>
  <c r="Q362" i="8" s="1"/>
  <c r="L362" i="8"/>
  <c r="M362" i="8"/>
  <c r="N362" i="8"/>
  <c r="G363" i="8"/>
  <c r="H363" i="8"/>
  <c r="I363" i="8"/>
  <c r="O363" i="8" s="1"/>
  <c r="J363" i="8"/>
  <c r="K363" i="8"/>
  <c r="L363" i="8"/>
  <c r="M363" i="8"/>
  <c r="N363" i="8"/>
  <c r="P363" i="8"/>
  <c r="Q363" i="8"/>
  <c r="G364" i="8"/>
  <c r="K364" i="8" s="1"/>
  <c r="Q364" i="8" s="1"/>
  <c r="L364" i="8"/>
  <c r="M364" i="8"/>
  <c r="N364" i="8"/>
  <c r="G365" i="8"/>
  <c r="I365" i="8" s="1"/>
  <c r="O365" i="8" s="1"/>
  <c r="H365" i="8"/>
  <c r="J365" i="8"/>
  <c r="P365" i="8" s="1"/>
  <c r="K365" i="8"/>
  <c r="Q365" i="8" s="1"/>
  <c r="L365" i="8"/>
  <c r="M365" i="8"/>
  <c r="N365" i="8"/>
  <c r="G366" i="8"/>
  <c r="L366" i="8"/>
  <c r="M366" i="8"/>
  <c r="N366" i="8"/>
  <c r="G367" i="8"/>
  <c r="H367" i="8"/>
  <c r="I367" i="8"/>
  <c r="O367" i="8" s="1"/>
  <c r="J367" i="8"/>
  <c r="K367" i="8"/>
  <c r="L367" i="8"/>
  <c r="M367" i="8"/>
  <c r="N367" i="8"/>
  <c r="P367" i="8"/>
  <c r="Q367" i="8"/>
  <c r="G368" i="8"/>
  <c r="I368" i="8" s="1"/>
  <c r="O368" i="8" s="1"/>
  <c r="K368" i="8"/>
  <c r="Q368" i="8" s="1"/>
  <c r="L368" i="8"/>
  <c r="M368" i="8"/>
  <c r="N368" i="8"/>
  <c r="G369" i="8"/>
  <c r="I369" i="8" s="1"/>
  <c r="O369" i="8" s="1"/>
  <c r="H369" i="8"/>
  <c r="J369" i="8"/>
  <c r="P369" i="8" s="1"/>
  <c r="K369" i="8"/>
  <c r="Q369" i="8" s="1"/>
  <c r="L369" i="8"/>
  <c r="M369" i="8"/>
  <c r="N369" i="8"/>
  <c r="G370" i="8"/>
  <c r="I370" i="8" s="1"/>
  <c r="O370" i="8" s="1"/>
  <c r="K370" i="8"/>
  <c r="Q370" i="8" s="1"/>
  <c r="L370" i="8"/>
  <c r="M370" i="8"/>
  <c r="N370" i="8"/>
  <c r="G371" i="8"/>
  <c r="H371" i="8"/>
  <c r="I371" i="8"/>
  <c r="O371" i="8" s="1"/>
  <c r="J371" i="8"/>
  <c r="K371" i="8"/>
  <c r="L371" i="8"/>
  <c r="M371" i="8"/>
  <c r="N371" i="8"/>
  <c r="P371" i="8"/>
  <c r="Q371" i="8"/>
  <c r="G372" i="8"/>
  <c r="K372" i="8" s="1"/>
  <c r="Q372" i="8" s="1"/>
  <c r="L372" i="8"/>
  <c r="M372" i="8"/>
  <c r="N372" i="8"/>
  <c r="G373" i="8"/>
  <c r="I373" i="8" s="1"/>
  <c r="O373" i="8" s="1"/>
  <c r="H373" i="8"/>
  <c r="J373" i="8"/>
  <c r="P373" i="8" s="1"/>
  <c r="K373" i="8"/>
  <c r="Q373" i="8" s="1"/>
  <c r="L373" i="8"/>
  <c r="M373" i="8"/>
  <c r="N373" i="8"/>
  <c r="G374" i="8"/>
  <c r="L374" i="8"/>
  <c r="M374" i="8"/>
  <c r="N374" i="8"/>
  <c r="G375" i="8"/>
  <c r="H375" i="8"/>
  <c r="I375" i="8"/>
  <c r="O375" i="8" s="1"/>
  <c r="J375" i="8"/>
  <c r="K375" i="8"/>
  <c r="L375" i="8"/>
  <c r="M375" i="8"/>
  <c r="N375" i="8"/>
  <c r="P375" i="8"/>
  <c r="Q375" i="8"/>
  <c r="G376" i="8"/>
  <c r="I376" i="8" s="1"/>
  <c r="O376" i="8" s="1"/>
  <c r="K376" i="8"/>
  <c r="Q376" i="8" s="1"/>
  <c r="L376" i="8"/>
  <c r="M376" i="8"/>
  <c r="N376" i="8"/>
  <c r="G377" i="8"/>
  <c r="I377" i="8" s="1"/>
  <c r="O377" i="8" s="1"/>
  <c r="H377" i="8"/>
  <c r="J377" i="8"/>
  <c r="P377" i="8" s="1"/>
  <c r="K377" i="8"/>
  <c r="Q377" i="8" s="1"/>
  <c r="L377" i="8"/>
  <c r="M377" i="8"/>
  <c r="N377" i="8"/>
  <c r="G378" i="8"/>
  <c r="I378" i="8" s="1"/>
  <c r="O378" i="8" s="1"/>
  <c r="K378" i="8"/>
  <c r="Q378" i="8" s="1"/>
  <c r="L378" i="8"/>
  <c r="M378" i="8"/>
  <c r="N378" i="8"/>
  <c r="G379" i="8"/>
  <c r="H379" i="8"/>
  <c r="I379" i="8"/>
  <c r="O379" i="8" s="1"/>
  <c r="J379" i="8"/>
  <c r="K379" i="8"/>
  <c r="L379" i="8"/>
  <c r="M379" i="8"/>
  <c r="N379" i="8"/>
  <c r="P379" i="8"/>
  <c r="Q379" i="8"/>
  <c r="G380" i="8"/>
  <c r="K380" i="8" s="1"/>
  <c r="Q380" i="8" s="1"/>
  <c r="L380" i="8"/>
  <c r="M380" i="8"/>
  <c r="N380" i="8"/>
  <c r="G381" i="8"/>
  <c r="I381" i="8" s="1"/>
  <c r="O381" i="8" s="1"/>
  <c r="H381" i="8"/>
  <c r="J381" i="8"/>
  <c r="P381" i="8" s="1"/>
  <c r="K381" i="8"/>
  <c r="Q381" i="8" s="1"/>
  <c r="L381" i="8"/>
  <c r="M381" i="8"/>
  <c r="N381" i="8"/>
  <c r="G382" i="8"/>
  <c r="L382" i="8"/>
  <c r="M382" i="8"/>
  <c r="N382" i="8"/>
  <c r="G383" i="8"/>
  <c r="H383" i="8"/>
  <c r="I383" i="8"/>
  <c r="O383" i="8" s="1"/>
  <c r="J383" i="8"/>
  <c r="K383" i="8"/>
  <c r="L383" i="8"/>
  <c r="M383" i="8"/>
  <c r="N383" i="8"/>
  <c r="P383" i="8"/>
  <c r="Q383" i="8"/>
  <c r="G384" i="8"/>
  <c r="H384" i="8" s="1"/>
  <c r="J384" i="8"/>
  <c r="P384" i="8" s="1"/>
  <c r="L384" i="8"/>
  <c r="M384" i="8"/>
  <c r="N384" i="8"/>
  <c r="G385" i="8"/>
  <c r="I385" i="8" s="1"/>
  <c r="H385" i="8"/>
  <c r="J385" i="8"/>
  <c r="P385" i="8" s="1"/>
  <c r="K385" i="8"/>
  <c r="Q385" i="8" s="1"/>
  <c r="L385" i="8"/>
  <c r="M385" i="8"/>
  <c r="N385" i="8"/>
  <c r="O385" i="8"/>
  <c r="G386" i="8"/>
  <c r="J386" i="8" s="1"/>
  <c r="P386" i="8" s="1"/>
  <c r="L386" i="8"/>
  <c r="M386" i="8"/>
  <c r="N386" i="8"/>
  <c r="G387" i="8"/>
  <c r="H387" i="8"/>
  <c r="I387" i="8"/>
  <c r="O387" i="8" s="1"/>
  <c r="J387" i="8"/>
  <c r="K387" i="8"/>
  <c r="L387" i="8"/>
  <c r="M387" i="8"/>
  <c r="N387" i="8"/>
  <c r="P387" i="8"/>
  <c r="Q387" i="8"/>
  <c r="G388" i="8"/>
  <c r="H388" i="8" s="1"/>
  <c r="L388" i="8"/>
  <c r="M388" i="8"/>
  <c r="N388" i="8"/>
  <c r="G389" i="8"/>
  <c r="I389" i="8" s="1"/>
  <c r="H389" i="8"/>
  <c r="K389" i="8"/>
  <c r="Q389" i="8" s="1"/>
  <c r="L389" i="8"/>
  <c r="M389" i="8"/>
  <c r="N389" i="8"/>
  <c r="O389" i="8"/>
  <c r="G390" i="8"/>
  <c r="H390" i="8"/>
  <c r="I390" i="8"/>
  <c r="O390" i="8" s="1"/>
  <c r="J390" i="8"/>
  <c r="K390" i="8"/>
  <c r="L390" i="8"/>
  <c r="M390" i="8"/>
  <c r="N390" i="8"/>
  <c r="P390" i="8"/>
  <c r="Q390" i="8"/>
  <c r="G391" i="8"/>
  <c r="J391" i="8" s="1"/>
  <c r="P391" i="8" s="1"/>
  <c r="I391" i="8"/>
  <c r="O391" i="8" s="1"/>
  <c r="K391" i="8"/>
  <c r="L391" i="8"/>
  <c r="M391" i="8"/>
  <c r="N391" i="8"/>
  <c r="Q391" i="8"/>
  <c r="G392" i="8"/>
  <c r="I392" i="8" s="1"/>
  <c r="O392" i="8" s="1"/>
  <c r="H392" i="8"/>
  <c r="J392" i="8"/>
  <c r="P392" i="8" s="1"/>
  <c r="K392" i="8"/>
  <c r="Q392" i="8" s="1"/>
  <c r="L392" i="8"/>
  <c r="M392" i="8"/>
  <c r="N392" i="8"/>
  <c r="G393" i="8"/>
  <c r="H393" i="8" s="1"/>
  <c r="L393" i="8"/>
  <c r="M393" i="8"/>
  <c r="N393" i="8"/>
  <c r="G394" i="8"/>
  <c r="H394" i="8"/>
  <c r="I394" i="8"/>
  <c r="O394" i="8" s="1"/>
  <c r="J394" i="8"/>
  <c r="K394" i="8"/>
  <c r="L394" i="8"/>
  <c r="M394" i="8"/>
  <c r="N394" i="8"/>
  <c r="P394" i="8"/>
  <c r="Q394" i="8"/>
  <c r="G395" i="8"/>
  <c r="J395" i="8" s="1"/>
  <c r="P395" i="8" s="1"/>
  <c r="I395" i="8"/>
  <c r="O395" i="8" s="1"/>
  <c r="K395" i="8"/>
  <c r="L395" i="8"/>
  <c r="M395" i="8"/>
  <c r="N395" i="8"/>
  <c r="Q395" i="8"/>
  <c r="G396" i="8"/>
  <c r="I396" i="8" s="1"/>
  <c r="O396" i="8" s="1"/>
  <c r="H396" i="8"/>
  <c r="J396" i="8"/>
  <c r="P396" i="8" s="1"/>
  <c r="K396" i="8"/>
  <c r="Q396" i="8" s="1"/>
  <c r="L396" i="8"/>
  <c r="M396" i="8"/>
  <c r="N396" i="8"/>
  <c r="G397" i="8"/>
  <c r="H397" i="8" s="1"/>
  <c r="L397" i="8"/>
  <c r="M397" i="8"/>
  <c r="N397" i="8"/>
  <c r="G398" i="8"/>
  <c r="H398" i="8"/>
  <c r="I398" i="8"/>
  <c r="O398" i="8" s="1"/>
  <c r="J398" i="8"/>
  <c r="K398" i="8"/>
  <c r="L398" i="8"/>
  <c r="M398" i="8"/>
  <c r="N398" i="8"/>
  <c r="P398" i="8"/>
  <c r="Q398" i="8"/>
  <c r="G399" i="8"/>
  <c r="J399" i="8" s="1"/>
  <c r="P399" i="8" s="1"/>
  <c r="I399" i="8"/>
  <c r="O399" i="8" s="1"/>
  <c r="K399" i="8"/>
  <c r="L399" i="8"/>
  <c r="M399" i="8"/>
  <c r="N399" i="8"/>
  <c r="Q399" i="8"/>
  <c r="G400" i="8"/>
  <c r="I400" i="8" s="1"/>
  <c r="O400" i="8" s="1"/>
  <c r="H400" i="8"/>
  <c r="J400" i="8"/>
  <c r="P400" i="8" s="1"/>
  <c r="K400" i="8"/>
  <c r="Q400" i="8" s="1"/>
  <c r="L400" i="8"/>
  <c r="M400" i="8"/>
  <c r="N400" i="8"/>
  <c r="G401" i="8"/>
  <c r="H401" i="8" s="1"/>
  <c r="L401" i="8"/>
  <c r="M401" i="8"/>
  <c r="N401" i="8"/>
  <c r="G402" i="8"/>
  <c r="H402" i="8"/>
  <c r="I402" i="8"/>
  <c r="O402" i="8" s="1"/>
  <c r="J402" i="8"/>
  <c r="K402" i="8"/>
  <c r="L402" i="8"/>
  <c r="M402" i="8"/>
  <c r="N402" i="8"/>
  <c r="P402" i="8"/>
  <c r="Q402" i="8"/>
  <c r="G403" i="8"/>
  <c r="J403" i="8" s="1"/>
  <c r="P403" i="8" s="1"/>
  <c r="I403" i="8"/>
  <c r="O403" i="8" s="1"/>
  <c r="K403" i="8"/>
  <c r="L403" i="8"/>
  <c r="M403" i="8"/>
  <c r="N403" i="8"/>
  <c r="Q403" i="8"/>
  <c r="G404" i="8"/>
  <c r="I404" i="8" s="1"/>
  <c r="O404" i="8" s="1"/>
  <c r="H404" i="8"/>
  <c r="J404" i="8"/>
  <c r="P404" i="8" s="1"/>
  <c r="K404" i="8"/>
  <c r="Q404" i="8" s="1"/>
  <c r="L404" i="8"/>
  <c r="M404" i="8"/>
  <c r="N404" i="8"/>
  <c r="G405" i="8"/>
  <c r="H405" i="8" s="1"/>
  <c r="L405" i="8"/>
  <c r="M405" i="8"/>
  <c r="N405" i="8"/>
  <c r="G406" i="8"/>
  <c r="H406" i="8"/>
  <c r="I406" i="8"/>
  <c r="O406" i="8" s="1"/>
  <c r="J406" i="8"/>
  <c r="K406" i="8"/>
  <c r="L406" i="8"/>
  <c r="M406" i="8"/>
  <c r="N406" i="8"/>
  <c r="P406" i="8"/>
  <c r="Q406" i="8"/>
  <c r="G407" i="8"/>
  <c r="J407" i="8" s="1"/>
  <c r="P407" i="8" s="1"/>
  <c r="I407" i="8"/>
  <c r="O407" i="8" s="1"/>
  <c r="K407" i="8"/>
  <c r="L407" i="8"/>
  <c r="M407" i="8"/>
  <c r="N407" i="8"/>
  <c r="Q407" i="8"/>
  <c r="G408" i="8"/>
  <c r="I408" i="8" s="1"/>
  <c r="O408" i="8" s="1"/>
  <c r="H408" i="8"/>
  <c r="J408" i="8"/>
  <c r="P408" i="8" s="1"/>
  <c r="K408" i="8"/>
  <c r="Q408" i="8" s="1"/>
  <c r="L408" i="8"/>
  <c r="M408" i="8"/>
  <c r="N408" i="8"/>
  <c r="G409" i="8"/>
  <c r="H409" i="8" s="1"/>
  <c r="L409" i="8"/>
  <c r="M409" i="8"/>
  <c r="N409" i="8"/>
  <c r="G410" i="8"/>
  <c r="H410" i="8"/>
  <c r="I410" i="8"/>
  <c r="O410" i="8" s="1"/>
  <c r="J410" i="8"/>
  <c r="K410" i="8"/>
  <c r="L410" i="8"/>
  <c r="M410" i="8"/>
  <c r="N410" i="8"/>
  <c r="P410" i="8"/>
  <c r="Q410" i="8"/>
  <c r="G411" i="8"/>
  <c r="J411" i="8" s="1"/>
  <c r="P411" i="8" s="1"/>
  <c r="I411" i="8"/>
  <c r="O411" i="8" s="1"/>
  <c r="K411" i="8"/>
  <c r="L411" i="8"/>
  <c r="M411" i="8"/>
  <c r="N411" i="8"/>
  <c r="Q411" i="8"/>
  <c r="G412" i="8"/>
  <c r="I412" i="8" s="1"/>
  <c r="O412" i="8" s="1"/>
  <c r="H412" i="8"/>
  <c r="J412" i="8"/>
  <c r="P412" i="8" s="1"/>
  <c r="K412" i="8"/>
  <c r="Q412" i="8" s="1"/>
  <c r="L412" i="8"/>
  <c r="M412" i="8"/>
  <c r="N412" i="8"/>
  <c r="G413" i="8"/>
  <c r="H413" i="8" s="1"/>
  <c r="L413" i="8"/>
  <c r="M413" i="8"/>
  <c r="N413" i="8"/>
  <c r="G414" i="8"/>
  <c r="H414" i="8"/>
  <c r="I414" i="8"/>
  <c r="O414" i="8" s="1"/>
  <c r="J414" i="8"/>
  <c r="K414" i="8"/>
  <c r="L414" i="8"/>
  <c r="M414" i="8"/>
  <c r="N414" i="8"/>
  <c r="P414" i="8"/>
  <c r="Q414" i="8"/>
  <c r="G415" i="8"/>
  <c r="J415" i="8" s="1"/>
  <c r="P415" i="8" s="1"/>
  <c r="I415" i="8"/>
  <c r="O415" i="8" s="1"/>
  <c r="K415" i="8"/>
  <c r="L415" i="8"/>
  <c r="M415" i="8"/>
  <c r="N415" i="8"/>
  <c r="Q415" i="8"/>
  <c r="G416" i="8"/>
  <c r="I416" i="8" s="1"/>
  <c r="O416" i="8" s="1"/>
  <c r="H416" i="8"/>
  <c r="J416" i="8"/>
  <c r="P416" i="8" s="1"/>
  <c r="K416" i="8"/>
  <c r="Q416" i="8" s="1"/>
  <c r="L416" i="8"/>
  <c r="M416" i="8"/>
  <c r="N416" i="8"/>
  <c r="G417" i="8"/>
  <c r="H417" i="8" s="1"/>
  <c r="L417" i="8"/>
  <c r="M417" i="8"/>
  <c r="N417" i="8"/>
  <c r="G418" i="8"/>
  <c r="H418" i="8"/>
  <c r="I418" i="8"/>
  <c r="O418" i="8" s="1"/>
  <c r="J418" i="8"/>
  <c r="K418" i="8"/>
  <c r="L418" i="8"/>
  <c r="M418" i="8"/>
  <c r="N418" i="8"/>
  <c r="P418" i="8"/>
  <c r="Q418" i="8"/>
  <c r="G419" i="8"/>
  <c r="J419" i="8" s="1"/>
  <c r="P419" i="8" s="1"/>
  <c r="I419" i="8"/>
  <c r="O419" i="8" s="1"/>
  <c r="K419" i="8"/>
  <c r="L419" i="8"/>
  <c r="M419" i="8"/>
  <c r="N419" i="8"/>
  <c r="Q419" i="8"/>
  <c r="G420" i="8"/>
  <c r="I420" i="8" s="1"/>
  <c r="O420" i="8" s="1"/>
  <c r="H420" i="8"/>
  <c r="J420" i="8"/>
  <c r="P420" i="8" s="1"/>
  <c r="K420" i="8"/>
  <c r="Q420" i="8" s="1"/>
  <c r="L420" i="8"/>
  <c r="M420" i="8"/>
  <c r="N420" i="8"/>
  <c r="G421" i="8"/>
  <c r="H421" i="8" s="1"/>
  <c r="L421" i="8"/>
  <c r="M421" i="8"/>
  <c r="N421" i="8"/>
  <c r="G422" i="8"/>
  <c r="H422" i="8"/>
  <c r="I422" i="8"/>
  <c r="O422" i="8" s="1"/>
  <c r="J422" i="8"/>
  <c r="K422" i="8"/>
  <c r="L422" i="8"/>
  <c r="M422" i="8"/>
  <c r="N422" i="8"/>
  <c r="P422" i="8"/>
  <c r="Q422" i="8"/>
  <c r="G423" i="8"/>
  <c r="J423" i="8" s="1"/>
  <c r="P423" i="8" s="1"/>
  <c r="I423" i="8"/>
  <c r="O423" i="8" s="1"/>
  <c r="K423" i="8"/>
  <c r="L423" i="8"/>
  <c r="M423" i="8"/>
  <c r="N423" i="8"/>
  <c r="Q423" i="8"/>
  <c r="G424" i="8"/>
  <c r="I424" i="8" s="1"/>
  <c r="O424" i="8" s="1"/>
  <c r="H424" i="8"/>
  <c r="J424" i="8"/>
  <c r="P424" i="8" s="1"/>
  <c r="K424" i="8"/>
  <c r="Q424" i="8" s="1"/>
  <c r="L424" i="8"/>
  <c r="M424" i="8"/>
  <c r="N424" i="8"/>
  <c r="G425" i="8"/>
  <c r="H425" i="8" s="1"/>
  <c r="L425" i="8"/>
  <c r="M425" i="8"/>
  <c r="N425" i="8"/>
  <c r="G426" i="8"/>
  <c r="H426" i="8"/>
  <c r="I426" i="8"/>
  <c r="O426" i="8" s="1"/>
  <c r="J426" i="8"/>
  <c r="K426" i="8"/>
  <c r="L426" i="8"/>
  <c r="M426" i="8"/>
  <c r="N426" i="8"/>
  <c r="P426" i="8"/>
  <c r="Q426" i="8"/>
  <c r="G427" i="8"/>
  <c r="J427" i="8" s="1"/>
  <c r="P427" i="8" s="1"/>
  <c r="I427" i="8"/>
  <c r="O427" i="8" s="1"/>
  <c r="K427" i="8"/>
  <c r="L427" i="8"/>
  <c r="M427" i="8"/>
  <c r="N427" i="8"/>
  <c r="Q427" i="8"/>
  <c r="G428" i="8"/>
  <c r="I428" i="8" s="1"/>
  <c r="O428" i="8" s="1"/>
  <c r="H428" i="8"/>
  <c r="J428" i="8"/>
  <c r="P428" i="8" s="1"/>
  <c r="K428" i="8"/>
  <c r="Q428" i="8" s="1"/>
  <c r="L428" i="8"/>
  <c r="M428" i="8"/>
  <c r="N428" i="8"/>
  <c r="G429" i="8"/>
  <c r="H429" i="8" s="1"/>
  <c r="L429" i="8"/>
  <c r="M429" i="8"/>
  <c r="N429" i="8"/>
  <c r="G430" i="8"/>
  <c r="H430" i="8"/>
  <c r="I430" i="8"/>
  <c r="O430" i="8" s="1"/>
  <c r="J430" i="8"/>
  <c r="K430" i="8"/>
  <c r="L430" i="8"/>
  <c r="M430" i="8"/>
  <c r="N430" i="8"/>
  <c r="P430" i="8"/>
  <c r="Q430" i="8"/>
  <c r="G431" i="8"/>
  <c r="J431" i="8" s="1"/>
  <c r="P431" i="8" s="1"/>
  <c r="I431" i="8"/>
  <c r="O431" i="8" s="1"/>
  <c r="K431" i="8"/>
  <c r="L431" i="8"/>
  <c r="M431" i="8"/>
  <c r="N431" i="8"/>
  <c r="Q431" i="8"/>
  <c r="G432" i="8"/>
  <c r="I432" i="8" s="1"/>
  <c r="O432" i="8" s="1"/>
  <c r="H432" i="8"/>
  <c r="J432" i="8"/>
  <c r="P432" i="8" s="1"/>
  <c r="K432" i="8"/>
  <c r="Q432" i="8" s="1"/>
  <c r="L432" i="8"/>
  <c r="M432" i="8"/>
  <c r="N432" i="8"/>
  <c r="G433" i="8"/>
  <c r="H433" i="8" s="1"/>
  <c r="L433" i="8"/>
  <c r="M433" i="8"/>
  <c r="N433" i="8"/>
  <c r="G434" i="8"/>
  <c r="H434" i="8"/>
  <c r="I434" i="8"/>
  <c r="O434" i="8" s="1"/>
  <c r="J434" i="8"/>
  <c r="K434" i="8"/>
  <c r="L434" i="8"/>
  <c r="M434" i="8"/>
  <c r="N434" i="8"/>
  <c r="P434" i="8"/>
  <c r="Q434" i="8"/>
  <c r="G435" i="8"/>
  <c r="J435" i="8" s="1"/>
  <c r="P435" i="8" s="1"/>
  <c r="I435" i="8"/>
  <c r="O435" i="8" s="1"/>
  <c r="K435" i="8"/>
  <c r="L435" i="8"/>
  <c r="M435" i="8"/>
  <c r="N435" i="8"/>
  <c r="Q435" i="8"/>
  <c r="G436" i="8"/>
  <c r="I436" i="8" s="1"/>
  <c r="O436" i="8" s="1"/>
  <c r="H436" i="8"/>
  <c r="J436" i="8"/>
  <c r="P436" i="8" s="1"/>
  <c r="K436" i="8"/>
  <c r="Q436" i="8" s="1"/>
  <c r="L436" i="8"/>
  <c r="M436" i="8"/>
  <c r="N436" i="8"/>
  <c r="G437" i="8"/>
  <c r="H437" i="8" s="1"/>
  <c r="L437" i="8"/>
  <c r="M437" i="8"/>
  <c r="N437" i="8"/>
  <c r="G438" i="8"/>
  <c r="H438" i="8"/>
  <c r="I438" i="8"/>
  <c r="O438" i="8" s="1"/>
  <c r="J438" i="8"/>
  <c r="K438" i="8"/>
  <c r="L438" i="8"/>
  <c r="M438" i="8"/>
  <c r="N438" i="8"/>
  <c r="P438" i="8"/>
  <c r="Q438" i="8"/>
  <c r="G439" i="8"/>
  <c r="J439" i="8" s="1"/>
  <c r="P439" i="8" s="1"/>
  <c r="I439" i="8"/>
  <c r="O439" i="8" s="1"/>
  <c r="K439" i="8"/>
  <c r="L439" i="8"/>
  <c r="M439" i="8"/>
  <c r="N439" i="8"/>
  <c r="Q439" i="8"/>
  <c r="G440" i="8"/>
  <c r="I440" i="8" s="1"/>
  <c r="O440" i="8" s="1"/>
  <c r="H440" i="8"/>
  <c r="J440" i="8"/>
  <c r="P440" i="8" s="1"/>
  <c r="K440" i="8"/>
  <c r="Q440" i="8" s="1"/>
  <c r="L440" i="8"/>
  <c r="M440" i="8"/>
  <c r="N440" i="8"/>
  <c r="G441" i="8"/>
  <c r="H441" i="8" s="1"/>
  <c r="L441" i="8"/>
  <c r="M441" i="8"/>
  <c r="N441" i="8"/>
  <c r="G3" i="8"/>
  <c r="H3" i="8" s="1"/>
  <c r="I3" i="8"/>
  <c r="O3" i="8" s="1"/>
  <c r="J3" i="8"/>
  <c r="P3" i="8" s="1"/>
  <c r="K3" i="8"/>
  <c r="L3" i="8"/>
  <c r="M3" i="8"/>
  <c r="N3" i="8"/>
  <c r="Q3" i="8"/>
  <c r="G4" i="8"/>
  <c r="H4" i="8" s="1"/>
  <c r="K4" i="8"/>
  <c r="Q4" i="8" s="1"/>
  <c r="L4" i="8"/>
  <c r="M4" i="8"/>
  <c r="N4" i="8"/>
  <c r="G5" i="8"/>
  <c r="I5" i="8" s="1"/>
  <c r="O5" i="8" s="1"/>
  <c r="H5" i="8"/>
  <c r="K5" i="8"/>
  <c r="Q5" i="8" s="1"/>
  <c r="L5" i="8"/>
  <c r="M5" i="8"/>
  <c r="N5" i="8"/>
  <c r="G6" i="8"/>
  <c r="J6" i="8" s="1"/>
  <c r="P6" i="8" s="1"/>
  <c r="H6" i="8"/>
  <c r="I6" i="8"/>
  <c r="O6" i="8" s="1"/>
  <c r="K6" i="8"/>
  <c r="L6" i="8"/>
  <c r="M6" i="8"/>
  <c r="N6" i="8"/>
  <c r="Q6" i="8"/>
  <c r="G7" i="8"/>
  <c r="H7" i="8" s="1"/>
  <c r="I7" i="8"/>
  <c r="O7" i="8" s="1"/>
  <c r="J7" i="8"/>
  <c r="P7" i="8" s="1"/>
  <c r="K7" i="8"/>
  <c r="L7" i="8"/>
  <c r="M7" i="8"/>
  <c r="N7" i="8"/>
  <c r="Q7" i="8"/>
  <c r="G8" i="8"/>
  <c r="H8" i="8" s="1"/>
  <c r="K8" i="8"/>
  <c r="Q8" i="8" s="1"/>
  <c r="L8" i="8"/>
  <c r="M8" i="8"/>
  <c r="N8" i="8"/>
  <c r="G9" i="8"/>
  <c r="I9" i="8" s="1"/>
  <c r="O9" i="8" s="1"/>
  <c r="H9" i="8"/>
  <c r="L9" i="8"/>
  <c r="M9" i="8"/>
  <c r="N9" i="8"/>
  <c r="G10" i="8"/>
  <c r="J10" i="8" s="1"/>
  <c r="P10" i="8" s="1"/>
  <c r="H10" i="8"/>
  <c r="I10" i="8"/>
  <c r="O10" i="8" s="1"/>
  <c r="K10" i="8"/>
  <c r="L10" i="8"/>
  <c r="M10" i="8"/>
  <c r="N10" i="8"/>
  <c r="Q10" i="8"/>
  <c r="G11" i="8"/>
  <c r="H11" i="8" s="1"/>
  <c r="I11" i="8"/>
  <c r="O11" i="8" s="1"/>
  <c r="J11" i="8"/>
  <c r="P11" i="8" s="1"/>
  <c r="K11" i="8"/>
  <c r="L11" i="8"/>
  <c r="M11" i="8"/>
  <c r="N11" i="8"/>
  <c r="Q11" i="8"/>
  <c r="G12" i="8"/>
  <c r="H12" i="8" s="1"/>
  <c r="K12" i="8"/>
  <c r="Q12" i="8" s="1"/>
  <c r="L12" i="8"/>
  <c r="M12" i="8"/>
  <c r="N12" i="8"/>
  <c r="G13" i="8"/>
  <c r="I13" i="8" s="1"/>
  <c r="O13" i="8" s="1"/>
  <c r="H13" i="8"/>
  <c r="L13" i="8"/>
  <c r="M13" i="8"/>
  <c r="N13" i="8"/>
  <c r="G14" i="8"/>
  <c r="J14" i="8" s="1"/>
  <c r="P14" i="8" s="1"/>
  <c r="H14" i="8"/>
  <c r="I14" i="8"/>
  <c r="O14" i="8" s="1"/>
  <c r="K14" i="8"/>
  <c r="L14" i="8"/>
  <c r="M14" i="8"/>
  <c r="N14" i="8"/>
  <c r="Q14" i="8"/>
  <c r="G15" i="8"/>
  <c r="H15" i="8" s="1"/>
  <c r="I15" i="8"/>
  <c r="O15" i="8" s="1"/>
  <c r="J15" i="8"/>
  <c r="P15" i="8" s="1"/>
  <c r="K15" i="8"/>
  <c r="L15" i="8"/>
  <c r="M15" i="8"/>
  <c r="N15" i="8"/>
  <c r="Q15" i="8"/>
  <c r="G16" i="8"/>
  <c r="H16" i="8" s="1"/>
  <c r="K16" i="8"/>
  <c r="Q16" i="8" s="1"/>
  <c r="L16" i="8"/>
  <c r="M16" i="8"/>
  <c r="N16" i="8"/>
  <c r="G17" i="8"/>
  <c r="I17" i="8" s="1"/>
  <c r="O17" i="8" s="1"/>
  <c r="H17" i="8"/>
  <c r="K17" i="8"/>
  <c r="Q17" i="8" s="1"/>
  <c r="L17" i="8"/>
  <c r="M17" i="8"/>
  <c r="N17" i="8"/>
  <c r="G18" i="8"/>
  <c r="J18" i="8" s="1"/>
  <c r="P18" i="8" s="1"/>
  <c r="H18" i="8"/>
  <c r="I18" i="8"/>
  <c r="O18" i="8" s="1"/>
  <c r="K18" i="8"/>
  <c r="L18" i="8"/>
  <c r="M18" i="8"/>
  <c r="N18" i="8"/>
  <c r="Q18" i="8"/>
  <c r="G19" i="8"/>
  <c r="H19" i="8" s="1"/>
  <c r="I19" i="8"/>
  <c r="O19" i="8" s="1"/>
  <c r="J19" i="8"/>
  <c r="P19" i="8" s="1"/>
  <c r="K19" i="8"/>
  <c r="L19" i="8"/>
  <c r="M19" i="8"/>
  <c r="N19" i="8"/>
  <c r="Q19" i="8"/>
  <c r="N2" i="8"/>
  <c r="M2" i="8"/>
  <c r="L2" i="8"/>
  <c r="J2" i="8"/>
  <c r="P2" i="8" s="1"/>
  <c r="G2" i="8"/>
  <c r="I2" i="8" s="1"/>
  <c r="O2" i="8" s="1"/>
  <c r="G20" i="7"/>
  <c r="H20" i="7" s="1"/>
  <c r="I20" i="7"/>
  <c r="O20" i="7" s="1"/>
  <c r="J20" i="7"/>
  <c r="P20" i="7" s="1"/>
  <c r="K20" i="7"/>
  <c r="L20" i="7"/>
  <c r="M20" i="7"/>
  <c r="N20" i="7"/>
  <c r="Q20" i="7"/>
  <c r="G21" i="7"/>
  <c r="J21" i="7"/>
  <c r="P21" i="7" s="1"/>
  <c r="K21" i="7"/>
  <c r="Q21" i="7" s="1"/>
  <c r="L21" i="7"/>
  <c r="M21" i="7"/>
  <c r="N21" i="7"/>
  <c r="G22" i="7"/>
  <c r="L22" i="7"/>
  <c r="M22" i="7"/>
  <c r="N22" i="7"/>
  <c r="G23" i="7"/>
  <c r="J23" i="7" s="1"/>
  <c r="H23" i="7"/>
  <c r="I23" i="7"/>
  <c r="O23" i="7" s="1"/>
  <c r="K23" i="7"/>
  <c r="L23" i="7"/>
  <c r="M23" i="7"/>
  <c r="N23" i="7"/>
  <c r="P23" i="7"/>
  <c r="Q23" i="7"/>
  <c r="G24" i="7"/>
  <c r="H24" i="7"/>
  <c r="I24" i="7"/>
  <c r="O24" i="7" s="1"/>
  <c r="J24" i="7"/>
  <c r="P24" i="7" s="1"/>
  <c r="K24" i="7"/>
  <c r="L24" i="7"/>
  <c r="M24" i="7"/>
  <c r="N24" i="7"/>
  <c r="Q24" i="7"/>
  <c r="G25" i="7"/>
  <c r="J25" i="7"/>
  <c r="P25" i="7" s="1"/>
  <c r="K25" i="7"/>
  <c r="Q25" i="7" s="1"/>
  <c r="L25" i="7"/>
  <c r="M25" i="7"/>
  <c r="N25" i="7"/>
  <c r="G26" i="7"/>
  <c r="H26" i="7"/>
  <c r="K26" i="7"/>
  <c r="Q26" i="7" s="1"/>
  <c r="L26" i="7"/>
  <c r="M26" i="7"/>
  <c r="N26" i="7"/>
  <c r="G27" i="7"/>
  <c r="J27" i="7" s="1"/>
  <c r="H27" i="7"/>
  <c r="I27" i="7"/>
  <c r="O27" i="7" s="1"/>
  <c r="K27" i="7"/>
  <c r="L27" i="7"/>
  <c r="M27" i="7"/>
  <c r="N27" i="7"/>
  <c r="P27" i="7"/>
  <c r="Q27" i="7"/>
  <c r="G28" i="7"/>
  <c r="H28" i="7"/>
  <c r="I28" i="7"/>
  <c r="O28" i="7" s="1"/>
  <c r="J28" i="7"/>
  <c r="P28" i="7" s="1"/>
  <c r="K28" i="7"/>
  <c r="L28" i="7"/>
  <c r="M28" i="7"/>
  <c r="N28" i="7"/>
  <c r="Q28" i="7"/>
  <c r="G29" i="7"/>
  <c r="L29" i="7"/>
  <c r="M29" i="7"/>
  <c r="N29" i="7"/>
  <c r="G30" i="7"/>
  <c r="H30" i="7"/>
  <c r="K30" i="7"/>
  <c r="Q30" i="7" s="1"/>
  <c r="L30" i="7"/>
  <c r="M30" i="7"/>
  <c r="N30" i="7"/>
  <c r="G31" i="7"/>
  <c r="J31" i="7" s="1"/>
  <c r="P31" i="7" s="1"/>
  <c r="H31" i="7"/>
  <c r="I31" i="7"/>
  <c r="O31" i="7" s="1"/>
  <c r="K31" i="7"/>
  <c r="L31" i="7"/>
  <c r="M31" i="7"/>
  <c r="N31" i="7"/>
  <c r="Q31" i="7"/>
  <c r="G32" i="7"/>
  <c r="H32" i="7"/>
  <c r="I32" i="7"/>
  <c r="O32" i="7" s="1"/>
  <c r="J32" i="7"/>
  <c r="P32" i="7" s="1"/>
  <c r="K32" i="7"/>
  <c r="L32" i="7"/>
  <c r="M32" i="7"/>
  <c r="N32" i="7"/>
  <c r="Q32" i="7"/>
  <c r="G33" i="7"/>
  <c r="L33" i="7"/>
  <c r="M33" i="7"/>
  <c r="N33" i="7"/>
  <c r="G34" i="7"/>
  <c r="H34" i="7" s="1"/>
  <c r="L34" i="7"/>
  <c r="M34" i="7"/>
  <c r="N34" i="7"/>
  <c r="G35" i="7"/>
  <c r="J35" i="7" s="1"/>
  <c r="P35" i="7" s="1"/>
  <c r="H35" i="7"/>
  <c r="I35" i="7"/>
  <c r="O35" i="7" s="1"/>
  <c r="K35" i="7"/>
  <c r="L35" i="7"/>
  <c r="M35" i="7"/>
  <c r="N35" i="7"/>
  <c r="Q35" i="7"/>
  <c r="G36" i="7"/>
  <c r="H36" i="7"/>
  <c r="I36" i="7"/>
  <c r="O36" i="7" s="1"/>
  <c r="J36" i="7"/>
  <c r="P36" i="7" s="1"/>
  <c r="K36" i="7"/>
  <c r="L36" i="7"/>
  <c r="M36" i="7"/>
  <c r="N36" i="7"/>
  <c r="Q36" i="7"/>
  <c r="G37" i="7"/>
  <c r="J37" i="7"/>
  <c r="P37" i="7" s="1"/>
  <c r="K37" i="7"/>
  <c r="Q37" i="7" s="1"/>
  <c r="L37" i="7"/>
  <c r="M37" i="7"/>
  <c r="N37" i="7"/>
  <c r="G38" i="7"/>
  <c r="L38" i="7"/>
  <c r="M38" i="7"/>
  <c r="N38" i="7"/>
  <c r="G39" i="7"/>
  <c r="J39" i="7" s="1"/>
  <c r="P39" i="7" s="1"/>
  <c r="H39" i="7"/>
  <c r="I39" i="7"/>
  <c r="O39" i="7" s="1"/>
  <c r="K39" i="7"/>
  <c r="L39" i="7"/>
  <c r="M39" i="7"/>
  <c r="N39" i="7"/>
  <c r="Q39" i="7"/>
  <c r="G40" i="7"/>
  <c r="H40" i="7"/>
  <c r="I40" i="7"/>
  <c r="O40" i="7" s="1"/>
  <c r="J40" i="7"/>
  <c r="P40" i="7" s="1"/>
  <c r="K40" i="7"/>
  <c r="L40" i="7"/>
  <c r="M40" i="7"/>
  <c r="N40" i="7"/>
  <c r="Q40" i="7"/>
  <c r="G41" i="7"/>
  <c r="J41" i="7"/>
  <c r="P41" i="7" s="1"/>
  <c r="K41" i="7"/>
  <c r="Q41" i="7" s="1"/>
  <c r="L41" i="7"/>
  <c r="M41" i="7"/>
  <c r="N41" i="7"/>
  <c r="G42" i="7"/>
  <c r="H42" i="7"/>
  <c r="K42" i="7"/>
  <c r="Q42" i="7" s="1"/>
  <c r="L42" i="7"/>
  <c r="M42" i="7"/>
  <c r="N42" i="7"/>
  <c r="G43" i="7"/>
  <c r="J43" i="7" s="1"/>
  <c r="H43" i="7"/>
  <c r="I43" i="7"/>
  <c r="O43" i="7" s="1"/>
  <c r="K43" i="7"/>
  <c r="L43" i="7"/>
  <c r="M43" i="7"/>
  <c r="N43" i="7"/>
  <c r="P43" i="7"/>
  <c r="Q43" i="7"/>
  <c r="G44" i="7"/>
  <c r="H44" i="7"/>
  <c r="I44" i="7"/>
  <c r="O44" i="7" s="1"/>
  <c r="J44" i="7"/>
  <c r="P44" i="7" s="1"/>
  <c r="K44" i="7"/>
  <c r="L44" i="7"/>
  <c r="M44" i="7"/>
  <c r="N44" i="7"/>
  <c r="Q44" i="7"/>
  <c r="G45" i="7"/>
  <c r="J45" i="7"/>
  <c r="P45" i="7" s="1"/>
  <c r="L45" i="7"/>
  <c r="M45" i="7"/>
  <c r="N45" i="7"/>
  <c r="G46" i="7"/>
  <c r="H46" i="7"/>
  <c r="K46" i="7"/>
  <c r="Q46" i="7" s="1"/>
  <c r="L46" i="7"/>
  <c r="M46" i="7"/>
  <c r="N46" i="7"/>
  <c r="G47" i="7"/>
  <c r="J47" i="7" s="1"/>
  <c r="P47" i="7" s="1"/>
  <c r="H47" i="7"/>
  <c r="I47" i="7"/>
  <c r="O47" i="7" s="1"/>
  <c r="K47" i="7"/>
  <c r="L47" i="7"/>
  <c r="M47" i="7"/>
  <c r="N47" i="7"/>
  <c r="Q47" i="7"/>
  <c r="G48" i="7"/>
  <c r="H48" i="7"/>
  <c r="I48" i="7"/>
  <c r="O48" i="7" s="1"/>
  <c r="J48" i="7"/>
  <c r="P48" i="7" s="1"/>
  <c r="K48" i="7"/>
  <c r="L48" i="7"/>
  <c r="M48" i="7"/>
  <c r="N48" i="7"/>
  <c r="Q48" i="7"/>
  <c r="G49" i="7"/>
  <c r="L49" i="7"/>
  <c r="M49" i="7"/>
  <c r="N49" i="7"/>
  <c r="G50" i="7"/>
  <c r="H50" i="7"/>
  <c r="L50" i="7"/>
  <c r="M50" i="7"/>
  <c r="N50" i="7"/>
  <c r="G51" i="7"/>
  <c r="J51" i="7" s="1"/>
  <c r="P51" i="7" s="1"/>
  <c r="H51" i="7"/>
  <c r="I51" i="7"/>
  <c r="O51" i="7" s="1"/>
  <c r="K51" i="7"/>
  <c r="L51" i="7"/>
  <c r="M51" i="7"/>
  <c r="N51" i="7"/>
  <c r="Q51" i="7"/>
  <c r="G52" i="7"/>
  <c r="H52" i="7"/>
  <c r="I52" i="7"/>
  <c r="O52" i="7" s="1"/>
  <c r="J52" i="7"/>
  <c r="P52" i="7" s="1"/>
  <c r="K52" i="7"/>
  <c r="L52" i="7"/>
  <c r="M52" i="7"/>
  <c r="N52" i="7"/>
  <c r="Q52" i="7"/>
  <c r="G53" i="7"/>
  <c r="J53" i="7"/>
  <c r="P53" i="7" s="1"/>
  <c r="K53" i="7"/>
  <c r="Q53" i="7" s="1"/>
  <c r="L53" i="7"/>
  <c r="M53" i="7"/>
  <c r="N53" i="7"/>
  <c r="G54" i="7"/>
  <c r="L54" i="7"/>
  <c r="M54" i="7"/>
  <c r="N54" i="7"/>
  <c r="G55" i="7"/>
  <c r="J55" i="7" s="1"/>
  <c r="H55" i="7"/>
  <c r="I55" i="7"/>
  <c r="O55" i="7" s="1"/>
  <c r="K55" i="7"/>
  <c r="L55" i="7"/>
  <c r="M55" i="7"/>
  <c r="N55" i="7"/>
  <c r="P55" i="7"/>
  <c r="Q55" i="7"/>
  <c r="G56" i="7"/>
  <c r="H56" i="7" s="1"/>
  <c r="I56" i="7"/>
  <c r="O56" i="7" s="1"/>
  <c r="J56" i="7"/>
  <c r="P56" i="7" s="1"/>
  <c r="K56" i="7"/>
  <c r="L56" i="7"/>
  <c r="M56" i="7"/>
  <c r="N56" i="7"/>
  <c r="Q56" i="7"/>
  <c r="G57" i="7"/>
  <c r="J57" i="7"/>
  <c r="P57" i="7" s="1"/>
  <c r="K57" i="7"/>
  <c r="Q57" i="7" s="1"/>
  <c r="L57" i="7"/>
  <c r="M57" i="7"/>
  <c r="N57" i="7"/>
  <c r="G58" i="7"/>
  <c r="L58" i="7"/>
  <c r="M58" i="7"/>
  <c r="N58" i="7"/>
  <c r="G59" i="7"/>
  <c r="H59" i="7"/>
  <c r="I59" i="7"/>
  <c r="O59" i="7" s="1"/>
  <c r="J59" i="7"/>
  <c r="K59" i="7"/>
  <c r="L59" i="7"/>
  <c r="M59" i="7"/>
  <c r="N59" i="7"/>
  <c r="P59" i="7"/>
  <c r="Q59" i="7"/>
  <c r="G60" i="7"/>
  <c r="H60" i="7" s="1"/>
  <c r="I60" i="7"/>
  <c r="O60" i="7" s="1"/>
  <c r="J60" i="7"/>
  <c r="P60" i="7" s="1"/>
  <c r="K60" i="7"/>
  <c r="L60" i="7"/>
  <c r="M60" i="7"/>
  <c r="N60" i="7"/>
  <c r="Q60" i="7"/>
  <c r="G61" i="7"/>
  <c r="J61" i="7"/>
  <c r="P61" i="7" s="1"/>
  <c r="K61" i="7"/>
  <c r="Q61" i="7" s="1"/>
  <c r="L61" i="7"/>
  <c r="M61" i="7"/>
  <c r="N61" i="7"/>
  <c r="G62" i="7"/>
  <c r="H62" i="7"/>
  <c r="K62" i="7"/>
  <c r="Q62" i="7" s="1"/>
  <c r="L62" i="7"/>
  <c r="M62" i="7"/>
  <c r="N62" i="7"/>
  <c r="G63" i="7"/>
  <c r="H63" i="7"/>
  <c r="I63" i="7"/>
  <c r="O63" i="7" s="1"/>
  <c r="J63" i="7"/>
  <c r="K63" i="7"/>
  <c r="L63" i="7"/>
  <c r="M63" i="7"/>
  <c r="N63" i="7"/>
  <c r="P63" i="7"/>
  <c r="Q63" i="7"/>
  <c r="G64" i="7"/>
  <c r="H64" i="7" s="1"/>
  <c r="I64" i="7"/>
  <c r="O64" i="7" s="1"/>
  <c r="J64" i="7"/>
  <c r="P64" i="7" s="1"/>
  <c r="K64" i="7"/>
  <c r="L64" i="7"/>
  <c r="M64" i="7"/>
  <c r="N64" i="7"/>
  <c r="Q64" i="7"/>
  <c r="G65" i="7"/>
  <c r="K65" i="7" s="1"/>
  <c r="Q65" i="7" s="1"/>
  <c r="L65" i="7"/>
  <c r="M65" i="7"/>
  <c r="N65" i="7"/>
  <c r="G66" i="7"/>
  <c r="J66" i="7" s="1"/>
  <c r="H66" i="7"/>
  <c r="I66" i="7"/>
  <c r="K66" i="7"/>
  <c r="Q66" i="7" s="1"/>
  <c r="L66" i="7"/>
  <c r="M66" i="7"/>
  <c r="N66" i="7"/>
  <c r="O66" i="7"/>
  <c r="P66" i="7"/>
  <c r="G67" i="7"/>
  <c r="H67" i="7"/>
  <c r="I67" i="7"/>
  <c r="O67" i="7" s="1"/>
  <c r="J67" i="7"/>
  <c r="K67" i="7"/>
  <c r="L67" i="7"/>
  <c r="M67" i="7"/>
  <c r="N67" i="7"/>
  <c r="P67" i="7"/>
  <c r="Q67" i="7"/>
  <c r="G68" i="7"/>
  <c r="H68" i="7" s="1"/>
  <c r="I68" i="7"/>
  <c r="J68" i="7"/>
  <c r="P68" i="7" s="1"/>
  <c r="K68" i="7"/>
  <c r="Q68" i="7" s="1"/>
  <c r="L68" i="7"/>
  <c r="M68" i="7"/>
  <c r="N68" i="7"/>
  <c r="O68" i="7"/>
  <c r="G69" i="7"/>
  <c r="I69" i="7" s="1"/>
  <c r="O69" i="7" s="1"/>
  <c r="H69" i="7"/>
  <c r="J69" i="7"/>
  <c r="P69" i="7" s="1"/>
  <c r="L69" i="7"/>
  <c r="M69" i="7"/>
  <c r="N69" i="7"/>
  <c r="G70" i="7"/>
  <c r="H70" i="7" s="1"/>
  <c r="L70" i="7"/>
  <c r="M70" i="7"/>
  <c r="N70" i="7"/>
  <c r="G71" i="7"/>
  <c r="H71" i="7"/>
  <c r="I71" i="7"/>
  <c r="O71" i="7" s="1"/>
  <c r="J71" i="7"/>
  <c r="P71" i="7" s="1"/>
  <c r="K71" i="7"/>
  <c r="L71" i="7"/>
  <c r="M71" i="7"/>
  <c r="N71" i="7"/>
  <c r="Q71" i="7"/>
  <c r="G72" i="7"/>
  <c r="I72" i="7" s="1"/>
  <c r="O72" i="7" s="1"/>
  <c r="L72" i="7"/>
  <c r="M72" i="7"/>
  <c r="N72" i="7"/>
  <c r="G73" i="7"/>
  <c r="L73" i="7"/>
  <c r="M73" i="7"/>
  <c r="N73" i="7"/>
  <c r="G74" i="7"/>
  <c r="J74" i="7" s="1"/>
  <c r="H74" i="7"/>
  <c r="I74" i="7"/>
  <c r="O74" i="7" s="1"/>
  <c r="K74" i="7"/>
  <c r="Q74" i="7" s="1"/>
  <c r="L74" i="7"/>
  <c r="M74" i="7"/>
  <c r="N74" i="7"/>
  <c r="P74" i="7"/>
  <c r="G75" i="7"/>
  <c r="H75" i="7"/>
  <c r="I75" i="7"/>
  <c r="O75" i="7" s="1"/>
  <c r="J75" i="7"/>
  <c r="K75" i="7"/>
  <c r="L75" i="7"/>
  <c r="M75" i="7"/>
  <c r="N75" i="7"/>
  <c r="P75" i="7"/>
  <c r="Q75" i="7"/>
  <c r="G76" i="7"/>
  <c r="H76" i="7" s="1"/>
  <c r="I76" i="7"/>
  <c r="J76" i="7"/>
  <c r="P76" i="7" s="1"/>
  <c r="K76" i="7"/>
  <c r="Q76" i="7" s="1"/>
  <c r="L76" i="7"/>
  <c r="M76" i="7"/>
  <c r="N76" i="7"/>
  <c r="O76" i="7"/>
  <c r="G77" i="7"/>
  <c r="I77" i="7" s="1"/>
  <c r="O77" i="7" s="1"/>
  <c r="H77" i="7"/>
  <c r="J77" i="7"/>
  <c r="P77" i="7" s="1"/>
  <c r="L77" i="7"/>
  <c r="M77" i="7"/>
  <c r="N77" i="7"/>
  <c r="G78" i="7"/>
  <c r="H78" i="7"/>
  <c r="L78" i="7"/>
  <c r="M78" i="7"/>
  <c r="N78" i="7"/>
  <c r="G79" i="7"/>
  <c r="H79" i="7"/>
  <c r="I79" i="7"/>
  <c r="O79" i="7" s="1"/>
  <c r="J79" i="7"/>
  <c r="P79" i="7" s="1"/>
  <c r="K79" i="7"/>
  <c r="L79" i="7"/>
  <c r="M79" i="7"/>
  <c r="N79" i="7"/>
  <c r="Q79" i="7"/>
  <c r="G80" i="7"/>
  <c r="I80" i="7"/>
  <c r="O80" i="7" s="1"/>
  <c r="L80" i="7"/>
  <c r="M80" i="7"/>
  <c r="N80" i="7"/>
  <c r="G81" i="7"/>
  <c r="K81" i="7" s="1"/>
  <c r="Q81" i="7" s="1"/>
  <c r="L81" i="7"/>
  <c r="M81" i="7"/>
  <c r="N81" i="7"/>
  <c r="G82" i="7"/>
  <c r="J82" i="7" s="1"/>
  <c r="P82" i="7" s="1"/>
  <c r="H82" i="7"/>
  <c r="I82" i="7"/>
  <c r="O82" i="7" s="1"/>
  <c r="K82" i="7"/>
  <c r="L82" i="7"/>
  <c r="M82" i="7"/>
  <c r="N82" i="7"/>
  <c r="Q82" i="7"/>
  <c r="G83" i="7"/>
  <c r="H83" i="7"/>
  <c r="I83" i="7"/>
  <c r="O83" i="7" s="1"/>
  <c r="J83" i="7"/>
  <c r="P83" i="7" s="1"/>
  <c r="K83" i="7"/>
  <c r="L83" i="7"/>
  <c r="M83" i="7"/>
  <c r="N83" i="7"/>
  <c r="Q83" i="7"/>
  <c r="G84" i="7"/>
  <c r="J84" i="7"/>
  <c r="P84" i="7" s="1"/>
  <c r="K84" i="7"/>
  <c r="Q84" i="7" s="1"/>
  <c r="L84" i="7"/>
  <c r="M84" i="7"/>
  <c r="N84" i="7"/>
  <c r="G85" i="7"/>
  <c r="H85" i="7" s="1"/>
  <c r="K85" i="7"/>
  <c r="Q85" i="7" s="1"/>
  <c r="L85" i="7"/>
  <c r="M85" i="7"/>
  <c r="N85" i="7"/>
  <c r="G86" i="7"/>
  <c r="J86" i="7" s="1"/>
  <c r="H86" i="7"/>
  <c r="I86" i="7"/>
  <c r="O86" i="7" s="1"/>
  <c r="K86" i="7"/>
  <c r="L86" i="7"/>
  <c r="M86" i="7"/>
  <c r="N86" i="7"/>
  <c r="P86" i="7"/>
  <c r="Q86" i="7"/>
  <c r="G87" i="7"/>
  <c r="H87" i="7"/>
  <c r="I87" i="7"/>
  <c r="O87" i="7" s="1"/>
  <c r="J87" i="7"/>
  <c r="P87" i="7" s="1"/>
  <c r="K87" i="7"/>
  <c r="L87" i="7"/>
  <c r="M87" i="7"/>
  <c r="N87" i="7"/>
  <c r="Q87" i="7"/>
  <c r="G88" i="7"/>
  <c r="J88" i="7"/>
  <c r="P88" i="7" s="1"/>
  <c r="L88" i="7"/>
  <c r="M88" i="7"/>
  <c r="N88" i="7"/>
  <c r="G89" i="7"/>
  <c r="H89" i="7"/>
  <c r="K89" i="7"/>
  <c r="Q89" i="7" s="1"/>
  <c r="L89" i="7"/>
  <c r="M89" i="7"/>
  <c r="N89" i="7"/>
  <c r="G90" i="7"/>
  <c r="J90" i="7" s="1"/>
  <c r="H90" i="7"/>
  <c r="I90" i="7"/>
  <c r="O90" i="7" s="1"/>
  <c r="K90" i="7"/>
  <c r="L90" i="7"/>
  <c r="M90" i="7"/>
  <c r="N90" i="7"/>
  <c r="P90" i="7"/>
  <c r="Q90" i="7"/>
  <c r="G91" i="7"/>
  <c r="H91" i="7"/>
  <c r="I91" i="7"/>
  <c r="O91" i="7" s="1"/>
  <c r="J91" i="7"/>
  <c r="P91" i="7" s="1"/>
  <c r="K91" i="7"/>
  <c r="L91" i="7"/>
  <c r="M91" i="7"/>
  <c r="N91" i="7"/>
  <c r="Q91" i="7"/>
  <c r="G92" i="7"/>
  <c r="L92" i="7"/>
  <c r="M92" i="7"/>
  <c r="N92" i="7"/>
  <c r="G93" i="7"/>
  <c r="L93" i="7"/>
  <c r="M93" i="7"/>
  <c r="N93" i="7"/>
  <c r="G94" i="7"/>
  <c r="J94" i="7" s="1"/>
  <c r="P94" i="7" s="1"/>
  <c r="H94" i="7"/>
  <c r="I94" i="7"/>
  <c r="O94" i="7" s="1"/>
  <c r="K94" i="7"/>
  <c r="L94" i="7"/>
  <c r="M94" i="7"/>
  <c r="N94" i="7"/>
  <c r="Q94" i="7"/>
  <c r="G95" i="7"/>
  <c r="H95" i="7"/>
  <c r="I95" i="7"/>
  <c r="O95" i="7" s="1"/>
  <c r="J95" i="7"/>
  <c r="P95" i="7" s="1"/>
  <c r="K95" i="7"/>
  <c r="L95" i="7"/>
  <c r="M95" i="7"/>
  <c r="N95" i="7"/>
  <c r="Q95" i="7"/>
  <c r="G96" i="7"/>
  <c r="J96" i="7" s="1"/>
  <c r="P96" i="7" s="1"/>
  <c r="K96" i="7"/>
  <c r="Q96" i="7" s="1"/>
  <c r="L96" i="7"/>
  <c r="M96" i="7"/>
  <c r="N96" i="7"/>
  <c r="G97" i="7"/>
  <c r="L97" i="7"/>
  <c r="M97" i="7"/>
  <c r="N97" i="7"/>
  <c r="G98" i="7"/>
  <c r="J98" i="7" s="1"/>
  <c r="H98" i="7"/>
  <c r="I98" i="7"/>
  <c r="O98" i="7" s="1"/>
  <c r="K98" i="7"/>
  <c r="L98" i="7"/>
  <c r="M98" i="7"/>
  <c r="N98" i="7"/>
  <c r="P98" i="7"/>
  <c r="Q98" i="7"/>
  <c r="G99" i="7"/>
  <c r="H99" i="7"/>
  <c r="I99" i="7"/>
  <c r="O99" i="7" s="1"/>
  <c r="J99" i="7"/>
  <c r="P99" i="7" s="1"/>
  <c r="K99" i="7"/>
  <c r="L99" i="7"/>
  <c r="M99" i="7"/>
  <c r="N99" i="7"/>
  <c r="Q99" i="7"/>
  <c r="G100" i="7"/>
  <c r="J100" i="7"/>
  <c r="P100" i="7" s="1"/>
  <c r="K100" i="7"/>
  <c r="Q100" i="7" s="1"/>
  <c r="L100" i="7"/>
  <c r="M100" i="7"/>
  <c r="N100" i="7"/>
  <c r="G101" i="7"/>
  <c r="H101" i="7" s="1"/>
  <c r="K101" i="7"/>
  <c r="Q101" i="7" s="1"/>
  <c r="L101" i="7"/>
  <c r="M101" i="7"/>
  <c r="N101" i="7"/>
  <c r="G102" i="7"/>
  <c r="J102" i="7" s="1"/>
  <c r="H102" i="7"/>
  <c r="I102" i="7"/>
  <c r="O102" i="7" s="1"/>
  <c r="K102" i="7"/>
  <c r="L102" i="7"/>
  <c r="M102" i="7"/>
  <c r="N102" i="7"/>
  <c r="P102" i="7"/>
  <c r="Q102" i="7"/>
  <c r="G103" i="7"/>
  <c r="H103" i="7"/>
  <c r="I103" i="7"/>
  <c r="O103" i="7" s="1"/>
  <c r="J103" i="7"/>
  <c r="P103" i="7" s="1"/>
  <c r="K103" i="7"/>
  <c r="L103" i="7"/>
  <c r="M103" i="7"/>
  <c r="N103" i="7"/>
  <c r="Q103" i="7"/>
  <c r="G104" i="7"/>
  <c r="J104" i="7"/>
  <c r="P104" i="7" s="1"/>
  <c r="L104" i="7"/>
  <c r="M104" i="7"/>
  <c r="N104" i="7"/>
  <c r="G105" i="7"/>
  <c r="H105" i="7"/>
  <c r="K105" i="7"/>
  <c r="Q105" i="7" s="1"/>
  <c r="L105" i="7"/>
  <c r="M105" i="7"/>
  <c r="N105" i="7"/>
  <c r="G106" i="7"/>
  <c r="J106" i="7" s="1"/>
  <c r="H106" i="7"/>
  <c r="I106" i="7"/>
  <c r="O106" i="7" s="1"/>
  <c r="K106" i="7"/>
  <c r="L106" i="7"/>
  <c r="M106" i="7"/>
  <c r="N106" i="7"/>
  <c r="P106" i="7"/>
  <c r="Q106" i="7"/>
  <c r="G107" i="7"/>
  <c r="H107" i="7"/>
  <c r="I107" i="7"/>
  <c r="O107" i="7" s="1"/>
  <c r="J107" i="7"/>
  <c r="P107" i="7" s="1"/>
  <c r="K107" i="7"/>
  <c r="L107" i="7"/>
  <c r="M107" i="7"/>
  <c r="N107" i="7"/>
  <c r="Q107" i="7"/>
  <c r="G108" i="7"/>
  <c r="L108" i="7"/>
  <c r="M108" i="7"/>
  <c r="N108" i="7"/>
  <c r="G109" i="7"/>
  <c r="H109" i="7"/>
  <c r="L109" i="7"/>
  <c r="M109" i="7"/>
  <c r="N109" i="7"/>
  <c r="G110" i="7"/>
  <c r="J110" i="7" s="1"/>
  <c r="P110" i="7" s="1"/>
  <c r="H110" i="7"/>
  <c r="I110" i="7"/>
  <c r="O110" i="7" s="1"/>
  <c r="K110" i="7"/>
  <c r="L110" i="7"/>
  <c r="M110" i="7"/>
  <c r="N110" i="7"/>
  <c r="Q110" i="7"/>
  <c r="G111" i="7"/>
  <c r="H111" i="7"/>
  <c r="I111" i="7"/>
  <c r="O111" i="7" s="1"/>
  <c r="J111" i="7"/>
  <c r="K111" i="7"/>
  <c r="L111" i="7"/>
  <c r="M111" i="7"/>
  <c r="N111" i="7"/>
  <c r="P111" i="7"/>
  <c r="Q111" i="7"/>
  <c r="G112" i="7"/>
  <c r="H112" i="7" s="1"/>
  <c r="I112" i="7"/>
  <c r="O112" i="7" s="1"/>
  <c r="J112" i="7"/>
  <c r="P112" i="7" s="1"/>
  <c r="K112" i="7"/>
  <c r="Q112" i="7" s="1"/>
  <c r="L112" i="7"/>
  <c r="M112" i="7"/>
  <c r="N112" i="7"/>
  <c r="G113" i="7"/>
  <c r="H113" i="7"/>
  <c r="L113" i="7"/>
  <c r="M113" i="7"/>
  <c r="N113" i="7"/>
  <c r="G114" i="7"/>
  <c r="K114" i="7"/>
  <c r="Q114" i="7" s="1"/>
  <c r="L114" i="7"/>
  <c r="M114" i="7"/>
  <c r="N114" i="7"/>
  <c r="G115" i="7"/>
  <c r="H115" i="7"/>
  <c r="I115" i="7"/>
  <c r="O115" i="7" s="1"/>
  <c r="J115" i="7"/>
  <c r="K115" i="7"/>
  <c r="L115" i="7"/>
  <c r="M115" i="7"/>
  <c r="N115" i="7"/>
  <c r="P115" i="7"/>
  <c r="Q115" i="7"/>
  <c r="G116" i="7"/>
  <c r="H116" i="7" s="1"/>
  <c r="I116" i="7"/>
  <c r="O116" i="7" s="1"/>
  <c r="J116" i="7"/>
  <c r="P116" i="7" s="1"/>
  <c r="K116" i="7"/>
  <c r="L116" i="7"/>
  <c r="M116" i="7"/>
  <c r="N116" i="7"/>
  <c r="Q116" i="7"/>
  <c r="G117" i="7"/>
  <c r="J117" i="7"/>
  <c r="P117" i="7" s="1"/>
  <c r="K117" i="7"/>
  <c r="Q117" i="7" s="1"/>
  <c r="L117" i="7"/>
  <c r="M117" i="7"/>
  <c r="N117" i="7"/>
  <c r="G118" i="7"/>
  <c r="H118" i="7"/>
  <c r="K118" i="7"/>
  <c r="Q118" i="7" s="1"/>
  <c r="L118" i="7"/>
  <c r="M118" i="7"/>
  <c r="N118" i="7"/>
  <c r="G119" i="7"/>
  <c r="H119" i="7"/>
  <c r="I119" i="7"/>
  <c r="O119" i="7" s="1"/>
  <c r="J119" i="7"/>
  <c r="K119" i="7"/>
  <c r="L119" i="7"/>
  <c r="M119" i="7"/>
  <c r="N119" i="7"/>
  <c r="P119" i="7"/>
  <c r="Q119" i="7"/>
  <c r="G120" i="7"/>
  <c r="H120" i="7" s="1"/>
  <c r="I120" i="7"/>
  <c r="O120" i="7" s="1"/>
  <c r="J120" i="7"/>
  <c r="P120" i="7" s="1"/>
  <c r="K120" i="7"/>
  <c r="L120" i="7"/>
  <c r="M120" i="7"/>
  <c r="N120" i="7"/>
  <c r="Q120" i="7"/>
  <c r="G121" i="7"/>
  <c r="J121" i="7"/>
  <c r="P121" i="7" s="1"/>
  <c r="L121" i="7"/>
  <c r="M121" i="7"/>
  <c r="N121" i="7"/>
  <c r="G122" i="7"/>
  <c r="H122" i="7"/>
  <c r="K122" i="7"/>
  <c r="Q122" i="7" s="1"/>
  <c r="L122" i="7"/>
  <c r="M122" i="7"/>
  <c r="N122" i="7"/>
  <c r="G123" i="7"/>
  <c r="H123" i="7"/>
  <c r="I123" i="7"/>
  <c r="O123" i="7" s="1"/>
  <c r="J123" i="7"/>
  <c r="K123" i="7"/>
  <c r="L123" i="7"/>
  <c r="M123" i="7"/>
  <c r="N123" i="7"/>
  <c r="P123" i="7"/>
  <c r="Q123" i="7"/>
  <c r="G124" i="7"/>
  <c r="H124" i="7" s="1"/>
  <c r="I124" i="7"/>
  <c r="O124" i="7" s="1"/>
  <c r="J124" i="7"/>
  <c r="P124" i="7" s="1"/>
  <c r="K124" i="7"/>
  <c r="L124" i="7"/>
  <c r="M124" i="7"/>
  <c r="N124" i="7"/>
  <c r="Q124" i="7"/>
  <c r="G125" i="7"/>
  <c r="L125" i="7"/>
  <c r="M125" i="7"/>
  <c r="N125" i="7"/>
  <c r="G126" i="7"/>
  <c r="H126" i="7"/>
  <c r="L126" i="7"/>
  <c r="M126" i="7"/>
  <c r="N126" i="7"/>
  <c r="G127" i="7"/>
  <c r="H127" i="7"/>
  <c r="I127" i="7"/>
  <c r="O127" i="7" s="1"/>
  <c r="J127" i="7"/>
  <c r="K127" i="7"/>
  <c r="L127" i="7"/>
  <c r="M127" i="7"/>
  <c r="N127" i="7"/>
  <c r="P127" i="7"/>
  <c r="Q127" i="7"/>
  <c r="G128" i="7"/>
  <c r="H128" i="7" s="1"/>
  <c r="I128" i="7"/>
  <c r="O128" i="7" s="1"/>
  <c r="J128" i="7"/>
  <c r="P128" i="7" s="1"/>
  <c r="K128" i="7"/>
  <c r="L128" i="7"/>
  <c r="M128" i="7"/>
  <c r="N128" i="7"/>
  <c r="Q128" i="7"/>
  <c r="G129" i="7"/>
  <c r="J129" i="7"/>
  <c r="P129" i="7" s="1"/>
  <c r="K129" i="7"/>
  <c r="Q129" i="7" s="1"/>
  <c r="L129" i="7"/>
  <c r="M129" i="7"/>
  <c r="N129" i="7"/>
  <c r="G130" i="7"/>
  <c r="L130" i="7"/>
  <c r="M130" i="7"/>
  <c r="N130" i="7"/>
  <c r="G131" i="7"/>
  <c r="H131" i="7"/>
  <c r="I131" i="7"/>
  <c r="O131" i="7" s="1"/>
  <c r="J131" i="7"/>
  <c r="K131" i="7"/>
  <c r="L131" i="7"/>
  <c r="M131" i="7"/>
  <c r="N131" i="7"/>
  <c r="P131" i="7"/>
  <c r="Q131" i="7"/>
  <c r="G132" i="7"/>
  <c r="H132" i="7" s="1"/>
  <c r="I132" i="7"/>
  <c r="O132" i="7" s="1"/>
  <c r="J132" i="7"/>
  <c r="P132" i="7" s="1"/>
  <c r="K132" i="7"/>
  <c r="L132" i="7"/>
  <c r="M132" i="7"/>
  <c r="N132" i="7"/>
  <c r="Q132" i="7"/>
  <c r="G133" i="7"/>
  <c r="J133" i="7"/>
  <c r="P133" i="7" s="1"/>
  <c r="K133" i="7"/>
  <c r="Q133" i="7" s="1"/>
  <c r="L133" i="7"/>
  <c r="M133" i="7"/>
  <c r="N133" i="7"/>
  <c r="G134" i="7"/>
  <c r="H134" i="7"/>
  <c r="K134" i="7"/>
  <c r="Q134" i="7" s="1"/>
  <c r="L134" i="7"/>
  <c r="M134" i="7"/>
  <c r="N134" i="7"/>
  <c r="G135" i="7"/>
  <c r="H135" i="7"/>
  <c r="I135" i="7"/>
  <c r="O135" i="7" s="1"/>
  <c r="J135" i="7"/>
  <c r="K135" i="7"/>
  <c r="L135" i="7"/>
  <c r="M135" i="7"/>
  <c r="N135" i="7"/>
  <c r="P135" i="7"/>
  <c r="Q135" i="7"/>
  <c r="G136" i="7"/>
  <c r="H136" i="7" s="1"/>
  <c r="I136" i="7"/>
  <c r="O136" i="7" s="1"/>
  <c r="J136" i="7"/>
  <c r="P136" i="7" s="1"/>
  <c r="K136" i="7"/>
  <c r="L136" i="7"/>
  <c r="M136" i="7"/>
  <c r="N136" i="7"/>
  <c r="Q136" i="7"/>
  <c r="G137" i="7"/>
  <c r="J137" i="7"/>
  <c r="P137" i="7" s="1"/>
  <c r="L137" i="7"/>
  <c r="M137" i="7"/>
  <c r="N137" i="7"/>
  <c r="G138" i="7"/>
  <c r="H138" i="7"/>
  <c r="K138" i="7"/>
  <c r="Q138" i="7" s="1"/>
  <c r="L138" i="7"/>
  <c r="M138" i="7"/>
  <c r="N138" i="7"/>
  <c r="G139" i="7"/>
  <c r="H139" i="7"/>
  <c r="I139" i="7"/>
  <c r="O139" i="7" s="1"/>
  <c r="J139" i="7"/>
  <c r="K139" i="7"/>
  <c r="L139" i="7"/>
  <c r="M139" i="7"/>
  <c r="N139" i="7"/>
  <c r="P139" i="7"/>
  <c r="Q139" i="7"/>
  <c r="G140" i="7"/>
  <c r="H140" i="7" s="1"/>
  <c r="I140" i="7"/>
  <c r="O140" i="7" s="1"/>
  <c r="J140" i="7"/>
  <c r="P140" i="7" s="1"/>
  <c r="K140" i="7"/>
  <c r="L140" i="7"/>
  <c r="M140" i="7"/>
  <c r="N140" i="7"/>
  <c r="Q140" i="7"/>
  <c r="G141" i="7"/>
  <c r="L141" i="7"/>
  <c r="M141" i="7"/>
  <c r="N141" i="7"/>
  <c r="G142" i="7"/>
  <c r="H142" i="7"/>
  <c r="L142" i="7"/>
  <c r="M142" i="7"/>
  <c r="N142" i="7"/>
  <c r="G143" i="7"/>
  <c r="H143" i="7"/>
  <c r="I143" i="7"/>
  <c r="O143" i="7" s="1"/>
  <c r="J143" i="7"/>
  <c r="K143" i="7"/>
  <c r="L143" i="7"/>
  <c r="M143" i="7"/>
  <c r="N143" i="7"/>
  <c r="P143" i="7"/>
  <c r="Q143" i="7"/>
  <c r="G144" i="7"/>
  <c r="H144" i="7" s="1"/>
  <c r="I144" i="7"/>
  <c r="O144" i="7" s="1"/>
  <c r="J144" i="7"/>
  <c r="P144" i="7" s="1"/>
  <c r="K144" i="7"/>
  <c r="L144" i="7"/>
  <c r="M144" i="7"/>
  <c r="N144" i="7"/>
  <c r="Q144" i="7"/>
  <c r="G145" i="7"/>
  <c r="J145" i="7"/>
  <c r="P145" i="7" s="1"/>
  <c r="K145" i="7"/>
  <c r="Q145" i="7" s="1"/>
  <c r="L145" i="7"/>
  <c r="M145" i="7"/>
  <c r="N145" i="7"/>
  <c r="G146" i="7"/>
  <c r="L146" i="7"/>
  <c r="M146" i="7"/>
  <c r="N146" i="7"/>
  <c r="G147" i="7"/>
  <c r="H147" i="7"/>
  <c r="I147" i="7"/>
  <c r="O147" i="7" s="1"/>
  <c r="J147" i="7"/>
  <c r="K147" i="7"/>
  <c r="L147" i="7"/>
  <c r="M147" i="7"/>
  <c r="N147" i="7"/>
  <c r="P147" i="7"/>
  <c r="Q147" i="7"/>
  <c r="G148" i="7"/>
  <c r="H148" i="7" s="1"/>
  <c r="I148" i="7"/>
  <c r="O148" i="7" s="1"/>
  <c r="J148" i="7"/>
  <c r="P148" i="7" s="1"/>
  <c r="K148" i="7"/>
  <c r="L148" i="7"/>
  <c r="M148" i="7"/>
  <c r="N148" i="7"/>
  <c r="Q148" i="7"/>
  <c r="G149" i="7"/>
  <c r="J149" i="7"/>
  <c r="P149" i="7" s="1"/>
  <c r="K149" i="7"/>
  <c r="Q149" i="7" s="1"/>
  <c r="L149" i="7"/>
  <c r="M149" i="7"/>
  <c r="N149" i="7"/>
  <c r="G150" i="7"/>
  <c r="H150" i="7"/>
  <c r="K150" i="7"/>
  <c r="Q150" i="7" s="1"/>
  <c r="L150" i="7"/>
  <c r="M150" i="7"/>
  <c r="N150" i="7"/>
  <c r="G151" i="7"/>
  <c r="H151" i="7"/>
  <c r="I151" i="7"/>
  <c r="O151" i="7" s="1"/>
  <c r="J151" i="7"/>
  <c r="K151" i="7"/>
  <c r="L151" i="7"/>
  <c r="M151" i="7"/>
  <c r="N151" i="7"/>
  <c r="P151" i="7"/>
  <c r="Q151" i="7"/>
  <c r="G152" i="7"/>
  <c r="H152" i="7" s="1"/>
  <c r="I152" i="7"/>
  <c r="O152" i="7" s="1"/>
  <c r="J152" i="7"/>
  <c r="P152" i="7" s="1"/>
  <c r="K152" i="7"/>
  <c r="L152" i="7"/>
  <c r="M152" i="7"/>
  <c r="N152" i="7"/>
  <c r="Q152" i="7"/>
  <c r="G153" i="7"/>
  <c r="J153" i="7"/>
  <c r="P153" i="7" s="1"/>
  <c r="L153" i="7"/>
  <c r="M153" i="7"/>
  <c r="N153" i="7"/>
  <c r="G154" i="7"/>
  <c r="H154" i="7"/>
  <c r="K154" i="7"/>
  <c r="Q154" i="7" s="1"/>
  <c r="L154" i="7"/>
  <c r="M154" i="7"/>
  <c r="N154" i="7"/>
  <c r="G155" i="7"/>
  <c r="H155" i="7"/>
  <c r="I155" i="7"/>
  <c r="O155" i="7" s="1"/>
  <c r="J155" i="7"/>
  <c r="K155" i="7"/>
  <c r="L155" i="7"/>
  <c r="M155" i="7"/>
  <c r="N155" i="7"/>
  <c r="P155" i="7"/>
  <c r="Q155" i="7"/>
  <c r="G156" i="7"/>
  <c r="H156" i="7" s="1"/>
  <c r="I156" i="7"/>
  <c r="O156" i="7" s="1"/>
  <c r="J156" i="7"/>
  <c r="P156" i="7" s="1"/>
  <c r="K156" i="7"/>
  <c r="L156" i="7"/>
  <c r="M156" i="7"/>
  <c r="N156" i="7"/>
  <c r="Q156" i="7"/>
  <c r="G157" i="7"/>
  <c r="L157" i="7"/>
  <c r="M157" i="7"/>
  <c r="N157" i="7"/>
  <c r="G158" i="7"/>
  <c r="H158" i="7"/>
  <c r="L158" i="7"/>
  <c r="M158" i="7"/>
  <c r="N158" i="7"/>
  <c r="G159" i="7"/>
  <c r="H159" i="7"/>
  <c r="I159" i="7"/>
  <c r="O159" i="7" s="1"/>
  <c r="J159" i="7"/>
  <c r="K159" i="7"/>
  <c r="L159" i="7"/>
  <c r="M159" i="7"/>
  <c r="N159" i="7"/>
  <c r="P159" i="7"/>
  <c r="Q159" i="7"/>
  <c r="G160" i="7"/>
  <c r="H160" i="7" s="1"/>
  <c r="I160" i="7"/>
  <c r="O160" i="7" s="1"/>
  <c r="J160" i="7"/>
  <c r="P160" i="7" s="1"/>
  <c r="K160" i="7"/>
  <c r="L160" i="7"/>
  <c r="M160" i="7"/>
  <c r="N160" i="7"/>
  <c r="Q160" i="7"/>
  <c r="G161" i="7"/>
  <c r="J161" i="7"/>
  <c r="P161" i="7" s="1"/>
  <c r="K161" i="7"/>
  <c r="Q161" i="7" s="1"/>
  <c r="L161" i="7"/>
  <c r="M161" i="7"/>
  <c r="N161" i="7"/>
  <c r="G162" i="7"/>
  <c r="L162" i="7"/>
  <c r="M162" i="7"/>
  <c r="N162" i="7"/>
  <c r="G163" i="7"/>
  <c r="H163" i="7"/>
  <c r="I163" i="7"/>
  <c r="O163" i="7" s="1"/>
  <c r="J163" i="7"/>
  <c r="K163" i="7"/>
  <c r="L163" i="7"/>
  <c r="M163" i="7"/>
  <c r="N163" i="7"/>
  <c r="P163" i="7"/>
  <c r="Q163" i="7"/>
  <c r="G164" i="7"/>
  <c r="H164" i="7" s="1"/>
  <c r="I164" i="7"/>
  <c r="O164" i="7" s="1"/>
  <c r="J164" i="7"/>
  <c r="P164" i="7" s="1"/>
  <c r="K164" i="7"/>
  <c r="L164" i="7"/>
  <c r="M164" i="7"/>
  <c r="N164" i="7"/>
  <c r="Q164" i="7"/>
  <c r="G165" i="7"/>
  <c r="J165" i="7"/>
  <c r="P165" i="7" s="1"/>
  <c r="K165" i="7"/>
  <c r="Q165" i="7" s="1"/>
  <c r="L165" i="7"/>
  <c r="M165" i="7"/>
  <c r="N165" i="7"/>
  <c r="G166" i="7"/>
  <c r="H166" i="7"/>
  <c r="K166" i="7"/>
  <c r="Q166" i="7" s="1"/>
  <c r="L166" i="7"/>
  <c r="M166" i="7"/>
  <c r="N166" i="7"/>
  <c r="G167" i="7"/>
  <c r="H167" i="7"/>
  <c r="I167" i="7"/>
  <c r="O167" i="7" s="1"/>
  <c r="J167" i="7"/>
  <c r="K167" i="7"/>
  <c r="L167" i="7"/>
  <c r="M167" i="7"/>
  <c r="N167" i="7"/>
  <c r="P167" i="7"/>
  <c r="Q167" i="7"/>
  <c r="G168" i="7"/>
  <c r="H168" i="7" s="1"/>
  <c r="I168" i="7"/>
  <c r="O168" i="7" s="1"/>
  <c r="J168" i="7"/>
  <c r="P168" i="7" s="1"/>
  <c r="K168" i="7"/>
  <c r="L168" i="7"/>
  <c r="M168" i="7"/>
  <c r="N168" i="7"/>
  <c r="Q168" i="7"/>
  <c r="G169" i="7"/>
  <c r="J169" i="7"/>
  <c r="P169" i="7" s="1"/>
  <c r="L169" i="7"/>
  <c r="M169" i="7"/>
  <c r="N169" i="7"/>
  <c r="G170" i="7"/>
  <c r="H170" i="7"/>
  <c r="K170" i="7"/>
  <c r="Q170" i="7" s="1"/>
  <c r="L170" i="7"/>
  <c r="M170" i="7"/>
  <c r="N170" i="7"/>
  <c r="G171" i="7"/>
  <c r="H171" i="7"/>
  <c r="I171" i="7"/>
  <c r="O171" i="7" s="1"/>
  <c r="J171" i="7"/>
  <c r="K171" i="7"/>
  <c r="L171" i="7"/>
  <c r="M171" i="7"/>
  <c r="N171" i="7"/>
  <c r="P171" i="7"/>
  <c r="Q171" i="7"/>
  <c r="G172" i="7"/>
  <c r="H172" i="7" s="1"/>
  <c r="I172" i="7"/>
  <c r="O172" i="7" s="1"/>
  <c r="J172" i="7"/>
  <c r="P172" i="7" s="1"/>
  <c r="K172" i="7"/>
  <c r="L172" i="7"/>
  <c r="M172" i="7"/>
  <c r="N172" i="7"/>
  <c r="Q172" i="7"/>
  <c r="G173" i="7"/>
  <c r="L173" i="7"/>
  <c r="M173" i="7"/>
  <c r="N173" i="7"/>
  <c r="G174" i="7"/>
  <c r="H174" i="7"/>
  <c r="L174" i="7"/>
  <c r="M174" i="7"/>
  <c r="N174" i="7"/>
  <c r="G175" i="7"/>
  <c r="H175" i="7"/>
  <c r="I175" i="7"/>
  <c r="O175" i="7" s="1"/>
  <c r="J175" i="7"/>
  <c r="K175" i="7"/>
  <c r="L175" i="7"/>
  <c r="M175" i="7"/>
  <c r="N175" i="7"/>
  <c r="P175" i="7"/>
  <c r="Q175" i="7"/>
  <c r="G176" i="7"/>
  <c r="H176" i="7" s="1"/>
  <c r="I176" i="7"/>
  <c r="O176" i="7" s="1"/>
  <c r="J176" i="7"/>
  <c r="P176" i="7" s="1"/>
  <c r="K176" i="7"/>
  <c r="L176" i="7"/>
  <c r="M176" i="7"/>
  <c r="N176" i="7"/>
  <c r="Q176" i="7"/>
  <c r="G177" i="7"/>
  <c r="J177" i="7"/>
  <c r="P177" i="7" s="1"/>
  <c r="K177" i="7"/>
  <c r="Q177" i="7" s="1"/>
  <c r="L177" i="7"/>
  <c r="M177" i="7"/>
  <c r="N177" i="7"/>
  <c r="G178" i="7"/>
  <c r="L178" i="7"/>
  <c r="M178" i="7"/>
  <c r="N178" i="7"/>
  <c r="G179" i="7"/>
  <c r="H179" i="7"/>
  <c r="I179" i="7"/>
  <c r="O179" i="7" s="1"/>
  <c r="J179" i="7"/>
  <c r="K179" i="7"/>
  <c r="L179" i="7"/>
  <c r="M179" i="7"/>
  <c r="N179" i="7"/>
  <c r="P179" i="7"/>
  <c r="Q179" i="7"/>
  <c r="G180" i="7"/>
  <c r="H180" i="7" s="1"/>
  <c r="I180" i="7"/>
  <c r="O180" i="7" s="1"/>
  <c r="J180" i="7"/>
  <c r="P180" i="7" s="1"/>
  <c r="K180" i="7"/>
  <c r="L180" i="7"/>
  <c r="M180" i="7"/>
  <c r="N180" i="7"/>
  <c r="Q180" i="7"/>
  <c r="G181" i="7"/>
  <c r="J181" i="7"/>
  <c r="P181" i="7" s="1"/>
  <c r="K181" i="7"/>
  <c r="Q181" i="7" s="1"/>
  <c r="L181" i="7"/>
  <c r="M181" i="7"/>
  <c r="N181" i="7"/>
  <c r="G182" i="7"/>
  <c r="H182" i="7"/>
  <c r="K182" i="7"/>
  <c r="Q182" i="7" s="1"/>
  <c r="L182" i="7"/>
  <c r="M182" i="7"/>
  <c r="N182" i="7"/>
  <c r="G183" i="7"/>
  <c r="H183" i="7"/>
  <c r="I183" i="7"/>
  <c r="O183" i="7" s="1"/>
  <c r="J183" i="7"/>
  <c r="K183" i="7"/>
  <c r="L183" i="7"/>
  <c r="M183" i="7"/>
  <c r="N183" i="7"/>
  <c r="P183" i="7"/>
  <c r="Q183" i="7"/>
  <c r="G184" i="7"/>
  <c r="H184" i="7" s="1"/>
  <c r="I184" i="7"/>
  <c r="O184" i="7" s="1"/>
  <c r="J184" i="7"/>
  <c r="P184" i="7" s="1"/>
  <c r="K184" i="7"/>
  <c r="L184" i="7"/>
  <c r="M184" i="7"/>
  <c r="N184" i="7"/>
  <c r="Q184" i="7"/>
  <c r="G185" i="7"/>
  <c r="J185" i="7"/>
  <c r="P185" i="7" s="1"/>
  <c r="L185" i="7"/>
  <c r="M185" i="7"/>
  <c r="N185" i="7"/>
  <c r="G186" i="7"/>
  <c r="H186" i="7"/>
  <c r="K186" i="7"/>
  <c r="Q186" i="7" s="1"/>
  <c r="L186" i="7"/>
  <c r="M186" i="7"/>
  <c r="N186" i="7"/>
  <c r="G187" i="7"/>
  <c r="H187" i="7"/>
  <c r="I187" i="7"/>
  <c r="O187" i="7" s="1"/>
  <c r="J187" i="7"/>
  <c r="K187" i="7"/>
  <c r="L187" i="7"/>
  <c r="M187" i="7"/>
  <c r="N187" i="7"/>
  <c r="P187" i="7"/>
  <c r="Q187" i="7"/>
  <c r="G188" i="7"/>
  <c r="H188" i="7" s="1"/>
  <c r="I188" i="7"/>
  <c r="O188" i="7" s="1"/>
  <c r="J188" i="7"/>
  <c r="P188" i="7" s="1"/>
  <c r="K188" i="7"/>
  <c r="L188" i="7"/>
  <c r="M188" i="7"/>
  <c r="N188" i="7"/>
  <c r="Q188" i="7"/>
  <c r="G189" i="7"/>
  <c r="L189" i="7"/>
  <c r="M189" i="7"/>
  <c r="N189" i="7"/>
  <c r="G190" i="7"/>
  <c r="H190" i="7"/>
  <c r="L190" i="7"/>
  <c r="M190" i="7"/>
  <c r="N190" i="7"/>
  <c r="G191" i="7"/>
  <c r="H191" i="7"/>
  <c r="I191" i="7"/>
  <c r="O191" i="7" s="1"/>
  <c r="J191" i="7"/>
  <c r="K191" i="7"/>
  <c r="L191" i="7"/>
  <c r="M191" i="7"/>
  <c r="N191" i="7"/>
  <c r="P191" i="7"/>
  <c r="Q191" i="7"/>
  <c r="G192" i="7"/>
  <c r="H192" i="7" s="1"/>
  <c r="I192" i="7"/>
  <c r="O192" i="7" s="1"/>
  <c r="J192" i="7"/>
  <c r="P192" i="7" s="1"/>
  <c r="K192" i="7"/>
  <c r="L192" i="7"/>
  <c r="M192" i="7"/>
  <c r="N192" i="7"/>
  <c r="Q192" i="7"/>
  <c r="G193" i="7"/>
  <c r="J193" i="7"/>
  <c r="P193" i="7" s="1"/>
  <c r="K193" i="7"/>
  <c r="Q193" i="7" s="1"/>
  <c r="L193" i="7"/>
  <c r="M193" i="7"/>
  <c r="N193" i="7"/>
  <c r="G194" i="7"/>
  <c r="L194" i="7"/>
  <c r="M194" i="7"/>
  <c r="N194" i="7"/>
  <c r="G195" i="7"/>
  <c r="H195" i="7"/>
  <c r="I195" i="7"/>
  <c r="O195" i="7" s="1"/>
  <c r="J195" i="7"/>
  <c r="K195" i="7"/>
  <c r="L195" i="7"/>
  <c r="M195" i="7"/>
  <c r="N195" i="7"/>
  <c r="P195" i="7"/>
  <c r="Q195" i="7"/>
  <c r="G196" i="7"/>
  <c r="H196" i="7" s="1"/>
  <c r="I196" i="7"/>
  <c r="O196" i="7" s="1"/>
  <c r="J196" i="7"/>
  <c r="P196" i="7" s="1"/>
  <c r="K196" i="7"/>
  <c r="L196" i="7"/>
  <c r="M196" i="7"/>
  <c r="N196" i="7"/>
  <c r="Q196" i="7"/>
  <c r="G197" i="7"/>
  <c r="I197" i="7" s="1"/>
  <c r="O197" i="7" s="1"/>
  <c r="H197" i="7"/>
  <c r="L197" i="7"/>
  <c r="M197" i="7"/>
  <c r="N197" i="7"/>
  <c r="G198" i="7"/>
  <c r="L198" i="7"/>
  <c r="M198" i="7"/>
  <c r="N198" i="7"/>
  <c r="G199" i="7"/>
  <c r="H199" i="7"/>
  <c r="I199" i="7"/>
  <c r="O199" i="7" s="1"/>
  <c r="J199" i="7"/>
  <c r="K199" i="7"/>
  <c r="L199" i="7"/>
  <c r="M199" i="7"/>
  <c r="N199" i="7"/>
  <c r="P199" i="7"/>
  <c r="Q199" i="7"/>
  <c r="G200" i="7"/>
  <c r="L200" i="7"/>
  <c r="M200" i="7"/>
  <c r="N200" i="7"/>
  <c r="G201" i="7"/>
  <c r="I201" i="7" s="1"/>
  <c r="H201" i="7"/>
  <c r="J201" i="7"/>
  <c r="P201" i="7" s="1"/>
  <c r="K201" i="7"/>
  <c r="Q201" i="7" s="1"/>
  <c r="L201" i="7"/>
  <c r="M201" i="7"/>
  <c r="N201" i="7"/>
  <c r="O201" i="7"/>
  <c r="G202" i="7"/>
  <c r="J202" i="7" s="1"/>
  <c r="H202" i="7"/>
  <c r="I202" i="7"/>
  <c r="O202" i="7" s="1"/>
  <c r="L202" i="7"/>
  <c r="M202" i="7"/>
  <c r="N202" i="7"/>
  <c r="P202" i="7"/>
  <c r="G203" i="7"/>
  <c r="H203" i="7"/>
  <c r="I203" i="7"/>
  <c r="O203" i="7" s="1"/>
  <c r="J203" i="7"/>
  <c r="K203" i="7"/>
  <c r="L203" i="7"/>
  <c r="M203" i="7"/>
  <c r="N203" i="7"/>
  <c r="P203" i="7"/>
  <c r="Q203" i="7"/>
  <c r="G204" i="7"/>
  <c r="H204" i="7" s="1"/>
  <c r="I204" i="7"/>
  <c r="O204" i="7" s="1"/>
  <c r="J204" i="7"/>
  <c r="P204" i="7" s="1"/>
  <c r="L204" i="7"/>
  <c r="M204" i="7"/>
  <c r="N204" i="7"/>
  <c r="G205" i="7"/>
  <c r="I205" i="7" s="1"/>
  <c r="O205" i="7" s="1"/>
  <c r="H205" i="7"/>
  <c r="L205" i="7"/>
  <c r="M205" i="7"/>
  <c r="N205" i="7"/>
  <c r="G206" i="7"/>
  <c r="J206" i="7" s="1"/>
  <c r="P206" i="7" s="1"/>
  <c r="K206" i="7"/>
  <c r="Q206" i="7" s="1"/>
  <c r="L206" i="7"/>
  <c r="M206" i="7"/>
  <c r="N206" i="7"/>
  <c r="G207" i="7"/>
  <c r="H207" i="7" s="1"/>
  <c r="L207" i="7"/>
  <c r="M207" i="7"/>
  <c r="N207" i="7"/>
  <c r="G208" i="7"/>
  <c r="J208" i="7" s="1"/>
  <c r="H208" i="7"/>
  <c r="I208" i="7"/>
  <c r="O208" i="7" s="1"/>
  <c r="K208" i="7"/>
  <c r="L208" i="7"/>
  <c r="M208" i="7"/>
  <c r="N208" i="7"/>
  <c r="P208" i="7"/>
  <c r="Q208" i="7"/>
  <c r="G209" i="7"/>
  <c r="H209" i="7"/>
  <c r="I209" i="7"/>
  <c r="O209" i="7" s="1"/>
  <c r="J209" i="7"/>
  <c r="P209" i="7" s="1"/>
  <c r="K209" i="7"/>
  <c r="L209" i="7"/>
  <c r="M209" i="7"/>
  <c r="N209" i="7"/>
  <c r="Q209" i="7"/>
  <c r="G210" i="7"/>
  <c r="J210" i="7"/>
  <c r="P210" i="7" s="1"/>
  <c r="K210" i="7"/>
  <c r="Q210" i="7" s="1"/>
  <c r="L210" i="7"/>
  <c r="M210" i="7"/>
  <c r="N210" i="7"/>
  <c r="G211" i="7"/>
  <c r="H211" i="7" s="1"/>
  <c r="K211" i="7"/>
  <c r="Q211" i="7" s="1"/>
  <c r="L211" i="7"/>
  <c r="M211" i="7"/>
  <c r="N211" i="7"/>
  <c r="G212" i="7"/>
  <c r="J212" i="7" s="1"/>
  <c r="H212" i="7"/>
  <c r="I212" i="7"/>
  <c r="O212" i="7" s="1"/>
  <c r="K212" i="7"/>
  <c r="L212" i="7"/>
  <c r="M212" i="7"/>
  <c r="N212" i="7"/>
  <c r="P212" i="7"/>
  <c r="Q212" i="7"/>
  <c r="G213" i="7"/>
  <c r="H213" i="7"/>
  <c r="I213" i="7"/>
  <c r="O213" i="7" s="1"/>
  <c r="J213" i="7"/>
  <c r="P213" i="7" s="1"/>
  <c r="K213" i="7"/>
  <c r="L213" i="7"/>
  <c r="M213" i="7"/>
  <c r="N213" i="7"/>
  <c r="Q213" i="7"/>
  <c r="G214" i="7"/>
  <c r="L214" i="7"/>
  <c r="M214" i="7"/>
  <c r="N214" i="7"/>
  <c r="G215" i="7"/>
  <c r="H215" i="7"/>
  <c r="K215" i="7"/>
  <c r="Q215" i="7" s="1"/>
  <c r="L215" i="7"/>
  <c r="M215" i="7"/>
  <c r="N215" i="7"/>
  <c r="G216" i="7"/>
  <c r="J216" i="7" s="1"/>
  <c r="H216" i="7"/>
  <c r="I216" i="7"/>
  <c r="O216" i="7" s="1"/>
  <c r="K216" i="7"/>
  <c r="L216" i="7"/>
  <c r="M216" i="7"/>
  <c r="N216" i="7"/>
  <c r="P216" i="7"/>
  <c r="Q216" i="7"/>
  <c r="G217" i="7"/>
  <c r="H217" i="7"/>
  <c r="I217" i="7"/>
  <c r="O217" i="7" s="1"/>
  <c r="J217" i="7"/>
  <c r="P217" i="7" s="1"/>
  <c r="K217" i="7"/>
  <c r="L217" i="7"/>
  <c r="M217" i="7"/>
  <c r="N217" i="7"/>
  <c r="Q217" i="7"/>
  <c r="G218" i="7"/>
  <c r="J218" i="7" s="1"/>
  <c r="P218" i="7" s="1"/>
  <c r="L218" i="7"/>
  <c r="M218" i="7"/>
  <c r="N218" i="7"/>
  <c r="G219" i="7"/>
  <c r="I219" i="7" s="1"/>
  <c r="K219" i="7"/>
  <c r="Q219" i="7" s="1"/>
  <c r="L219" i="7"/>
  <c r="M219" i="7"/>
  <c r="N219" i="7"/>
  <c r="O219" i="7"/>
  <c r="G220" i="7"/>
  <c r="J220" i="7" s="1"/>
  <c r="I220" i="7"/>
  <c r="O220" i="7" s="1"/>
  <c r="K220" i="7"/>
  <c r="Q220" i="7" s="1"/>
  <c r="L220" i="7"/>
  <c r="M220" i="7"/>
  <c r="N220" i="7"/>
  <c r="P220" i="7"/>
  <c r="G221" i="7"/>
  <c r="H221" i="7"/>
  <c r="I221" i="7"/>
  <c r="O221" i="7" s="1"/>
  <c r="J221" i="7"/>
  <c r="K221" i="7"/>
  <c r="L221" i="7"/>
  <c r="M221" i="7"/>
  <c r="N221" i="7"/>
  <c r="P221" i="7"/>
  <c r="Q221" i="7"/>
  <c r="G222" i="7"/>
  <c r="H222" i="7" s="1"/>
  <c r="J222" i="7"/>
  <c r="P222" i="7" s="1"/>
  <c r="K222" i="7"/>
  <c r="Q222" i="7" s="1"/>
  <c r="L222" i="7"/>
  <c r="M222" i="7"/>
  <c r="N222" i="7"/>
  <c r="G223" i="7"/>
  <c r="I223" i="7" s="1"/>
  <c r="H223" i="7"/>
  <c r="J223" i="7"/>
  <c r="P223" i="7" s="1"/>
  <c r="K223" i="7"/>
  <c r="Q223" i="7" s="1"/>
  <c r="L223" i="7"/>
  <c r="M223" i="7"/>
  <c r="N223" i="7"/>
  <c r="O223" i="7"/>
  <c r="G224" i="7"/>
  <c r="L224" i="7"/>
  <c r="M224" i="7"/>
  <c r="N224" i="7"/>
  <c r="G225" i="7"/>
  <c r="H225" i="7"/>
  <c r="I225" i="7"/>
  <c r="O225" i="7" s="1"/>
  <c r="J225" i="7"/>
  <c r="P225" i="7" s="1"/>
  <c r="K225" i="7"/>
  <c r="L225" i="7"/>
  <c r="M225" i="7"/>
  <c r="N225" i="7"/>
  <c r="Q225" i="7"/>
  <c r="G226" i="7"/>
  <c r="L226" i="7"/>
  <c r="M226" i="7"/>
  <c r="N226" i="7"/>
  <c r="G227" i="7"/>
  <c r="I227" i="7" s="1"/>
  <c r="K227" i="7"/>
  <c r="Q227" i="7" s="1"/>
  <c r="L227" i="7"/>
  <c r="M227" i="7"/>
  <c r="N227" i="7"/>
  <c r="O227" i="7"/>
  <c r="G228" i="7"/>
  <c r="J228" i="7" s="1"/>
  <c r="I228" i="7"/>
  <c r="O228" i="7" s="1"/>
  <c r="K228" i="7"/>
  <c r="Q228" i="7" s="1"/>
  <c r="L228" i="7"/>
  <c r="M228" i="7"/>
  <c r="N228" i="7"/>
  <c r="P228" i="7"/>
  <c r="G229" i="7"/>
  <c r="H229" i="7"/>
  <c r="I229" i="7"/>
  <c r="O229" i="7" s="1"/>
  <c r="J229" i="7"/>
  <c r="K229" i="7"/>
  <c r="L229" i="7"/>
  <c r="M229" i="7"/>
  <c r="N229" i="7"/>
  <c r="P229" i="7"/>
  <c r="Q229" i="7"/>
  <c r="G230" i="7"/>
  <c r="H230" i="7" s="1"/>
  <c r="J230" i="7"/>
  <c r="P230" i="7" s="1"/>
  <c r="K230" i="7"/>
  <c r="Q230" i="7" s="1"/>
  <c r="L230" i="7"/>
  <c r="M230" i="7"/>
  <c r="N230" i="7"/>
  <c r="G231" i="7"/>
  <c r="I231" i="7" s="1"/>
  <c r="H231" i="7"/>
  <c r="J231" i="7"/>
  <c r="P231" i="7" s="1"/>
  <c r="K231" i="7"/>
  <c r="Q231" i="7" s="1"/>
  <c r="L231" i="7"/>
  <c r="M231" i="7"/>
  <c r="N231" i="7"/>
  <c r="O231" i="7"/>
  <c r="G232" i="7"/>
  <c r="L232" i="7"/>
  <c r="M232" i="7"/>
  <c r="N232" i="7"/>
  <c r="G233" i="7"/>
  <c r="H233" i="7"/>
  <c r="I233" i="7"/>
  <c r="O233" i="7" s="1"/>
  <c r="J233" i="7"/>
  <c r="P233" i="7" s="1"/>
  <c r="K233" i="7"/>
  <c r="L233" i="7"/>
  <c r="M233" i="7"/>
  <c r="N233" i="7"/>
  <c r="Q233" i="7"/>
  <c r="G234" i="7"/>
  <c r="L234" i="7"/>
  <c r="M234" i="7"/>
  <c r="N234" i="7"/>
  <c r="G235" i="7"/>
  <c r="I235" i="7" s="1"/>
  <c r="K235" i="7"/>
  <c r="Q235" i="7" s="1"/>
  <c r="L235" i="7"/>
  <c r="M235" i="7"/>
  <c r="N235" i="7"/>
  <c r="O235" i="7"/>
  <c r="G236" i="7"/>
  <c r="J236" i="7" s="1"/>
  <c r="I236" i="7"/>
  <c r="O236" i="7" s="1"/>
  <c r="K236" i="7"/>
  <c r="Q236" i="7" s="1"/>
  <c r="L236" i="7"/>
  <c r="M236" i="7"/>
  <c r="N236" i="7"/>
  <c r="P236" i="7"/>
  <c r="G237" i="7"/>
  <c r="H237" i="7"/>
  <c r="I237" i="7"/>
  <c r="O237" i="7" s="1"/>
  <c r="J237" i="7"/>
  <c r="K237" i="7"/>
  <c r="L237" i="7"/>
  <c r="M237" i="7"/>
  <c r="N237" i="7"/>
  <c r="P237" i="7"/>
  <c r="Q237" i="7"/>
  <c r="G238" i="7"/>
  <c r="H238" i="7" s="1"/>
  <c r="J238" i="7"/>
  <c r="P238" i="7" s="1"/>
  <c r="K238" i="7"/>
  <c r="Q238" i="7" s="1"/>
  <c r="L238" i="7"/>
  <c r="M238" i="7"/>
  <c r="N238" i="7"/>
  <c r="G239" i="7"/>
  <c r="I239" i="7" s="1"/>
  <c r="H239" i="7"/>
  <c r="J239" i="7"/>
  <c r="P239" i="7" s="1"/>
  <c r="K239" i="7"/>
  <c r="Q239" i="7" s="1"/>
  <c r="L239" i="7"/>
  <c r="M239" i="7"/>
  <c r="N239" i="7"/>
  <c r="O239" i="7"/>
  <c r="G240" i="7"/>
  <c r="L240" i="7"/>
  <c r="M240" i="7"/>
  <c r="N240" i="7"/>
  <c r="G241" i="7"/>
  <c r="H241" i="7"/>
  <c r="I241" i="7"/>
  <c r="O241" i="7" s="1"/>
  <c r="J241" i="7"/>
  <c r="P241" i="7" s="1"/>
  <c r="K241" i="7"/>
  <c r="L241" i="7"/>
  <c r="M241" i="7"/>
  <c r="N241" i="7"/>
  <c r="Q241" i="7"/>
  <c r="G242" i="7"/>
  <c r="L242" i="7"/>
  <c r="M242" i="7"/>
  <c r="N242" i="7"/>
  <c r="G243" i="7"/>
  <c r="I243" i="7" s="1"/>
  <c r="K243" i="7"/>
  <c r="Q243" i="7" s="1"/>
  <c r="L243" i="7"/>
  <c r="M243" i="7"/>
  <c r="N243" i="7"/>
  <c r="O243" i="7"/>
  <c r="G244" i="7"/>
  <c r="J244" i="7" s="1"/>
  <c r="I244" i="7"/>
  <c r="O244" i="7" s="1"/>
  <c r="K244" i="7"/>
  <c r="Q244" i="7" s="1"/>
  <c r="L244" i="7"/>
  <c r="M244" i="7"/>
  <c r="N244" i="7"/>
  <c r="P244" i="7"/>
  <c r="G245" i="7"/>
  <c r="H245" i="7"/>
  <c r="I245" i="7"/>
  <c r="O245" i="7" s="1"/>
  <c r="J245" i="7"/>
  <c r="K245" i="7"/>
  <c r="L245" i="7"/>
  <c r="M245" i="7"/>
  <c r="N245" i="7"/>
  <c r="P245" i="7"/>
  <c r="Q245" i="7"/>
  <c r="G246" i="7"/>
  <c r="H246" i="7" s="1"/>
  <c r="J246" i="7"/>
  <c r="P246" i="7" s="1"/>
  <c r="K246" i="7"/>
  <c r="Q246" i="7" s="1"/>
  <c r="L246" i="7"/>
  <c r="M246" i="7"/>
  <c r="N246" i="7"/>
  <c r="G247" i="7"/>
  <c r="I247" i="7" s="1"/>
  <c r="H247" i="7"/>
  <c r="J247" i="7"/>
  <c r="P247" i="7" s="1"/>
  <c r="K247" i="7"/>
  <c r="Q247" i="7" s="1"/>
  <c r="L247" i="7"/>
  <c r="M247" i="7"/>
  <c r="N247" i="7"/>
  <c r="O247" i="7"/>
  <c r="G248" i="7"/>
  <c r="L248" i="7"/>
  <c r="M248" i="7"/>
  <c r="N248" i="7"/>
  <c r="G249" i="7"/>
  <c r="H249" i="7"/>
  <c r="I249" i="7"/>
  <c r="O249" i="7" s="1"/>
  <c r="J249" i="7"/>
  <c r="P249" i="7" s="1"/>
  <c r="K249" i="7"/>
  <c r="L249" i="7"/>
  <c r="M249" i="7"/>
  <c r="N249" i="7"/>
  <c r="Q249" i="7"/>
  <c r="G250" i="7"/>
  <c r="L250" i="7"/>
  <c r="M250" i="7"/>
  <c r="N250" i="7"/>
  <c r="G251" i="7"/>
  <c r="I251" i="7" s="1"/>
  <c r="K251" i="7"/>
  <c r="Q251" i="7" s="1"/>
  <c r="L251" i="7"/>
  <c r="M251" i="7"/>
  <c r="N251" i="7"/>
  <c r="O251" i="7"/>
  <c r="G252" i="7"/>
  <c r="J252" i="7" s="1"/>
  <c r="I252" i="7"/>
  <c r="O252" i="7" s="1"/>
  <c r="K252" i="7"/>
  <c r="Q252" i="7" s="1"/>
  <c r="L252" i="7"/>
  <c r="M252" i="7"/>
  <c r="N252" i="7"/>
  <c r="P252" i="7"/>
  <c r="G253" i="7"/>
  <c r="H253" i="7"/>
  <c r="I253" i="7"/>
  <c r="O253" i="7" s="1"/>
  <c r="J253" i="7"/>
  <c r="K253" i="7"/>
  <c r="L253" i="7"/>
  <c r="M253" i="7"/>
  <c r="N253" i="7"/>
  <c r="P253" i="7"/>
  <c r="Q253" i="7"/>
  <c r="G254" i="7"/>
  <c r="H254" i="7" s="1"/>
  <c r="J254" i="7"/>
  <c r="P254" i="7" s="1"/>
  <c r="K254" i="7"/>
  <c r="Q254" i="7" s="1"/>
  <c r="L254" i="7"/>
  <c r="M254" i="7"/>
  <c r="N254" i="7"/>
  <c r="G255" i="7"/>
  <c r="I255" i="7" s="1"/>
  <c r="H255" i="7"/>
  <c r="J255" i="7"/>
  <c r="P255" i="7" s="1"/>
  <c r="K255" i="7"/>
  <c r="Q255" i="7" s="1"/>
  <c r="L255" i="7"/>
  <c r="M255" i="7"/>
  <c r="N255" i="7"/>
  <c r="O255" i="7"/>
  <c r="G256" i="7"/>
  <c r="L256" i="7"/>
  <c r="M256" i="7"/>
  <c r="N256" i="7"/>
  <c r="G257" i="7"/>
  <c r="H257" i="7"/>
  <c r="I257" i="7"/>
  <c r="O257" i="7" s="1"/>
  <c r="J257" i="7"/>
  <c r="P257" i="7" s="1"/>
  <c r="K257" i="7"/>
  <c r="L257" i="7"/>
  <c r="M257" i="7"/>
  <c r="N257" i="7"/>
  <c r="Q257" i="7"/>
  <c r="G258" i="7"/>
  <c r="L258" i="7"/>
  <c r="M258" i="7"/>
  <c r="N258" i="7"/>
  <c r="G259" i="7"/>
  <c r="I259" i="7" s="1"/>
  <c r="K259" i="7"/>
  <c r="Q259" i="7" s="1"/>
  <c r="L259" i="7"/>
  <c r="M259" i="7"/>
  <c r="N259" i="7"/>
  <c r="O259" i="7"/>
  <c r="G260" i="7"/>
  <c r="J260" i="7" s="1"/>
  <c r="I260" i="7"/>
  <c r="O260" i="7" s="1"/>
  <c r="K260" i="7"/>
  <c r="Q260" i="7" s="1"/>
  <c r="L260" i="7"/>
  <c r="M260" i="7"/>
  <c r="N260" i="7"/>
  <c r="P260" i="7"/>
  <c r="G261" i="7"/>
  <c r="H261" i="7"/>
  <c r="I261" i="7"/>
  <c r="O261" i="7" s="1"/>
  <c r="J261" i="7"/>
  <c r="K261" i="7"/>
  <c r="L261" i="7"/>
  <c r="M261" i="7"/>
  <c r="N261" i="7"/>
  <c r="P261" i="7"/>
  <c r="Q261" i="7"/>
  <c r="G262" i="7"/>
  <c r="H262" i="7" s="1"/>
  <c r="J262" i="7"/>
  <c r="P262" i="7" s="1"/>
  <c r="K262" i="7"/>
  <c r="Q262" i="7" s="1"/>
  <c r="L262" i="7"/>
  <c r="M262" i="7"/>
  <c r="N262" i="7"/>
  <c r="G263" i="7"/>
  <c r="I263" i="7" s="1"/>
  <c r="H263" i="7"/>
  <c r="J263" i="7"/>
  <c r="P263" i="7" s="1"/>
  <c r="K263" i="7"/>
  <c r="Q263" i="7" s="1"/>
  <c r="L263" i="7"/>
  <c r="M263" i="7"/>
  <c r="N263" i="7"/>
  <c r="O263" i="7"/>
  <c r="G264" i="7"/>
  <c r="L264" i="7"/>
  <c r="M264" i="7"/>
  <c r="N264" i="7"/>
  <c r="G265" i="7"/>
  <c r="H265" i="7"/>
  <c r="I265" i="7"/>
  <c r="O265" i="7" s="1"/>
  <c r="J265" i="7"/>
  <c r="P265" i="7" s="1"/>
  <c r="K265" i="7"/>
  <c r="L265" i="7"/>
  <c r="M265" i="7"/>
  <c r="N265" i="7"/>
  <c r="Q265" i="7"/>
  <c r="G266" i="7"/>
  <c r="L266" i="7"/>
  <c r="M266" i="7"/>
  <c r="N266" i="7"/>
  <c r="G267" i="7"/>
  <c r="I267" i="7" s="1"/>
  <c r="O267" i="7" s="1"/>
  <c r="K267" i="7"/>
  <c r="Q267" i="7" s="1"/>
  <c r="L267" i="7"/>
  <c r="M267" i="7"/>
  <c r="N267" i="7"/>
  <c r="G268" i="7"/>
  <c r="J268" i="7" s="1"/>
  <c r="I268" i="7"/>
  <c r="O268" i="7" s="1"/>
  <c r="K268" i="7"/>
  <c r="Q268" i="7" s="1"/>
  <c r="L268" i="7"/>
  <c r="M268" i="7"/>
  <c r="N268" i="7"/>
  <c r="P268" i="7"/>
  <c r="G269" i="7"/>
  <c r="H269" i="7"/>
  <c r="I269" i="7"/>
  <c r="O269" i="7" s="1"/>
  <c r="J269" i="7"/>
  <c r="K269" i="7"/>
  <c r="L269" i="7"/>
  <c r="M269" i="7"/>
  <c r="N269" i="7"/>
  <c r="P269" i="7"/>
  <c r="Q269" i="7"/>
  <c r="G270" i="7"/>
  <c r="H270" i="7" s="1"/>
  <c r="J270" i="7"/>
  <c r="P270" i="7" s="1"/>
  <c r="K270" i="7"/>
  <c r="Q270" i="7" s="1"/>
  <c r="L270" i="7"/>
  <c r="M270" i="7"/>
  <c r="N270" i="7"/>
  <c r="G271" i="7"/>
  <c r="I271" i="7" s="1"/>
  <c r="H271" i="7"/>
  <c r="J271" i="7"/>
  <c r="P271" i="7" s="1"/>
  <c r="K271" i="7"/>
  <c r="Q271" i="7" s="1"/>
  <c r="L271" i="7"/>
  <c r="M271" i="7"/>
  <c r="N271" i="7"/>
  <c r="O271" i="7"/>
  <c r="G272" i="7"/>
  <c r="H272" i="7" s="1"/>
  <c r="L272" i="7"/>
  <c r="M272" i="7"/>
  <c r="N272" i="7"/>
  <c r="G273" i="7"/>
  <c r="H273" i="7"/>
  <c r="I273" i="7"/>
  <c r="O273" i="7" s="1"/>
  <c r="J273" i="7"/>
  <c r="P273" i="7" s="1"/>
  <c r="K273" i="7"/>
  <c r="L273" i="7"/>
  <c r="M273" i="7"/>
  <c r="N273" i="7"/>
  <c r="Q273" i="7"/>
  <c r="G274" i="7"/>
  <c r="I274" i="7" s="1"/>
  <c r="O274" i="7" s="1"/>
  <c r="L274" i="7"/>
  <c r="M274" i="7"/>
  <c r="N274" i="7"/>
  <c r="G275" i="7"/>
  <c r="L275" i="7"/>
  <c r="M275" i="7"/>
  <c r="N275" i="7"/>
  <c r="G276" i="7"/>
  <c r="J276" i="7" s="1"/>
  <c r="I276" i="7"/>
  <c r="O276" i="7" s="1"/>
  <c r="K276" i="7"/>
  <c r="Q276" i="7" s="1"/>
  <c r="L276" i="7"/>
  <c r="M276" i="7"/>
  <c r="N276" i="7"/>
  <c r="P276" i="7"/>
  <c r="G277" i="7"/>
  <c r="H277" i="7"/>
  <c r="I277" i="7"/>
  <c r="O277" i="7" s="1"/>
  <c r="J277" i="7"/>
  <c r="K277" i="7"/>
  <c r="L277" i="7"/>
  <c r="M277" i="7"/>
  <c r="N277" i="7"/>
  <c r="P277" i="7"/>
  <c r="Q277" i="7"/>
  <c r="G278" i="7"/>
  <c r="K278" i="7" s="1"/>
  <c r="Q278" i="7" s="1"/>
  <c r="J278" i="7"/>
  <c r="P278" i="7" s="1"/>
  <c r="L278" i="7"/>
  <c r="M278" i="7"/>
  <c r="N278" i="7"/>
  <c r="G279" i="7"/>
  <c r="I279" i="7" s="1"/>
  <c r="H279" i="7"/>
  <c r="J279" i="7"/>
  <c r="P279" i="7" s="1"/>
  <c r="K279" i="7"/>
  <c r="Q279" i="7" s="1"/>
  <c r="L279" i="7"/>
  <c r="M279" i="7"/>
  <c r="N279" i="7"/>
  <c r="O279" i="7"/>
  <c r="G280" i="7"/>
  <c r="I280" i="7" s="1"/>
  <c r="O280" i="7" s="1"/>
  <c r="H280" i="7"/>
  <c r="L280" i="7"/>
  <c r="M280" i="7"/>
  <c r="N280" i="7"/>
  <c r="G281" i="7"/>
  <c r="H281" i="7"/>
  <c r="I281" i="7"/>
  <c r="O281" i="7" s="1"/>
  <c r="J281" i="7"/>
  <c r="P281" i="7" s="1"/>
  <c r="K281" i="7"/>
  <c r="L281" i="7"/>
  <c r="M281" i="7"/>
  <c r="N281" i="7"/>
  <c r="Q281" i="7"/>
  <c r="G282" i="7"/>
  <c r="I282" i="7"/>
  <c r="O282" i="7" s="1"/>
  <c r="J282" i="7"/>
  <c r="L282" i="7"/>
  <c r="M282" i="7"/>
  <c r="N282" i="7"/>
  <c r="P282" i="7"/>
  <c r="G283" i="7"/>
  <c r="K283" i="7" s="1"/>
  <c r="Q283" i="7" s="1"/>
  <c r="L283" i="7"/>
  <c r="M283" i="7"/>
  <c r="N283" i="7"/>
  <c r="G284" i="7"/>
  <c r="I284" i="7" s="1"/>
  <c r="O284" i="7" s="1"/>
  <c r="H284" i="7"/>
  <c r="K284" i="7"/>
  <c r="Q284" i="7" s="1"/>
  <c r="L284" i="7"/>
  <c r="M284" i="7"/>
  <c r="N284" i="7"/>
  <c r="G285" i="7"/>
  <c r="J285" i="7" s="1"/>
  <c r="P285" i="7" s="1"/>
  <c r="I285" i="7"/>
  <c r="O285" i="7" s="1"/>
  <c r="K285" i="7"/>
  <c r="L285" i="7"/>
  <c r="M285" i="7"/>
  <c r="N285" i="7"/>
  <c r="Q285" i="7"/>
  <c r="G286" i="7"/>
  <c r="H286" i="7" s="1"/>
  <c r="J286" i="7"/>
  <c r="P286" i="7" s="1"/>
  <c r="K286" i="7"/>
  <c r="Q286" i="7" s="1"/>
  <c r="L286" i="7"/>
  <c r="M286" i="7"/>
  <c r="N286" i="7"/>
  <c r="G287" i="7"/>
  <c r="L287" i="7"/>
  <c r="M287" i="7"/>
  <c r="N287" i="7"/>
  <c r="G288" i="7"/>
  <c r="I288" i="7" s="1"/>
  <c r="O288" i="7" s="1"/>
  <c r="H288" i="7"/>
  <c r="K288" i="7"/>
  <c r="Q288" i="7" s="1"/>
  <c r="L288" i="7"/>
  <c r="M288" i="7"/>
  <c r="N288" i="7"/>
  <c r="G289" i="7"/>
  <c r="J289" i="7" s="1"/>
  <c r="P289" i="7" s="1"/>
  <c r="I289" i="7"/>
  <c r="O289" i="7" s="1"/>
  <c r="K289" i="7"/>
  <c r="L289" i="7"/>
  <c r="M289" i="7"/>
  <c r="N289" i="7"/>
  <c r="Q289" i="7"/>
  <c r="G290" i="7"/>
  <c r="H290" i="7" s="1"/>
  <c r="J290" i="7"/>
  <c r="P290" i="7" s="1"/>
  <c r="K290" i="7"/>
  <c r="Q290" i="7" s="1"/>
  <c r="L290" i="7"/>
  <c r="M290" i="7"/>
  <c r="N290" i="7"/>
  <c r="G291" i="7"/>
  <c r="K291" i="7" s="1"/>
  <c r="Q291" i="7" s="1"/>
  <c r="L291" i="7"/>
  <c r="M291" i="7"/>
  <c r="N291" i="7"/>
  <c r="G292" i="7"/>
  <c r="I292" i="7" s="1"/>
  <c r="O292" i="7" s="1"/>
  <c r="H292" i="7"/>
  <c r="K292" i="7"/>
  <c r="Q292" i="7" s="1"/>
  <c r="L292" i="7"/>
  <c r="M292" i="7"/>
  <c r="N292" i="7"/>
  <c r="G293" i="7"/>
  <c r="J293" i="7" s="1"/>
  <c r="P293" i="7" s="1"/>
  <c r="I293" i="7"/>
  <c r="O293" i="7" s="1"/>
  <c r="K293" i="7"/>
  <c r="L293" i="7"/>
  <c r="M293" i="7"/>
  <c r="N293" i="7"/>
  <c r="Q293" i="7"/>
  <c r="G294" i="7"/>
  <c r="H294" i="7" s="1"/>
  <c r="J294" i="7"/>
  <c r="P294" i="7" s="1"/>
  <c r="K294" i="7"/>
  <c r="Q294" i="7" s="1"/>
  <c r="L294" i="7"/>
  <c r="M294" i="7"/>
  <c r="N294" i="7"/>
  <c r="G295" i="7"/>
  <c r="L295" i="7"/>
  <c r="M295" i="7"/>
  <c r="N295" i="7"/>
  <c r="G296" i="7"/>
  <c r="I296" i="7" s="1"/>
  <c r="O296" i="7" s="1"/>
  <c r="H296" i="7"/>
  <c r="K296" i="7"/>
  <c r="Q296" i="7" s="1"/>
  <c r="L296" i="7"/>
  <c r="M296" i="7"/>
  <c r="N296" i="7"/>
  <c r="G297" i="7"/>
  <c r="J297" i="7" s="1"/>
  <c r="P297" i="7" s="1"/>
  <c r="I297" i="7"/>
  <c r="O297" i="7" s="1"/>
  <c r="K297" i="7"/>
  <c r="L297" i="7"/>
  <c r="M297" i="7"/>
  <c r="N297" i="7"/>
  <c r="Q297" i="7"/>
  <c r="G298" i="7"/>
  <c r="H298" i="7" s="1"/>
  <c r="J298" i="7"/>
  <c r="P298" i="7" s="1"/>
  <c r="K298" i="7"/>
  <c r="Q298" i="7" s="1"/>
  <c r="L298" i="7"/>
  <c r="M298" i="7"/>
  <c r="N298" i="7"/>
  <c r="G299" i="7"/>
  <c r="K299" i="7" s="1"/>
  <c r="Q299" i="7" s="1"/>
  <c r="L299" i="7"/>
  <c r="M299" i="7"/>
  <c r="N299" i="7"/>
  <c r="G300" i="7"/>
  <c r="I300" i="7" s="1"/>
  <c r="O300" i="7" s="1"/>
  <c r="H300" i="7"/>
  <c r="K300" i="7"/>
  <c r="L300" i="7"/>
  <c r="M300" i="7"/>
  <c r="N300" i="7"/>
  <c r="Q300" i="7"/>
  <c r="G301" i="7"/>
  <c r="H301" i="7"/>
  <c r="I301" i="7"/>
  <c r="O301" i="7" s="1"/>
  <c r="J301" i="7"/>
  <c r="P301" i="7" s="1"/>
  <c r="K301" i="7"/>
  <c r="L301" i="7"/>
  <c r="M301" i="7"/>
  <c r="N301" i="7"/>
  <c r="Q301" i="7"/>
  <c r="G302" i="7"/>
  <c r="H302" i="7" s="1"/>
  <c r="J302" i="7"/>
  <c r="P302" i="7" s="1"/>
  <c r="K302" i="7"/>
  <c r="Q302" i="7" s="1"/>
  <c r="L302" i="7"/>
  <c r="M302" i="7"/>
  <c r="N302" i="7"/>
  <c r="G303" i="7"/>
  <c r="K303" i="7"/>
  <c r="Q303" i="7" s="1"/>
  <c r="L303" i="7"/>
  <c r="M303" i="7"/>
  <c r="N303" i="7"/>
  <c r="G304" i="7"/>
  <c r="J304" i="7" s="1"/>
  <c r="H304" i="7"/>
  <c r="I304" i="7"/>
  <c r="O304" i="7" s="1"/>
  <c r="K304" i="7"/>
  <c r="L304" i="7"/>
  <c r="M304" i="7"/>
  <c r="N304" i="7"/>
  <c r="P304" i="7"/>
  <c r="Q304" i="7"/>
  <c r="G305" i="7"/>
  <c r="H305" i="7"/>
  <c r="I305" i="7"/>
  <c r="O305" i="7" s="1"/>
  <c r="J305" i="7"/>
  <c r="P305" i="7" s="1"/>
  <c r="K305" i="7"/>
  <c r="L305" i="7"/>
  <c r="M305" i="7"/>
  <c r="N305" i="7"/>
  <c r="Q305" i="7"/>
  <c r="G306" i="7"/>
  <c r="H306" i="7" s="1"/>
  <c r="J306" i="7"/>
  <c r="P306" i="7" s="1"/>
  <c r="K306" i="7"/>
  <c r="Q306" i="7" s="1"/>
  <c r="L306" i="7"/>
  <c r="M306" i="7"/>
  <c r="N306" i="7"/>
  <c r="G307" i="7"/>
  <c r="K307" i="7" s="1"/>
  <c r="Q307" i="7" s="1"/>
  <c r="L307" i="7"/>
  <c r="M307" i="7"/>
  <c r="N307" i="7"/>
  <c r="G308" i="7"/>
  <c r="J308" i="7" s="1"/>
  <c r="H308" i="7"/>
  <c r="I308" i="7"/>
  <c r="O308" i="7" s="1"/>
  <c r="K308" i="7"/>
  <c r="L308" i="7"/>
  <c r="M308" i="7"/>
  <c r="N308" i="7"/>
  <c r="P308" i="7"/>
  <c r="Q308" i="7"/>
  <c r="G309" i="7"/>
  <c r="H309" i="7" s="1"/>
  <c r="I309" i="7"/>
  <c r="O309" i="7" s="1"/>
  <c r="J309" i="7"/>
  <c r="P309" i="7" s="1"/>
  <c r="K309" i="7"/>
  <c r="L309" i="7"/>
  <c r="M309" i="7"/>
  <c r="N309" i="7"/>
  <c r="Q309" i="7"/>
  <c r="G310" i="7"/>
  <c r="H310" i="7" s="1"/>
  <c r="J310" i="7"/>
  <c r="P310" i="7" s="1"/>
  <c r="K310" i="7"/>
  <c r="Q310" i="7" s="1"/>
  <c r="L310" i="7"/>
  <c r="M310" i="7"/>
  <c r="N310" i="7"/>
  <c r="G311" i="7"/>
  <c r="K311" i="7" s="1"/>
  <c r="Q311" i="7" s="1"/>
  <c r="L311" i="7"/>
  <c r="M311" i="7"/>
  <c r="N311" i="7"/>
  <c r="G312" i="7"/>
  <c r="J312" i="7" s="1"/>
  <c r="P312" i="7" s="1"/>
  <c r="H312" i="7"/>
  <c r="I312" i="7"/>
  <c r="O312" i="7" s="1"/>
  <c r="K312" i="7"/>
  <c r="L312" i="7"/>
  <c r="M312" i="7"/>
  <c r="N312" i="7"/>
  <c r="Q312" i="7"/>
  <c r="G313" i="7"/>
  <c r="H313" i="7" s="1"/>
  <c r="I313" i="7"/>
  <c r="O313" i="7" s="1"/>
  <c r="J313" i="7"/>
  <c r="P313" i="7" s="1"/>
  <c r="K313" i="7"/>
  <c r="L313" i="7"/>
  <c r="M313" i="7"/>
  <c r="N313" i="7"/>
  <c r="Q313" i="7"/>
  <c r="G314" i="7"/>
  <c r="H314" i="7" s="1"/>
  <c r="J314" i="7"/>
  <c r="P314" i="7" s="1"/>
  <c r="K314" i="7"/>
  <c r="Q314" i="7" s="1"/>
  <c r="L314" i="7"/>
  <c r="M314" i="7"/>
  <c r="N314" i="7"/>
  <c r="G315" i="7"/>
  <c r="K315" i="7"/>
  <c r="Q315" i="7" s="1"/>
  <c r="L315" i="7"/>
  <c r="M315" i="7"/>
  <c r="N315" i="7"/>
  <c r="G316" i="7"/>
  <c r="J316" i="7" s="1"/>
  <c r="H316" i="7"/>
  <c r="I316" i="7"/>
  <c r="O316" i="7" s="1"/>
  <c r="K316" i="7"/>
  <c r="L316" i="7"/>
  <c r="M316" i="7"/>
  <c r="N316" i="7"/>
  <c r="P316" i="7"/>
  <c r="Q316" i="7"/>
  <c r="G317" i="7"/>
  <c r="H317" i="7" s="1"/>
  <c r="I317" i="7"/>
  <c r="O317" i="7" s="1"/>
  <c r="J317" i="7"/>
  <c r="P317" i="7" s="1"/>
  <c r="K317" i="7"/>
  <c r="L317" i="7"/>
  <c r="M317" i="7"/>
  <c r="N317" i="7"/>
  <c r="Q317" i="7"/>
  <c r="G318" i="7"/>
  <c r="H318" i="7" s="1"/>
  <c r="J318" i="7"/>
  <c r="P318" i="7" s="1"/>
  <c r="K318" i="7"/>
  <c r="Q318" i="7" s="1"/>
  <c r="L318" i="7"/>
  <c r="M318" i="7"/>
  <c r="N318" i="7"/>
  <c r="G319" i="7"/>
  <c r="L319" i="7"/>
  <c r="M319" i="7"/>
  <c r="N319" i="7"/>
  <c r="G320" i="7"/>
  <c r="J320" i="7" s="1"/>
  <c r="H320" i="7"/>
  <c r="I320" i="7"/>
  <c r="O320" i="7" s="1"/>
  <c r="K320" i="7"/>
  <c r="L320" i="7"/>
  <c r="M320" i="7"/>
  <c r="N320" i="7"/>
  <c r="P320" i="7"/>
  <c r="Q320" i="7"/>
  <c r="G321" i="7"/>
  <c r="H321" i="7" s="1"/>
  <c r="I321" i="7"/>
  <c r="O321" i="7" s="1"/>
  <c r="J321" i="7"/>
  <c r="P321" i="7" s="1"/>
  <c r="K321" i="7"/>
  <c r="L321" i="7"/>
  <c r="M321" i="7"/>
  <c r="N321" i="7"/>
  <c r="Q321" i="7"/>
  <c r="G322" i="7"/>
  <c r="H322" i="7" s="1"/>
  <c r="J322" i="7"/>
  <c r="P322" i="7" s="1"/>
  <c r="K322" i="7"/>
  <c r="Q322" i="7" s="1"/>
  <c r="L322" i="7"/>
  <c r="M322" i="7"/>
  <c r="N322" i="7"/>
  <c r="G323" i="7"/>
  <c r="K323" i="7" s="1"/>
  <c r="Q323" i="7" s="1"/>
  <c r="L323" i="7"/>
  <c r="M323" i="7"/>
  <c r="N323" i="7"/>
  <c r="G324" i="7"/>
  <c r="J324" i="7" s="1"/>
  <c r="H324" i="7"/>
  <c r="I324" i="7"/>
  <c r="O324" i="7" s="1"/>
  <c r="K324" i="7"/>
  <c r="L324" i="7"/>
  <c r="M324" i="7"/>
  <c r="N324" i="7"/>
  <c r="P324" i="7"/>
  <c r="Q324" i="7"/>
  <c r="G325" i="7"/>
  <c r="H325" i="7" s="1"/>
  <c r="I325" i="7"/>
  <c r="O325" i="7" s="1"/>
  <c r="J325" i="7"/>
  <c r="P325" i="7" s="1"/>
  <c r="K325" i="7"/>
  <c r="L325" i="7"/>
  <c r="M325" i="7"/>
  <c r="N325" i="7"/>
  <c r="Q325" i="7"/>
  <c r="G326" i="7"/>
  <c r="H326" i="7" s="1"/>
  <c r="J326" i="7"/>
  <c r="P326" i="7" s="1"/>
  <c r="K326" i="7"/>
  <c r="Q326" i="7" s="1"/>
  <c r="L326" i="7"/>
  <c r="M326" i="7"/>
  <c r="N326" i="7"/>
  <c r="G327" i="7"/>
  <c r="K327" i="7" s="1"/>
  <c r="Q327" i="7" s="1"/>
  <c r="L327" i="7"/>
  <c r="M327" i="7"/>
  <c r="N327" i="7"/>
  <c r="G328" i="7"/>
  <c r="J328" i="7" s="1"/>
  <c r="P328" i="7" s="1"/>
  <c r="H328" i="7"/>
  <c r="I328" i="7"/>
  <c r="O328" i="7" s="1"/>
  <c r="K328" i="7"/>
  <c r="L328" i="7"/>
  <c r="M328" i="7"/>
  <c r="N328" i="7"/>
  <c r="Q328" i="7"/>
  <c r="G329" i="7"/>
  <c r="H329" i="7" s="1"/>
  <c r="I329" i="7"/>
  <c r="O329" i="7" s="1"/>
  <c r="J329" i="7"/>
  <c r="P329" i="7" s="1"/>
  <c r="K329" i="7"/>
  <c r="L329" i="7"/>
  <c r="M329" i="7"/>
  <c r="N329" i="7"/>
  <c r="Q329" i="7"/>
  <c r="G330" i="7"/>
  <c r="H330" i="7" s="1"/>
  <c r="J330" i="7"/>
  <c r="P330" i="7" s="1"/>
  <c r="K330" i="7"/>
  <c r="Q330" i="7" s="1"/>
  <c r="L330" i="7"/>
  <c r="M330" i="7"/>
  <c r="N330" i="7"/>
  <c r="G331" i="7"/>
  <c r="K331" i="7"/>
  <c r="Q331" i="7" s="1"/>
  <c r="L331" i="7"/>
  <c r="M331" i="7"/>
  <c r="N331" i="7"/>
  <c r="G332" i="7"/>
  <c r="J332" i="7" s="1"/>
  <c r="H332" i="7"/>
  <c r="I332" i="7"/>
  <c r="O332" i="7" s="1"/>
  <c r="K332" i="7"/>
  <c r="L332" i="7"/>
  <c r="M332" i="7"/>
  <c r="N332" i="7"/>
  <c r="P332" i="7"/>
  <c r="Q332" i="7"/>
  <c r="G333" i="7"/>
  <c r="H333" i="7" s="1"/>
  <c r="I333" i="7"/>
  <c r="O333" i="7" s="1"/>
  <c r="J333" i="7"/>
  <c r="P333" i="7" s="1"/>
  <c r="K333" i="7"/>
  <c r="L333" i="7"/>
  <c r="M333" i="7"/>
  <c r="N333" i="7"/>
  <c r="Q333" i="7"/>
  <c r="G334" i="7"/>
  <c r="H334" i="7" s="1"/>
  <c r="J334" i="7"/>
  <c r="P334" i="7" s="1"/>
  <c r="K334" i="7"/>
  <c r="Q334" i="7" s="1"/>
  <c r="L334" i="7"/>
  <c r="M334" i="7"/>
  <c r="N334" i="7"/>
  <c r="G335" i="7"/>
  <c r="L335" i="7"/>
  <c r="M335" i="7"/>
  <c r="N335" i="7"/>
  <c r="G336" i="7"/>
  <c r="J336" i="7" s="1"/>
  <c r="H336" i="7"/>
  <c r="I336" i="7"/>
  <c r="O336" i="7" s="1"/>
  <c r="K336" i="7"/>
  <c r="L336" i="7"/>
  <c r="M336" i="7"/>
  <c r="N336" i="7"/>
  <c r="P336" i="7"/>
  <c r="Q336" i="7"/>
  <c r="G337" i="7"/>
  <c r="H337" i="7" s="1"/>
  <c r="I337" i="7"/>
  <c r="O337" i="7" s="1"/>
  <c r="J337" i="7"/>
  <c r="P337" i="7" s="1"/>
  <c r="K337" i="7"/>
  <c r="L337" i="7"/>
  <c r="M337" i="7"/>
  <c r="N337" i="7"/>
  <c r="Q337" i="7"/>
  <c r="G338" i="7"/>
  <c r="H338" i="7" s="1"/>
  <c r="J338" i="7"/>
  <c r="P338" i="7" s="1"/>
  <c r="K338" i="7"/>
  <c r="Q338" i="7" s="1"/>
  <c r="L338" i="7"/>
  <c r="M338" i="7"/>
  <c r="N338" i="7"/>
  <c r="G339" i="7"/>
  <c r="K339" i="7" s="1"/>
  <c r="Q339" i="7" s="1"/>
  <c r="L339" i="7"/>
  <c r="M339" i="7"/>
  <c r="N339" i="7"/>
  <c r="G340" i="7"/>
  <c r="J340" i="7" s="1"/>
  <c r="H340" i="7"/>
  <c r="I340" i="7"/>
  <c r="O340" i="7" s="1"/>
  <c r="K340" i="7"/>
  <c r="L340" i="7"/>
  <c r="M340" i="7"/>
  <c r="N340" i="7"/>
  <c r="P340" i="7"/>
  <c r="Q340" i="7"/>
  <c r="G341" i="7"/>
  <c r="H341" i="7" s="1"/>
  <c r="I341" i="7"/>
  <c r="O341" i="7" s="1"/>
  <c r="J341" i="7"/>
  <c r="P341" i="7" s="1"/>
  <c r="K341" i="7"/>
  <c r="L341" i="7"/>
  <c r="M341" i="7"/>
  <c r="N341" i="7"/>
  <c r="Q341" i="7"/>
  <c r="G342" i="7"/>
  <c r="H342" i="7" s="1"/>
  <c r="J342" i="7"/>
  <c r="P342" i="7" s="1"/>
  <c r="K342" i="7"/>
  <c r="Q342" i="7" s="1"/>
  <c r="L342" i="7"/>
  <c r="M342" i="7"/>
  <c r="N342" i="7"/>
  <c r="G343" i="7"/>
  <c r="K343" i="7" s="1"/>
  <c r="Q343" i="7" s="1"/>
  <c r="L343" i="7"/>
  <c r="M343" i="7"/>
  <c r="N343" i="7"/>
  <c r="G344" i="7"/>
  <c r="J344" i="7" s="1"/>
  <c r="P344" i="7" s="1"/>
  <c r="H344" i="7"/>
  <c r="I344" i="7"/>
  <c r="O344" i="7" s="1"/>
  <c r="K344" i="7"/>
  <c r="L344" i="7"/>
  <c r="M344" i="7"/>
  <c r="N344" i="7"/>
  <c r="Q344" i="7"/>
  <c r="G345" i="7"/>
  <c r="H345" i="7" s="1"/>
  <c r="I345" i="7"/>
  <c r="O345" i="7" s="1"/>
  <c r="J345" i="7"/>
  <c r="P345" i="7" s="1"/>
  <c r="K345" i="7"/>
  <c r="L345" i="7"/>
  <c r="M345" i="7"/>
  <c r="N345" i="7"/>
  <c r="Q345" i="7"/>
  <c r="G346" i="7"/>
  <c r="H346" i="7" s="1"/>
  <c r="J346" i="7"/>
  <c r="P346" i="7" s="1"/>
  <c r="K346" i="7"/>
  <c r="Q346" i="7" s="1"/>
  <c r="L346" i="7"/>
  <c r="M346" i="7"/>
  <c r="N346" i="7"/>
  <c r="G347" i="7"/>
  <c r="K347" i="7"/>
  <c r="Q347" i="7" s="1"/>
  <c r="L347" i="7"/>
  <c r="M347" i="7"/>
  <c r="N347" i="7"/>
  <c r="G348" i="7"/>
  <c r="J348" i="7" s="1"/>
  <c r="H348" i="7"/>
  <c r="I348" i="7"/>
  <c r="O348" i="7" s="1"/>
  <c r="K348" i="7"/>
  <c r="L348" i="7"/>
  <c r="M348" i="7"/>
  <c r="N348" i="7"/>
  <c r="P348" i="7"/>
  <c r="Q348" i="7"/>
  <c r="G349" i="7"/>
  <c r="H349" i="7" s="1"/>
  <c r="I349" i="7"/>
  <c r="O349" i="7" s="1"/>
  <c r="J349" i="7"/>
  <c r="P349" i="7" s="1"/>
  <c r="K349" i="7"/>
  <c r="L349" i="7"/>
  <c r="M349" i="7"/>
  <c r="N349" i="7"/>
  <c r="Q349" i="7"/>
  <c r="G350" i="7"/>
  <c r="H350" i="7" s="1"/>
  <c r="J350" i="7"/>
  <c r="P350" i="7" s="1"/>
  <c r="K350" i="7"/>
  <c r="Q350" i="7" s="1"/>
  <c r="L350" i="7"/>
  <c r="M350" i="7"/>
  <c r="N350" i="7"/>
  <c r="G351" i="7"/>
  <c r="L351" i="7"/>
  <c r="M351" i="7"/>
  <c r="N351" i="7"/>
  <c r="G352" i="7"/>
  <c r="J352" i="7" s="1"/>
  <c r="H352" i="7"/>
  <c r="I352" i="7"/>
  <c r="O352" i="7" s="1"/>
  <c r="K352" i="7"/>
  <c r="L352" i="7"/>
  <c r="M352" i="7"/>
  <c r="N352" i="7"/>
  <c r="P352" i="7"/>
  <c r="Q352" i="7"/>
  <c r="G353" i="7"/>
  <c r="H353" i="7" s="1"/>
  <c r="I353" i="7"/>
  <c r="O353" i="7" s="1"/>
  <c r="J353" i="7"/>
  <c r="P353" i="7" s="1"/>
  <c r="K353" i="7"/>
  <c r="L353" i="7"/>
  <c r="M353" i="7"/>
  <c r="N353" i="7"/>
  <c r="Q353" i="7"/>
  <c r="G354" i="7"/>
  <c r="H354" i="7" s="1"/>
  <c r="J354" i="7"/>
  <c r="P354" i="7" s="1"/>
  <c r="K354" i="7"/>
  <c r="Q354" i="7" s="1"/>
  <c r="L354" i="7"/>
  <c r="M354" i="7"/>
  <c r="N354" i="7"/>
  <c r="G355" i="7"/>
  <c r="K355" i="7" s="1"/>
  <c r="Q355" i="7" s="1"/>
  <c r="L355" i="7"/>
  <c r="M355" i="7"/>
  <c r="N355" i="7"/>
  <c r="G356" i="7"/>
  <c r="J356" i="7" s="1"/>
  <c r="H356" i="7"/>
  <c r="I356" i="7"/>
  <c r="O356" i="7" s="1"/>
  <c r="K356" i="7"/>
  <c r="L356" i="7"/>
  <c r="M356" i="7"/>
  <c r="N356" i="7"/>
  <c r="P356" i="7"/>
  <c r="Q356" i="7"/>
  <c r="G357" i="7"/>
  <c r="H357" i="7" s="1"/>
  <c r="I357" i="7"/>
  <c r="O357" i="7" s="1"/>
  <c r="J357" i="7"/>
  <c r="P357" i="7" s="1"/>
  <c r="K357" i="7"/>
  <c r="L357" i="7"/>
  <c r="M357" i="7"/>
  <c r="N357" i="7"/>
  <c r="Q357" i="7"/>
  <c r="G358" i="7"/>
  <c r="H358" i="7" s="1"/>
  <c r="J358" i="7"/>
  <c r="P358" i="7" s="1"/>
  <c r="K358" i="7"/>
  <c r="Q358" i="7" s="1"/>
  <c r="L358" i="7"/>
  <c r="M358" i="7"/>
  <c r="N358" i="7"/>
  <c r="G359" i="7"/>
  <c r="K359" i="7" s="1"/>
  <c r="Q359" i="7" s="1"/>
  <c r="L359" i="7"/>
  <c r="M359" i="7"/>
  <c r="N359" i="7"/>
  <c r="G360" i="7"/>
  <c r="J360" i="7" s="1"/>
  <c r="P360" i="7" s="1"/>
  <c r="H360" i="7"/>
  <c r="I360" i="7"/>
  <c r="O360" i="7" s="1"/>
  <c r="K360" i="7"/>
  <c r="L360" i="7"/>
  <c r="M360" i="7"/>
  <c r="N360" i="7"/>
  <c r="Q360" i="7"/>
  <c r="G361" i="7"/>
  <c r="H361" i="7" s="1"/>
  <c r="I361" i="7"/>
  <c r="O361" i="7" s="1"/>
  <c r="J361" i="7"/>
  <c r="P361" i="7" s="1"/>
  <c r="K361" i="7"/>
  <c r="L361" i="7"/>
  <c r="M361" i="7"/>
  <c r="N361" i="7"/>
  <c r="Q361" i="7"/>
  <c r="G362" i="7"/>
  <c r="H362" i="7" s="1"/>
  <c r="J362" i="7"/>
  <c r="P362" i="7" s="1"/>
  <c r="K362" i="7"/>
  <c r="Q362" i="7" s="1"/>
  <c r="L362" i="7"/>
  <c r="M362" i="7"/>
  <c r="N362" i="7"/>
  <c r="G363" i="7"/>
  <c r="K363" i="7"/>
  <c r="Q363" i="7" s="1"/>
  <c r="L363" i="7"/>
  <c r="M363" i="7"/>
  <c r="N363" i="7"/>
  <c r="G364" i="7"/>
  <c r="J364" i="7" s="1"/>
  <c r="H364" i="7"/>
  <c r="I364" i="7"/>
  <c r="O364" i="7" s="1"/>
  <c r="K364" i="7"/>
  <c r="L364" i="7"/>
  <c r="M364" i="7"/>
  <c r="N364" i="7"/>
  <c r="P364" i="7"/>
  <c r="Q364" i="7"/>
  <c r="G365" i="7"/>
  <c r="H365" i="7" s="1"/>
  <c r="I365" i="7"/>
  <c r="O365" i="7" s="1"/>
  <c r="J365" i="7"/>
  <c r="P365" i="7" s="1"/>
  <c r="K365" i="7"/>
  <c r="L365" i="7"/>
  <c r="M365" i="7"/>
  <c r="N365" i="7"/>
  <c r="Q365" i="7"/>
  <c r="G366" i="7"/>
  <c r="H366" i="7" s="1"/>
  <c r="J366" i="7"/>
  <c r="P366" i="7" s="1"/>
  <c r="K366" i="7"/>
  <c r="Q366" i="7" s="1"/>
  <c r="L366" i="7"/>
  <c r="M366" i="7"/>
  <c r="N366" i="7"/>
  <c r="G367" i="7"/>
  <c r="L367" i="7"/>
  <c r="M367" i="7"/>
  <c r="N367" i="7"/>
  <c r="G368" i="7"/>
  <c r="J368" i="7" s="1"/>
  <c r="H368" i="7"/>
  <c r="I368" i="7"/>
  <c r="O368" i="7" s="1"/>
  <c r="K368" i="7"/>
  <c r="L368" i="7"/>
  <c r="M368" i="7"/>
  <c r="N368" i="7"/>
  <c r="P368" i="7"/>
  <c r="Q368" i="7"/>
  <c r="G369" i="7"/>
  <c r="H369" i="7" s="1"/>
  <c r="I369" i="7"/>
  <c r="O369" i="7" s="1"/>
  <c r="J369" i="7"/>
  <c r="P369" i="7" s="1"/>
  <c r="K369" i="7"/>
  <c r="L369" i="7"/>
  <c r="M369" i="7"/>
  <c r="N369" i="7"/>
  <c r="Q369" i="7"/>
  <c r="G370" i="7"/>
  <c r="H370" i="7" s="1"/>
  <c r="J370" i="7"/>
  <c r="P370" i="7" s="1"/>
  <c r="K370" i="7"/>
  <c r="Q370" i="7" s="1"/>
  <c r="L370" i="7"/>
  <c r="M370" i="7"/>
  <c r="N370" i="7"/>
  <c r="G371" i="7"/>
  <c r="H371" i="7" s="1"/>
  <c r="K371" i="7"/>
  <c r="Q371" i="7" s="1"/>
  <c r="L371" i="7"/>
  <c r="M371" i="7"/>
  <c r="N371" i="7"/>
  <c r="G372" i="7"/>
  <c r="J372" i="7" s="1"/>
  <c r="H372" i="7"/>
  <c r="I372" i="7"/>
  <c r="O372" i="7" s="1"/>
  <c r="K372" i="7"/>
  <c r="L372" i="7"/>
  <c r="M372" i="7"/>
  <c r="N372" i="7"/>
  <c r="P372" i="7"/>
  <c r="Q372" i="7"/>
  <c r="G373" i="7"/>
  <c r="H373" i="7"/>
  <c r="I373" i="7"/>
  <c r="O373" i="7" s="1"/>
  <c r="J373" i="7"/>
  <c r="P373" i="7" s="1"/>
  <c r="K373" i="7"/>
  <c r="L373" i="7"/>
  <c r="M373" i="7"/>
  <c r="N373" i="7"/>
  <c r="Q373" i="7"/>
  <c r="G374" i="7"/>
  <c r="L374" i="7"/>
  <c r="M374" i="7"/>
  <c r="N374" i="7"/>
  <c r="G375" i="7"/>
  <c r="H375" i="7"/>
  <c r="K375" i="7"/>
  <c r="Q375" i="7" s="1"/>
  <c r="L375" i="7"/>
  <c r="M375" i="7"/>
  <c r="N375" i="7"/>
  <c r="G376" i="7"/>
  <c r="J376" i="7" s="1"/>
  <c r="H376" i="7"/>
  <c r="I376" i="7"/>
  <c r="O376" i="7" s="1"/>
  <c r="K376" i="7"/>
  <c r="L376" i="7"/>
  <c r="M376" i="7"/>
  <c r="N376" i="7"/>
  <c r="P376" i="7"/>
  <c r="Q376" i="7"/>
  <c r="G377" i="7"/>
  <c r="H377" i="7" s="1"/>
  <c r="I377" i="7"/>
  <c r="O377" i="7" s="1"/>
  <c r="J377" i="7"/>
  <c r="P377" i="7" s="1"/>
  <c r="K377" i="7"/>
  <c r="L377" i="7"/>
  <c r="M377" i="7"/>
  <c r="N377" i="7"/>
  <c r="Q377" i="7"/>
  <c r="G378" i="7"/>
  <c r="K378" i="7" s="1"/>
  <c r="Q378" i="7" s="1"/>
  <c r="L378" i="7"/>
  <c r="M378" i="7"/>
  <c r="N378" i="7"/>
  <c r="G379" i="7"/>
  <c r="H379" i="7"/>
  <c r="K379" i="7"/>
  <c r="Q379" i="7" s="1"/>
  <c r="L379" i="7"/>
  <c r="M379" i="7"/>
  <c r="N379" i="7"/>
  <c r="G380" i="7"/>
  <c r="J380" i="7" s="1"/>
  <c r="H380" i="7"/>
  <c r="I380" i="7"/>
  <c r="O380" i="7" s="1"/>
  <c r="K380" i="7"/>
  <c r="L380" i="7"/>
  <c r="M380" i="7"/>
  <c r="N380" i="7"/>
  <c r="P380" i="7"/>
  <c r="Q380" i="7"/>
  <c r="G381" i="7"/>
  <c r="H381" i="7" s="1"/>
  <c r="I381" i="7"/>
  <c r="O381" i="7" s="1"/>
  <c r="J381" i="7"/>
  <c r="P381" i="7" s="1"/>
  <c r="K381" i="7"/>
  <c r="L381" i="7"/>
  <c r="M381" i="7"/>
  <c r="N381" i="7"/>
  <c r="Q381" i="7"/>
  <c r="G382" i="7"/>
  <c r="L382" i="7"/>
  <c r="M382" i="7"/>
  <c r="N382" i="7"/>
  <c r="G383" i="7"/>
  <c r="H383" i="7"/>
  <c r="K383" i="7"/>
  <c r="Q383" i="7" s="1"/>
  <c r="L383" i="7"/>
  <c r="M383" i="7"/>
  <c r="N383" i="7"/>
  <c r="G384" i="7"/>
  <c r="H384" i="7" s="1"/>
  <c r="L384" i="7"/>
  <c r="M384" i="7"/>
  <c r="N384" i="7"/>
  <c r="G385" i="7"/>
  <c r="H385" i="7"/>
  <c r="I385" i="7"/>
  <c r="O385" i="7" s="1"/>
  <c r="J385" i="7"/>
  <c r="K385" i="7"/>
  <c r="L385" i="7"/>
  <c r="M385" i="7"/>
  <c r="N385" i="7"/>
  <c r="P385" i="7"/>
  <c r="Q385" i="7"/>
  <c r="G386" i="7"/>
  <c r="H386" i="7" s="1"/>
  <c r="I386" i="7"/>
  <c r="O386" i="7" s="1"/>
  <c r="J386" i="7"/>
  <c r="P386" i="7" s="1"/>
  <c r="K386" i="7"/>
  <c r="L386" i="7"/>
  <c r="M386" i="7"/>
  <c r="N386" i="7"/>
  <c r="Q386" i="7"/>
  <c r="G387" i="7"/>
  <c r="H387" i="7" s="1"/>
  <c r="J387" i="7"/>
  <c r="P387" i="7" s="1"/>
  <c r="K387" i="7"/>
  <c r="Q387" i="7" s="1"/>
  <c r="L387" i="7"/>
  <c r="M387" i="7"/>
  <c r="N387" i="7"/>
  <c r="G388" i="7"/>
  <c r="H388" i="7" s="1"/>
  <c r="L388" i="7"/>
  <c r="M388" i="7"/>
  <c r="N388" i="7"/>
  <c r="G389" i="7"/>
  <c r="H389" i="7"/>
  <c r="I389" i="7"/>
  <c r="O389" i="7" s="1"/>
  <c r="J389" i="7"/>
  <c r="K389" i="7"/>
  <c r="L389" i="7"/>
  <c r="M389" i="7"/>
  <c r="N389" i="7"/>
  <c r="P389" i="7"/>
  <c r="Q389" i="7"/>
  <c r="G390" i="7"/>
  <c r="H390" i="7" s="1"/>
  <c r="I390" i="7"/>
  <c r="O390" i="7" s="1"/>
  <c r="J390" i="7"/>
  <c r="P390" i="7" s="1"/>
  <c r="K390" i="7"/>
  <c r="L390" i="7"/>
  <c r="M390" i="7"/>
  <c r="N390" i="7"/>
  <c r="Q390" i="7"/>
  <c r="G391" i="7"/>
  <c r="H391" i="7" s="1"/>
  <c r="J391" i="7"/>
  <c r="P391" i="7" s="1"/>
  <c r="K391" i="7"/>
  <c r="Q391" i="7" s="1"/>
  <c r="L391" i="7"/>
  <c r="M391" i="7"/>
  <c r="N391" i="7"/>
  <c r="G392" i="7"/>
  <c r="H392" i="7" s="1"/>
  <c r="L392" i="7"/>
  <c r="M392" i="7"/>
  <c r="N392" i="7"/>
  <c r="G393" i="7"/>
  <c r="H393" i="7"/>
  <c r="I393" i="7"/>
  <c r="O393" i="7" s="1"/>
  <c r="J393" i="7"/>
  <c r="K393" i="7"/>
  <c r="L393" i="7"/>
  <c r="M393" i="7"/>
  <c r="N393" i="7"/>
  <c r="P393" i="7"/>
  <c r="Q393" i="7"/>
  <c r="G394" i="7"/>
  <c r="H394" i="7" s="1"/>
  <c r="I394" i="7"/>
  <c r="O394" i="7" s="1"/>
  <c r="J394" i="7"/>
  <c r="P394" i="7" s="1"/>
  <c r="K394" i="7"/>
  <c r="L394" i="7"/>
  <c r="M394" i="7"/>
  <c r="N394" i="7"/>
  <c r="Q394" i="7"/>
  <c r="G395" i="7"/>
  <c r="H395" i="7" s="1"/>
  <c r="J395" i="7"/>
  <c r="P395" i="7" s="1"/>
  <c r="K395" i="7"/>
  <c r="Q395" i="7" s="1"/>
  <c r="L395" i="7"/>
  <c r="M395" i="7"/>
  <c r="N395" i="7"/>
  <c r="G396" i="7"/>
  <c r="H396" i="7" s="1"/>
  <c r="L396" i="7"/>
  <c r="M396" i="7"/>
  <c r="N396" i="7"/>
  <c r="G397" i="7"/>
  <c r="H397" i="7"/>
  <c r="I397" i="7"/>
  <c r="O397" i="7" s="1"/>
  <c r="J397" i="7"/>
  <c r="K397" i="7"/>
  <c r="L397" i="7"/>
  <c r="M397" i="7"/>
  <c r="N397" i="7"/>
  <c r="P397" i="7"/>
  <c r="Q397" i="7"/>
  <c r="G398" i="7"/>
  <c r="H398" i="7" s="1"/>
  <c r="I398" i="7"/>
  <c r="O398" i="7" s="1"/>
  <c r="J398" i="7"/>
  <c r="P398" i="7" s="1"/>
  <c r="K398" i="7"/>
  <c r="L398" i="7"/>
  <c r="M398" i="7"/>
  <c r="N398" i="7"/>
  <c r="Q398" i="7"/>
  <c r="G399" i="7"/>
  <c r="H399" i="7" s="1"/>
  <c r="J399" i="7"/>
  <c r="P399" i="7" s="1"/>
  <c r="K399" i="7"/>
  <c r="Q399" i="7" s="1"/>
  <c r="L399" i="7"/>
  <c r="M399" i="7"/>
  <c r="N399" i="7"/>
  <c r="G400" i="7"/>
  <c r="H400" i="7" s="1"/>
  <c r="L400" i="7"/>
  <c r="M400" i="7"/>
  <c r="N400" i="7"/>
  <c r="G401" i="7"/>
  <c r="H401" i="7"/>
  <c r="I401" i="7"/>
  <c r="O401" i="7" s="1"/>
  <c r="J401" i="7"/>
  <c r="K401" i="7"/>
  <c r="L401" i="7"/>
  <c r="M401" i="7"/>
  <c r="N401" i="7"/>
  <c r="P401" i="7"/>
  <c r="Q401" i="7"/>
  <c r="G3" i="7"/>
  <c r="H3" i="7" s="1"/>
  <c r="I3" i="7"/>
  <c r="O3" i="7" s="1"/>
  <c r="J3" i="7"/>
  <c r="P3" i="7" s="1"/>
  <c r="K3" i="7"/>
  <c r="L3" i="7"/>
  <c r="M3" i="7"/>
  <c r="N3" i="7"/>
  <c r="Q3" i="7"/>
  <c r="G4" i="7"/>
  <c r="H4" i="7" s="1"/>
  <c r="L4" i="7"/>
  <c r="M4" i="7"/>
  <c r="N4" i="7"/>
  <c r="G5" i="7"/>
  <c r="I5" i="7" s="1"/>
  <c r="O5" i="7" s="1"/>
  <c r="H5" i="7"/>
  <c r="K5" i="7"/>
  <c r="Q5" i="7" s="1"/>
  <c r="L5" i="7"/>
  <c r="M5" i="7"/>
  <c r="N5" i="7"/>
  <c r="G6" i="7"/>
  <c r="J6" i="7" s="1"/>
  <c r="P6" i="7" s="1"/>
  <c r="H6" i="7"/>
  <c r="I6" i="7"/>
  <c r="O6" i="7" s="1"/>
  <c r="K6" i="7"/>
  <c r="L6" i="7"/>
  <c r="M6" i="7"/>
  <c r="N6" i="7"/>
  <c r="Q6" i="7"/>
  <c r="G7" i="7"/>
  <c r="H7" i="7"/>
  <c r="I7" i="7"/>
  <c r="O7" i="7" s="1"/>
  <c r="J7" i="7"/>
  <c r="P7" i="7" s="1"/>
  <c r="K7" i="7"/>
  <c r="L7" i="7"/>
  <c r="M7" i="7"/>
  <c r="N7" i="7"/>
  <c r="Q7" i="7"/>
  <c r="G8" i="7"/>
  <c r="H8" i="7" s="1"/>
  <c r="L8" i="7"/>
  <c r="M8" i="7"/>
  <c r="N8" i="7"/>
  <c r="G9" i="7"/>
  <c r="I9" i="7" s="1"/>
  <c r="O9" i="7" s="1"/>
  <c r="H9" i="7"/>
  <c r="K9" i="7"/>
  <c r="Q9" i="7" s="1"/>
  <c r="L9" i="7"/>
  <c r="M9" i="7"/>
  <c r="N9" i="7"/>
  <c r="G10" i="7"/>
  <c r="J10" i="7" s="1"/>
  <c r="P10" i="7" s="1"/>
  <c r="H10" i="7"/>
  <c r="I10" i="7"/>
  <c r="O10" i="7" s="1"/>
  <c r="K10" i="7"/>
  <c r="L10" i="7"/>
  <c r="M10" i="7"/>
  <c r="N10" i="7"/>
  <c r="Q10" i="7"/>
  <c r="G11" i="7"/>
  <c r="H11" i="7"/>
  <c r="I11" i="7"/>
  <c r="O11" i="7" s="1"/>
  <c r="J11" i="7"/>
  <c r="P11" i="7" s="1"/>
  <c r="K11" i="7"/>
  <c r="L11" i="7"/>
  <c r="M11" i="7"/>
  <c r="N11" i="7"/>
  <c r="Q11" i="7"/>
  <c r="G12" i="7"/>
  <c r="H12" i="7" s="1"/>
  <c r="L12" i="7"/>
  <c r="M12" i="7"/>
  <c r="N12" i="7"/>
  <c r="G13" i="7"/>
  <c r="I13" i="7" s="1"/>
  <c r="O13" i="7" s="1"/>
  <c r="H13" i="7"/>
  <c r="K13" i="7"/>
  <c r="Q13" i="7" s="1"/>
  <c r="L13" i="7"/>
  <c r="M13" i="7"/>
  <c r="N13" i="7"/>
  <c r="G14" i="7"/>
  <c r="J14" i="7" s="1"/>
  <c r="P14" i="7" s="1"/>
  <c r="H14" i="7"/>
  <c r="I14" i="7"/>
  <c r="O14" i="7" s="1"/>
  <c r="K14" i="7"/>
  <c r="L14" i="7"/>
  <c r="M14" i="7"/>
  <c r="N14" i="7"/>
  <c r="Q14" i="7"/>
  <c r="G15" i="7"/>
  <c r="H15" i="7"/>
  <c r="I15" i="7"/>
  <c r="O15" i="7" s="1"/>
  <c r="J15" i="7"/>
  <c r="P15" i="7" s="1"/>
  <c r="K15" i="7"/>
  <c r="L15" i="7"/>
  <c r="M15" i="7"/>
  <c r="N15" i="7"/>
  <c r="Q15" i="7"/>
  <c r="G16" i="7"/>
  <c r="H16" i="7" s="1"/>
  <c r="L16" i="7"/>
  <c r="M16" i="7"/>
  <c r="N16" i="7"/>
  <c r="G17" i="7"/>
  <c r="I17" i="7" s="1"/>
  <c r="O17" i="7" s="1"/>
  <c r="H17" i="7"/>
  <c r="K17" i="7"/>
  <c r="Q17" i="7" s="1"/>
  <c r="L17" i="7"/>
  <c r="M17" i="7"/>
  <c r="N17" i="7"/>
  <c r="G18" i="7"/>
  <c r="J18" i="7" s="1"/>
  <c r="P18" i="7" s="1"/>
  <c r="H18" i="7"/>
  <c r="I18" i="7"/>
  <c r="O18" i="7" s="1"/>
  <c r="K18" i="7"/>
  <c r="L18" i="7"/>
  <c r="M18" i="7"/>
  <c r="N18" i="7"/>
  <c r="Q18" i="7"/>
  <c r="G19" i="7"/>
  <c r="H19" i="7"/>
  <c r="I19" i="7"/>
  <c r="O19" i="7" s="1"/>
  <c r="J19" i="7"/>
  <c r="P19" i="7" s="1"/>
  <c r="K19" i="7"/>
  <c r="L19" i="7"/>
  <c r="M19" i="7"/>
  <c r="N19" i="7"/>
  <c r="Q19" i="7"/>
  <c r="N2" i="7"/>
  <c r="M2" i="7"/>
  <c r="L2" i="7"/>
  <c r="J2" i="7"/>
  <c r="P2" i="7" s="1"/>
  <c r="G2" i="7"/>
  <c r="I2" i="7" s="1"/>
  <c r="O2" i="7" s="1"/>
  <c r="G3" i="6"/>
  <c r="H3" i="6" s="1"/>
  <c r="J3" i="6"/>
  <c r="P3" i="6" s="1"/>
  <c r="K3" i="6"/>
  <c r="Q3" i="6" s="1"/>
  <c r="L3" i="6"/>
  <c r="M3" i="6"/>
  <c r="N3" i="6"/>
  <c r="G4" i="6"/>
  <c r="K4" i="6"/>
  <c r="Q4" i="6" s="1"/>
  <c r="L4" i="6"/>
  <c r="M4" i="6"/>
  <c r="N4" i="6"/>
  <c r="G5" i="6"/>
  <c r="J5" i="6" s="1"/>
  <c r="H5" i="6"/>
  <c r="I5" i="6"/>
  <c r="O5" i="6" s="1"/>
  <c r="K5" i="6"/>
  <c r="L5" i="6"/>
  <c r="M5" i="6"/>
  <c r="N5" i="6"/>
  <c r="P5" i="6"/>
  <c r="Q5" i="6"/>
  <c r="G6" i="6"/>
  <c r="H6" i="6"/>
  <c r="I6" i="6"/>
  <c r="O6" i="6" s="1"/>
  <c r="J6" i="6"/>
  <c r="P6" i="6" s="1"/>
  <c r="K6" i="6"/>
  <c r="L6" i="6"/>
  <c r="M6" i="6"/>
  <c r="N6" i="6"/>
  <c r="Q6" i="6"/>
  <c r="G7" i="6"/>
  <c r="H7" i="6" s="1"/>
  <c r="J7" i="6"/>
  <c r="P7" i="6" s="1"/>
  <c r="K7" i="6"/>
  <c r="Q7" i="6" s="1"/>
  <c r="L7" i="6"/>
  <c r="M7" i="6"/>
  <c r="N7" i="6"/>
  <c r="G8" i="6"/>
  <c r="K8" i="6" s="1"/>
  <c r="Q8" i="6" s="1"/>
  <c r="L8" i="6"/>
  <c r="M8" i="6"/>
  <c r="N8" i="6"/>
  <c r="G9" i="6"/>
  <c r="J9" i="6" s="1"/>
  <c r="H9" i="6"/>
  <c r="I9" i="6"/>
  <c r="O9" i="6" s="1"/>
  <c r="K9" i="6"/>
  <c r="L9" i="6"/>
  <c r="M9" i="6"/>
  <c r="N9" i="6"/>
  <c r="P9" i="6"/>
  <c r="Q9" i="6"/>
  <c r="G10" i="6"/>
  <c r="H10" i="6"/>
  <c r="I10" i="6"/>
  <c r="O10" i="6" s="1"/>
  <c r="J10" i="6"/>
  <c r="P10" i="6" s="1"/>
  <c r="K10" i="6"/>
  <c r="L10" i="6"/>
  <c r="M10" i="6"/>
  <c r="N10" i="6"/>
  <c r="Q10" i="6"/>
  <c r="G11" i="6"/>
  <c r="H11" i="6" s="1"/>
  <c r="J11" i="6"/>
  <c r="P11" i="6" s="1"/>
  <c r="K11" i="6"/>
  <c r="Q11" i="6" s="1"/>
  <c r="L11" i="6"/>
  <c r="M11" i="6"/>
  <c r="N11" i="6"/>
  <c r="G12" i="6"/>
  <c r="K12" i="6"/>
  <c r="Q12" i="6" s="1"/>
  <c r="L12" i="6"/>
  <c r="M12" i="6"/>
  <c r="N12" i="6"/>
  <c r="G13" i="6"/>
  <c r="J13" i="6" s="1"/>
  <c r="H13" i="6"/>
  <c r="I13" i="6"/>
  <c r="O13" i="6" s="1"/>
  <c r="K13" i="6"/>
  <c r="L13" i="6"/>
  <c r="M13" i="6"/>
  <c r="N13" i="6"/>
  <c r="P13" i="6"/>
  <c r="Q13" i="6"/>
  <c r="G14" i="6"/>
  <c r="H14" i="6" s="1"/>
  <c r="I14" i="6"/>
  <c r="O14" i="6" s="1"/>
  <c r="J14" i="6"/>
  <c r="P14" i="6" s="1"/>
  <c r="K14" i="6"/>
  <c r="L14" i="6"/>
  <c r="M14" i="6"/>
  <c r="N14" i="6"/>
  <c r="Q14" i="6"/>
  <c r="G15" i="6"/>
  <c r="H15" i="6" s="1"/>
  <c r="J15" i="6"/>
  <c r="P15" i="6" s="1"/>
  <c r="K15" i="6"/>
  <c r="Q15" i="6" s="1"/>
  <c r="L15" i="6"/>
  <c r="M15" i="6"/>
  <c r="N15" i="6"/>
  <c r="G16" i="6"/>
  <c r="L16" i="6"/>
  <c r="M16" i="6"/>
  <c r="N16" i="6"/>
  <c r="G17" i="6"/>
  <c r="J17" i="6" s="1"/>
  <c r="P17" i="6" s="1"/>
  <c r="H17" i="6"/>
  <c r="I17" i="6"/>
  <c r="O17" i="6" s="1"/>
  <c r="K17" i="6"/>
  <c r="L17" i="6"/>
  <c r="M17" i="6"/>
  <c r="N17" i="6"/>
  <c r="Q17" i="6"/>
  <c r="G18" i="6"/>
  <c r="H18" i="6" s="1"/>
  <c r="I18" i="6"/>
  <c r="O18" i="6" s="1"/>
  <c r="J18" i="6"/>
  <c r="P18" i="6" s="1"/>
  <c r="K18" i="6"/>
  <c r="L18" i="6"/>
  <c r="M18" i="6"/>
  <c r="N18" i="6"/>
  <c r="Q18" i="6"/>
  <c r="G19" i="6"/>
  <c r="H19" i="6" s="1"/>
  <c r="J19" i="6"/>
  <c r="P19" i="6" s="1"/>
  <c r="K19" i="6"/>
  <c r="Q19" i="6" s="1"/>
  <c r="L19" i="6"/>
  <c r="M19" i="6"/>
  <c r="N19" i="6"/>
  <c r="G20" i="6"/>
  <c r="K20" i="6"/>
  <c r="Q20" i="6" s="1"/>
  <c r="L20" i="6"/>
  <c r="M20" i="6"/>
  <c r="N20" i="6"/>
  <c r="G21" i="6"/>
  <c r="J21" i="6" s="1"/>
  <c r="P21" i="6" s="1"/>
  <c r="H21" i="6"/>
  <c r="I21" i="6"/>
  <c r="O21" i="6" s="1"/>
  <c r="K21" i="6"/>
  <c r="L21" i="6"/>
  <c r="M21" i="6"/>
  <c r="N21" i="6"/>
  <c r="Q21" i="6"/>
  <c r="G22" i="6"/>
  <c r="H22" i="6" s="1"/>
  <c r="I22" i="6"/>
  <c r="O22" i="6" s="1"/>
  <c r="J22" i="6"/>
  <c r="P22" i="6" s="1"/>
  <c r="K22" i="6"/>
  <c r="L22" i="6"/>
  <c r="M22" i="6"/>
  <c r="N22" i="6"/>
  <c r="Q22" i="6"/>
  <c r="G23" i="6"/>
  <c r="H23" i="6" s="1"/>
  <c r="J23" i="6"/>
  <c r="P23" i="6" s="1"/>
  <c r="K23" i="6"/>
  <c r="Q23" i="6" s="1"/>
  <c r="L23" i="6"/>
  <c r="M23" i="6"/>
  <c r="N23" i="6"/>
  <c r="G24" i="6"/>
  <c r="K24" i="6" s="1"/>
  <c r="Q24" i="6" s="1"/>
  <c r="L24" i="6"/>
  <c r="M24" i="6"/>
  <c r="N24" i="6"/>
  <c r="G25" i="6"/>
  <c r="J25" i="6" s="1"/>
  <c r="P25" i="6" s="1"/>
  <c r="H25" i="6"/>
  <c r="I25" i="6"/>
  <c r="O25" i="6" s="1"/>
  <c r="K25" i="6"/>
  <c r="L25" i="6"/>
  <c r="M25" i="6"/>
  <c r="N25" i="6"/>
  <c r="Q25" i="6"/>
  <c r="G26" i="6"/>
  <c r="H26" i="6" s="1"/>
  <c r="I26" i="6"/>
  <c r="O26" i="6" s="1"/>
  <c r="J26" i="6"/>
  <c r="P26" i="6" s="1"/>
  <c r="K26" i="6"/>
  <c r="L26" i="6"/>
  <c r="M26" i="6"/>
  <c r="N26" i="6"/>
  <c r="Q26" i="6"/>
  <c r="G27" i="6"/>
  <c r="H27" i="6" s="1"/>
  <c r="J27" i="6"/>
  <c r="P27" i="6" s="1"/>
  <c r="K27" i="6"/>
  <c r="Q27" i="6" s="1"/>
  <c r="L27" i="6"/>
  <c r="M27" i="6"/>
  <c r="N27" i="6"/>
  <c r="G28" i="6"/>
  <c r="K28" i="6"/>
  <c r="Q28" i="6" s="1"/>
  <c r="L28" i="6"/>
  <c r="M28" i="6"/>
  <c r="N28" i="6"/>
  <c r="G29" i="6"/>
  <c r="J29" i="6" s="1"/>
  <c r="H29" i="6"/>
  <c r="I29" i="6"/>
  <c r="O29" i="6" s="1"/>
  <c r="K29" i="6"/>
  <c r="L29" i="6"/>
  <c r="M29" i="6"/>
  <c r="N29" i="6"/>
  <c r="P29" i="6"/>
  <c r="Q29" i="6"/>
  <c r="G30" i="6"/>
  <c r="H30" i="6" s="1"/>
  <c r="I30" i="6"/>
  <c r="O30" i="6" s="1"/>
  <c r="J30" i="6"/>
  <c r="P30" i="6" s="1"/>
  <c r="K30" i="6"/>
  <c r="L30" i="6"/>
  <c r="M30" i="6"/>
  <c r="N30" i="6"/>
  <c r="Q30" i="6"/>
  <c r="G31" i="6"/>
  <c r="H31" i="6" s="1"/>
  <c r="J31" i="6"/>
  <c r="P31" i="6" s="1"/>
  <c r="K31" i="6"/>
  <c r="Q31" i="6" s="1"/>
  <c r="L31" i="6"/>
  <c r="M31" i="6"/>
  <c r="N31" i="6"/>
  <c r="G32" i="6"/>
  <c r="L32" i="6"/>
  <c r="M32" i="6"/>
  <c r="N32" i="6"/>
  <c r="G33" i="6"/>
  <c r="J33" i="6" s="1"/>
  <c r="P33" i="6" s="1"/>
  <c r="H33" i="6"/>
  <c r="I33" i="6"/>
  <c r="O33" i="6" s="1"/>
  <c r="K33" i="6"/>
  <c r="L33" i="6"/>
  <c r="M33" i="6"/>
  <c r="N33" i="6"/>
  <c r="Q33" i="6"/>
  <c r="G34" i="6"/>
  <c r="H34" i="6" s="1"/>
  <c r="I34" i="6"/>
  <c r="O34" i="6" s="1"/>
  <c r="J34" i="6"/>
  <c r="P34" i="6" s="1"/>
  <c r="K34" i="6"/>
  <c r="L34" i="6"/>
  <c r="M34" i="6"/>
  <c r="N34" i="6"/>
  <c r="Q34" i="6"/>
  <c r="G35" i="6"/>
  <c r="H35" i="6" s="1"/>
  <c r="J35" i="6"/>
  <c r="P35" i="6" s="1"/>
  <c r="K35" i="6"/>
  <c r="Q35" i="6" s="1"/>
  <c r="L35" i="6"/>
  <c r="M35" i="6"/>
  <c r="N35" i="6"/>
  <c r="G36" i="6"/>
  <c r="K36" i="6" s="1"/>
  <c r="Q36" i="6" s="1"/>
  <c r="L36" i="6"/>
  <c r="M36" i="6"/>
  <c r="N36" i="6"/>
  <c r="G37" i="6"/>
  <c r="J37" i="6" s="1"/>
  <c r="P37" i="6" s="1"/>
  <c r="H37" i="6"/>
  <c r="I37" i="6"/>
  <c r="O37" i="6" s="1"/>
  <c r="K37" i="6"/>
  <c r="L37" i="6"/>
  <c r="M37" i="6"/>
  <c r="N37" i="6"/>
  <c r="Q37" i="6"/>
  <c r="G38" i="6"/>
  <c r="H38" i="6" s="1"/>
  <c r="I38" i="6"/>
  <c r="O38" i="6" s="1"/>
  <c r="J38" i="6"/>
  <c r="P38" i="6" s="1"/>
  <c r="K38" i="6"/>
  <c r="L38" i="6"/>
  <c r="M38" i="6"/>
  <c r="N38" i="6"/>
  <c r="Q38" i="6"/>
  <c r="G39" i="6"/>
  <c r="H39" i="6" s="1"/>
  <c r="J39" i="6"/>
  <c r="P39" i="6" s="1"/>
  <c r="K39" i="6"/>
  <c r="Q39" i="6" s="1"/>
  <c r="L39" i="6"/>
  <c r="M39" i="6"/>
  <c r="N39" i="6"/>
  <c r="G40" i="6"/>
  <c r="K40" i="6" s="1"/>
  <c r="Q40" i="6" s="1"/>
  <c r="L40" i="6"/>
  <c r="M40" i="6"/>
  <c r="N40" i="6"/>
  <c r="G41" i="6"/>
  <c r="J41" i="6" s="1"/>
  <c r="P41" i="6" s="1"/>
  <c r="H41" i="6"/>
  <c r="I41" i="6"/>
  <c r="O41" i="6" s="1"/>
  <c r="K41" i="6"/>
  <c r="L41" i="6"/>
  <c r="M41" i="6"/>
  <c r="N41" i="6"/>
  <c r="Q41" i="6"/>
  <c r="G42" i="6"/>
  <c r="H42" i="6" s="1"/>
  <c r="I42" i="6"/>
  <c r="O42" i="6" s="1"/>
  <c r="J42" i="6"/>
  <c r="P42" i="6" s="1"/>
  <c r="K42" i="6"/>
  <c r="L42" i="6"/>
  <c r="M42" i="6"/>
  <c r="N42" i="6"/>
  <c r="Q42" i="6"/>
  <c r="G43" i="6"/>
  <c r="H43" i="6" s="1"/>
  <c r="J43" i="6"/>
  <c r="P43" i="6" s="1"/>
  <c r="K43" i="6"/>
  <c r="Q43" i="6" s="1"/>
  <c r="L43" i="6"/>
  <c r="M43" i="6"/>
  <c r="N43" i="6"/>
  <c r="G44" i="6"/>
  <c r="K44" i="6"/>
  <c r="Q44" i="6" s="1"/>
  <c r="L44" i="6"/>
  <c r="M44" i="6"/>
  <c r="N44" i="6"/>
  <c r="G45" i="6"/>
  <c r="J45" i="6" s="1"/>
  <c r="H45" i="6"/>
  <c r="I45" i="6"/>
  <c r="O45" i="6" s="1"/>
  <c r="K45" i="6"/>
  <c r="L45" i="6"/>
  <c r="M45" i="6"/>
  <c r="N45" i="6"/>
  <c r="P45" i="6"/>
  <c r="Q45" i="6"/>
  <c r="G46" i="6"/>
  <c r="H46" i="6" s="1"/>
  <c r="I46" i="6"/>
  <c r="O46" i="6" s="1"/>
  <c r="J46" i="6"/>
  <c r="P46" i="6" s="1"/>
  <c r="K46" i="6"/>
  <c r="L46" i="6"/>
  <c r="M46" i="6"/>
  <c r="N46" i="6"/>
  <c r="Q46" i="6"/>
  <c r="G47" i="6"/>
  <c r="H47" i="6" s="1"/>
  <c r="J47" i="6"/>
  <c r="P47" i="6" s="1"/>
  <c r="K47" i="6"/>
  <c r="Q47" i="6" s="1"/>
  <c r="L47" i="6"/>
  <c r="M47" i="6"/>
  <c r="N47" i="6"/>
  <c r="G48" i="6"/>
  <c r="L48" i="6"/>
  <c r="M48" i="6"/>
  <c r="N48" i="6"/>
  <c r="G49" i="6"/>
  <c r="J49" i="6" s="1"/>
  <c r="H49" i="6"/>
  <c r="I49" i="6"/>
  <c r="O49" i="6" s="1"/>
  <c r="K49" i="6"/>
  <c r="L49" i="6"/>
  <c r="M49" i="6"/>
  <c r="N49" i="6"/>
  <c r="P49" i="6"/>
  <c r="Q49" i="6"/>
  <c r="G50" i="6"/>
  <c r="H50" i="6"/>
  <c r="I50" i="6"/>
  <c r="O50" i="6" s="1"/>
  <c r="J50" i="6"/>
  <c r="P50" i="6" s="1"/>
  <c r="K50" i="6"/>
  <c r="L50" i="6"/>
  <c r="M50" i="6"/>
  <c r="N50" i="6"/>
  <c r="Q50" i="6"/>
  <c r="G51" i="6"/>
  <c r="L51" i="6"/>
  <c r="M51" i="6"/>
  <c r="N51" i="6"/>
  <c r="G52" i="6"/>
  <c r="H52" i="6"/>
  <c r="K52" i="6"/>
  <c r="Q52" i="6" s="1"/>
  <c r="L52" i="6"/>
  <c r="M52" i="6"/>
  <c r="N52" i="6"/>
  <c r="G53" i="6"/>
  <c r="J53" i="6" s="1"/>
  <c r="H53" i="6"/>
  <c r="I53" i="6"/>
  <c r="O53" i="6" s="1"/>
  <c r="K53" i="6"/>
  <c r="L53" i="6"/>
  <c r="M53" i="6"/>
  <c r="N53" i="6"/>
  <c r="P53" i="6"/>
  <c r="Q53" i="6"/>
  <c r="G54" i="6"/>
  <c r="H54" i="6" s="1"/>
  <c r="I54" i="6"/>
  <c r="O54" i="6" s="1"/>
  <c r="J54" i="6"/>
  <c r="P54" i="6" s="1"/>
  <c r="K54" i="6"/>
  <c r="L54" i="6"/>
  <c r="M54" i="6"/>
  <c r="N54" i="6"/>
  <c r="Q54" i="6"/>
  <c r="G55" i="6"/>
  <c r="L55" i="6"/>
  <c r="M55" i="6"/>
  <c r="N55" i="6"/>
  <c r="G56" i="6"/>
  <c r="H56" i="6"/>
  <c r="K56" i="6"/>
  <c r="Q56" i="6" s="1"/>
  <c r="L56" i="6"/>
  <c r="M56" i="6"/>
  <c r="N56" i="6"/>
  <c r="G57" i="6"/>
  <c r="J57" i="6" s="1"/>
  <c r="H57" i="6"/>
  <c r="I57" i="6"/>
  <c r="O57" i="6" s="1"/>
  <c r="K57" i="6"/>
  <c r="L57" i="6"/>
  <c r="M57" i="6"/>
  <c r="N57" i="6"/>
  <c r="P57" i="6"/>
  <c r="Q57" i="6"/>
  <c r="G58" i="6"/>
  <c r="H58" i="6" s="1"/>
  <c r="I58" i="6"/>
  <c r="O58" i="6" s="1"/>
  <c r="J58" i="6"/>
  <c r="P58" i="6" s="1"/>
  <c r="K58" i="6"/>
  <c r="L58" i="6"/>
  <c r="M58" i="6"/>
  <c r="N58" i="6"/>
  <c r="Q58" i="6"/>
  <c r="G59" i="6"/>
  <c r="L59" i="6"/>
  <c r="M59" i="6"/>
  <c r="N59" i="6"/>
  <c r="G60" i="6"/>
  <c r="H60" i="6" s="1"/>
  <c r="J60" i="6"/>
  <c r="P60" i="6" s="1"/>
  <c r="K60" i="6"/>
  <c r="Q60" i="6" s="1"/>
  <c r="L60" i="6"/>
  <c r="M60" i="6"/>
  <c r="N60" i="6"/>
  <c r="G61" i="6"/>
  <c r="L61" i="6"/>
  <c r="M61" i="6"/>
  <c r="N61" i="6"/>
  <c r="G62" i="6"/>
  <c r="J62" i="6" s="1"/>
  <c r="P62" i="6" s="1"/>
  <c r="H62" i="6"/>
  <c r="I62" i="6"/>
  <c r="O62" i="6" s="1"/>
  <c r="K62" i="6"/>
  <c r="L62" i="6"/>
  <c r="M62" i="6"/>
  <c r="N62" i="6"/>
  <c r="Q62" i="6"/>
  <c r="G63" i="6"/>
  <c r="H63" i="6" s="1"/>
  <c r="I63" i="6"/>
  <c r="O63" i="6" s="1"/>
  <c r="J63" i="6"/>
  <c r="P63" i="6" s="1"/>
  <c r="K63" i="6"/>
  <c r="L63" i="6"/>
  <c r="M63" i="6"/>
  <c r="N63" i="6"/>
  <c r="Q63" i="6"/>
  <c r="G64" i="6"/>
  <c r="H64" i="6" s="1"/>
  <c r="J64" i="6"/>
  <c r="P64" i="6" s="1"/>
  <c r="K64" i="6"/>
  <c r="Q64" i="6" s="1"/>
  <c r="L64" i="6"/>
  <c r="M64" i="6"/>
  <c r="N64" i="6"/>
  <c r="G65" i="6"/>
  <c r="K65" i="6"/>
  <c r="Q65" i="6" s="1"/>
  <c r="L65" i="6"/>
  <c r="M65" i="6"/>
  <c r="N65" i="6"/>
  <c r="G66" i="6"/>
  <c r="J66" i="6" s="1"/>
  <c r="H66" i="6"/>
  <c r="I66" i="6"/>
  <c r="O66" i="6" s="1"/>
  <c r="K66" i="6"/>
  <c r="L66" i="6"/>
  <c r="M66" i="6"/>
  <c r="N66" i="6"/>
  <c r="P66" i="6"/>
  <c r="Q66" i="6"/>
  <c r="G67" i="6"/>
  <c r="H67" i="6" s="1"/>
  <c r="I67" i="6"/>
  <c r="O67" i="6" s="1"/>
  <c r="J67" i="6"/>
  <c r="P67" i="6" s="1"/>
  <c r="K67" i="6"/>
  <c r="L67" i="6"/>
  <c r="M67" i="6"/>
  <c r="N67" i="6"/>
  <c r="Q67" i="6"/>
  <c r="G68" i="6"/>
  <c r="H68" i="6" s="1"/>
  <c r="J68" i="6"/>
  <c r="P68" i="6" s="1"/>
  <c r="K68" i="6"/>
  <c r="Q68" i="6" s="1"/>
  <c r="L68" i="6"/>
  <c r="M68" i="6"/>
  <c r="N68" i="6"/>
  <c r="G69" i="6"/>
  <c r="K69" i="6" s="1"/>
  <c r="Q69" i="6" s="1"/>
  <c r="L69" i="6"/>
  <c r="M69" i="6"/>
  <c r="N69" i="6"/>
  <c r="G70" i="6"/>
  <c r="J70" i="6" s="1"/>
  <c r="P70" i="6" s="1"/>
  <c r="H70" i="6"/>
  <c r="I70" i="6"/>
  <c r="O70" i="6" s="1"/>
  <c r="K70" i="6"/>
  <c r="L70" i="6"/>
  <c r="M70" i="6"/>
  <c r="N70" i="6"/>
  <c r="Q70" i="6"/>
  <c r="G71" i="6"/>
  <c r="H71" i="6"/>
  <c r="I71" i="6"/>
  <c r="O71" i="6" s="1"/>
  <c r="J71" i="6"/>
  <c r="P71" i="6" s="1"/>
  <c r="K71" i="6"/>
  <c r="L71" i="6"/>
  <c r="M71" i="6"/>
  <c r="N71" i="6"/>
  <c r="Q71" i="6"/>
  <c r="G72" i="6"/>
  <c r="H72" i="6" s="1"/>
  <c r="J72" i="6"/>
  <c r="P72" i="6" s="1"/>
  <c r="K72" i="6"/>
  <c r="Q72" i="6" s="1"/>
  <c r="L72" i="6"/>
  <c r="M72" i="6"/>
  <c r="N72" i="6"/>
  <c r="G73" i="6"/>
  <c r="L73" i="6"/>
  <c r="M73" i="6"/>
  <c r="N73" i="6"/>
  <c r="G74" i="6"/>
  <c r="J74" i="6" s="1"/>
  <c r="P74" i="6" s="1"/>
  <c r="H74" i="6"/>
  <c r="I74" i="6"/>
  <c r="O74" i="6" s="1"/>
  <c r="K74" i="6"/>
  <c r="L74" i="6"/>
  <c r="M74" i="6"/>
  <c r="N74" i="6"/>
  <c r="Q74" i="6"/>
  <c r="G75" i="6"/>
  <c r="H75" i="6" s="1"/>
  <c r="I75" i="6"/>
  <c r="O75" i="6" s="1"/>
  <c r="J75" i="6"/>
  <c r="P75" i="6" s="1"/>
  <c r="K75" i="6"/>
  <c r="L75" i="6"/>
  <c r="M75" i="6"/>
  <c r="N75" i="6"/>
  <c r="Q75" i="6"/>
  <c r="G76" i="6"/>
  <c r="H76" i="6" s="1"/>
  <c r="J76" i="6"/>
  <c r="P76" i="6" s="1"/>
  <c r="K76" i="6"/>
  <c r="Q76" i="6" s="1"/>
  <c r="L76" i="6"/>
  <c r="M76" i="6"/>
  <c r="N76" i="6"/>
  <c r="G77" i="6"/>
  <c r="K77" i="6"/>
  <c r="Q77" i="6" s="1"/>
  <c r="L77" i="6"/>
  <c r="M77" i="6"/>
  <c r="N77" i="6"/>
  <c r="G78" i="6"/>
  <c r="J78" i="6" s="1"/>
  <c r="H78" i="6"/>
  <c r="I78" i="6"/>
  <c r="O78" i="6" s="1"/>
  <c r="K78" i="6"/>
  <c r="L78" i="6"/>
  <c r="M78" i="6"/>
  <c r="N78" i="6"/>
  <c r="P78" i="6"/>
  <c r="Q78" i="6"/>
  <c r="G79" i="6"/>
  <c r="H79" i="6" s="1"/>
  <c r="I79" i="6"/>
  <c r="O79" i="6" s="1"/>
  <c r="J79" i="6"/>
  <c r="P79" i="6" s="1"/>
  <c r="K79" i="6"/>
  <c r="L79" i="6"/>
  <c r="M79" i="6"/>
  <c r="N79" i="6"/>
  <c r="Q79" i="6"/>
  <c r="G80" i="6"/>
  <c r="H80" i="6" s="1"/>
  <c r="J80" i="6"/>
  <c r="P80" i="6" s="1"/>
  <c r="K80" i="6"/>
  <c r="Q80" i="6" s="1"/>
  <c r="L80" i="6"/>
  <c r="M80" i="6"/>
  <c r="N80" i="6"/>
  <c r="G81" i="6"/>
  <c r="K81" i="6" s="1"/>
  <c r="Q81" i="6" s="1"/>
  <c r="L81" i="6"/>
  <c r="M81" i="6"/>
  <c r="N81" i="6"/>
  <c r="G82" i="6"/>
  <c r="J82" i="6" s="1"/>
  <c r="P82" i="6" s="1"/>
  <c r="H82" i="6"/>
  <c r="I82" i="6"/>
  <c r="O82" i="6" s="1"/>
  <c r="K82" i="6"/>
  <c r="L82" i="6"/>
  <c r="M82" i="6"/>
  <c r="N82" i="6"/>
  <c r="Q82" i="6"/>
  <c r="G83" i="6"/>
  <c r="H83" i="6" s="1"/>
  <c r="I83" i="6"/>
  <c r="O83" i="6" s="1"/>
  <c r="J83" i="6"/>
  <c r="P83" i="6" s="1"/>
  <c r="K83" i="6"/>
  <c r="L83" i="6"/>
  <c r="M83" i="6"/>
  <c r="N83" i="6"/>
  <c r="Q83" i="6"/>
  <c r="G84" i="6"/>
  <c r="H84" i="6" s="1"/>
  <c r="J84" i="6"/>
  <c r="P84" i="6" s="1"/>
  <c r="K84" i="6"/>
  <c r="Q84" i="6" s="1"/>
  <c r="L84" i="6"/>
  <c r="M84" i="6"/>
  <c r="N84" i="6"/>
  <c r="G85" i="6"/>
  <c r="K85" i="6"/>
  <c r="Q85" i="6" s="1"/>
  <c r="L85" i="6"/>
  <c r="M85" i="6"/>
  <c r="N85" i="6"/>
  <c r="G86" i="6"/>
  <c r="J86" i="6" s="1"/>
  <c r="H86" i="6"/>
  <c r="I86" i="6"/>
  <c r="O86" i="6" s="1"/>
  <c r="K86" i="6"/>
  <c r="L86" i="6"/>
  <c r="M86" i="6"/>
  <c r="N86" i="6"/>
  <c r="P86" i="6"/>
  <c r="Q86" i="6"/>
  <c r="G87" i="6"/>
  <c r="H87" i="6" s="1"/>
  <c r="I87" i="6"/>
  <c r="O87" i="6" s="1"/>
  <c r="J87" i="6"/>
  <c r="P87" i="6" s="1"/>
  <c r="K87" i="6"/>
  <c r="L87" i="6"/>
  <c r="M87" i="6"/>
  <c r="N87" i="6"/>
  <c r="Q87" i="6"/>
  <c r="G88" i="6"/>
  <c r="H88" i="6" s="1"/>
  <c r="J88" i="6"/>
  <c r="P88" i="6" s="1"/>
  <c r="K88" i="6"/>
  <c r="Q88" i="6" s="1"/>
  <c r="L88" i="6"/>
  <c r="M88" i="6"/>
  <c r="N88" i="6"/>
  <c r="G89" i="6"/>
  <c r="L89" i="6"/>
  <c r="M89" i="6"/>
  <c r="N89" i="6"/>
  <c r="G90" i="6"/>
  <c r="J90" i="6" s="1"/>
  <c r="P90" i="6" s="1"/>
  <c r="H90" i="6"/>
  <c r="I90" i="6"/>
  <c r="O90" i="6" s="1"/>
  <c r="K90" i="6"/>
  <c r="L90" i="6"/>
  <c r="M90" i="6"/>
  <c r="N90" i="6"/>
  <c r="Q90" i="6"/>
  <c r="G91" i="6"/>
  <c r="H91" i="6" s="1"/>
  <c r="I91" i="6"/>
  <c r="O91" i="6" s="1"/>
  <c r="J91" i="6"/>
  <c r="P91" i="6" s="1"/>
  <c r="K91" i="6"/>
  <c r="L91" i="6"/>
  <c r="M91" i="6"/>
  <c r="N91" i="6"/>
  <c r="Q91" i="6"/>
  <c r="G92" i="6"/>
  <c r="H92" i="6" s="1"/>
  <c r="J92" i="6"/>
  <c r="P92" i="6" s="1"/>
  <c r="K92" i="6"/>
  <c r="Q92" i="6" s="1"/>
  <c r="L92" i="6"/>
  <c r="M92" i="6"/>
  <c r="N92" i="6"/>
  <c r="G93" i="6"/>
  <c r="K93" i="6"/>
  <c r="Q93" i="6" s="1"/>
  <c r="L93" i="6"/>
  <c r="M93" i="6"/>
  <c r="N93" i="6"/>
  <c r="G94" i="6"/>
  <c r="J94" i="6" s="1"/>
  <c r="H94" i="6"/>
  <c r="I94" i="6"/>
  <c r="O94" i="6" s="1"/>
  <c r="K94" i="6"/>
  <c r="L94" i="6"/>
  <c r="M94" i="6"/>
  <c r="N94" i="6"/>
  <c r="P94" i="6"/>
  <c r="Q94" i="6"/>
  <c r="G95" i="6"/>
  <c r="H95" i="6" s="1"/>
  <c r="I95" i="6"/>
  <c r="O95" i="6" s="1"/>
  <c r="J95" i="6"/>
  <c r="P95" i="6" s="1"/>
  <c r="K95" i="6"/>
  <c r="L95" i="6"/>
  <c r="M95" i="6"/>
  <c r="N95" i="6"/>
  <c r="Q95" i="6"/>
  <c r="G96" i="6"/>
  <c r="H96" i="6" s="1"/>
  <c r="J96" i="6"/>
  <c r="P96" i="6" s="1"/>
  <c r="K96" i="6"/>
  <c r="Q96" i="6" s="1"/>
  <c r="L96" i="6"/>
  <c r="M96" i="6"/>
  <c r="N96" i="6"/>
  <c r="G97" i="6"/>
  <c r="K97" i="6" s="1"/>
  <c r="Q97" i="6" s="1"/>
  <c r="L97" i="6"/>
  <c r="M97" i="6"/>
  <c r="N97" i="6"/>
  <c r="G98" i="6"/>
  <c r="J98" i="6" s="1"/>
  <c r="P98" i="6" s="1"/>
  <c r="H98" i="6"/>
  <c r="I98" i="6"/>
  <c r="O98" i="6" s="1"/>
  <c r="K98" i="6"/>
  <c r="L98" i="6"/>
  <c r="M98" i="6"/>
  <c r="N98" i="6"/>
  <c r="Q98" i="6"/>
  <c r="G99" i="6"/>
  <c r="H99" i="6" s="1"/>
  <c r="I99" i="6"/>
  <c r="O99" i="6" s="1"/>
  <c r="J99" i="6"/>
  <c r="P99" i="6" s="1"/>
  <c r="K99" i="6"/>
  <c r="L99" i="6"/>
  <c r="M99" i="6"/>
  <c r="N99" i="6"/>
  <c r="Q99" i="6"/>
  <c r="G100" i="6"/>
  <c r="H100" i="6" s="1"/>
  <c r="J100" i="6"/>
  <c r="P100" i="6" s="1"/>
  <c r="K100" i="6"/>
  <c r="Q100" i="6" s="1"/>
  <c r="L100" i="6"/>
  <c r="M100" i="6"/>
  <c r="N100" i="6"/>
  <c r="G101" i="6"/>
  <c r="L101" i="6"/>
  <c r="M101" i="6"/>
  <c r="N101" i="6"/>
  <c r="G102" i="6"/>
  <c r="J102" i="6" s="1"/>
  <c r="P102" i="6" s="1"/>
  <c r="H102" i="6"/>
  <c r="I102" i="6"/>
  <c r="O102" i="6" s="1"/>
  <c r="K102" i="6"/>
  <c r="L102" i="6"/>
  <c r="M102" i="6"/>
  <c r="N102" i="6"/>
  <c r="Q102" i="6"/>
  <c r="G103" i="6"/>
  <c r="H103" i="6" s="1"/>
  <c r="I103" i="6"/>
  <c r="O103" i="6" s="1"/>
  <c r="J103" i="6"/>
  <c r="P103" i="6" s="1"/>
  <c r="K103" i="6"/>
  <c r="L103" i="6"/>
  <c r="M103" i="6"/>
  <c r="N103" i="6"/>
  <c r="Q103" i="6"/>
  <c r="G104" i="6"/>
  <c r="J104" i="6"/>
  <c r="P104" i="6" s="1"/>
  <c r="K104" i="6"/>
  <c r="Q104" i="6" s="1"/>
  <c r="L104" i="6"/>
  <c r="M104" i="6"/>
  <c r="N104" i="6"/>
  <c r="G105" i="6"/>
  <c r="L105" i="6"/>
  <c r="M105" i="6"/>
  <c r="N105" i="6"/>
  <c r="G106" i="6"/>
  <c r="J106" i="6" s="1"/>
  <c r="P106" i="6" s="1"/>
  <c r="H106" i="6"/>
  <c r="I106" i="6"/>
  <c r="O106" i="6" s="1"/>
  <c r="K106" i="6"/>
  <c r="L106" i="6"/>
  <c r="M106" i="6"/>
  <c r="N106" i="6"/>
  <c r="Q106" i="6"/>
  <c r="G107" i="6"/>
  <c r="H107" i="6" s="1"/>
  <c r="I107" i="6"/>
  <c r="O107" i="6" s="1"/>
  <c r="J107" i="6"/>
  <c r="P107" i="6" s="1"/>
  <c r="K107" i="6"/>
  <c r="L107" i="6"/>
  <c r="M107" i="6"/>
  <c r="N107" i="6"/>
  <c r="Q107" i="6"/>
  <c r="G108" i="6"/>
  <c r="J108" i="6"/>
  <c r="P108" i="6" s="1"/>
  <c r="K108" i="6"/>
  <c r="Q108" i="6" s="1"/>
  <c r="L108" i="6"/>
  <c r="M108" i="6"/>
  <c r="N108" i="6"/>
  <c r="G109" i="6"/>
  <c r="L109" i="6"/>
  <c r="M109" i="6"/>
  <c r="N109" i="6"/>
  <c r="G110" i="6"/>
  <c r="J110" i="6" s="1"/>
  <c r="P110" i="6" s="1"/>
  <c r="H110" i="6"/>
  <c r="I110" i="6"/>
  <c r="O110" i="6" s="1"/>
  <c r="K110" i="6"/>
  <c r="L110" i="6"/>
  <c r="M110" i="6"/>
  <c r="N110" i="6"/>
  <c r="Q110" i="6"/>
  <c r="G111" i="6"/>
  <c r="H111" i="6" s="1"/>
  <c r="I111" i="6"/>
  <c r="J111" i="6"/>
  <c r="P111" i="6" s="1"/>
  <c r="K111" i="6"/>
  <c r="L111" i="6"/>
  <c r="M111" i="6"/>
  <c r="N111" i="6"/>
  <c r="O111" i="6"/>
  <c r="Q111" i="6"/>
  <c r="G112" i="6"/>
  <c r="I112" i="6" s="1"/>
  <c r="O112" i="6" s="1"/>
  <c r="H112" i="6"/>
  <c r="J112" i="6"/>
  <c r="K112" i="6"/>
  <c r="Q112" i="6" s="1"/>
  <c r="L112" i="6"/>
  <c r="M112" i="6"/>
  <c r="N112" i="6"/>
  <c r="P112" i="6"/>
  <c r="G113" i="6"/>
  <c r="J113" i="6" s="1"/>
  <c r="P113" i="6" s="1"/>
  <c r="I113" i="6"/>
  <c r="O113" i="6" s="1"/>
  <c r="K113" i="6"/>
  <c r="L113" i="6"/>
  <c r="M113" i="6"/>
  <c r="N113" i="6"/>
  <c r="Q113" i="6"/>
  <c r="G114" i="6"/>
  <c r="I114" i="6" s="1"/>
  <c r="O114" i="6" s="1"/>
  <c r="H114" i="6"/>
  <c r="J114" i="6"/>
  <c r="P114" i="6" s="1"/>
  <c r="K114" i="6"/>
  <c r="Q114" i="6" s="1"/>
  <c r="L114" i="6"/>
  <c r="M114" i="6"/>
  <c r="N114" i="6"/>
  <c r="G115" i="6"/>
  <c r="K115" i="6"/>
  <c r="Q115" i="6" s="1"/>
  <c r="L115" i="6"/>
  <c r="M115" i="6"/>
  <c r="N115" i="6"/>
  <c r="G116" i="6"/>
  <c r="H116" i="6"/>
  <c r="I116" i="6"/>
  <c r="O116" i="6" s="1"/>
  <c r="J116" i="6"/>
  <c r="K116" i="6"/>
  <c r="L116" i="6"/>
  <c r="M116" i="6"/>
  <c r="N116" i="6"/>
  <c r="P116" i="6"/>
  <c r="Q116" i="6"/>
  <c r="G117" i="6"/>
  <c r="J117" i="6" s="1"/>
  <c r="P117" i="6" s="1"/>
  <c r="I117" i="6"/>
  <c r="O117" i="6" s="1"/>
  <c r="K117" i="6"/>
  <c r="L117" i="6"/>
  <c r="M117" i="6"/>
  <c r="N117" i="6"/>
  <c r="Q117" i="6"/>
  <c r="G118" i="6"/>
  <c r="I118" i="6" s="1"/>
  <c r="O118" i="6" s="1"/>
  <c r="H118" i="6"/>
  <c r="J118" i="6"/>
  <c r="P118" i="6" s="1"/>
  <c r="K118" i="6"/>
  <c r="Q118" i="6" s="1"/>
  <c r="L118" i="6"/>
  <c r="M118" i="6"/>
  <c r="N118" i="6"/>
  <c r="G119" i="6"/>
  <c r="K119" i="6"/>
  <c r="Q119" i="6" s="1"/>
  <c r="L119" i="6"/>
  <c r="M119" i="6"/>
  <c r="N119" i="6"/>
  <c r="G120" i="6"/>
  <c r="H120" i="6"/>
  <c r="I120" i="6"/>
  <c r="O120" i="6" s="1"/>
  <c r="J120" i="6"/>
  <c r="K120" i="6"/>
  <c r="L120" i="6"/>
  <c r="M120" i="6"/>
  <c r="N120" i="6"/>
  <c r="P120" i="6"/>
  <c r="Q120" i="6"/>
  <c r="G121" i="6"/>
  <c r="J121" i="6" s="1"/>
  <c r="P121" i="6" s="1"/>
  <c r="I121" i="6"/>
  <c r="O121" i="6" s="1"/>
  <c r="K121" i="6"/>
  <c r="L121" i="6"/>
  <c r="M121" i="6"/>
  <c r="N121" i="6"/>
  <c r="Q121" i="6"/>
  <c r="G122" i="6"/>
  <c r="I122" i="6" s="1"/>
  <c r="O122" i="6" s="1"/>
  <c r="H122" i="6"/>
  <c r="J122" i="6"/>
  <c r="P122" i="6" s="1"/>
  <c r="K122" i="6"/>
  <c r="Q122" i="6" s="1"/>
  <c r="L122" i="6"/>
  <c r="M122" i="6"/>
  <c r="N122" i="6"/>
  <c r="G123" i="6"/>
  <c r="K123" i="6"/>
  <c r="Q123" i="6" s="1"/>
  <c r="L123" i="6"/>
  <c r="M123" i="6"/>
  <c r="N123" i="6"/>
  <c r="G124" i="6"/>
  <c r="H124" i="6"/>
  <c r="I124" i="6"/>
  <c r="O124" i="6" s="1"/>
  <c r="J124" i="6"/>
  <c r="K124" i="6"/>
  <c r="L124" i="6"/>
  <c r="M124" i="6"/>
  <c r="N124" i="6"/>
  <c r="P124" i="6"/>
  <c r="Q124" i="6"/>
  <c r="G125" i="6"/>
  <c r="J125" i="6" s="1"/>
  <c r="P125" i="6" s="1"/>
  <c r="I125" i="6"/>
  <c r="O125" i="6" s="1"/>
  <c r="K125" i="6"/>
  <c r="L125" i="6"/>
  <c r="M125" i="6"/>
  <c r="N125" i="6"/>
  <c r="Q125" i="6"/>
  <c r="G126" i="6"/>
  <c r="I126" i="6" s="1"/>
  <c r="O126" i="6" s="1"/>
  <c r="H126" i="6"/>
  <c r="J126" i="6"/>
  <c r="P126" i="6" s="1"/>
  <c r="K126" i="6"/>
  <c r="Q126" i="6" s="1"/>
  <c r="L126" i="6"/>
  <c r="M126" i="6"/>
  <c r="N126" i="6"/>
  <c r="G127" i="6"/>
  <c r="K127" i="6"/>
  <c r="Q127" i="6" s="1"/>
  <c r="L127" i="6"/>
  <c r="M127" i="6"/>
  <c r="N127" i="6"/>
  <c r="G128" i="6"/>
  <c r="H128" i="6"/>
  <c r="I128" i="6"/>
  <c r="O128" i="6" s="1"/>
  <c r="J128" i="6"/>
  <c r="K128" i="6"/>
  <c r="L128" i="6"/>
  <c r="M128" i="6"/>
  <c r="N128" i="6"/>
  <c r="P128" i="6"/>
  <c r="Q128" i="6"/>
  <c r="G129" i="6"/>
  <c r="J129" i="6" s="1"/>
  <c r="P129" i="6" s="1"/>
  <c r="I129" i="6"/>
  <c r="O129" i="6" s="1"/>
  <c r="K129" i="6"/>
  <c r="L129" i="6"/>
  <c r="M129" i="6"/>
  <c r="N129" i="6"/>
  <c r="Q129" i="6"/>
  <c r="G130" i="6"/>
  <c r="I130" i="6" s="1"/>
  <c r="O130" i="6" s="1"/>
  <c r="H130" i="6"/>
  <c r="J130" i="6"/>
  <c r="P130" i="6" s="1"/>
  <c r="K130" i="6"/>
  <c r="Q130" i="6" s="1"/>
  <c r="L130" i="6"/>
  <c r="M130" i="6"/>
  <c r="N130" i="6"/>
  <c r="G131" i="6"/>
  <c r="K131" i="6"/>
  <c r="Q131" i="6" s="1"/>
  <c r="L131" i="6"/>
  <c r="M131" i="6"/>
  <c r="N131" i="6"/>
  <c r="G132" i="6"/>
  <c r="H132" i="6"/>
  <c r="I132" i="6"/>
  <c r="O132" i="6" s="1"/>
  <c r="J132" i="6"/>
  <c r="K132" i="6"/>
  <c r="L132" i="6"/>
  <c r="M132" i="6"/>
  <c r="N132" i="6"/>
  <c r="P132" i="6"/>
  <c r="Q132" i="6"/>
  <c r="G133" i="6"/>
  <c r="J133" i="6" s="1"/>
  <c r="P133" i="6" s="1"/>
  <c r="I133" i="6"/>
  <c r="O133" i="6" s="1"/>
  <c r="K133" i="6"/>
  <c r="L133" i="6"/>
  <c r="M133" i="6"/>
  <c r="N133" i="6"/>
  <c r="Q133" i="6"/>
  <c r="G134" i="6"/>
  <c r="I134" i="6" s="1"/>
  <c r="O134" i="6" s="1"/>
  <c r="H134" i="6"/>
  <c r="J134" i="6"/>
  <c r="P134" i="6" s="1"/>
  <c r="K134" i="6"/>
  <c r="Q134" i="6" s="1"/>
  <c r="L134" i="6"/>
  <c r="M134" i="6"/>
  <c r="N134" i="6"/>
  <c r="G135" i="6"/>
  <c r="K135" i="6"/>
  <c r="Q135" i="6" s="1"/>
  <c r="L135" i="6"/>
  <c r="M135" i="6"/>
  <c r="N135" i="6"/>
  <c r="G136" i="6"/>
  <c r="H136" i="6"/>
  <c r="I136" i="6"/>
  <c r="O136" i="6" s="1"/>
  <c r="J136" i="6"/>
  <c r="K136" i="6"/>
  <c r="L136" i="6"/>
  <c r="M136" i="6"/>
  <c r="N136" i="6"/>
  <c r="P136" i="6"/>
  <c r="Q136" i="6"/>
  <c r="G137" i="6"/>
  <c r="J137" i="6" s="1"/>
  <c r="P137" i="6" s="1"/>
  <c r="I137" i="6"/>
  <c r="O137" i="6" s="1"/>
  <c r="K137" i="6"/>
  <c r="L137" i="6"/>
  <c r="M137" i="6"/>
  <c r="N137" i="6"/>
  <c r="Q137" i="6"/>
  <c r="G138" i="6"/>
  <c r="I138" i="6" s="1"/>
  <c r="O138" i="6" s="1"/>
  <c r="H138" i="6"/>
  <c r="J138" i="6"/>
  <c r="P138" i="6" s="1"/>
  <c r="K138" i="6"/>
  <c r="Q138" i="6" s="1"/>
  <c r="L138" i="6"/>
  <c r="M138" i="6"/>
  <c r="N138" i="6"/>
  <c r="G139" i="6"/>
  <c r="K139" i="6"/>
  <c r="Q139" i="6" s="1"/>
  <c r="L139" i="6"/>
  <c r="M139" i="6"/>
  <c r="N139" i="6"/>
  <c r="G140" i="6"/>
  <c r="H140" i="6"/>
  <c r="I140" i="6"/>
  <c r="O140" i="6" s="1"/>
  <c r="J140" i="6"/>
  <c r="K140" i="6"/>
  <c r="L140" i="6"/>
  <c r="M140" i="6"/>
  <c r="N140" i="6"/>
  <c r="P140" i="6"/>
  <c r="Q140" i="6"/>
  <c r="G141" i="6"/>
  <c r="J141" i="6" s="1"/>
  <c r="P141" i="6" s="1"/>
  <c r="I141" i="6"/>
  <c r="O141" i="6" s="1"/>
  <c r="K141" i="6"/>
  <c r="L141" i="6"/>
  <c r="M141" i="6"/>
  <c r="N141" i="6"/>
  <c r="Q141" i="6"/>
  <c r="G142" i="6"/>
  <c r="I142" i="6" s="1"/>
  <c r="O142" i="6" s="1"/>
  <c r="H142" i="6"/>
  <c r="J142" i="6"/>
  <c r="P142" i="6" s="1"/>
  <c r="K142" i="6"/>
  <c r="Q142" i="6" s="1"/>
  <c r="L142" i="6"/>
  <c r="M142" i="6"/>
  <c r="N142" i="6"/>
  <c r="G143" i="6"/>
  <c r="K143" i="6"/>
  <c r="Q143" i="6" s="1"/>
  <c r="L143" i="6"/>
  <c r="M143" i="6"/>
  <c r="N143" i="6"/>
  <c r="G144" i="6"/>
  <c r="H144" i="6"/>
  <c r="I144" i="6"/>
  <c r="O144" i="6" s="1"/>
  <c r="J144" i="6"/>
  <c r="K144" i="6"/>
  <c r="L144" i="6"/>
  <c r="M144" i="6"/>
  <c r="N144" i="6"/>
  <c r="P144" i="6"/>
  <c r="Q144" i="6"/>
  <c r="G145" i="6"/>
  <c r="J145" i="6" s="1"/>
  <c r="P145" i="6" s="1"/>
  <c r="I145" i="6"/>
  <c r="O145" i="6" s="1"/>
  <c r="K145" i="6"/>
  <c r="L145" i="6"/>
  <c r="M145" i="6"/>
  <c r="N145" i="6"/>
  <c r="Q145" i="6"/>
  <c r="G146" i="6"/>
  <c r="I146" i="6" s="1"/>
  <c r="O146" i="6" s="1"/>
  <c r="H146" i="6"/>
  <c r="J146" i="6"/>
  <c r="P146" i="6" s="1"/>
  <c r="K146" i="6"/>
  <c r="Q146" i="6" s="1"/>
  <c r="L146" i="6"/>
  <c r="M146" i="6"/>
  <c r="N146" i="6"/>
  <c r="G147" i="6"/>
  <c r="K147" i="6"/>
  <c r="Q147" i="6" s="1"/>
  <c r="L147" i="6"/>
  <c r="M147" i="6"/>
  <c r="N147" i="6"/>
  <c r="G148" i="6"/>
  <c r="H148" i="6"/>
  <c r="I148" i="6"/>
  <c r="O148" i="6" s="1"/>
  <c r="J148" i="6"/>
  <c r="K148" i="6"/>
  <c r="L148" i="6"/>
  <c r="M148" i="6"/>
  <c r="N148" i="6"/>
  <c r="P148" i="6"/>
  <c r="Q148" i="6"/>
  <c r="G149" i="6"/>
  <c r="J149" i="6" s="1"/>
  <c r="P149" i="6" s="1"/>
  <c r="I149" i="6"/>
  <c r="O149" i="6" s="1"/>
  <c r="K149" i="6"/>
  <c r="L149" i="6"/>
  <c r="M149" i="6"/>
  <c r="N149" i="6"/>
  <c r="Q149" i="6"/>
  <c r="G150" i="6"/>
  <c r="I150" i="6" s="1"/>
  <c r="O150" i="6" s="1"/>
  <c r="H150" i="6"/>
  <c r="J150" i="6"/>
  <c r="P150" i="6" s="1"/>
  <c r="K150" i="6"/>
  <c r="Q150" i="6" s="1"/>
  <c r="L150" i="6"/>
  <c r="M150" i="6"/>
  <c r="N150" i="6"/>
  <c r="G151" i="6"/>
  <c r="K151" i="6"/>
  <c r="Q151" i="6" s="1"/>
  <c r="L151" i="6"/>
  <c r="M151" i="6"/>
  <c r="N151" i="6"/>
  <c r="G152" i="6"/>
  <c r="H152" i="6"/>
  <c r="I152" i="6"/>
  <c r="O152" i="6" s="1"/>
  <c r="J152" i="6"/>
  <c r="K152" i="6"/>
  <c r="L152" i="6"/>
  <c r="M152" i="6"/>
  <c r="N152" i="6"/>
  <c r="P152" i="6"/>
  <c r="Q152" i="6"/>
  <c r="G153" i="6"/>
  <c r="J153" i="6" s="1"/>
  <c r="P153" i="6" s="1"/>
  <c r="I153" i="6"/>
  <c r="O153" i="6" s="1"/>
  <c r="K153" i="6"/>
  <c r="L153" i="6"/>
  <c r="M153" i="6"/>
  <c r="N153" i="6"/>
  <c r="Q153" i="6"/>
  <c r="G154" i="6"/>
  <c r="I154" i="6" s="1"/>
  <c r="O154" i="6" s="1"/>
  <c r="H154" i="6"/>
  <c r="J154" i="6"/>
  <c r="P154" i="6" s="1"/>
  <c r="K154" i="6"/>
  <c r="Q154" i="6" s="1"/>
  <c r="L154" i="6"/>
  <c r="M154" i="6"/>
  <c r="N154" i="6"/>
  <c r="G155" i="6"/>
  <c r="K155" i="6"/>
  <c r="Q155" i="6" s="1"/>
  <c r="L155" i="6"/>
  <c r="M155" i="6"/>
  <c r="N155" i="6"/>
  <c r="G156" i="6"/>
  <c r="H156" i="6"/>
  <c r="I156" i="6"/>
  <c r="O156" i="6" s="1"/>
  <c r="J156" i="6"/>
  <c r="K156" i="6"/>
  <c r="L156" i="6"/>
  <c r="M156" i="6"/>
  <c r="N156" i="6"/>
  <c r="P156" i="6"/>
  <c r="Q156" i="6"/>
  <c r="G157" i="6"/>
  <c r="J157" i="6" s="1"/>
  <c r="P157" i="6" s="1"/>
  <c r="I157" i="6"/>
  <c r="O157" i="6" s="1"/>
  <c r="K157" i="6"/>
  <c r="L157" i="6"/>
  <c r="M157" i="6"/>
  <c r="N157" i="6"/>
  <c r="Q157" i="6"/>
  <c r="G158" i="6"/>
  <c r="I158" i="6" s="1"/>
  <c r="O158" i="6" s="1"/>
  <c r="H158" i="6"/>
  <c r="J158" i="6"/>
  <c r="P158" i="6" s="1"/>
  <c r="K158" i="6"/>
  <c r="Q158" i="6" s="1"/>
  <c r="L158" i="6"/>
  <c r="M158" i="6"/>
  <c r="N158" i="6"/>
  <c r="G159" i="6"/>
  <c r="K159" i="6"/>
  <c r="Q159" i="6" s="1"/>
  <c r="L159" i="6"/>
  <c r="M159" i="6"/>
  <c r="N159" i="6"/>
  <c r="G160" i="6"/>
  <c r="H160" i="6"/>
  <c r="I160" i="6"/>
  <c r="O160" i="6" s="1"/>
  <c r="J160" i="6"/>
  <c r="K160" i="6"/>
  <c r="L160" i="6"/>
  <c r="M160" i="6"/>
  <c r="N160" i="6"/>
  <c r="P160" i="6"/>
  <c r="Q160" i="6"/>
  <c r="G161" i="6"/>
  <c r="J161" i="6" s="1"/>
  <c r="P161" i="6" s="1"/>
  <c r="I161" i="6"/>
  <c r="O161" i="6" s="1"/>
  <c r="K161" i="6"/>
  <c r="L161" i="6"/>
  <c r="M161" i="6"/>
  <c r="N161" i="6"/>
  <c r="Q161" i="6"/>
  <c r="G162" i="6"/>
  <c r="I162" i="6" s="1"/>
  <c r="O162" i="6" s="1"/>
  <c r="H162" i="6"/>
  <c r="J162" i="6"/>
  <c r="P162" i="6" s="1"/>
  <c r="K162" i="6"/>
  <c r="Q162" i="6" s="1"/>
  <c r="L162" i="6"/>
  <c r="M162" i="6"/>
  <c r="N162" i="6"/>
  <c r="G163" i="6"/>
  <c r="K163" i="6"/>
  <c r="Q163" i="6" s="1"/>
  <c r="L163" i="6"/>
  <c r="M163" i="6"/>
  <c r="N163" i="6"/>
  <c r="G164" i="6"/>
  <c r="H164" i="6"/>
  <c r="I164" i="6"/>
  <c r="O164" i="6" s="1"/>
  <c r="J164" i="6"/>
  <c r="K164" i="6"/>
  <c r="L164" i="6"/>
  <c r="M164" i="6"/>
  <c r="N164" i="6"/>
  <c r="P164" i="6"/>
  <c r="Q164" i="6"/>
  <c r="G165" i="6"/>
  <c r="J165" i="6" s="1"/>
  <c r="P165" i="6" s="1"/>
  <c r="I165" i="6"/>
  <c r="O165" i="6" s="1"/>
  <c r="K165" i="6"/>
  <c r="L165" i="6"/>
  <c r="M165" i="6"/>
  <c r="N165" i="6"/>
  <c r="Q165" i="6"/>
  <c r="G166" i="6"/>
  <c r="I166" i="6" s="1"/>
  <c r="O166" i="6" s="1"/>
  <c r="H166" i="6"/>
  <c r="J166" i="6"/>
  <c r="P166" i="6" s="1"/>
  <c r="K166" i="6"/>
  <c r="Q166" i="6" s="1"/>
  <c r="L166" i="6"/>
  <c r="M166" i="6"/>
  <c r="N166" i="6"/>
  <c r="G167" i="6"/>
  <c r="K167" i="6"/>
  <c r="Q167" i="6" s="1"/>
  <c r="L167" i="6"/>
  <c r="M167" i="6"/>
  <c r="N167" i="6"/>
  <c r="G168" i="6"/>
  <c r="H168" i="6"/>
  <c r="I168" i="6"/>
  <c r="O168" i="6" s="1"/>
  <c r="J168" i="6"/>
  <c r="K168" i="6"/>
  <c r="L168" i="6"/>
  <c r="M168" i="6"/>
  <c r="N168" i="6"/>
  <c r="P168" i="6"/>
  <c r="Q168" i="6"/>
  <c r="G169" i="6"/>
  <c r="J169" i="6" s="1"/>
  <c r="P169" i="6" s="1"/>
  <c r="I169" i="6"/>
  <c r="O169" i="6" s="1"/>
  <c r="K169" i="6"/>
  <c r="L169" i="6"/>
  <c r="M169" i="6"/>
  <c r="N169" i="6"/>
  <c r="Q169" i="6"/>
  <c r="G170" i="6"/>
  <c r="I170" i="6" s="1"/>
  <c r="O170" i="6" s="1"/>
  <c r="H170" i="6"/>
  <c r="J170" i="6"/>
  <c r="P170" i="6" s="1"/>
  <c r="K170" i="6"/>
  <c r="Q170" i="6" s="1"/>
  <c r="L170" i="6"/>
  <c r="M170" i="6"/>
  <c r="N170" i="6"/>
  <c r="G171" i="6"/>
  <c r="K171" i="6"/>
  <c r="Q171" i="6" s="1"/>
  <c r="L171" i="6"/>
  <c r="M171" i="6"/>
  <c r="N171" i="6"/>
  <c r="G172" i="6"/>
  <c r="H172" i="6"/>
  <c r="I172" i="6"/>
  <c r="O172" i="6" s="1"/>
  <c r="J172" i="6"/>
  <c r="K172" i="6"/>
  <c r="L172" i="6"/>
  <c r="M172" i="6"/>
  <c r="N172" i="6"/>
  <c r="P172" i="6"/>
  <c r="Q172" i="6"/>
  <c r="G173" i="6"/>
  <c r="J173" i="6" s="1"/>
  <c r="P173" i="6" s="1"/>
  <c r="I173" i="6"/>
  <c r="O173" i="6" s="1"/>
  <c r="K173" i="6"/>
  <c r="L173" i="6"/>
  <c r="M173" i="6"/>
  <c r="N173" i="6"/>
  <c r="Q173" i="6"/>
  <c r="G174" i="6"/>
  <c r="I174" i="6" s="1"/>
  <c r="O174" i="6" s="1"/>
  <c r="H174" i="6"/>
  <c r="J174" i="6"/>
  <c r="P174" i="6" s="1"/>
  <c r="K174" i="6"/>
  <c r="Q174" i="6" s="1"/>
  <c r="L174" i="6"/>
  <c r="M174" i="6"/>
  <c r="N174" i="6"/>
  <c r="G175" i="6"/>
  <c r="K175" i="6"/>
  <c r="Q175" i="6" s="1"/>
  <c r="L175" i="6"/>
  <c r="M175" i="6"/>
  <c r="N175" i="6"/>
  <c r="G176" i="6"/>
  <c r="H176" i="6"/>
  <c r="I176" i="6"/>
  <c r="O176" i="6" s="1"/>
  <c r="J176" i="6"/>
  <c r="K176" i="6"/>
  <c r="L176" i="6"/>
  <c r="M176" i="6"/>
  <c r="N176" i="6"/>
  <c r="P176" i="6"/>
  <c r="Q176" i="6"/>
  <c r="G177" i="6"/>
  <c r="J177" i="6" s="1"/>
  <c r="P177" i="6" s="1"/>
  <c r="I177" i="6"/>
  <c r="O177" i="6" s="1"/>
  <c r="K177" i="6"/>
  <c r="L177" i="6"/>
  <c r="M177" i="6"/>
  <c r="N177" i="6"/>
  <c r="Q177" i="6"/>
  <c r="G178" i="6"/>
  <c r="I178" i="6" s="1"/>
  <c r="O178" i="6" s="1"/>
  <c r="H178" i="6"/>
  <c r="J178" i="6"/>
  <c r="K178" i="6"/>
  <c r="Q178" i="6" s="1"/>
  <c r="L178" i="6"/>
  <c r="M178" i="6"/>
  <c r="N178" i="6"/>
  <c r="P178" i="6"/>
  <c r="G179" i="6"/>
  <c r="J179" i="6" s="1"/>
  <c r="H179" i="6"/>
  <c r="K179" i="6"/>
  <c r="L179" i="6"/>
  <c r="M179" i="6"/>
  <c r="N179" i="6"/>
  <c r="P179" i="6"/>
  <c r="Q179" i="6"/>
  <c r="G180" i="6"/>
  <c r="H180" i="6"/>
  <c r="I180" i="6"/>
  <c r="O180" i="6" s="1"/>
  <c r="J180" i="6"/>
  <c r="P180" i="6" s="1"/>
  <c r="K180" i="6"/>
  <c r="L180" i="6"/>
  <c r="M180" i="6"/>
  <c r="N180" i="6"/>
  <c r="Q180" i="6"/>
  <c r="G181" i="6"/>
  <c r="H181" i="6" s="1"/>
  <c r="I181" i="6"/>
  <c r="O181" i="6" s="1"/>
  <c r="K181" i="6"/>
  <c r="L181" i="6"/>
  <c r="M181" i="6"/>
  <c r="N181" i="6"/>
  <c r="Q181" i="6"/>
  <c r="G182" i="6"/>
  <c r="H182" i="6"/>
  <c r="I182" i="6"/>
  <c r="O182" i="6" s="1"/>
  <c r="J182" i="6"/>
  <c r="P182" i="6" s="1"/>
  <c r="K182" i="6"/>
  <c r="L182" i="6"/>
  <c r="M182" i="6"/>
  <c r="N182" i="6"/>
  <c r="Q182" i="6"/>
  <c r="G183" i="6"/>
  <c r="K183" i="6"/>
  <c r="Q183" i="6" s="1"/>
  <c r="L183" i="6"/>
  <c r="M183" i="6"/>
  <c r="N183" i="6"/>
  <c r="G184" i="6"/>
  <c r="I184" i="6" s="1"/>
  <c r="O184" i="6" s="1"/>
  <c r="H184" i="6"/>
  <c r="J184" i="6"/>
  <c r="K184" i="6"/>
  <c r="Q184" i="6" s="1"/>
  <c r="L184" i="6"/>
  <c r="M184" i="6"/>
  <c r="N184" i="6"/>
  <c r="P184" i="6"/>
  <c r="G185" i="6"/>
  <c r="J185" i="6" s="1"/>
  <c r="P185" i="6" s="1"/>
  <c r="I185" i="6"/>
  <c r="O185" i="6" s="1"/>
  <c r="K185" i="6"/>
  <c r="L185" i="6"/>
  <c r="M185" i="6"/>
  <c r="N185" i="6"/>
  <c r="Q185" i="6"/>
  <c r="G186" i="6"/>
  <c r="H186" i="6"/>
  <c r="I186" i="6"/>
  <c r="O186" i="6" s="1"/>
  <c r="J186" i="6"/>
  <c r="P186" i="6" s="1"/>
  <c r="K186" i="6"/>
  <c r="L186" i="6"/>
  <c r="M186" i="6"/>
  <c r="N186" i="6"/>
  <c r="Q186" i="6"/>
  <c r="G187" i="6"/>
  <c r="L187" i="6"/>
  <c r="M187" i="6"/>
  <c r="N187" i="6"/>
  <c r="G188" i="6"/>
  <c r="I188" i="6" s="1"/>
  <c r="O188" i="6" s="1"/>
  <c r="H188" i="6"/>
  <c r="J188" i="6"/>
  <c r="K188" i="6"/>
  <c r="Q188" i="6" s="1"/>
  <c r="L188" i="6"/>
  <c r="M188" i="6"/>
  <c r="N188" i="6"/>
  <c r="P188" i="6"/>
  <c r="G189" i="6"/>
  <c r="J189" i="6" s="1"/>
  <c r="P189" i="6" s="1"/>
  <c r="I189" i="6"/>
  <c r="O189" i="6" s="1"/>
  <c r="K189" i="6"/>
  <c r="L189" i="6"/>
  <c r="M189" i="6"/>
  <c r="N189" i="6"/>
  <c r="Q189" i="6"/>
  <c r="G190" i="6"/>
  <c r="H190" i="6"/>
  <c r="I190" i="6"/>
  <c r="O190" i="6" s="1"/>
  <c r="J190" i="6"/>
  <c r="P190" i="6" s="1"/>
  <c r="K190" i="6"/>
  <c r="L190" i="6"/>
  <c r="M190" i="6"/>
  <c r="N190" i="6"/>
  <c r="Q190" i="6"/>
  <c r="G191" i="6"/>
  <c r="K191" i="6"/>
  <c r="Q191" i="6" s="1"/>
  <c r="L191" i="6"/>
  <c r="M191" i="6"/>
  <c r="N191" i="6"/>
  <c r="G192" i="6"/>
  <c r="I192" i="6" s="1"/>
  <c r="O192" i="6" s="1"/>
  <c r="H192" i="6"/>
  <c r="J192" i="6"/>
  <c r="K192" i="6"/>
  <c r="Q192" i="6" s="1"/>
  <c r="L192" i="6"/>
  <c r="M192" i="6"/>
  <c r="N192" i="6"/>
  <c r="P192" i="6"/>
  <c r="G193" i="6"/>
  <c r="J193" i="6" s="1"/>
  <c r="P193" i="6" s="1"/>
  <c r="I193" i="6"/>
  <c r="O193" i="6" s="1"/>
  <c r="K193" i="6"/>
  <c r="L193" i="6"/>
  <c r="M193" i="6"/>
  <c r="N193" i="6"/>
  <c r="Q193" i="6"/>
  <c r="G194" i="6"/>
  <c r="H194" i="6"/>
  <c r="I194" i="6"/>
  <c r="O194" i="6" s="1"/>
  <c r="J194" i="6"/>
  <c r="P194" i="6" s="1"/>
  <c r="K194" i="6"/>
  <c r="L194" i="6"/>
  <c r="M194" i="6"/>
  <c r="N194" i="6"/>
  <c r="Q194" i="6"/>
  <c r="G195" i="6"/>
  <c r="L195" i="6"/>
  <c r="M195" i="6"/>
  <c r="N195" i="6"/>
  <c r="G196" i="6"/>
  <c r="I196" i="6" s="1"/>
  <c r="O196" i="6" s="1"/>
  <c r="H196" i="6"/>
  <c r="J196" i="6"/>
  <c r="K196" i="6"/>
  <c r="Q196" i="6" s="1"/>
  <c r="L196" i="6"/>
  <c r="M196" i="6"/>
  <c r="N196" i="6"/>
  <c r="P196" i="6"/>
  <c r="G197" i="6"/>
  <c r="J197" i="6" s="1"/>
  <c r="P197" i="6" s="1"/>
  <c r="I197" i="6"/>
  <c r="O197" i="6" s="1"/>
  <c r="K197" i="6"/>
  <c r="L197" i="6"/>
  <c r="M197" i="6"/>
  <c r="N197" i="6"/>
  <c r="Q197" i="6"/>
  <c r="G198" i="6"/>
  <c r="H198" i="6"/>
  <c r="I198" i="6"/>
  <c r="O198" i="6" s="1"/>
  <c r="J198" i="6"/>
  <c r="P198" i="6" s="1"/>
  <c r="K198" i="6"/>
  <c r="L198" i="6"/>
  <c r="M198" i="6"/>
  <c r="N198" i="6"/>
  <c r="Q198" i="6"/>
  <c r="G199" i="6"/>
  <c r="K199" i="6" s="1"/>
  <c r="Q199" i="6" s="1"/>
  <c r="L199" i="6"/>
  <c r="M199" i="6"/>
  <c r="N199" i="6"/>
  <c r="G200" i="6"/>
  <c r="I200" i="6" s="1"/>
  <c r="O200" i="6" s="1"/>
  <c r="H200" i="6"/>
  <c r="J200" i="6"/>
  <c r="K200" i="6"/>
  <c r="Q200" i="6" s="1"/>
  <c r="L200" i="6"/>
  <c r="M200" i="6"/>
  <c r="N200" i="6"/>
  <c r="P200" i="6"/>
  <c r="G201" i="6"/>
  <c r="J201" i="6" s="1"/>
  <c r="P201" i="6" s="1"/>
  <c r="I201" i="6"/>
  <c r="O201" i="6" s="1"/>
  <c r="K201" i="6"/>
  <c r="L201" i="6"/>
  <c r="M201" i="6"/>
  <c r="N201" i="6"/>
  <c r="Q201" i="6"/>
  <c r="G202" i="6"/>
  <c r="H202" i="6"/>
  <c r="I202" i="6"/>
  <c r="O202" i="6" s="1"/>
  <c r="J202" i="6"/>
  <c r="P202" i="6" s="1"/>
  <c r="K202" i="6"/>
  <c r="L202" i="6"/>
  <c r="M202" i="6"/>
  <c r="N202" i="6"/>
  <c r="Q202" i="6"/>
  <c r="G203" i="6"/>
  <c r="L203" i="6"/>
  <c r="M203" i="6"/>
  <c r="N203" i="6"/>
  <c r="G204" i="6"/>
  <c r="I204" i="6" s="1"/>
  <c r="O204" i="6" s="1"/>
  <c r="H204" i="6"/>
  <c r="J204" i="6"/>
  <c r="K204" i="6"/>
  <c r="Q204" i="6" s="1"/>
  <c r="L204" i="6"/>
  <c r="M204" i="6"/>
  <c r="N204" i="6"/>
  <c r="P204" i="6"/>
  <c r="G205" i="6"/>
  <c r="J205" i="6" s="1"/>
  <c r="P205" i="6" s="1"/>
  <c r="I205" i="6"/>
  <c r="O205" i="6" s="1"/>
  <c r="K205" i="6"/>
  <c r="L205" i="6"/>
  <c r="M205" i="6"/>
  <c r="N205" i="6"/>
  <c r="Q205" i="6"/>
  <c r="G206" i="6"/>
  <c r="H206" i="6"/>
  <c r="I206" i="6"/>
  <c r="O206" i="6" s="1"/>
  <c r="J206" i="6"/>
  <c r="P206" i="6" s="1"/>
  <c r="K206" i="6"/>
  <c r="L206" i="6"/>
  <c r="M206" i="6"/>
  <c r="N206" i="6"/>
  <c r="Q206" i="6"/>
  <c r="G207" i="6"/>
  <c r="K207" i="6" s="1"/>
  <c r="Q207" i="6" s="1"/>
  <c r="L207" i="6"/>
  <c r="M207" i="6"/>
  <c r="N207" i="6"/>
  <c r="G208" i="6"/>
  <c r="I208" i="6" s="1"/>
  <c r="O208" i="6" s="1"/>
  <c r="H208" i="6"/>
  <c r="J208" i="6"/>
  <c r="K208" i="6"/>
  <c r="Q208" i="6" s="1"/>
  <c r="L208" i="6"/>
  <c r="M208" i="6"/>
  <c r="N208" i="6"/>
  <c r="P208" i="6"/>
  <c r="G209" i="6"/>
  <c r="J209" i="6" s="1"/>
  <c r="P209" i="6" s="1"/>
  <c r="I209" i="6"/>
  <c r="O209" i="6" s="1"/>
  <c r="K209" i="6"/>
  <c r="L209" i="6"/>
  <c r="M209" i="6"/>
  <c r="N209" i="6"/>
  <c r="Q209" i="6"/>
  <c r="G210" i="6"/>
  <c r="H210" i="6"/>
  <c r="I210" i="6"/>
  <c r="O210" i="6" s="1"/>
  <c r="J210" i="6"/>
  <c r="P210" i="6" s="1"/>
  <c r="K210" i="6"/>
  <c r="L210" i="6"/>
  <c r="M210" i="6"/>
  <c r="N210" i="6"/>
  <c r="Q210" i="6"/>
  <c r="G211" i="6"/>
  <c r="L211" i="6"/>
  <c r="M211" i="6"/>
  <c r="N211" i="6"/>
  <c r="G212" i="6"/>
  <c r="I212" i="6" s="1"/>
  <c r="O212" i="6" s="1"/>
  <c r="H212" i="6"/>
  <c r="J212" i="6"/>
  <c r="K212" i="6"/>
  <c r="Q212" i="6" s="1"/>
  <c r="L212" i="6"/>
  <c r="M212" i="6"/>
  <c r="N212" i="6"/>
  <c r="P212" i="6"/>
  <c r="G213" i="6"/>
  <c r="J213" i="6" s="1"/>
  <c r="P213" i="6" s="1"/>
  <c r="I213" i="6"/>
  <c r="O213" i="6" s="1"/>
  <c r="K213" i="6"/>
  <c r="L213" i="6"/>
  <c r="M213" i="6"/>
  <c r="N213" i="6"/>
  <c r="Q213" i="6"/>
  <c r="G214" i="6"/>
  <c r="H214" i="6"/>
  <c r="I214" i="6"/>
  <c r="O214" i="6" s="1"/>
  <c r="J214" i="6"/>
  <c r="P214" i="6" s="1"/>
  <c r="K214" i="6"/>
  <c r="L214" i="6"/>
  <c r="M214" i="6"/>
  <c r="N214" i="6"/>
  <c r="Q214" i="6"/>
  <c r="G215" i="6"/>
  <c r="K215" i="6" s="1"/>
  <c r="Q215" i="6" s="1"/>
  <c r="L215" i="6"/>
  <c r="M215" i="6"/>
  <c r="N215" i="6"/>
  <c r="G216" i="6"/>
  <c r="I216" i="6" s="1"/>
  <c r="O216" i="6" s="1"/>
  <c r="H216" i="6"/>
  <c r="J216" i="6"/>
  <c r="K216" i="6"/>
  <c r="Q216" i="6" s="1"/>
  <c r="L216" i="6"/>
  <c r="M216" i="6"/>
  <c r="N216" i="6"/>
  <c r="P216" i="6"/>
  <c r="G217" i="6"/>
  <c r="J217" i="6" s="1"/>
  <c r="P217" i="6" s="1"/>
  <c r="I217" i="6"/>
  <c r="O217" i="6" s="1"/>
  <c r="K217" i="6"/>
  <c r="L217" i="6"/>
  <c r="M217" i="6"/>
  <c r="N217" i="6"/>
  <c r="Q217" i="6"/>
  <c r="G218" i="6"/>
  <c r="H218" i="6"/>
  <c r="I218" i="6"/>
  <c r="O218" i="6" s="1"/>
  <c r="J218" i="6"/>
  <c r="P218" i="6" s="1"/>
  <c r="K218" i="6"/>
  <c r="L218" i="6"/>
  <c r="M218" i="6"/>
  <c r="N218" i="6"/>
  <c r="Q218" i="6"/>
  <c r="G219" i="6"/>
  <c r="L219" i="6"/>
  <c r="M219" i="6"/>
  <c r="N219" i="6"/>
  <c r="G220" i="6"/>
  <c r="I220" i="6" s="1"/>
  <c r="O220" i="6" s="1"/>
  <c r="H220" i="6"/>
  <c r="J220" i="6"/>
  <c r="K220" i="6"/>
  <c r="Q220" i="6" s="1"/>
  <c r="L220" i="6"/>
  <c r="M220" i="6"/>
  <c r="N220" i="6"/>
  <c r="P220" i="6"/>
  <c r="G221" i="6"/>
  <c r="J221" i="6" s="1"/>
  <c r="P221" i="6" s="1"/>
  <c r="I221" i="6"/>
  <c r="O221" i="6" s="1"/>
  <c r="K221" i="6"/>
  <c r="L221" i="6"/>
  <c r="M221" i="6"/>
  <c r="N221" i="6"/>
  <c r="Q221" i="6"/>
  <c r="G222" i="6"/>
  <c r="H222" i="6"/>
  <c r="I222" i="6"/>
  <c r="O222" i="6" s="1"/>
  <c r="J222" i="6"/>
  <c r="P222" i="6" s="1"/>
  <c r="K222" i="6"/>
  <c r="L222" i="6"/>
  <c r="M222" i="6"/>
  <c r="N222" i="6"/>
  <c r="Q222" i="6"/>
  <c r="G223" i="6"/>
  <c r="K223" i="6" s="1"/>
  <c r="Q223" i="6" s="1"/>
  <c r="L223" i="6"/>
  <c r="M223" i="6"/>
  <c r="N223" i="6"/>
  <c r="G224" i="6"/>
  <c r="I224" i="6" s="1"/>
  <c r="O224" i="6" s="1"/>
  <c r="H224" i="6"/>
  <c r="J224" i="6"/>
  <c r="K224" i="6"/>
  <c r="Q224" i="6" s="1"/>
  <c r="L224" i="6"/>
  <c r="M224" i="6"/>
  <c r="N224" i="6"/>
  <c r="P224" i="6"/>
  <c r="G225" i="6"/>
  <c r="J225" i="6" s="1"/>
  <c r="P225" i="6" s="1"/>
  <c r="I225" i="6"/>
  <c r="O225" i="6" s="1"/>
  <c r="K225" i="6"/>
  <c r="L225" i="6"/>
  <c r="M225" i="6"/>
  <c r="N225" i="6"/>
  <c r="Q225" i="6"/>
  <c r="G226" i="6"/>
  <c r="H226" i="6"/>
  <c r="I226" i="6"/>
  <c r="O226" i="6" s="1"/>
  <c r="J226" i="6"/>
  <c r="P226" i="6" s="1"/>
  <c r="K226" i="6"/>
  <c r="L226" i="6"/>
  <c r="M226" i="6"/>
  <c r="N226" i="6"/>
  <c r="Q226" i="6"/>
  <c r="G227" i="6"/>
  <c r="L227" i="6"/>
  <c r="M227" i="6"/>
  <c r="N227" i="6"/>
  <c r="G228" i="6"/>
  <c r="I228" i="6" s="1"/>
  <c r="O228" i="6" s="1"/>
  <c r="H228" i="6"/>
  <c r="J228" i="6"/>
  <c r="K228" i="6"/>
  <c r="Q228" i="6" s="1"/>
  <c r="L228" i="6"/>
  <c r="M228" i="6"/>
  <c r="N228" i="6"/>
  <c r="P228" i="6"/>
  <c r="G229" i="6"/>
  <c r="J229" i="6" s="1"/>
  <c r="P229" i="6" s="1"/>
  <c r="I229" i="6"/>
  <c r="O229" i="6" s="1"/>
  <c r="K229" i="6"/>
  <c r="L229" i="6"/>
  <c r="M229" i="6"/>
  <c r="N229" i="6"/>
  <c r="Q229" i="6"/>
  <c r="G230" i="6"/>
  <c r="H230" i="6"/>
  <c r="I230" i="6"/>
  <c r="O230" i="6" s="1"/>
  <c r="J230" i="6"/>
  <c r="P230" i="6" s="1"/>
  <c r="K230" i="6"/>
  <c r="L230" i="6"/>
  <c r="M230" i="6"/>
  <c r="N230" i="6"/>
  <c r="Q230" i="6"/>
  <c r="G231" i="6"/>
  <c r="K231" i="6" s="1"/>
  <c r="Q231" i="6" s="1"/>
  <c r="L231" i="6"/>
  <c r="M231" i="6"/>
  <c r="N231" i="6"/>
  <c r="G232" i="6"/>
  <c r="I232" i="6" s="1"/>
  <c r="O232" i="6" s="1"/>
  <c r="H232" i="6"/>
  <c r="J232" i="6"/>
  <c r="K232" i="6"/>
  <c r="Q232" i="6" s="1"/>
  <c r="L232" i="6"/>
  <c r="M232" i="6"/>
  <c r="N232" i="6"/>
  <c r="P232" i="6"/>
  <c r="G233" i="6"/>
  <c r="J233" i="6" s="1"/>
  <c r="P233" i="6" s="1"/>
  <c r="I233" i="6"/>
  <c r="O233" i="6" s="1"/>
  <c r="K233" i="6"/>
  <c r="L233" i="6"/>
  <c r="M233" i="6"/>
  <c r="N233" i="6"/>
  <c r="Q233" i="6"/>
  <c r="G234" i="6"/>
  <c r="H234" i="6"/>
  <c r="I234" i="6"/>
  <c r="O234" i="6" s="1"/>
  <c r="J234" i="6"/>
  <c r="P234" i="6" s="1"/>
  <c r="K234" i="6"/>
  <c r="L234" i="6"/>
  <c r="M234" i="6"/>
  <c r="N234" i="6"/>
  <c r="Q234" i="6"/>
  <c r="G235" i="6"/>
  <c r="L235" i="6"/>
  <c r="M235" i="6"/>
  <c r="N235" i="6"/>
  <c r="G236" i="6"/>
  <c r="I236" i="6" s="1"/>
  <c r="O236" i="6" s="1"/>
  <c r="H236" i="6"/>
  <c r="J236" i="6"/>
  <c r="K236" i="6"/>
  <c r="Q236" i="6" s="1"/>
  <c r="L236" i="6"/>
  <c r="M236" i="6"/>
  <c r="N236" i="6"/>
  <c r="P236" i="6"/>
  <c r="G237" i="6"/>
  <c r="J237" i="6" s="1"/>
  <c r="P237" i="6" s="1"/>
  <c r="I237" i="6"/>
  <c r="O237" i="6" s="1"/>
  <c r="K237" i="6"/>
  <c r="L237" i="6"/>
  <c r="M237" i="6"/>
  <c r="N237" i="6"/>
  <c r="Q237" i="6"/>
  <c r="G238" i="6"/>
  <c r="H238" i="6"/>
  <c r="I238" i="6"/>
  <c r="O238" i="6" s="1"/>
  <c r="J238" i="6"/>
  <c r="P238" i="6" s="1"/>
  <c r="K238" i="6"/>
  <c r="L238" i="6"/>
  <c r="M238" i="6"/>
  <c r="N238" i="6"/>
  <c r="Q238" i="6"/>
  <c r="G239" i="6"/>
  <c r="K239" i="6" s="1"/>
  <c r="Q239" i="6" s="1"/>
  <c r="L239" i="6"/>
  <c r="M239" i="6"/>
  <c r="N239" i="6"/>
  <c r="G240" i="6"/>
  <c r="I240" i="6" s="1"/>
  <c r="O240" i="6" s="1"/>
  <c r="H240" i="6"/>
  <c r="J240" i="6"/>
  <c r="K240" i="6"/>
  <c r="Q240" i="6" s="1"/>
  <c r="L240" i="6"/>
  <c r="M240" i="6"/>
  <c r="N240" i="6"/>
  <c r="P240" i="6"/>
  <c r="G241" i="6"/>
  <c r="J241" i="6" s="1"/>
  <c r="P241" i="6" s="1"/>
  <c r="I241" i="6"/>
  <c r="O241" i="6" s="1"/>
  <c r="K241" i="6"/>
  <c r="L241" i="6"/>
  <c r="M241" i="6"/>
  <c r="N241" i="6"/>
  <c r="Q241" i="6"/>
  <c r="G242" i="6"/>
  <c r="H242" i="6"/>
  <c r="I242" i="6"/>
  <c r="O242" i="6" s="1"/>
  <c r="J242" i="6"/>
  <c r="P242" i="6" s="1"/>
  <c r="K242" i="6"/>
  <c r="L242" i="6"/>
  <c r="M242" i="6"/>
  <c r="N242" i="6"/>
  <c r="Q242" i="6"/>
  <c r="G243" i="6"/>
  <c r="L243" i="6"/>
  <c r="M243" i="6"/>
  <c r="N243" i="6"/>
  <c r="G244" i="6"/>
  <c r="I244" i="6" s="1"/>
  <c r="O244" i="6" s="1"/>
  <c r="H244" i="6"/>
  <c r="J244" i="6"/>
  <c r="K244" i="6"/>
  <c r="Q244" i="6" s="1"/>
  <c r="L244" i="6"/>
  <c r="M244" i="6"/>
  <c r="N244" i="6"/>
  <c r="P244" i="6"/>
  <c r="G245" i="6"/>
  <c r="J245" i="6" s="1"/>
  <c r="P245" i="6" s="1"/>
  <c r="I245" i="6"/>
  <c r="O245" i="6" s="1"/>
  <c r="K245" i="6"/>
  <c r="L245" i="6"/>
  <c r="M245" i="6"/>
  <c r="N245" i="6"/>
  <c r="Q245" i="6"/>
  <c r="G246" i="6"/>
  <c r="H246" i="6"/>
  <c r="I246" i="6"/>
  <c r="O246" i="6" s="1"/>
  <c r="J246" i="6"/>
  <c r="P246" i="6" s="1"/>
  <c r="K246" i="6"/>
  <c r="L246" i="6"/>
  <c r="M246" i="6"/>
  <c r="N246" i="6"/>
  <c r="Q246" i="6"/>
  <c r="G247" i="6"/>
  <c r="K247" i="6" s="1"/>
  <c r="Q247" i="6" s="1"/>
  <c r="L247" i="6"/>
  <c r="M247" i="6"/>
  <c r="N247" i="6"/>
  <c r="G248" i="6"/>
  <c r="I248" i="6" s="1"/>
  <c r="O248" i="6" s="1"/>
  <c r="H248" i="6"/>
  <c r="J248" i="6"/>
  <c r="K248" i="6"/>
  <c r="Q248" i="6" s="1"/>
  <c r="L248" i="6"/>
  <c r="M248" i="6"/>
  <c r="N248" i="6"/>
  <c r="P248" i="6"/>
  <c r="G249" i="6"/>
  <c r="J249" i="6" s="1"/>
  <c r="P249" i="6" s="1"/>
  <c r="I249" i="6"/>
  <c r="O249" i="6" s="1"/>
  <c r="K249" i="6"/>
  <c r="L249" i="6"/>
  <c r="M249" i="6"/>
  <c r="N249" i="6"/>
  <c r="Q249" i="6"/>
  <c r="G250" i="6"/>
  <c r="H250" i="6"/>
  <c r="I250" i="6"/>
  <c r="O250" i="6" s="1"/>
  <c r="J250" i="6"/>
  <c r="P250" i="6" s="1"/>
  <c r="K250" i="6"/>
  <c r="L250" i="6"/>
  <c r="M250" i="6"/>
  <c r="N250" i="6"/>
  <c r="Q250" i="6"/>
  <c r="G251" i="6"/>
  <c r="L251" i="6"/>
  <c r="M251" i="6"/>
  <c r="N251" i="6"/>
  <c r="G252" i="6"/>
  <c r="I252" i="6" s="1"/>
  <c r="O252" i="6" s="1"/>
  <c r="H252" i="6"/>
  <c r="J252" i="6"/>
  <c r="K252" i="6"/>
  <c r="Q252" i="6" s="1"/>
  <c r="L252" i="6"/>
  <c r="M252" i="6"/>
  <c r="N252" i="6"/>
  <c r="P252" i="6"/>
  <c r="G253" i="6"/>
  <c r="J253" i="6" s="1"/>
  <c r="P253" i="6" s="1"/>
  <c r="I253" i="6"/>
  <c r="O253" i="6" s="1"/>
  <c r="K253" i="6"/>
  <c r="L253" i="6"/>
  <c r="M253" i="6"/>
  <c r="N253" i="6"/>
  <c r="Q253" i="6"/>
  <c r="G254" i="6"/>
  <c r="H254" i="6"/>
  <c r="I254" i="6"/>
  <c r="O254" i="6" s="1"/>
  <c r="J254" i="6"/>
  <c r="P254" i="6" s="1"/>
  <c r="K254" i="6"/>
  <c r="L254" i="6"/>
  <c r="M254" i="6"/>
  <c r="N254" i="6"/>
  <c r="Q254" i="6"/>
  <c r="G255" i="6"/>
  <c r="K255" i="6" s="1"/>
  <c r="Q255" i="6" s="1"/>
  <c r="L255" i="6"/>
  <c r="M255" i="6"/>
  <c r="N255" i="6"/>
  <c r="G256" i="6"/>
  <c r="I256" i="6" s="1"/>
  <c r="O256" i="6" s="1"/>
  <c r="H256" i="6"/>
  <c r="J256" i="6"/>
  <c r="K256" i="6"/>
  <c r="Q256" i="6" s="1"/>
  <c r="L256" i="6"/>
  <c r="M256" i="6"/>
  <c r="N256" i="6"/>
  <c r="P256" i="6"/>
  <c r="G257" i="6"/>
  <c r="J257" i="6" s="1"/>
  <c r="P257" i="6" s="1"/>
  <c r="I257" i="6"/>
  <c r="O257" i="6" s="1"/>
  <c r="K257" i="6"/>
  <c r="L257" i="6"/>
  <c r="M257" i="6"/>
  <c r="N257" i="6"/>
  <c r="Q257" i="6"/>
  <c r="G258" i="6"/>
  <c r="H258" i="6"/>
  <c r="I258" i="6"/>
  <c r="O258" i="6" s="1"/>
  <c r="J258" i="6"/>
  <c r="P258" i="6" s="1"/>
  <c r="K258" i="6"/>
  <c r="L258" i="6"/>
  <c r="M258" i="6"/>
  <c r="N258" i="6"/>
  <c r="Q258" i="6"/>
  <c r="G259" i="6"/>
  <c r="L259" i="6"/>
  <c r="M259" i="6"/>
  <c r="N259" i="6"/>
  <c r="G260" i="6"/>
  <c r="I260" i="6" s="1"/>
  <c r="O260" i="6" s="1"/>
  <c r="H260" i="6"/>
  <c r="J260" i="6"/>
  <c r="K260" i="6"/>
  <c r="Q260" i="6" s="1"/>
  <c r="L260" i="6"/>
  <c r="M260" i="6"/>
  <c r="N260" i="6"/>
  <c r="P260" i="6"/>
  <c r="G261" i="6"/>
  <c r="J261" i="6" s="1"/>
  <c r="P261" i="6" s="1"/>
  <c r="I261" i="6"/>
  <c r="O261" i="6" s="1"/>
  <c r="K261" i="6"/>
  <c r="L261" i="6"/>
  <c r="M261" i="6"/>
  <c r="N261" i="6"/>
  <c r="Q261" i="6"/>
  <c r="G262" i="6"/>
  <c r="H262" i="6"/>
  <c r="I262" i="6"/>
  <c r="O262" i="6" s="1"/>
  <c r="J262" i="6"/>
  <c r="P262" i="6" s="1"/>
  <c r="K262" i="6"/>
  <c r="L262" i="6"/>
  <c r="M262" i="6"/>
  <c r="N262" i="6"/>
  <c r="Q262" i="6"/>
  <c r="G263" i="6"/>
  <c r="K263" i="6" s="1"/>
  <c r="Q263" i="6" s="1"/>
  <c r="L263" i="6"/>
  <c r="M263" i="6"/>
  <c r="N263" i="6"/>
  <c r="G264" i="6"/>
  <c r="I264" i="6" s="1"/>
  <c r="O264" i="6" s="1"/>
  <c r="H264" i="6"/>
  <c r="J264" i="6"/>
  <c r="K264" i="6"/>
  <c r="Q264" i="6" s="1"/>
  <c r="L264" i="6"/>
  <c r="M264" i="6"/>
  <c r="N264" i="6"/>
  <c r="P264" i="6"/>
  <c r="G265" i="6"/>
  <c r="J265" i="6" s="1"/>
  <c r="P265" i="6" s="1"/>
  <c r="I265" i="6"/>
  <c r="O265" i="6" s="1"/>
  <c r="K265" i="6"/>
  <c r="L265" i="6"/>
  <c r="M265" i="6"/>
  <c r="N265" i="6"/>
  <c r="Q265" i="6"/>
  <c r="G266" i="6"/>
  <c r="H266" i="6"/>
  <c r="I266" i="6"/>
  <c r="O266" i="6" s="1"/>
  <c r="J266" i="6"/>
  <c r="P266" i="6" s="1"/>
  <c r="K266" i="6"/>
  <c r="L266" i="6"/>
  <c r="M266" i="6"/>
  <c r="N266" i="6"/>
  <c r="Q266" i="6"/>
  <c r="G267" i="6"/>
  <c r="L267" i="6"/>
  <c r="M267" i="6"/>
  <c r="N267" i="6"/>
  <c r="G268" i="6"/>
  <c r="I268" i="6" s="1"/>
  <c r="O268" i="6" s="1"/>
  <c r="H268" i="6"/>
  <c r="J268" i="6"/>
  <c r="K268" i="6"/>
  <c r="Q268" i="6" s="1"/>
  <c r="L268" i="6"/>
  <c r="M268" i="6"/>
  <c r="N268" i="6"/>
  <c r="P268" i="6"/>
  <c r="G269" i="6"/>
  <c r="J269" i="6" s="1"/>
  <c r="P269" i="6" s="1"/>
  <c r="I269" i="6"/>
  <c r="O269" i="6" s="1"/>
  <c r="K269" i="6"/>
  <c r="L269" i="6"/>
  <c r="M269" i="6"/>
  <c r="N269" i="6"/>
  <c r="Q269" i="6"/>
  <c r="G270" i="6"/>
  <c r="H270" i="6"/>
  <c r="I270" i="6"/>
  <c r="O270" i="6" s="1"/>
  <c r="J270" i="6"/>
  <c r="P270" i="6" s="1"/>
  <c r="K270" i="6"/>
  <c r="L270" i="6"/>
  <c r="M270" i="6"/>
  <c r="N270" i="6"/>
  <c r="Q270" i="6"/>
  <c r="G271" i="6"/>
  <c r="K271" i="6" s="1"/>
  <c r="Q271" i="6" s="1"/>
  <c r="L271" i="6"/>
  <c r="M271" i="6"/>
  <c r="N271" i="6"/>
  <c r="G272" i="6"/>
  <c r="I272" i="6" s="1"/>
  <c r="O272" i="6" s="1"/>
  <c r="H272" i="6"/>
  <c r="J272" i="6"/>
  <c r="K272" i="6"/>
  <c r="Q272" i="6" s="1"/>
  <c r="L272" i="6"/>
  <c r="M272" i="6"/>
  <c r="N272" i="6"/>
  <c r="P272" i="6"/>
  <c r="G273" i="6"/>
  <c r="J273" i="6" s="1"/>
  <c r="P273" i="6" s="1"/>
  <c r="I273" i="6"/>
  <c r="O273" i="6" s="1"/>
  <c r="K273" i="6"/>
  <c r="L273" i="6"/>
  <c r="M273" i="6"/>
  <c r="N273" i="6"/>
  <c r="Q273" i="6"/>
  <c r="G274" i="6"/>
  <c r="H274" i="6"/>
  <c r="I274" i="6"/>
  <c r="O274" i="6" s="1"/>
  <c r="J274" i="6"/>
  <c r="P274" i="6" s="1"/>
  <c r="K274" i="6"/>
  <c r="L274" i="6"/>
  <c r="M274" i="6"/>
  <c r="N274" i="6"/>
  <c r="Q274" i="6"/>
  <c r="G275" i="6"/>
  <c r="I275" i="6"/>
  <c r="O275" i="6" s="1"/>
  <c r="K275" i="6"/>
  <c r="L275" i="6"/>
  <c r="M275" i="6"/>
  <c r="N275" i="6"/>
  <c r="Q275" i="6"/>
  <c r="G276" i="6"/>
  <c r="I276" i="6" s="1"/>
  <c r="O276" i="6" s="1"/>
  <c r="H276" i="6"/>
  <c r="J276" i="6"/>
  <c r="K276" i="6"/>
  <c r="Q276" i="6" s="1"/>
  <c r="L276" i="6"/>
  <c r="M276" i="6"/>
  <c r="N276" i="6"/>
  <c r="P276" i="6"/>
  <c r="G277" i="6"/>
  <c r="I277" i="6"/>
  <c r="O277" i="6" s="1"/>
  <c r="K277" i="6"/>
  <c r="L277" i="6"/>
  <c r="M277" i="6"/>
  <c r="N277" i="6"/>
  <c r="Q277" i="6"/>
  <c r="G278" i="6"/>
  <c r="H278" i="6"/>
  <c r="I278" i="6"/>
  <c r="O278" i="6" s="1"/>
  <c r="J278" i="6"/>
  <c r="P278" i="6" s="1"/>
  <c r="K278" i="6"/>
  <c r="L278" i="6"/>
  <c r="M278" i="6"/>
  <c r="N278" i="6"/>
  <c r="Q278" i="6"/>
  <c r="G279" i="6"/>
  <c r="I279" i="6"/>
  <c r="O279" i="6" s="1"/>
  <c r="L279" i="6"/>
  <c r="M279" i="6"/>
  <c r="N279" i="6"/>
  <c r="G280" i="6"/>
  <c r="I280" i="6" s="1"/>
  <c r="O280" i="6" s="1"/>
  <c r="H280" i="6"/>
  <c r="J280" i="6"/>
  <c r="K280" i="6"/>
  <c r="Q280" i="6" s="1"/>
  <c r="L280" i="6"/>
  <c r="M280" i="6"/>
  <c r="N280" i="6"/>
  <c r="P280" i="6"/>
  <c r="G281" i="6"/>
  <c r="I281" i="6"/>
  <c r="O281" i="6" s="1"/>
  <c r="L281" i="6"/>
  <c r="M281" i="6"/>
  <c r="N281" i="6"/>
  <c r="G282" i="6"/>
  <c r="H282" i="6"/>
  <c r="I282" i="6"/>
  <c r="O282" i="6" s="1"/>
  <c r="J282" i="6"/>
  <c r="P282" i="6" s="1"/>
  <c r="K282" i="6"/>
  <c r="L282" i="6"/>
  <c r="M282" i="6"/>
  <c r="N282" i="6"/>
  <c r="Q282" i="6"/>
  <c r="G283" i="6"/>
  <c r="I283" i="6" s="1"/>
  <c r="O283" i="6" s="1"/>
  <c r="L283" i="6"/>
  <c r="M283" i="6"/>
  <c r="N283" i="6"/>
  <c r="G284" i="6"/>
  <c r="I284" i="6" s="1"/>
  <c r="O284" i="6" s="1"/>
  <c r="H284" i="6"/>
  <c r="J284" i="6"/>
  <c r="K284" i="6"/>
  <c r="Q284" i="6" s="1"/>
  <c r="L284" i="6"/>
  <c r="M284" i="6"/>
  <c r="N284" i="6"/>
  <c r="P284" i="6"/>
  <c r="G285" i="6"/>
  <c r="I285" i="6" s="1"/>
  <c r="O285" i="6" s="1"/>
  <c r="L285" i="6"/>
  <c r="M285" i="6"/>
  <c r="N285" i="6"/>
  <c r="G286" i="6"/>
  <c r="H286" i="6"/>
  <c r="I286" i="6"/>
  <c r="O286" i="6" s="1"/>
  <c r="J286" i="6"/>
  <c r="P286" i="6" s="1"/>
  <c r="K286" i="6"/>
  <c r="L286" i="6"/>
  <c r="M286" i="6"/>
  <c r="N286" i="6"/>
  <c r="Q286" i="6"/>
  <c r="G287" i="6"/>
  <c r="I287" i="6"/>
  <c r="O287" i="6" s="1"/>
  <c r="K287" i="6"/>
  <c r="Q287" i="6" s="1"/>
  <c r="L287" i="6"/>
  <c r="M287" i="6"/>
  <c r="N287" i="6"/>
  <c r="G288" i="6"/>
  <c r="I288" i="6" s="1"/>
  <c r="H288" i="6"/>
  <c r="J288" i="6"/>
  <c r="P288" i="6" s="1"/>
  <c r="K288" i="6"/>
  <c r="Q288" i="6" s="1"/>
  <c r="L288" i="6"/>
  <c r="M288" i="6"/>
  <c r="N288" i="6"/>
  <c r="O288" i="6"/>
  <c r="G289" i="6"/>
  <c r="L289" i="6"/>
  <c r="M289" i="6"/>
  <c r="N289" i="6"/>
  <c r="G290" i="6"/>
  <c r="H290" i="6"/>
  <c r="I290" i="6"/>
  <c r="O290" i="6" s="1"/>
  <c r="J290" i="6"/>
  <c r="P290" i="6" s="1"/>
  <c r="K290" i="6"/>
  <c r="L290" i="6"/>
  <c r="M290" i="6"/>
  <c r="N290" i="6"/>
  <c r="Q290" i="6"/>
  <c r="G291" i="6"/>
  <c r="K291" i="6"/>
  <c r="Q291" i="6" s="1"/>
  <c r="L291" i="6"/>
  <c r="M291" i="6"/>
  <c r="N291" i="6"/>
  <c r="G292" i="6"/>
  <c r="H292" i="6"/>
  <c r="I292" i="6"/>
  <c r="O292" i="6" s="1"/>
  <c r="J292" i="6"/>
  <c r="K292" i="6"/>
  <c r="L292" i="6"/>
  <c r="M292" i="6"/>
  <c r="N292" i="6"/>
  <c r="P292" i="6"/>
  <c r="Q292" i="6"/>
  <c r="G293" i="6"/>
  <c r="H293" i="6" s="1"/>
  <c r="I293" i="6"/>
  <c r="O293" i="6" s="1"/>
  <c r="J293" i="6"/>
  <c r="P293" i="6" s="1"/>
  <c r="K293" i="6"/>
  <c r="L293" i="6"/>
  <c r="M293" i="6"/>
  <c r="N293" i="6"/>
  <c r="Q293" i="6"/>
  <c r="G294" i="6"/>
  <c r="H294" i="6" s="1"/>
  <c r="J294" i="6"/>
  <c r="P294" i="6" s="1"/>
  <c r="K294" i="6"/>
  <c r="Q294" i="6" s="1"/>
  <c r="L294" i="6"/>
  <c r="M294" i="6"/>
  <c r="N294" i="6"/>
  <c r="G295" i="6"/>
  <c r="K295" i="6"/>
  <c r="Q295" i="6" s="1"/>
  <c r="L295" i="6"/>
  <c r="M295" i="6"/>
  <c r="N295" i="6"/>
  <c r="G296" i="6"/>
  <c r="H296" i="6"/>
  <c r="I296" i="6"/>
  <c r="O296" i="6" s="1"/>
  <c r="J296" i="6"/>
  <c r="K296" i="6"/>
  <c r="L296" i="6"/>
  <c r="M296" i="6"/>
  <c r="N296" i="6"/>
  <c r="P296" i="6"/>
  <c r="Q296" i="6"/>
  <c r="G297" i="6"/>
  <c r="H297" i="6" s="1"/>
  <c r="I297" i="6"/>
  <c r="O297" i="6" s="1"/>
  <c r="J297" i="6"/>
  <c r="P297" i="6" s="1"/>
  <c r="K297" i="6"/>
  <c r="L297" i="6"/>
  <c r="M297" i="6"/>
  <c r="N297" i="6"/>
  <c r="Q297" i="6"/>
  <c r="G298" i="6"/>
  <c r="H298" i="6" s="1"/>
  <c r="J298" i="6"/>
  <c r="P298" i="6" s="1"/>
  <c r="K298" i="6"/>
  <c r="Q298" i="6" s="1"/>
  <c r="L298" i="6"/>
  <c r="M298" i="6"/>
  <c r="N298" i="6"/>
  <c r="G299" i="6"/>
  <c r="K299" i="6"/>
  <c r="Q299" i="6" s="1"/>
  <c r="L299" i="6"/>
  <c r="M299" i="6"/>
  <c r="N299" i="6"/>
  <c r="G300" i="6"/>
  <c r="J300" i="6" s="1"/>
  <c r="H300" i="6"/>
  <c r="I300" i="6"/>
  <c r="O300" i="6" s="1"/>
  <c r="K300" i="6"/>
  <c r="L300" i="6"/>
  <c r="M300" i="6"/>
  <c r="N300" i="6"/>
  <c r="P300" i="6"/>
  <c r="Q300" i="6"/>
  <c r="G301" i="6"/>
  <c r="H301" i="6" s="1"/>
  <c r="I301" i="6"/>
  <c r="O301" i="6" s="1"/>
  <c r="J301" i="6"/>
  <c r="P301" i="6" s="1"/>
  <c r="K301" i="6"/>
  <c r="L301" i="6"/>
  <c r="M301" i="6"/>
  <c r="N301" i="6"/>
  <c r="Q301" i="6"/>
  <c r="G302" i="6"/>
  <c r="H302" i="6" s="1"/>
  <c r="J302" i="6"/>
  <c r="P302" i="6" s="1"/>
  <c r="K302" i="6"/>
  <c r="Q302" i="6" s="1"/>
  <c r="L302" i="6"/>
  <c r="M302" i="6"/>
  <c r="N302" i="6"/>
  <c r="G303" i="6"/>
  <c r="L303" i="6"/>
  <c r="M303" i="6"/>
  <c r="N303" i="6"/>
  <c r="G304" i="6"/>
  <c r="J304" i="6" s="1"/>
  <c r="P304" i="6" s="1"/>
  <c r="H304" i="6"/>
  <c r="I304" i="6"/>
  <c r="O304" i="6" s="1"/>
  <c r="K304" i="6"/>
  <c r="L304" i="6"/>
  <c r="M304" i="6"/>
  <c r="N304" i="6"/>
  <c r="Q304" i="6"/>
  <c r="G305" i="6"/>
  <c r="H305" i="6" s="1"/>
  <c r="I305" i="6"/>
  <c r="O305" i="6" s="1"/>
  <c r="J305" i="6"/>
  <c r="P305" i="6" s="1"/>
  <c r="K305" i="6"/>
  <c r="L305" i="6"/>
  <c r="M305" i="6"/>
  <c r="N305" i="6"/>
  <c r="Q305" i="6"/>
  <c r="G306" i="6"/>
  <c r="H306" i="6" s="1"/>
  <c r="J306" i="6"/>
  <c r="P306" i="6" s="1"/>
  <c r="K306" i="6"/>
  <c r="Q306" i="6" s="1"/>
  <c r="L306" i="6"/>
  <c r="M306" i="6"/>
  <c r="N306" i="6"/>
  <c r="G307" i="6"/>
  <c r="K307" i="6"/>
  <c r="Q307" i="6" s="1"/>
  <c r="L307" i="6"/>
  <c r="M307" i="6"/>
  <c r="N307" i="6"/>
  <c r="G308" i="6"/>
  <c r="J308" i="6" s="1"/>
  <c r="H308" i="6"/>
  <c r="I308" i="6"/>
  <c r="O308" i="6" s="1"/>
  <c r="K308" i="6"/>
  <c r="L308" i="6"/>
  <c r="M308" i="6"/>
  <c r="N308" i="6"/>
  <c r="P308" i="6"/>
  <c r="Q308" i="6"/>
  <c r="G309" i="6"/>
  <c r="H309" i="6" s="1"/>
  <c r="I309" i="6"/>
  <c r="O309" i="6" s="1"/>
  <c r="J309" i="6"/>
  <c r="P309" i="6" s="1"/>
  <c r="K309" i="6"/>
  <c r="L309" i="6"/>
  <c r="M309" i="6"/>
  <c r="N309" i="6"/>
  <c r="Q309" i="6"/>
  <c r="G310" i="6"/>
  <c r="H310" i="6" s="1"/>
  <c r="J310" i="6"/>
  <c r="P310" i="6" s="1"/>
  <c r="K310" i="6"/>
  <c r="Q310" i="6" s="1"/>
  <c r="L310" i="6"/>
  <c r="M310" i="6"/>
  <c r="N310" i="6"/>
  <c r="G311" i="6"/>
  <c r="K311" i="6" s="1"/>
  <c r="Q311" i="6" s="1"/>
  <c r="L311" i="6"/>
  <c r="M311" i="6"/>
  <c r="N311" i="6"/>
  <c r="G312" i="6"/>
  <c r="H312" i="6"/>
  <c r="I312" i="6"/>
  <c r="O312" i="6" s="1"/>
  <c r="J312" i="6"/>
  <c r="K312" i="6"/>
  <c r="L312" i="6"/>
  <c r="M312" i="6"/>
  <c r="N312" i="6"/>
  <c r="P312" i="6"/>
  <c r="Q312" i="6"/>
  <c r="G313" i="6"/>
  <c r="H313" i="6" s="1"/>
  <c r="I313" i="6"/>
  <c r="O313" i="6" s="1"/>
  <c r="J313" i="6"/>
  <c r="P313" i="6" s="1"/>
  <c r="K313" i="6"/>
  <c r="L313" i="6"/>
  <c r="M313" i="6"/>
  <c r="N313" i="6"/>
  <c r="Q313" i="6"/>
  <c r="G314" i="6"/>
  <c r="H314" i="6" s="1"/>
  <c r="J314" i="6"/>
  <c r="P314" i="6" s="1"/>
  <c r="K314" i="6"/>
  <c r="Q314" i="6" s="1"/>
  <c r="L314" i="6"/>
  <c r="M314" i="6"/>
  <c r="N314" i="6"/>
  <c r="G315" i="6"/>
  <c r="L315" i="6"/>
  <c r="M315" i="6"/>
  <c r="N315" i="6"/>
  <c r="G316" i="6"/>
  <c r="H316" i="6"/>
  <c r="I316" i="6"/>
  <c r="O316" i="6" s="1"/>
  <c r="J316" i="6"/>
  <c r="K316" i="6"/>
  <c r="L316" i="6"/>
  <c r="M316" i="6"/>
  <c r="N316" i="6"/>
  <c r="P316" i="6"/>
  <c r="Q316" i="6"/>
  <c r="G317" i="6"/>
  <c r="H317" i="6" s="1"/>
  <c r="I317" i="6"/>
  <c r="O317" i="6" s="1"/>
  <c r="J317" i="6"/>
  <c r="P317" i="6" s="1"/>
  <c r="K317" i="6"/>
  <c r="L317" i="6"/>
  <c r="M317" i="6"/>
  <c r="N317" i="6"/>
  <c r="Q317" i="6"/>
  <c r="G318" i="6"/>
  <c r="H318" i="6" s="1"/>
  <c r="J318" i="6"/>
  <c r="P318" i="6" s="1"/>
  <c r="K318" i="6"/>
  <c r="Q318" i="6" s="1"/>
  <c r="L318" i="6"/>
  <c r="M318" i="6"/>
  <c r="N318" i="6"/>
  <c r="G319" i="6"/>
  <c r="K319" i="6" s="1"/>
  <c r="Q319" i="6" s="1"/>
  <c r="L319" i="6"/>
  <c r="M319" i="6"/>
  <c r="N319" i="6"/>
  <c r="G320" i="6"/>
  <c r="H320" i="6"/>
  <c r="I320" i="6"/>
  <c r="O320" i="6" s="1"/>
  <c r="J320" i="6"/>
  <c r="K320" i="6"/>
  <c r="L320" i="6"/>
  <c r="M320" i="6"/>
  <c r="N320" i="6"/>
  <c r="P320" i="6"/>
  <c r="Q320" i="6"/>
  <c r="G321" i="6"/>
  <c r="H321" i="6" s="1"/>
  <c r="I321" i="6"/>
  <c r="O321" i="6" s="1"/>
  <c r="J321" i="6"/>
  <c r="P321" i="6" s="1"/>
  <c r="K321" i="6"/>
  <c r="L321" i="6"/>
  <c r="M321" i="6"/>
  <c r="N321" i="6"/>
  <c r="Q321" i="6"/>
  <c r="G322" i="6"/>
  <c r="H322" i="6" s="1"/>
  <c r="J322" i="6"/>
  <c r="P322" i="6" s="1"/>
  <c r="K322" i="6"/>
  <c r="Q322" i="6" s="1"/>
  <c r="L322" i="6"/>
  <c r="M322" i="6"/>
  <c r="N322" i="6"/>
  <c r="G323" i="6"/>
  <c r="L323" i="6"/>
  <c r="M323" i="6"/>
  <c r="N323" i="6"/>
  <c r="G324" i="6"/>
  <c r="H324" i="6"/>
  <c r="I324" i="6"/>
  <c r="O324" i="6" s="1"/>
  <c r="J324" i="6"/>
  <c r="K324" i="6"/>
  <c r="L324" i="6"/>
  <c r="M324" i="6"/>
  <c r="N324" i="6"/>
  <c r="P324" i="6"/>
  <c r="Q324" i="6"/>
  <c r="G325" i="6"/>
  <c r="H325" i="6" s="1"/>
  <c r="I325" i="6"/>
  <c r="O325" i="6" s="1"/>
  <c r="J325" i="6"/>
  <c r="P325" i="6" s="1"/>
  <c r="K325" i="6"/>
  <c r="L325" i="6"/>
  <c r="M325" i="6"/>
  <c r="N325" i="6"/>
  <c r="Q325" i="6"/>
  <c r="G326" i="6"/>
  <c r="H326" i="6" s="1"/>
  <c r="J326" i="6"/>
  <c r="P326" i="6" s="1"/>
  <c r="K326" i="6"/>
  <c r="Q326" i="6" s="1"/>
  <c r="L326" i="6"/>
  <c r="M326" i="6"/>
  <c r="N326" i="6"/>
  <c r="G327" i="6"/>
  <c r="K327" i="6" s="1"/>
  <c r="Q327" i="6" s="1"/>
  <c r="L327" i="6"/>
  <c r="M327" i="6"/>
  <c r="N327" i="6"/>
  <c r="G328" i="6"/>
  <c r="H328" i="6"/>
  <c r="I328" i="6"/>
  <c r="O328" i="6" s="1"/>
  <c r="J328" i="6"/>
  <c r="K328" i="6"/>
  <c r="L328" i="6"/>
  <c r="M328" i="6"/>
  <c r="N328" i="6"/>
  <c r="P328" i="6"/>
  <c r="Q328" i="6"/>
  <c r="G329" i="6"/>
  <c r="H329" i="6" s="1"/>
  <c r="I329" i="6"/>
  <c r="O329" i="6" s="1"/>
  <c r="J329" i="6"/>
  <c r="P329" i="6" s="1"/>
  <c r="K329" i="6"/>
  <c r="L329" i="6"/>
  <c r="M329" i="6"/>
  <c r="N329" i="6"/>
  <c r="Q329" i="6"/>
  <c r="G330" i="6"/>
  <c r="H330" i="6" s="1"/>
  <c r="J330" i="6"/>
  <c r="P330" i="6" s="1"/>
  <c r="K330" i="6"/>
  <c r="Q330" i="6" s="1"/>
  <c r="L330" i="6"/>
  <c r="M330" i="6"/>
  <c r="N330" i="6"/>
  <c r="G331" i="6"/>
  <c r="L331" i="6"/>
  <c r="M331" i="6"/>
  <c r="N331" i="6"/>
  <c r="G332" i="6"/>
  <c r="H332" i="6"/>
  <c r="I332" i="6"/>
  <c r="O332" i="6" s="1"/>
  <c r="J332" i="6"/>
  <c r="K332" i="6"/>
  <c r="L332" i="6"/>
  <c r="M332" i="6"/>
  <c r="N332" i="6"/>
  <c r="P332" i="6"/>
  <c r="Q332" i="6"/>
  <c r="G333" i="6"/>
  <c r="H333" i="6" s="1"/>
  <c r="I333" i="6"/>
  <c r="O333" i="6" s="1"/>
  <c r="J333" i="6"/>
  <c r="P333" i="6" s="1"/>
  <c r="K333" i="6"/>
  <c r="L333" i="6"/>
  <c r="M333" i="6"/>
  <c r="N333" i="6"/>
  <c r="Q333" i="6"/>
  <c r="G334" i="6"/>
  <c r="H334" i="6" s="1"/>
  <c r="J334" i="6"/>
  <c r="P334" i="6" s="1"/>
  <c r="K334" i="6"/>
  <c r="Q334" i="6" s="1"/>
  <c r="L334" i="6"/>
  <c r="M334" i="6"/>
  <c r="N334" i="6"/>
  <c r="G335" i="6"/>
  <c r="K335" i="6" s="1"/>
  <c r="Q335" i="6" s="1"/>
  <c r="L335" i="6"/>
  <c r="M335" i="6"/>
  <c r="N335" i="6"/>
  <c r="G336" i="6"/>
  <c r="H336" i="6"/>
  <c r="I336" i="6"/>
  <c r="O336" i="6" s="1"/>
  <c r="J336" i="6"/>
  <c r="K336" i="6"/>
  <c r="L336" i="6"/>
  <c r="M336" i="6"/>
  <c r="N336" i="6"/>
  <c r="P336" i="6"/>
  <c r="Q336" i="6"/>
  <c r="G337" i="6"/>
  <c r="H337" i="6" s="1"/>
  <c r="I337" i="6"/>
  <c r="O337" i="6" s="1"/>
  <c r="J337" i="6"/>
  <c r="P337" i="6" s="1"/>
  <c r="K337" i="6"/>
  <c r="L337" i="6"/>
  <c r="M337" i="6"/>
  <c r="N337" i="6"/>
  <c r="Q337" i="6"/>
  <c r="G338" i="6"/>
  <c r="H338" i="6" s="1"/>
  <c r="J338" i="6"/>
  <c r="P338" i="6" s="1"/>
  <c r="K338" i="6"/>
  <c r="Q338" i="6" s="1"/>
  <c r="L338" i="6"/>
  <c r="M338" i="6"/>
  <c r="N338" i="6"/>
  <c r="G339" i="6"/>
  <c r="H339" i="6"/>
  <c r="K339" i="6"/>
  <c r="Q339" i="6" s="1"/>
  <c r="L339" i="6"/>
  <c r="M339" i="6"/>
  <c r="N339" i="6"/>
  <c r="G340" i="6"/>
  <c r="H340" i="6"/>
  <c r="I340" i="6"/>
  <c r="O340" i="6" s="1"/>
  <c r="J340" i="6"/>
  <c r="K340" i="6"/>
  <c r="L340" i="6"/>
  <c r="M340" i="6"/>
  <c r="N340" i="6"/>
  <c r="P340" i="6"/>
  <c r="Q340" i="6"/>
  <c r="G341" i="6"/>
  <c r="H341" i="6" s="1"/>
  <c r="I341" i="6"/>
  <c r="O341" i="6" s="1"/>
  <c r="J341" i="6"/>
  <c r="P341" i="6" s="1"/>
  <c r="K341" i="6"/>
  <c r="L341" i="6"/>
  <c r="M341" i="6"/>
  <c r="N341" i="6"/>
  <c r="Q341" i="6"/>
  <c r="G342" i="6"/>
  <c r="J342" i="6"/>
  <c r="P342" i="6" s="1"/>
  <c r="L342" i="6"/>
  <c r="M342" i="6"/>
  <c r="N342" i="6"/>
  <c r="G343" i="6"/>
  <c r="H343" i="6" s="1"/>
  <c r="K343" i="6"/>
  <c r="Q343" i="6" s="1"/>
  <c r="L343" i="6"/>
  <c r="M343" i="6"/>
  <c r="N343" i="6"/>
  <c r="G344" i="6"/>
  <c r="H344" i="6"/>
  <c r="I344" i="6"/>
  <c r="O344" i="6" s="1"/>
  <c r="J344" i="6"/>
  <c r="K344" i="6"/>
  <c r="L344" i="6"/>
  <c r="M344" i="6"/>
  <c r="N344" i="6"/>
  <c r="P344" i="6"/>
  <c r="Q344" i="6"/>
  <c r="G345" i="6"/>
  <c r="H345" i="6" s="1"/>
  <c r="I345" i="6"/>
  <c r="O345" i="6" s="1"/>
  <c r="J345" i="6"/>
  <c r="P345" i="6" s="1"/>
  <c r="K345" i="6"/>
  <c r="L345" i="6"/>
  <c r="M345" i="6"/>
  <c r="N345" i="6"/>
  <c r="Q345" i="6"/>
  <c r="G346" i="6"/>
  <c r="K346" i="6" s="1"/>
  <c r="Q346" i="6" s="1"/>
  <c r="L346" i="6"/>
  <c r="M346" i="6"/>
  <c r="N346" i="6"/>
  <c r="G347" i="6"/>
  <c r="H347" i="6"/>
  <c r="L347" i="6"/>
  <c r="M347" i="6"/>
  <c r="N347" i="6"/>
  <c r="G348" i="6"/>
  <c r="H348" i="6"/>
  <c r="I348" i="6"/>
  <c r="O348" i="6" s="1"/>
  <c r="J348" i="6"/>
  <c r="K348" i="6"/>
  <c r="L348" i="6"/>
  <c r="M348" i="6"/>
  <c r="N348" i="6"/>
  <c r="P348" i="6"/>
  <c r="Q348" i="6"/>
  <c r="G349" i="6"/>
  <c r="H349" i="6" s="1"/>
  <c r="I349" i="6"/>
  <c r="O349" i="6" s="1"/>
  <c r="J349" i="6"/>
  <c r="P349" i="6" s="1"/>
  <c r="K349" i="6"/>
  <c r="L349" i="6"/>
  <c r="M349" i="6"/>
  <c r="N349" i="6"/>
  <c r="Q349" i="6"/>
  <c r="G350" i="6"/>
  <c r="J350" i="6"/>
  <c r="P350" i="6" s="1"/>
  <c r="K350" i="6"/>
  <c r="Q350" i="6" s="1"/>
  <c r="L350" i="6"/>
  <c r="M350" i="6"/>
  <c r="N350" i="6"/>
  <c r="G351" i="6"/>
  <c r="L351" i="6"/>
  <c r="M351" i="6"/>
  <c r="N351" i="6"/>
  <c r="G352" i="6"/>
  <c r="H352" i="6"/>
  <c r="I352" i="6"/>
  <c r="O352" i="6" s="1"/>
  <c r="J352" i="6"/>
  <c r="K352" i="6"/>
  <c r="L352" i="6"/>
  <c r="M352" i="6"/>
  <c r="N352" i="6"/>
  <c r="P352" i="6"/>
  <c r="Q352" i="6"/>
  <c r="G353" i="6"/>
  <c r="H353" i="6" s="1"/>
  <c r="I353" i="6"/>
  <c r="O353" i="6" s="1"/>
  <c r="J353" i="6"/>
  <c r="P353" i="6" s="1"/>
  <c r="K353" i="6"/>
  <c r="L353" i="6"/>
  <c r="M353" i="6"/>
  <c r="N353" i="6"/>
  <c r="Q353" i="6"/>
  <c r="G354" i="6"/>
  <c r="J354" i="6" s="1"/>
  <c r="P354" i="6" s="1"/>
  <c r="K354" i="6"/>
  <c r="Q354" i="6" s="1"/>
  <c r="L354" i="6"/>
  <c r="M354" i="6"/>
  <c r="N354" i="6"/>
  <c r="G355" i="6"/>
  <c r="H355" i="6"/>
  <c r="K355" i="6"/>
  <c r="Q355" i="6" s="1"/>
  <c r="L355" i="6"/>
  <c r="M355" i="6"/>
  <c r="N355" i="6"/>
  <c r="G356" i="6"/>
  <c r="H356" i="6"/>
  <c r="I356" i="6"/>
  <c r="O356" i="6" s="1"/>
  <c r="J356" i="6"/>
  <c r="K356" i="6"/>
  <c r="L356" i="6"/>
  <c r="M356" i="6"/>
  <c r="N356" i="6"/>
  <c r="P356" i="6"/>
  <c r="Q356" i="6"/>
  <c r="G357" i="6"/>
  <c r="H357" i="6" s="1"/>
  <c r="I357" i="6"/>
  <c r="O357" i="6" s="1"/>
  <c r="J357" i="6"/>
  <c r="P357" i="6" s="1"/>
  <c r="K357" i="6"/>
  <c r="L357" i="6"/>
  <c r="M357" i="6"/>
  <c r="N357" i="6"/>
  <c r="Q357" i="6"/>
  <c r="G358" i="6"/>
  <c r="J358" i="6"/>
  <c r="P358" i="6" s="1"/>
  <c r="L358" i="6"/>
  <c r="M358" i="6"/>
  <c r="N358" i="6"/>
  <c r="G359" i="6"/>
  <c r="H359" i="6" s="1"/>
  <c r="K359" i="6"/>
  <c r="Q359" i="6" s="1"/>
  <c r="L359" i="6"/>
  <c r="M359" i="6"/>
  <c r="N359" i="6"/>
  <c r="G360" i="6"/>
  <c r="H360" i="6"/>
  <c r="I360" i="6"/>
  <c r="O360" i="6" s="1"/>
  <c r="J360" i="6"/>
  <c r="K360" i="6"/>
  <c r="L360" i="6"/>
  <c r="M360" i="6"/>
  <c r="N360" i="6"/>
  <c r="P360" i="6"/>
  <c r="Q360" i="6"/>
  <c r="G361" i="6"/>
  <c r="H361" i="6" s="1"/>
  <c r="I361" i="6"/>
  <c r="O361" i="6" s="1"/>
  <c r="J361" i="6"/>
  <c r="P361" i="6" s="1"/>
  <c r="K361" i="6"/>
  <c r="L361" i="6"/>
  <c r="M361" i="6"/>
  <c r="N361" i="6"/>
  <c r="Q361" i="6"/>
  <c r="G362" i="6"/>
  <c r="K362" i="6" s="1"/>
  <c r="Q362" i="6" s="1"/>
  <c r="L362" i="6"/>
  <c r="M362" i="6"/>
  <c r="N362" i="6"/>
  <c r="G363" i="6"/>
  <c r="H363" i="6"/>
  <c r="L363" i="6"/>
  <c r="M363" i="6"/>
  <c r="N363" i="6"/>
  <c r="G364" i="6"/>
  <c r="H364" i="6"/>
  <c r="I364" i="6"/>
  <c r="O364" i="6" s="1"/>
  <c r="J364" i="6"/>
  <c r="K364" i="6"/>
  <c r="L364" i="6"/>
  <c r="M364" i="6"/>
  <c r="N364" i="6"/>
  <c r="P364" i="6"/>
  <c r="Q364" i="6"/>
  <c r="G365" i="6"/>
  <c r="H365" i="6" s="1"/>
  <c r="I365" i="6"/>
  <c r="O365" i="6" s="1"/>
  <c r="J365" i="6"/>
  <c r="P365" i="6" s="1"/>
  <c r="K365" i="6"/>
  <c r="L365" i="6"/>
  <c r="M365" i="6"/>
  <c r="N365" i="6"/>
  <c r="Q365" i="6"/>
  <c r="G366" i="6"/>
  <c r="J366" i="6"/>
  <c r="P366" i="6" s="1"/>
  <c r="K366" i="6"/>
  <c r="Q366" i="6" s="1"/>
  <c r="L366" i="6"/>
  <c r="M366" i="6"/>
  <c r="N366" i="6"/>
  <c r="G367" i="6"/>
  <c r="L367" i="6"/>
  <c r="M367" i="6"/>
  <c r="N367" i="6"/>
  <c r="G368" i="6"/>
  <c r="H368" i="6"/>
  <c r="I368" i="6"/>
  <c r="O368" i="6" s="1"/>
  <c r="J368" i="6"/>
  <c r="K368" i="6"/>
  <c r="L368" i="6"/>
  <c r="M368" i="6"/>
  <c r="N368" i="6"/>
  <c r="P368" i="6"/>
  <c r="Q368" i="6"/>
  <c r="G369" i="6"/>
  <c r="H369" i="6" s="1"/>
  <c r="I369" i="6"/>
  <c r="O369" i="6" s="1"/>
  <c r="J369" i="6"/>
  <c r="P369" i="6" s="1"/>
  <c r="K369" i="6"/>
  <c r="L369" i="6"/>
  <c r="M369" i="6"/>
  <c r="N369" i="6"/>
  <c r="Q369" i="6"/>
  <c r="G370" i="6"/>
  <c r="J370" i="6" s="1"/>
  <c r="P370" i="6" s="1"/>
  <c r="K370" i="6"/>
  <c r="Q370" i="6" s="1"/>
  <c r="L370" i="6"/>
  <c r="M370" i="6"/>
  <c r="N370" i="6"/>
  <c r="G371" i="6"/>
  <c r="H371" i="6"/>
  <c r="K371" i="6"/>
  <c r="Q371" i="6" s="1"/>
  <c r="L371" i="6"/>
  <c r="M371" i="6"/>
  <c r="N371" i="6"/>
  <c r="G372" i="6"/>
  <c r="H372" i="6"/>
  <c r="I372" i="6"/>
  <c r="O372" i="6" s="1"/>
  <c r="J372" i="6"/>
  <c r="K372" i="6"/>
  <c r="L372" i="6"/>
  <c r="M372" i="6"/>
  <c r="N372" i="6"/>
  <c r="P372" i="6"/>
  <c r="Q372" i="6"/>
  <c r="G373" i="6"/>
  <c r="H373" i="6" s="1"/>
  <c r="I373" i="6"/>
  <c r="O373" i="6" s="1"/>
  <c r="J373" i="6"/>
  <c r="P373" i="6" s="1"/>
  <c r="K373" i="6"/>
  <c r="L373" i="6"/>
  <c r="M373" i="6"/>
  <c r="N373" i="6"/>
  <c r="Q373" i="6"/>
  <c r="G374" i="6"/>
  <c r="J374" i="6"/>
  <c r="P374" i="6" s="1"/>
  <c r="L374" i="6"/>
  <c r="M374" i="6"/>
  <c r="N374" i="6"/>
  <c r="G375" i="6"/>
  <c r="H375" i="6" s="1"/>
  <c r="K375" i="6"/>
  <c r="Q375" i="6" s="1"/>
  <c r="L375" i="6"/>
  <c r="M375" i="6"/>
  <c r="N375" i="6"/>
  <c r="G376" i="6"/>
  <c r="H376" i="6"/>
  <c r="I376" i="6"/>
  <c r="O376" i="6" s="1"/>
  <c r="J376" i="6"/>
  <c r="K376" i="6"/>
  <c r="L376" i="6"/>
  <c r="M376" i="6"/>
  <c r="N376" i="6"/>
  <c r="P376" i="6"/>
  <c r="Q376" i="6"/>
  <c r="G377" i="6"/>
  <c r="H377" i="6" s="1"/>
  <c r="I377" i="6"/>
  <c r="J377" i="6"/>
  <c r="P377" i="6" s="1"/>
  <c r="K377" i="6"/>
  <c r="L377" i="6"/>
  <c r="M377" i="6"/>
  <c r="N377" i="6"/>
  <c r="O377" i="6"/>
  <c r="Q377" i="6"/>
  <c r="G378" i="6"/>
  <c r="I378" i="6" s="1"/>
  <c r="H378" i="6"/>
  <c r="J378" i="6"/>
  <c r="P378" i="6" s="1"/>
  <c r="K378" i="6"/>
  <c r="Q378" i="6" s="1"/>
  <c r="L378" i="6"/>
  <c r="M378" i="6"/>
  <c r="N378" i="6"/>
  <c r="O378" i="6"/>
  <c r="G379" i="6"/>
  <c r="J379" i="6" s="1"/>
  <c r="I379" i="6"/>
  <c r="O379" i="6" s="1"/>
  <c r="L379" i="6"/>
  <c r="M379" i="6"/>
  <c r="N379" i="6"/>
  <c r="P379" i="6"/>
  <c r="G380" i="6"/>
  <c r="H380" i="6"/>
  <c r="I380" i="6"/>
  <c r="O380" i="6" s="1"/>
  <c r="J380" i="6"/>
  <c r="K380" i="6"/>
  <c r="L380" i="6"/>
  <c r="M380" i="6"/>
  <c r="N380" i="6"/>
  <c r="P380" i="6"/>
  <c r="Q380" i="6"/>
  <c r="G381" i="6"/>
  <c r="J381" i="6" s="1"/>
  <c r="P381" i="6" s="1"/>
  <c r="I381" i="6"/>
  <c r="O381" i="6" s="1"/>
  <c r="K381" i="6"/>
  <c r="L381" i="6"/>
  <c r="M381" i="6"/>
  <c r="N381" i="6"/>
  <c r="Q381" i="6"/>
  <c r="G382" i="6"/>
  <c r="H382" i="6"/>
  <c r="I382" i="6"/>
  <c r="O382" i="6" s="1"/>
  <c r="J382" i="6"/>
  <c r="P382" i="6" s="1"/>
  <c r="K382" i="6"/>
  <c r="L382" i="6"/>
  <c r="M382" i="6"/>
  <c r="N382" i="6"/>
  <c r="Q382" i="6"/>
  <c r="G383" i="6"/>
  <c r="H383" i="6" s="1"/>
  <c r="L383" i="6"/>
  <c r="M383" i="6"/>
  <c r="N383" i="6"/>
  <c r="G384" i="6"/>
  <c r="I384" i="6" s="1"/>
  <c r="O384" i="6" s="1"/>
  <c r="H384" i="6"/>
  <c r="J384" i="6"/>
  <c r="K384" i="6"/>
  <c r="Q384" i="6" s="1"/>
  <c r="L384" i="6"/>
  <c r="M384" i="6"/>
  <c r="N384" i="6"/>
  <c r="P384" i="6"/>
  <c r="G385" i="6"/>
  <c r="J385" i="6" s="1"/>
  <c r="P385" i="6" s="1"/>
  <c r="I385" i="6"/>
  <c r="O385" i="6" s="1"/>
  <c r="K385" i="6"/>
  <c r="L385" i="6"/>
  <c r="M385" i="6"/>
  <c r="N385" i="6"/>
  <c r="Q385" i="6"/>
  <c r="G386" i="6"/>
  <c r="H386" i="6"/>
  <c r="I386" i="6"/>
  <c r="O386" i="6" s="1"/>
  <c r="J386" i="6"/>
  <c r="P386" i="6" s="1"/>
  <c r="K386" i="6"/>
  <c r="L386" i="6"/>
  <c r="M386" i="6"/>
  <c r="N386" i="6"/>
  <c r="Q386" i="6"/>
  <c r="G387" i="6"/>
  <c r="H387" i="6" s="1"/>
  <c r="L387" i="6"/>
  <c r="M387" i="6"/>
  <c r="N387" i="6"/>
  <c r="G388" i="6"/>
  <c r="I388" i="6" s="1"/>
  <c r="O388" i="6" s="1"/>
  <c r="H388" i="6"/>
  <c r="J388" i="6"/>
  <c r="K388" i="6"/>
  <c r="Q388" i="6" s="1"/>
  <c r="L388" i="6"/>
  <c r="M388" i="6"/>
  <c r="N388" i="6"/>
  <c r="P388" i="6"/>
  <c r="G389" i="6"/>
  <c r="J389" i="6" s="1"/>
  <c r="P389" i="6" s="1"/>
  <c r="I389" i="6"/>
  <c r="O389" i="6" s="1"/>
  <c r="K389" i="6"/>
  <c r="L389" i="6"/>
  <c r="M389" i="6"/>
  <c r="N389" i="6"/>
  <c r="Q389" i="6"/>
  <c r="G390" i="6"/>
  <c r="H390" i="6"/>
  <c r="I390" i="6"/>
  <c r="O390" i="6" s="1"/>
  <c r="J390" i="6"/>
  <c r="P390" i="6" s="1"/>
  <c r="K390" i="6"/>
  <c r="L390" i="6"/>
  <c r="M390" i="6"/>
  <c r="N390" i="6"/>
  <c r="Q390" i="6"/>
  <c r="G391" i="6"/>
  <c r="H391" i="6" s="1"/>
  <c r="L391" i="6"/>
  <c r="M391" i="6"/>
  <c r="N391" i="6"/>
  <c r="G392" i="6"/>
  <c r="I392" i="6" s="1"/>
  <c r="O392" i="6" s="1"/>
  <c r="H392" i="6"/>
  <c r="J392" i="6"/>
  <c r="K392" i="6"/>
  <c r="Q392" i="6" s="1"/>
  <c r="L392" i="6"/>
  <c r="M392" i="6"/>
  <c r="N392" i="6"/>
  <c r="P392" i="6"/>
  <c r="G393" i="6"/>
  <c r="J393" i="6" s="1"/>
  <c r="P393" i="6" s="1"/>
  <c r="I393" i="6"/>
  <c r="O393" i="6" s="1"/>
  <c r="K393" i="6"/>
  <c r="L393" i="6"/>
  <c r="M393" i="6"/>
  <c r="N393" i="6"/>
  <c r="Q393" i="6"/>
  <c r="G394" i="6"/>
  <c r="H394" i="6"/>
  <c r="I394" i="6"/>
  <c r="O394" i="6" s="1"/>
  <c r="J394" i="6"/>
  <c r="P394" i="6" s="1"/>
  <c r="K394" i="6"/>
  <c r="L394" i="6"/>
  <c r="M394" i="6"/>
  <c r="N394" i="6"/>
  <c r="Q394" i="6"/>
  <c r="G395" i="6"/>
  <c r="H395" i="6" s="1"/>
  <c r="L395" i="6"/>
  <c r="M395" i="6"/>
  <c r="N395" i="6"/>
  <c r="G396" i="6"/>
  <c r="I396" i="6" s="1"/>
  <c r="O396" i="6" s="1"/>
  <c r="H396" i="6"/>
  <c r="J396" i="6"/>
  <c r="K396" i="6"/>
  <c r="Q396" i="6" s="1"/>
  <c r="L396" i="6"/>
  <c r="M396" i="6"/>
  <c r="N396" i="6"/>
  <c r="P396" i="6"/>
  <c r="G397" i="6"/>
  <c r="J397" i="6" s="1"/>
  <c r="P397" i="6" s="1"/>
  <c r="I397" i="6"/>
  <c r="O397" i="6" s="1"/>
  <c r="K397" i="6"/>
  <c r="L397" i="6"/>
  <c r="M397" i="6"/>
  <c r="N397" i="6"/>
  <c r="Q397" i="6"/>
  <c r="G398" i="6"/>
  <c r="H398" i="6"/>
  <c r="I398" i="6"/>
  <c r="O398" i="6" s="1"/>
  <c r="J398" i="6"/>
  <c r="P398" i="6" s="1"/>
  <c r="K398" i="6"/>
  <c r="L398" i="6"/>
  <c r="M398" i="6"/>
  <c r="N398" i="6"/>
  <c r="Q398" i="6"/>
  <c r="G399" i="6"/>
  <c r="H399" i="6" s="1"/>
  <c r="L399" i="6"/>
  <c r="M399" i="6"/>
  <c r="N399" i="6"/>
  <c r="G400" i="6"/>
  <c r="I400" i="6" s="1"/>
  <c r="O400" i="6" s="1"/>
  <c r="H400" i="6"/>
  <c r="J400" i="6"/>
  <c r="K400" i="6"/>
  <c r="Q400" i="6" s="1"/>
  <c r="L400" i="6"/>
  <c r="M400" i="6"/>
  <c r="N400" i="6"/>
  <c r="P400" i="6"/>
  <c r="G401" i="6"/>
  <c r="J401" i="6" s="1"/>
  <c r="P401" i="6" s="1"/>
  <c r="I401" i="6"/>
  <c r="O401" i="6" s="1"/>
  <c r="K401" i="6"/>
  <c r="L401" i="6"/>
  <c r="M401" i="6"/>
  <c r="N401" i="6"/>
  <c r="Q401" i="6"/>
  <c r="G402" i="6"/>
  <c r="H402" i="6"/>
  <c r="I402" i="6"/>
  <c r="O402" i="6" s="1"/>
  <c r="J402" i="6"/>
  <c r="P402" i="6" s="1"/>
  <c r="K402" i="6"/>
  <c r="L402" i="6"/>
  <c r="M402" i="6"/>
  <c r="N402" i="6"/>
  <c r="Q402" i="6"/>
  <c r="G403" i="6"/>
  <c r="H403" i="6" s="1"/>
  <c r="L403" i="6"/>
  <c r="M403" i="6"/>
  <c r="N403" i="6"/>
  <c r="G404" i="6"/>
  <c r="I404" i="6" s="1"/>
  <c r="O404" i="6" s="1"/>
  <c r="H404" i="6"/>
  <c r="J404" i="6"/>
  <c r="K404" i="6"/>
  <c r="Q404" i="6" s="1"/>
  <c r="L404" i="6"/>
  <c r="M404" i="6"/>
  <c r="N404" i="6"/>
  <c r="P404" i="6"/>
  <c r="G405" i="6"/>
  <c r="J405" i="6" s="1"/>
  <c r="P405" i="6" s="1"/>
  <c r="I405" i="6"/>
  <c r="O405" i="6" s="1"/>
  <c r="L405" i="6"/>
  <c r="M405" i="6"/>
  <c r="N405" i="6"/>
  <c r="G406" i="6"/>
  <c r="H406" i="6"/>
  <c r="I406" i="6"/>
  <c r="O406" i="6" s="1"/>
  <c r="J406" i="6"/>
  <c r="P406" i="6" s="1"/>
  <c r="K406" i="6"/>
  <c r="L406" i="6"/>
  <c r="M406" i="6"/>
  <c r="N406" i="6"/>
  <c r="Q406" i="6"/>
  <c r="G407" i="6"/>
  <c r="H407" i="6" s="1"/>
  <c r="L407" i="6"/>
  <c r="M407" i="6"/>
  <c r="N407" i="6"/>
  <c r="G408" i="6"/>
  <c r="I408" i="6" s="1"/>
  <c r="O408" i="6" s="1"/>
  <c r="H408" i="6"/>
  <c r="J408" i="6"/>
  <c r="K408" i="6"/>
  <c r="Q408" i="6" s="1"/>
  <c r="L408" i="6"/>
  <c r="M408" i="6"/>
  <c r="N408" i="6"/>
  <c r="P408" i="6"/>
  <c r="G409" i="6"/>
  <c r="J409" i="6" s="1"/>
  <c r="P409" i="6" s="1"/>
  <c r="I409" i="6"/>
  <c r="O409" i="6" s="1"/>
  <c r="L409" i="6"/>
  <c r="M409" i="6"/>
  <c r="N409" i="6"/>
  <c r="G410" i="6"/>
  <c r="H410" i="6"/>
  <c r="I410" i="6"/>
  <c r="O410" i="6" s="1"/>
  <c r="J410" i="6"/>
  <c r="P410" i="6" s="1"/>
  <c r="K410" i="6"/>
  <c r="L410" i="6"/>
  <c r="M410" i="6"/>
  <c r="N410" i="6"/>
  <c r="Q410" i="6"/>
  <c r="G411" i="6"/>
  <c r="H411" i="6" s="1"/>
  <c r="L411" i="6"/>
  <c r="M411" i="6"/>
  <c r="N411" i="6"/>
  <c r="G412" i="6"/>
  <c r="I412" i="6" s="1"/>
  <c r="O412" i="6" s="1"/>
  <c r="H412" i="6"/>
  <c r="J412" i="6"/>
  <c r="K412" i="6"/>
  <c r="Q412" i="6" s="1"/>
  <c r="L412" i="6"/>
  <c r="M412" i="6"/>
  <c r="N412" i="6"/>
  <c r="P412" i="6"/>
  <c r="G413" i="6"/>
  <c r="J413" i="6" s="1"/>
  <c r="P413" i="6" s="1"/>
  <c r="I413" i="6"/>
  <c r="O413" i="6" s="1"/>
  <c r="L413" i="6"/>
  <c r="M413" i="6"/>
  <c r="N413" i="6"/>
  <c r="G414" i="6"/>
  <c r="H414" i="6"/>
  <c r="I414" i="6"/>
  <c r="O414" i="6" s="1"/>
  <c r="J414" i="6"/>
  <c r="P414" i="6" s="1"/>
  <c r="K414" i="6"/>
  <c r="L414" i="6"/>
  <c r="M414" i="6"/>
  <c r="N414" i="6"/>
  <c r="Q414" i="6"/>
  <c r="G415" i="6"/>
  <c r="H415" i="6" s="1"/>
  <c r="L415" i="6"/>
  <c r="M415" i="6"/>
  <c r="N415" i="6"/>
  <c r="G416" i="6"/>
  <c r="I416" i="6" s="1"/>
  <c r="O416" i="6" s="1"/>
  <c r="H416" i="6"/>
  <c r="J416" i="6"/>
  <c r="K416" i="6"/>
  <c r="Q416" i="6" s="1"/>
  <c r="L416" i="6"/>
  <c r="M416" i="6"/>
  <c r="N416" i="6"/>
  <c r="P416" i="6"/>
  <c r="G417" i="6"/>
  <c r="J417" i="6" s="1"/>
  <c r="P417" i="6" s="1"/>
  <c r="I417" i="6"/>
  <c r="O417" i="6" s="1"/>
  <c r="L417" i="6"/>
  <c r="M417" i="6"/>
  <c r="N417" i="6"/>
  <c r="G418" i="6"/>
  <c r="H418" i="6"/>
  <c r="I418" i="6"/>
  <c r="O418" i="6" s="1"/>
  <c r="J418" i="6"/>
  <c r="P418" i="6" s="1"/>
  <c r="K418" i="6"/>
  <c r="L418" i="6"/>
  <c r="M418" i="6"/>
  <c r="N418" i="6"/>
  <c r="Q418" i="6"/>
  <c r="G419" i="6"/>
  <c r="H419" i="6" s="1"/>
  <c r="L419" i="6"/>
  <c r="M419" i="6"/>
  <c r="N419" i="6"/>
  <c r="G420" i="6"/>
  <c r="I420" i="6" s="1"/>
  <c r="O420" i="6" s="1"/>
  <c r="H420" i="6"/>
  <c r="J420" i="6"/>
  <c r="K420" i="6"/>
  <c r="Q420" i="6" s="1"/>
  <c r="L420" i="6"/>
  <c r="M420" i="6"/>
  <c r="N420" i="6"/>
  <c r="P420" i="6"/>
  <c r="G421" i="6"/>
  <c r="J421" i="6" s="1"/>
  <c r="P421" i="6" s="1"/>
  <c r="I421" i="6"/>
  <c r="O421" i="6" s="1"/>
  <c r="L421" i="6"/>
  <c r="M421" i="6"/>
  <c r="N421" i="6"/>
  <c r="G422" i="6"/>
  <c r="H422" i="6"/>
  <c r="I422" i="6"/>
  <c r="O422" i="6" s="1"/>
  <c r="J422" i="6"/>
  <c r="P422" i="6" s="1"/>
  <c r="K422" i="6"/>
  <c r="L422" i="6"/>
  <c r="M422" i="6"/>
  <c r="N422" i="6"/>
  <c r="Q422" i="6"/>
  <c r="G423" i="6"/>
  <c r="H423" i="6" s="1"/>
  <c r="L423" i="6"/>
  <c r="M423" i="6"/>
  <c r="N423" i="6"/>
  <c r="G424" i="6"/>
  <c r="I424" i="6" s="1"/>
  <c r="O424" i="6" s="1"/>
  <c r="H424" i="6"/>
  <c r="J424" i="6"/>
  <c r="K424" i="6"/>
  <c r="Q424" i="6" s="1"/>
  <c r="L424" i="6"/>
  <c r="M424" i="6"/>
  <c r="N424" i="6"/>
  <c r="P424" i="6"/>
  <c r="G425" i="6"/>
  <c r="J425" i="6" s="1"/>
  <c r="P425" i="6" s="1"/>
  <c r="I425" i="6"/>
  <c r="O425" i="6" s="1"/>
  <c r="L425" i="6"/>
  <c r="M425" i="6"/>
  <c r="N425" i="6"/>
  <c r="G426" i="6"/>
  <c r="H426" i="6"/>
  <c r="I426" i="6"/>
  <c r="O426" i="6" s="1"/>
  <c r="J426" i="6"/>
  <c r="P426" i="6" s="1"/>
  <c r="K426" i="6"/>
  <c r="L426" i="6"/>
  <c r="M426" i="6"/>
  <c r="N426" i="6"/>
  <c r="Q426" i="6"/>
  <c r="G427" i="6"/>
  <c r="H427" i="6" s="1"/>
  <c r="L427" i="6"/>
  <c r="M427" i="6"/>
  <c r="N427" i="6"/>
  <c r="G428" i="6"/>
  <c r="I428" i="6" s="1"/>
  <c r="O428" i="6" s="1"/>
  <c r="H428" i="6"/>
  <c r="J428" i="6"/>
  <c r="K428" i="6"/>
  <c r="Q428" i="6" s="1"/>
  <c r="L428" i="6"/>
  <c r="M428" i="6"/>
  <c r="N428" i="6"/>
  <c r="P428" i="6"/>
  <c r="G429" i="6"/>
  <c r="J429" i="6" s="1"/>
  <c r="P429" i="6" s="1"/>
  <c r="I429" i="6"/>
  <c r="O429" i="6" s="1"/>
  <c r="L429" i="6"/>
  <c r="M429" i="6"/>
  <c r="N429" i="6"/>
  <c r="G430" i="6"/>
  <c r="H430" i="6"/>
  <c r="I430" i="6"/>
  <c r="O430" i="6" s="1"/>
  <c r="J430" i="6"/>
  <c r="P430" i="6" s="1"/>
  <c r="K430" i="6"/>
  <c r="L430" i="6"/>
  <c r="M430" i="6"/>
  <c r="N430" i="6"/>
  <c r="Q430" i="6"/>
  <c r="G431" i="6"/>
  <c r="H431" i="6" s="1"/>
  <c r="L431" i="6"/>
  <c r="M431" i="6"/>
  <c r="N431" i="6"/>
  <c r="G432" i="6"/>
  <c r="I432" i="6" s="1"/>
  <c r="O432" i="6" s="1"/>
  <c r="H432" i="6"/>
  <c r="J432" i="6"/>
  <c r="K432" i="6"/>
  <c r="Q432" i="6" s="1"/>
  <c r="L432" i="6"/>
  <c r="M432" i="6"/>
  <c r="N432" i="6"/>
  <c r="P432" i="6"/>
  <c r="G433" i="6"/>
  <c r="J433" i="6" s="1"/>
  <c r="P433" i="6" s="1"/>
  <c r="I433" i="6"/>
  <c r="O433" i="6" s="1"/>
  <c r="L433" i="6"/>
  <c r="M433" i="6"/>
  <c r="N433" i="6"/>
  <c r="G434" i="6"/>
  <c r="I434" i="6" s="1"/>
  <c r="O434" i="6" s="1"/>
  <c r="H434" i="6"/>
  <c r="J434" i="6"/>
  <c r="P434" i="6" s="1"/>
  <c r="K434" i="6"/>
  <c r="Q434" i="6" s="1"/>
  <c r="L434" i="6"/>
  <c r="M434" i="6"/>
  <c r="N434" i="6"/>
  <c r="G435" i="6"/>
  <c r="H435" i="6" s="1"/>
  <c r="L435" i="6"/>
  <c r="M435" i="6"/>
  <c r="N435" i="6"/>
  <c r="G436" i="6"/>
  <c r="H436" i="6"/>
  <c r="I436" i="6"/>
  <c r="J436" i="6"/>
  <c r="K436" i="6"/>
  <c r="L436" i="6"/>
  <c r="M436" i="6"/>
  <c r="N436" i="6"/>
  <c r="O436" i="6"/>
  <c r="P436" i="6"/>
  <c r="Q436" i="6"/>
  <c r="G437" i="6"/>
  <c r="J437" i="6" s="1"/>
  <c r="P437" i="6" s="1"/>
  <c r="I437" i="6"/>
  <c r="O437" i="6" s="1"/>
  <c r="K437" i="6"/>
  <c r="L437" i="6"/>
  <c r="M437" i="6"/>
  <c r="N437" i="6"/>
  <c r="Q437" i="6"/>
  <c r="G438" i="6"/>
  <c r="I438" i="6" s="1"/>
  <c r="O438" i="6" s="1"/>
  <c r="H438" i="6"/>
  <c r="J438" i="6"/>
  <c r="P438" i="6" s="1"/>
  <c r="K438" i="6"/>
  <c r="Q438" i="6" s="1"/>
  <c r="L438" i="6"/>
  <c r="M438" i="6"/>
  <c r="N438" i="6"/>
  <c r="G439" i="6"/>
  <c r="H439" i="6" s="1"/>
  <c r="L439" i="6"/>
  <c r="M439" i="6"/>
  <c r="N439" i="6"/>
  <c r="G440" i="6"/>
  <c r="H440" i="6"/>
  <c r="I440" i="6"/>
  <c r="J440" i="6"/>
  <c r="K440" i="6"/>
  <c r="L440" i="6"/>
  <c r="M440" i="6"/>
  <c r="N440" i="6"/>
  <c r="O440" i="6"/>
  <c r="P440" i="6"/>
  <c r="Q440" i="6"/>
  <c r="G441" i="6"/>
  <c r="J441" i="6" s="1"/>
  <c r="P441" i="6" s="1"/>
  <c r="I441" i="6"/>
  <c r="O441" i="6" s="1"/>
  <c r="L441" i="6"/>
  <c r="M441" i="6"/>
  <c r="N441" i="6"/>
  <c r="G442" i="6"/>
  <c r="I442" i="6" s="1"/>
  <c r="O442" i="6" s="1"/>
  <c r="H442" i="6"/>
  <c r="J442" i="6"/>
  <c r="P442" i="6" s="1"/>
  <c r="K442" i="6"/>
  <c r="Q442" i="6" s="1"/>
  <c r="L442" i="6"/>
  <c r="M442" i="6"/>
  <c r="N442" i="6"/>
  <c r="G443" i="6"/>
  <c r="H443" i="6" s="1"/>
  <c r="L443" i="6"/>
  <c r="M443" i="6"/>
  <c r="N443" i="6"/>
  <c r="G444" i="6"/>
  <c r="H444" i="6"/>
  <c r="I444" i="6"/>
  <c r="J444" i="6"/>
  <c r="K444" i="6"/>
  <c r="L444" i="6"/>
  <c r="M444" i="6"/>
  <c r="N444" i="6"/>
  <c r="O444" i="6"/>
  <c r="P444" i="6"/>
  <c r="Q444" i="6"/>
  <c r="G445" i="6"/>
  <c r="J445" i="6" s="1"/>
  <c r="P445" i="6" s="1"/>
  <c r="I445" i="6"/>
  <c r="O445" i="6" s="1"/>
  <c r="L445" i="6"/>
  <c r="M445" i="6"/>
  <c r="N445" i="6"/>
  <c r="N2" i="6"/>
  <c r="M2" i="6"/>
  <c r="L2" i="6"/>
  <c r="J2" i="6"/>
  <c r="P2" i="6" s="1"/>
  <c r="I2" i="6"/>
  <c r="O2" i="6" s="1"/>
  <c r="G2" i="6"/>
  <c r="H2" i="6" s="1"/>
  <c r="K228" i="23" l="1"/>
  <c r="Q228" i="23" s="1"/>
  <c r="K224" i="23"/>
  <c r="Q224" i="23" s="1"/>
  <c r="K220" i="23"/>
  <c r="Q220" i="23" s="1"/>
  <c r="K216" i="23"/>
  <c r="Q216" i="23" s="1"/>
  <c r="I191" i="23"/>
  <c r="O191" i="23" s="1"/>
  <c r="J191" i="23"/>
  <c r="P191" i="23" s="1"/>
  <c r="H170" i="23"/>
  <c r="I170" i="23"/>
  <c r="O170" i="23" s="1"/>
  <c r="I159" i="23"/>
  <c r="O159" i="23" s="1"/>
  <c r="J159" i="23"/>
  <c r="P159" i="23" s="1"/>
  <c r="I147" i="23"/>
  <c r="O147" i="23" s="1"/>
  <c r="J147" i="23"/>
  <c r="P147" i="23" s="1"/>
  <c r="J143" i="23"/>
  <c r="P143" i="23" s="1"/>
  <c r="H143" i="23"/>
  <c r="I143" i="23"/>
  <c r="O143" i="23" s="1"/>
  <c r="I134" i="23"/>
  <c r="O134" i="23" s="1"/>
  <c r="J134" i="23"/>
  <c r="P134" i="23" s="1"/>
  <c r="K134" i="23"/>
  <c r="Q134" i="23" s="1"/>
  <c r="J127" i="23"/>
  <c r="P127" i="23" s="1"/>
  <c r="H127" i="23"/>
  <c r="I127" i="23"/>
  <c r="O127" i="23" s="1"/>
  <c r="H113" i="23"/>
  <c r="I113" i="23"/>
  <c r="O113" i="23" s="1"/>
  <c r="J113" i="23"/>
  <c r="P113" i="23" s="1"/>
  <c r="J111" i="23"/>
  <c r="P111" i="23" s="1"/>
  <c r="H111" i="23"/>
  <c r="I111" i="23"/>
  <c r="O111" i="23" s="1"/>
  <c r="I79" i="23"/>
  <c r="O79" i="23" s="1"/>
  <c r="J79" i="23"/>
  <c r="P79" i="23" s="1"/>
  <c r="H79" i="23"/>
  <c r="K79" i="23"/>
  <c r="Q79" i="23" s="1"/>
  <c r="I49" i="23"/>
  <c r="O49" i="23" s="1"/>
  <c r="J49" i="23"/>
  <c r="P49" i="23" s="1"/>
  <c r="K49" i="23"/>
  <c r="Q49" i="23" s="1"/>
  <c r="H48" i="23"/>
  <c r="I48" i="23"/>
  <c r="O48" i="23" s="1"/>
  <c r="J48" i="23"/>
  <c r="P48" i="23" s="1"/>
  <c r="K48" i="23"/>
  <c r="Q48" i="23" s="1"/>
  <c r="I5" i="23"/>
  <c r="O5" i="23" s="1"/>
  <c r="J5" i="23"/>
  <c r="P5" i="23" s="1"/>
  <c r="H5" i="23"/>
  <c r="K5" i="23"/>
  <c r="Q5" i="23" s="1"/>
  <c r="J232" i="23"/>
  <c r="P232" i="23" s="1"/>
  <c r="J228" i="23"/>
  <c r="P228" i="23" s="1"/>
  <c r="J224" i="23"/>
  <c r="P224" i="23" s="1"/>
  <c r="J220" i="23"/>
  <c r="P220" i="23" s="1"/>
  <c r="J216" i="23"/>
  <c r="P216" i="23" s="1"/>
  <c r="K210" i="23"/>
  <c r="Q210" i="23" s="1"/>
  <c r="K208" i="23"/>
  <c r="Q208" i="23" s="1"/>
  <c r="K202" i="23"/>
  <c r="Q202" i="23" s="1"/>
  <c r="K200" i="23"/>
  <c r="Q200" i="23" s="1"/>
  <c r="K194" i="23"/>
  <c r="Q194" i="23" s="1"/>
  <c r="I187" i="23"/>
  <c r="O187" i="23" s="1"/>
  <c r="J187" i="23"/>
  <c r="P187" i="23" s="1"/>
  <c r="H182" i="23"/>
  <c r="I182" i="23"/>
  <c r="O182" i="23" s="1"/>
  <c r="I171" i="23"/>
  <c r="O171" i="23" s="1"/>
  <c r="J171" i="23"/>
  <c r="P171" i="23" s="1"/>
  <c r="H166" i="23"/>
  <c r="I166" i="23"/>
  <c r="O166" i="23" s="1"/>
  <c r="H154" i="23"/>
  <c r="I154" i="23"/>
  <c r="O154" i="23" s="1"/>
  <c r="H86" i="23"/>
  <c r="I86" i="23"/>
  <c r="O86" i="23" s="1"/>
  <c r="K86" i="23"/>
  <c r="Q86" i="23" s="1"/>
  <c r="I75" i="23"/>
  <c r="O75" i="23" s="1"/>
  <c r="J75" i="23"/>
  <c r="P75" i="23" s="1"/>
  <c r="K75" i="23"/>
  <c r="Q75" i="23" s="1"/>
  <c r="H74" i="23"/>
  <c r="I74" i="23"/>
  <c r="O74" i="23" s="1"/>
  <c r="J74" i="23"/>
  <c r="P74" i="23" s="1"/>
  <c r="K74" i="23"/>
  <c r="Q74" i="23" s="1"/>
  <c r="H28" i="23"/>
  <c r="I28" i="23"/>
  <c r="O28" i="23" s="1"/>
  <c r="K28" i="23"/>
  <c r="Q28" i="23" s="1"/>
  <c r="J233" i="23"/>
  <c r="P233" i="23" s="1"/>
  <c r="I232" i="23"/>
  <c r="O232" i="23" s="1"/>
  <c r="J229" i="23"/>
  <c r="P229" i="23" s="1"/>
  <c r="I228" i="23"/>
  <c r="O228" i="23" s="1"/>
  <c r="J225" i="23"/>
  <c r="P225" i="23" s="1"/>
  <c r="I224" i="23"/>
  <c r="O224" i="23" s="1"/>
  <c r="J221" i="23"/>
  <c r="P221" i="23" s="1"/>
  <c r="I220" i="23"/>
  <c r="O220" i="23" s="1"/>
  <c r="J217" i="23"/>
  <c r="P217" i="23" s="1"/>
  <c r="I216" i="23"/>
  <c r="O216" i="23" s="1"/>
  <c r="K215" i="23"/>
  <c r="Q215" i="23" s="1"/>
  <c r="J210" i="23"/>
  <c r="P210" i="23" s="1"/>
  <c r="I208" i="23"/>
  <c r="O208" i="23" s="1"/>
  <c r="K207" i="23"/>
  <c r="Q207" i="23" s="1"/>
  <c r="J202" i="23"/>
  <c r="P202" i="23" s="1"/>
  <c r="I200" i="23"/>
  <c r="O200" i="23" s="1"/>
  <c r="K199" i="23"/>
  <c r="Q199" i="23" s="1"/>
  <c r="J194" i="23"/>
  <c r="P194" i="23" s="1"/>
  <c r="K191" i="23"/>
  <c r="Q191" i="23" s="1"/>
  <c r="I183" i="23"/>
  <c r="O183" i="23" s="1"/>
  <c r="J183" i="23"/>
  <c r="P183" i="23" s="1"/>
  <c r="H178" i="23"/>
  <c r="I178" i="23"/>
  <c r="O178" i="23" s="1"/>
  <c r="K170" i="23"/>
  <c r="Q170" i="23" s="1"/>
  <c r="I167" i="23"/>
  <c r="O167" i="23" s="1"/>
  <c r="J167" i="23"/>
  <c r="P167" i="23" s="1"/>
  <c r="H162" i="23"/>
  <c r="I162" i="23"/>
  <c r="O162" i="23" s="1"/>
  <c r="K159" i="23"/>
  <c r="Q159" i="23" s="1"/>
  <c r="I155" i="23"/>
  <c r="O155" i="23" s="1"/>
  <c r="J155" i="23"/>
  <c r="P155" i="23" s="1"/>
  <c r="H150" i="23"/>
  <c r="I150" i="23"/>
  <c r="O150" i="23" s="1"/>
  <c r="K147" i="23"/>
  <c r="Q147" i="23" s="1"/>
  <c r="I142" i="23"/>
  <c r="O142" i="23" s="1"/>
  <c r="J142" i="23"/>
  <c r="P142" i="23" s="1"/>
  <c r="K142" i="23"/>
  <c r="Q142" i="23" s="1"/>
  <c r="H137" i="23"/>
  <c r="I137" i="23"/>
  <c r="O137" i="23" s="1"/>
  <c r="J137" i="23"/>
  <c r="P137" i="23" s="1"/>
  <c r="J135" i="23"/>
  <c r="P135" i="23" s="1"/>
  <c r="H135" i="23"/>
  <c r="I135" i="23"/>
  <c r="O135" i="23" s="1"/>
  <c r="I126" i="23"/>
  <c r="O126" i="23" s="1"/>
  <c r="J126" i="23"/>
  <c r="P126" i="23" s="1"/>
  <c r="K126" i="23"/>
  <c r="Q126" i="23" s="1"/>
  <c r="H121" i="23"/>
  <c r="I121" i="23"/>
  <c r="O121" i="23" s="1"/>
  <c r="J121" i="23"/>
  <c r="P121" i="23" s="1"/>
  <c r="J119" i="23"/>
  <c r="P119" i="23" s="1"/>
  <c r="H119" i="23"/>
  <c r="I119" i="23"/>
  <c r="O119" i="23" s="1"/>
  <c r="I110" i="23"/>
  <c r="O110" i="23" s="1"/>
  <c r="J110" i="23"/>
  <c r="P110" i="23" s="1"/>
  <c r="K110" i="23"/>
  <c r="Q110" i="23" s="1"/>
  <c r="H105" i="23"/>
  <c r="I105" i="23"/>
  <c r="O105" i="23" s="1"/>
  <c r="J105" i="23"/>
  <c r="P105" i="23" s="1"/>
  <c r="I95" i="23"/>
  <c r="O95" i="23" s="1"/>
  <c r="J95" i="23"/>
  <c r="P95" i="23" s="1"/>
  <c r="H95" i="23"/>
  <c r="K95" i="23"/>
  <c r="Q95" i="23" s="1"/>
  <c r="I63" i="23"/>
  <c r="O63" i="23" s="1"/>
  <c r="J63" i="23"/>
  <c r="P63" i="23" s="1"/>
  <c r="H63" i="23"/>
  <c r="K63" i="23"/>
  <c r="Q63" i="23" s="1"/>
  <c r="H59" i="23"/>
  <c r="I59" i="23"/>
  <c r="O59" i="23" s="1"/>
  <c r="J59" i="23"/>
  <c r="P59" i="23" s="1"/>
  <c r="K59" i="23"/>
  <c r="Q59" i="23" s="1"/>
  <c r="H12" i="23"/>
  <c r="I12" i="23"/>
  <c r="O12" i="23" s="1"/>
  <c r="K12" i="23"/>
  <c r="Q12" i="23" s="1"/>
  <c r="J12" i="23"/>
  <c r="P12" i="23" s="1"/>
  <c r="K232" i="23"/>
  <c r="Q232" i="23" s="1"/>
  <c r="H186" i="23"/>
  <c r="I186" i="23"/>
  <c r="O186" i="23" s="1"/>
  <c r="I175" i="23"/>
  <c r="O175" i="23" s="1"/>
  <c r="J175" i="23"/>
  <c r="P175" i="23" s="1"/>
  <c r="H129" i="23"/>
  <c r="I129" i="23"/>
  <c r="O129" i="23" s="1"/>
  <c r="J129" i="23"/>
  <c r="P129" i="23" s="1"/>
  <c r="I118" i="23"/>
  <c r="O118" i="23" s="1"/>
  <c r="J118" i="23"/>
  <c r="P118" i="23" s="1"/>
  <c r="K118" i="23"/>
  <c r="Q118" i="23" s="1"/>
  <c r="J215" i="23"/>
  <c r="P215" i="23" s="1"/>
  <c r="K214" i="23"/>
  <c r="Q214" i="23" s="1"/>
  <c r="K212" i="23"/>
  <c r="Q212" i="23" s="1"/>
  <c r="I210" i="23"/>
  <c r="O210" i="23" s="1"/>
  <c r="H208" i="23"/>
  <c r="J207" i="23"/>
  <c r="P207" i="23" s="1"/>
  <c r="K206" i="23"/>
  <c r="Q206" i="23" s="1"/>
  <c r="K204" i="23"/>
  <c r="Q204" i="23" s="1"/>
  <c r="I202" i="23"/>
  <c r="O202" i="23" s="1"/>
  <c r="H200" i="23"/>
  <c r="J199" i="23"/>
  <c r="P199" i="23" s="1"/>
  <c r="K198" i="23"/>
  <c r="Q198" i="23" s="1"/>
  <c r="K196" i="23"/>
  <c r="Q196" i="23" s="1"/>
  <c r="I194" i="23"/>
  <c r="O194" i="23" s="1"/>
  <c r="H191" i="23"/>
  <c r="H190" i="23"/>
  <c r="I190" i="23"/>
  <c r="O190" i="23" s="1"/>
  <c r="K187" i="23"/>
  <c r="Q187" i="23" s="1"/>
  <c r="J186" i="23"/>
  <c r="P186" i="23" s="1"/>
  <c r="K182" i="23"/>
  <c r="Q182" i="23" s="1"/>
  <c r="I179" i="23"/>
  <c r="O179" i="23" s="1"/>
  <c r="J179" i="23"/>
  <c r="P179" i="23" s="1"/>
  <c r="H175" i="23"/>
  <c r="H174" i="23"/>
  <c r="I174" i="23"/>
  <c r="O174" i="23" s="1"/>
  <c r="K171" i="23"/>
  <c r="Q171" i="23" s="1"/>
  <c r="J170" i="23"/>
  <c r="P170" i="23" s="1"/>
  <c r="K166" i="23"/>
  <c r="Q166" i="23" s="1"/>
  <c r="I163" i="23"/>
  <c r="O163" i="23" s="1"/>
  <c r="J163" i="23"/>
  <c r="P163" i="23" s="1"/>
  <c r="H159" i="23"/>
  <c r="H158" i="23"/>
  <c r="I158" i="23"/>
  <c r="O158" i="23" s="1"/>
  <c r="K154" i="23"/>
  <c r="Q154" i="23" s="1"/>
  <c r="I151" i="23"/>
  <c r="O151" i="23" s="1"/>
  <c r="J151" i="23"/>
  <c r="P151" i="23" s="1"/>
  <c r="H147" i="23"/>
  <c r="H146" i="23"/>
  <c r="I146" i="23"/>
  <c r="O146" i="23" s="1"/>
  <c r="K143" i="23"/>
  <c r="Q143" i="23" s="1"/>
  <c r="H134" i="23"/>
  <c r="K129" i="23"/>
  <c r="Q129" i="23" s="1"/>
  <c r="K127" i="23"/>
  <c r="Q127" i="23" s="1"/>
  <c r="H118" i="23"/>
  <c r="K113" i="23"/>
  <c r="Q113" i="23" s="1"/>
  <c r="K111" i="23"/>
  <c r="Q111" i="23" s="1"/>
  <c r="H102" i="23"/>
  <c r="I102" i="23"/>
  <c r="O102" i="23" s="1"/>
  <c r="K102" i="23"/>
  <c r="Q102" i="23" s="1"/>
  <c r="I91" i="23"/>
  <c r="O91" i="23" s="1"/>
  <c r="J91" i="23"/>
  <c r="P91" i="23" s="1"/>
  <c r="K91" i="23"/>
  <c r="Q91" i="23" s="1"/>
  <c r="H90" i="23"/>
  <c r="I90" i="23"/>
  <c r="O90" i="23" s="1"/>
  <c r="J90" i="23"/>
  <c r="P90" i="23" s="1"/>
  <c r="K90" i="23"/>
  <c r="Q90" i="23" s="1"/>
  <c r="H70" i="23"/>
  <c r="I70" i="23"/>
  <c r="O70" i="23" s="1"/>
  <c r="K70" i="23"/>
  <c r="Q70" i="23" s="1"/>
  <c r="J57" i="23"/>
  <c r="P57" i="23" s="1"/>
  <c r="H57" i="23"/>
  <c r="I57" i="23"/>
  <c r="O57" i="23" s="1"/>
  <c r="K57" i="23"/>
  <c r="Q57" i="23" s="1"/>
  <c r="I53" i="23"/>
  <c r="O53" i="23" s="1"/>
  <c r="J53" i="23"/>
  <c r="P53" i="23" s="1"/>
  <c r="H53" i="23"/>
  <c r="K53" i="23"/>
  <c r="Q53" i="23" s="1"/>
  <c r="H49" i="23"/>
  <c r="I21" i="23"/>
  <c r="O21" i="23" s="1"/>
  <c r="J21" i="23"/>
  <c r="P21" i="23" s="1"/>
  <c r="H21" i="23"/>
  <c r="K21" i="23"/>
  <c r="Q21" i="23" s="1"/>
  <c r="H138" i="23"/>
  <c r="H130" i="23"/>
  <c r="H122" i="23"/>
  <c r="H114" i="23"/>
  <c r="H106" i="23"/>
  <c r="I103" i="23"/>
  <c r="O103" i="23" s="1"/>
  <c r="J103" i="23"/>
  <c r="P103" i="23" s="1"/>
  <c r="H98" i="23"/>
  <c r="I98" i="23"/>
  <c r="O98" i="23" s="1"/>
  <c r="I87" i="23"/>
  <c r="O87" i="23" s="1"/>
  <c r="J87" i="23"/>
  <c r="P87" i="23" s="1"/>
  <c r="H82" i="23"/>
  <c r="I82" i="23"/>
  <c r="O82" i="23" s="1"/>
  <c r="I71" i="23"/>
  <c r="O71" i="23" s="1"/>
  <c r="J71" i="23"/>
  <c r="P71" i="23" s="1"/>
  <c r="H66" i="23"/>
  <c r="I66" i="23"/>
  <c r="O66" i="23" s="1"/>
  <c r="I56" i="23"/>
  <c r="O56" i="23" s="1"/>
  <c r="J56" i="23"/>
  <c r="P56" i="23" s="1"/>
  <c r="K56" i="23"/>
  <c r="Q56" i="23" s="1"/>
  <c r="I37" i="23"/>
  <c r="O37" i="23" s="1"/>
  <c r="J37" i="23"/>
  <c r="P37" i="23" s="1"/>
  <c r="H37" i="23"/>
  <c r="K37" i="23"/>
  <c r="Q37" i="23" s="1"/>
  <c r="I17" i="23"/>
  <c r="O17" i="23" s="1"/>
  <c r="J17" i="23"/>
  <c r="P17" i="23" s="1"/>
  <c r="K17" i="23"/>
  <c r="Q17" i="23" s="1"/>
  <c r="H16" i="23"/>
  <c r="I16" i="23"/>
  <c r="O16" i="23" s="1"/>
  <c r="J16" i="23"/>
  <c r="P16" i="23" s="1"/>
  <c r="K16" i="23"/>
  <c r="Q16" i="23" s="1"/>
  <c r="I99" i="23"/>
  <c r="O99" i="23" s="1"/>
  <c r="J99" i="23"/>
  <c r="P99" i="23" s="1"/>
  <c r="H94" i="23"/>
  <c r="I94" i="23"/>
  <c r="O94" i="23" s="1"/>
  <c r="I83" i="23"/>
  <c r="O83" i="23" s="1"/>
  <c r="J83" i="23"/>
  <c r="P83" i="23" s="1"/>
  <c r="H78" i="23"/>
  <c r="I78" i="23"/>
  <c r="O78" i="23" s="1"/>
  <c r="I67" i="23"/>
  <c r="O67" i="23" s="1"/>
  <c r="J67" i="23"/>
  <c r="P67" i="23" s="1"/>
  <c r="H62" i="23"/>
  <c r="I62" i="23"/>
  <c r="O62" i="23" s="1"/>
  <c r="H44" i="23"/>
  <c r="I44" i="23"/>
  <c r="O44" i="23" s="1"/>
  <c r="K44" i="23"/>
  <c r="Q44" i="23" s="1"/>
  <c r="I33" i="23"/>
  <c r="O33" i="23" s="1"/>
  <c r="J33" i="23"/>
  <c r="P33" i="23" s="1"/>
  <c r="K33" i="23"/>
  <c r="Q33" i="23" s="1"/>
  <c r="H32" i="23"/>
  <c r="I32" i="23"/>
  <c r="O32" i="23" s="1"/>
  <c r="J32" i="23"/>
  <c r="P32" i="23" s="1"/>
  <c r="K32" i="23"/>
  <c r="Q32" i="23" s="1"/>
  <c r="I45" i="23"/>
  <c r="O45" i="23" s="1"/>
  <c r="J45" i="23"/>
  <c r="P45" i="23" s="1"/>
  <c r="H40" i="23"/>
  <c r="I40" i="23"/>
  <c r="O40" i="23" s="1"/>
  <c r="I29" i="23"/>
  <c r="O29" i="23" s="1"/>
  <c r="J29" i="23"/>
  <c r="P29" i="23" s="1"/>
  <c r="H24" i="23"/>
  <c r="I24" i="23"/>
  <c r="O24" i="23" s="1"/>
  <c r="I13" i="23"/>
  <c r="O13" i="23" s="1"/>
  <c r="J13" i="23"/>
  <c r="P13" i="23" s="1"/>
  <c r="H8" i="23"/>
  <c r="I8" i="23"/>
  <c r="O8" i="23" s="1"/>
  <c r="H52" i="23"/>
  <c r="I52" i="23"/>
  <c r="O52" i="23" s="1"/>
  <c r="I41" i="23"/>
  <c r="O41" i="23" s="1"/>
  <c r="J41" i="23"/>
  <c r="P41" i="23" s="1"/>
  <c r="H36" i="23"/>
  <c r="I36" i="23"/>
  <c r="O36" i="23" s="1"/>
  <c r="I25" i="23"/>
  <c r="O25" i="23" s="1"/>
  <c r="J25" i="23"/>
  <c r="P25" i="23" s="1"/>
  <c r="H20" i="23"/>
  <c r="I20" i="23"/>
  <c r="O20" i="23" s="1"/>
  <c r="I9" i="23"/>
  <c r="O9" i="23" s="1"/>
  <c r="J9" i="23"/>
  <c r="P9" i="23" s="1"/>
  <c r="H4" i="23"/>
  <c r="I4" i="23"/>
  <c r="O4" i="23" s="1"/>
  <c r="J2" i="23"/>
  <c r="P2" i="23" s="1"/>
  <c r="K2" i="23"/>
  <c r="Q2" i="23" s="1"/>
  <c r="K339" i="22"/>
  <c r="Q339" i="22" s="1"/>
  <c r="K323" i="22"/>
  <c r="Q323" i="22" s="1"/>
  <c r="K299" i="22"/>
  <c r="Q299" i="22" s="1"/>
  <c r="H282" i="22"/>
  <c r="I282" i="22"/>
  <c r="O282" i="22" s="1"/>
  <c r="I271" i="22"/>
  <c r="O271" i="22" s="1"/>
  <c r="J271" i="22"/>
  <c r="P271" i="22" s="1"/>
  <c r="I255" i="22"/>
  <c r="O255" i="22" s="1"/>
  <c r="J255" i="22"/>
  <c r="P255" i="22" s="1"/>
  <c r="I239" i="22"/>
  <c r="O239" i="22" s="1"/>
  <c r="J239" i="22"/>
  <c r="P239" i="22" s="1"/>
  <c r="I225" i="22"/>
  <c r="O225" i="22" s="1"/>
  <c r="J225" i="22"/>
  <c r="P225" i="22" s="1"/>
  <c r="H225" i="22"/>
  <c r="K225" i="22"/>
  <c r="Q225" i="22" s="1"/>
  <c r="H184" i="22"/>
  <c r="I184" i="22"/>
  <c r="O184" i="22" s="1"/>
  <c r="K184" i="22"/>
  <c r="Q184" i="22" s="1"/>
  <c r="H172" i="22"/>
  <c r="I172" i="22"/>
  <c r="O172" i="22" s="1"/>
  <c r="J172" i="22"/>
  <c r="P172" i="22" s="1"/>
  <c r="K172" i="22"/>
  <c r="Q172" i="22" s="1"/>
  <c r="H140" i="22"/>
  <c r="I140" i="22"/>
  <c r="O140" i="22" s="1"/>
  <c r="J140" i="22"/>
  <c r="P140" i="22" s="1"/>
  <c r="K140" i="22"/>
  <c r="Q140" i="22" s="1"/>
  <c r="I126" i="22"/>
  <c r="O126" i="22" s="1"/>
  <c r="J126" i="22"/>
  <c r="P126" i="22" s="1"/>
  <c r="H126" i="22"/>
  <c r="K126" i="22"/>
  <c r="Q126" i="22" s="1"/>
  <c r="I94" i="22"/>
  <c r="O94" i="22" s="1"/>
  <c r="J94" i="22"/>
  <c r="P94" i="22" s="1"/>
  <c r="H94" i="22"/>
  <c r="K94" i="22"/>
  <c r="Q94" i="22" s="1"/>
  <c r="H18" i="22"/>
  <c r="I18" i="22"/>
  <c r="O18" i="22" s="1"/>
  <c r="J18" i="22"/>
  <c r="P18" i="22" s="1"/>
  <c r="K18" i="22"/>
  <c r="Q18" i="22" s="1"/>
  <c r="J339" i="22"/>
  <c r="P339" i="22" s="1"/>
  <c r="J335" i="22"/>
  <c r="P335" i="22" s="1"/>
  <c r="J331" i="22"/>
  <c r="P331" i="22" s="1"/>
  <c r="J327" i="22"/>
  <c r="P327" i="22" s="1"/>
  <c r="J323" i="22"/>
  <c r="P323" i="22" s="1"/>
  <c r="J319" i="22"/>
  <c r="P319" i="22" s="1"/>
  <c r="J315" i="22"/>
  <c r="P315" i="22" s="1"/>
  <c r="J311" i="22"/>
  <c r="P311" i="22" s="1"/>
  <c r="J307" i="22"/>
  <c r="P307" i="22" s="1"/>
  <c r="J303" i="22"/>
  <c r="P303" i="22" s="1"/>
  <c r="J299" i="22"/>
  <c r="P299" i="22" s="1"/>
  <c r="H294" i="22"/>
  <c r="I294" i="22"/>
  <c r="O294" i="22" s="1"/>
  <c r="I283" i="22"/>
  <c r="O283" i="22" s="1"/>
  <c r="J283" i="22"/>
  <c r="P283" i="22" s="1"/>
  <c r="H278" i="22"/>
  <c r="I278" i="22"/>
  <c r="O278" i="22" s="1"/>
  <c r="I267" i="22"/>
  <c r="O267" i="22" s="1"/>
  <c r="J267" i="22"/>
  <c r="P267" i="22" s="1"/>
  <c r="H262" i="22"/>
  <c r="I262" i="22"/>
  <c r="O262" i="22" s="1"/>
  <c r="I251" i="22"/>
  <c r="O251" i="22" s="1"/>
  <c r="J251" i="22"/>
  <c r="P251" i="22" s="1"/>
  <c r="H246" i="22"/>
  <c r="I246" i="22"/>
  <c r="O246" i="22" s="1"/>
  <c r="I235" i="22"/>
  <c r="O235" i="22" s="1"/>
  <c r="J235" i="22"/>
  <c r="P235" i="22" s="1"/>
  <c r="H230" i="22"/>
  <c r="I230" i="22"/>
  <c r="O230" i="22" s="1"/>
  <c r="I209" i="22"/>
  <c r="O209" i="22" s="1"/>
  <c r="J209" i="22"/>
  <c r="P209" i="22" s="1"/>
  <c r="H209" i="22"/>
  <c r="K209" i="22"/>
  <c r="Q209" i="22" s="1"/>
  <c r="I205" i="22"/>
  <c r="O205" i="22" s="1"/>
  <c r="J205" i="22"/>
  <c r="P205" i="22" s="1"/>
  <c r="K205" i="22"/>
  <c r="Q205" i="22" s="1"/>
  <c r="H204" i="22"/>
  <c r="I204" i="22"/>
  <c r="O204" i="22" s="1"/>
  <c r="J204" i="22"/>
  <c r="P204" i="22" s="1"/>
  <c r="K204" i="22"/>
  <c r="Q204" i="22" s="1"/>
  <c r="I161" i="22"/>
  <c r="O161" i="22" s="1"/>
  <c r="J161" i="22"/>
  <c r="P161" i="22" s="1"/>
  <c r="H161" i="22"/>
  <c r="K161" i="22"/>
  <c r="Q161" i="22" s="1"/>
  <c r="I122" i="22"/>
  <c r="O122" i="22" s="1"/>
  <c r="J122" i="22"/>
  <c r="P122" i="22" s="1"/>
  <c r="K122" i="22"/>
  <c r="Q122" i="22" s="1"/>
  <c r="H121" i="22"/>
  <c r="I121" i="22"/>
  <c r="O121" i="22" s="1"/>
  <c r="J121" i="22"/>
  <c r="P121" i="22" s="1"/>
  <c r="K121" i="22"/>
  <c r="Q121" i="22" s="1"/>
  <c r="I90" i="22"/>
  <c r="O90" i="22" s="1"/>
  <c r="J90" i="22"/>
  <c r="P90" i="22" s="1"/>
  <c r="K90" i="22"/>
  <c r="Q90" i="22" s="1"/>
  <c r="H89" i="22"/>
  <c r="I89" i="22"/>
  <c r="O89" i="22" s="1"/>
  <c r="J89" i="22"/>
  <c r="P89" i="22" s="1"/>
  <c r="K89" i="22"/>
  <c r="Q89" i="22" s="1"/>
  <c r="H10" i="22"/>
  <c r="I10" i="22"/>
  <c r="O10" i="22" s="1"/>
  <c r="J10" i="22"/>
  <c r="P10" i="22" s="1"/>
  <c r="K307" i="22"/>
  <c r="Q307" i="22" s="1"/>
  <c r="I287" i="22"/>
  <c r="O287" i="22" s="1"/>
  <c r="J287" i="22"/>
  <c r="P287" i="22" s="1"/>
  <c r="H228" i="22"/>
  <c r="I228" i="22"/>
  <c r="O228" i="22" s="1"/>
  <c r="J228" i="22"/>
  <c r="P228" i="22" s="1"/>
  <c r="I221" i="22"/>
  <c r="O221" i="22" s="1"/>
  <c r="J221" i="22"/>
  <c r="P221" i="22" s="1"/>
  <c r="K221" i="22"/>
  <c r="Q221" i="22" s="1"/>
  <c r="J340" i="22"/>
  <c r="P340" i="22" s="1"/>
  <c r="I339" i="22"/>
  <c r="O339" i="22" s="1"/>
  <c r="J336" i="22"/>
  <c r="P336" i="22" s="1"/>
  <c r="I335" i="22"/>
  <c r="O335" i="22" s="1"/>
  <c r="J332" i="22"/>
  <c r="P332" i="22" s="1"/>
  <c r="I331" i="22"/>
  <c r="O331" i="22" s="1"/>
  <c r="J328" i="22"/>
  <c r="P328" i="22" s="1"/>
  <c r="I327" i="22"/>
  <c r="O327" i="22" s="1"/>
  <c r="J324" i="22"/>
  <c r="P324" i="22" s="1"/>
  <c r="I323" i="22"/>
  <c r="O323" i="22" s="1"/>
  <c r="J320" i="22"/>
  <c r="P320" i="22" s="1"/>
  <c r="I319" i="22"/>
  <c r="O319" i="22" s="1"/>
  <c r="J316" i="22"/>
  <c r="P316" i="22" s="1"/>
  <c r="I315" i="22"/>
  <c r="O315" i="22" s="1"/>
  <c r="J312" i="22"/>
  <c r="P312" i="22" s="1"/>
  <c r="I311" i="22"/>
  <c r="O311" i="22" s="1"/>
  <c r="J308" i="22"/>
  <c r="P308" i="22" s="1"/>
  <c r="I307" i="22"/>
  <c r="O307" i="22" s="1"/>
  <c r="J304" i="22"/>
  <c r="P304" i="22" s="1"/>
  <c r="I303" i="22"/>
  <c r="O303" i="22" s="1"/>
  <c r="J300" i="22"/>
  <c r="P300" i="22" s="1"/>
  <c r="I299" i="22"/>
  <c r="O299" i="22" s="1"/>
  <c r="I295" i="22"/>
  <c r="O295" i="22" s="1"/>
  <c r="J295" i="22"/>
  <c r="P295" i="22" s="1"/>
  <c r="H290" i="22"/>
  <c r="I290" i="22"/>
  <c r="O290" i="22" s="1"/>
  <c r="K287" i="22"/>
  <c r="Q287" i="22" s="1"/>
  <c r="K282" i="22"/>
  <c r="Q282" i="22" s="1"/>
  <c r="I279" i="22"/>
  <c r="O279" i="22" s="1"/>
  <c r="J279" i="22"/>
  <c r="P279" i="22" s="1"/>
  <c r="H274" i="22"/>
  <c r="I274" i="22"/>
  <c r="O274" i="22" s="1"/>
  <c r="K271" i="22"/>
  <c r="Q271" i="22" s="1"/>
  <c r="I263" i="22"/>
  <c r="O263" i="22" s="1"/>
  <c r="J263" i="22"/>
  <c r="P263" i="22" s="1"/>
  <c r="H258" i="22"/>
  <c r="I258" i="22"/>
  <c r="O258" i="22" s="1"/>
  <c r="K255" i="22"/>
  <c r="Q255" i="22" s="1"/>
  <c r="I247" i="22"/>
  <c r="O247" i="22" s="1"/>
  <c r="J247" i="22"/>
  <c r="P247" i="22" s="1"/>
  <c r="H242" i="22"/>
  <c r="I242" i="22"/>
  <c r="O242" i="22" s="1"/>
  <c r="K239" i="22"/>
  <c r="Q239" i="22" s="1"/>
  <c r="I231" i="22"/>
  <c r="O231" i="22" s="1"/>
  <c r="J231" i="22"/>
  <c r="P231" i="22" s="1"/>
  <c r="H216" i="22"/>
  <c r="I216" i="22"/>
  <c r="O216" i="22" s="1"/>
  <c r="K216" i="22"/>
  <c r="Q216" i="22" s="1"/>
  <c r="I193" i="22"/>
  <c r="O193" i="22" s="1"/>
  <c r="J193" i="22"/>
  <c r="P193" i="22" s="1"/>
  <c r="H193" i="22"/>
  <c r="K193" i="22"/>
  <c r="Q193" i="22" s="1"/>
  <c r="I189" i="22"/>
  <c r="O189" i="22" s="1"/>
  <c r="J189" i="22"/>
  <c r="P189" i="22" s="1"/>
  <c r="K189" i="22"/>
  <c r="Q189" i="22" s="1"/>
  <c r="H188" i="22"/>
  <c r="I188" i="22"/>
  <c r="O188" i="22" s="1"/>
  <c r="J188" i="22"/>
  <c r="P188" i="22" s="1"/>
  <c r="K188" i="22"/>
  <c r="Q188" i="22" s="1"/>
  <c r="H168" i="22"/>
  <c r="I168" i="22"/>
  <c r="O168" i="22" s="1"/>
  <c r="K168" i="22"/>
  <c r="Q168" i="22" s="1"/>
  <c r="I157" i="22"/>
  <c r="O157" i="22" s="1"/>
  <c r="J157" i="22"/>
  <c r="P157" i="22" s="1"/>
  <c r="K157" i="22"/>
  <c r="Q157" i="22" s="1"/>
  <c r="H156" i="22"/>
  <c r="I156" i="22"/>
  <c r="O156" i="22" s="1"/>
  <c r="J156" i="22"/>
  <c r="P156" i="22" s="1"/>
  <c r="K156" i="22"/>
  <c r="Q156" i="22" s="1"/>
  <c r="H136" i="22"/>
  <c r="I136" i="22"/>
  <c r="O136" i="22" s="1"/>
  <c r="K136" i="22"/>
  <c r="Q136" i="22" s="1"/>
  <c r="H128" i="22"/>
  <c r="J128" i="22"/>
  <c r="P128" i="22" s="1"/>
  <c r="K128" i="22"/>
  <c r="Q128" i="22" s="1"/>
  <c r="H101" i="22"/>
  <c r="I101" i="22"/>
  <c r="O101" i="22" s="1"/>
  <c r="K101" i="22"/>
  <c r="Q101" i="22" s="1"/>
  <c r="H69" i="22"/>
  <c r="I69" i="22"/>
  <c r="O69" i="22" s="1"/>
  <c r="K69" i="22"/>
  <c r="Q69" i="22" s="1"/>
  <c r="K335" i="22"/>
  <c r="Q335" i="22" s="1"/>
  <c r="K331" i="22"/>
  <c r="Q331" i="22" s="1"/>
  <c r="K327" i="22"/>
  <c r="Q327" i="22" s="1"/>
  <c r="K319" i="22"/>
  <c r="Q319" i="22" s="1"/>
  <c r="K315" i="22"/>
  <c r="Q315" i="22" s="1"/>
  <c r="K311" i="22"/>
  <c r="Q311" i="22" s="1"/>
  <c r="H266" i="22"/>
  <c r="I266" i="22"/>
  <c r="O266" i="22" s="1"/>
  <c r="H250" i="22"/>
  <c r="I250" i="22"/>
  <c r="O250" i="22" s="1"/>
  <c r="H234" i="22"/>
  <c r="I234" i="22"/>
  <c r="O234" i="22" s="1"/>
  <c r="H220" i="22"/>
  <c r="I220" i="22"/>
  <c r="O220" i="22" s="1"/>
  <c r="J220" i="22"/>
  <c r="P220" i="22" s="1"/>
  <c r="K220" i="22"/>
  <c r="Q220" i="22" s="1"/>
  <c r="I173" i="22"/>
  <c r="O173" i="22" s="1"/>
  <c r="J173" i="22"/>
  <c r="P173" i="22" s="1"/>
  <c r="K173" i="22"/>
  <c r="Q173" i="22" s="1"/>
  <c r="H152" i="22"/>
  <c r="I152" i="22"/>
  <c r="O152" i="22" s="1"/>
  <c r="K152" i="22"/>
  <c r="Q152" i="22" s="1"/>
  <c r="I141" i="22"/>
  <c r="O141" i="22" s="1"/>
  <c r="J141" i="22"/>
  <c r="P141" i="22" s="1"/>
  <c r="K141" i="22"/>
  <c r="Q141" i="22" s="1"/>
  <c r="I62" i="22"/>
  <c r="O62" i="22" s="1"/>
  <c r="J62" i="22"/>
  <c r="P62" i="22" s="1"/>
  <c r="H62" i="22"/>
  <c r="K62" i="22"/>
  <c r="Q62" i="22" s="1"/>
  <c r="K294" i="22"/>
  <c r="Q294" i="22" s="1"/>
  <c r="I291" i="22"/>
  <c r="O291" i="22" s="1"/>
  <c r="J291" i="22"/>
  <c r="P291" i="22" s="1"/>
  <c r="H287" i="22"/>
  <c r="H286" i="22"/>
  <c r="I286" i="22"/>
  <c r="O286" i="22" s="1"/>
  <c r="K283" i="22"/>
  <c r="Q283" i="22" s="1"/>
  <c r="J282" i="22"/>
  <c r="P282" i="22" s="1"/>
  <c r="K278" i="22"/>
  <c r="Q278" i="22" s="1"/>
  <c r="I275" i="22"/>
  <c r="O275" i="22" s="1"/>
  <c r="J275" i="22"/>
  <c r="P275" i="22" s="1"/>
  <c r="H271" i="22"/>
  <c r="H270" i="22"/>
  <c r="I270" i="22"/>
  <c r="O270" i="22" s="1"/>
  <c r="K267" i="22"/>
  <c r="Q267" i="22" s="1"/>
  <c r="J266" i="22"/>
  <c r="P266" i="22" s="1"/>
  <c r="K262" i="22"/>
  <c r="Q262" i="22" s="1"/>
  <c r="I259" i="22"/>
  <c r="O259" i="22" s="1"/>
  <c r="J259" i="22"/>
  <c r="P259" i="22" s="1"/>
  <c r="H255" i="22"/>
  <c r="H254" i="22"/>
  <c r="I254" i="22"/>
  <c r="O254" i="22" s="1"/>
  <c r="K251" i="22"/>
  <c r="Q251" i="22" s="1"/>
  <c r="J250" i="22"/>
  <c r="P250" i="22" s="1"/>
  <c r="K246" i="22"/>
  <c r="Q246" i="22" s="1"/>
  <c r="I243" i="22"/>
  <c r="O243" i="22" s="1"/>
  <c r="J243" i="22"/>
  <c r="P243" i="22" s="1"/>
  <c r="H239" i="22"/>
  <c r="H238" i="22"/>
  <c r="I238" i="22"/>
  <c r="O238" i="22" s="1"/>
  <c r="K235" i="22"/>
  <c r="Q235" i="22" s="1"/>
  <c r="J234" i="22"/>
  <c r="P234" i="22" s="1"/>
  <c r="K230" i="22"/>
  <c r="Q230" i="22" s="1"/>
  <c r="K228" i="22"/>
  <c r="Q228" i="22" s="1"/>
  <c r="H221" i="22"/>
  <c r="H200" i="22"/>
  <c r="I200" i="22"/>
  <c r="O200" i="22" s="1"/>
  <c r="K200" i="22"/>
  <c r="Q200" i="22" s="1"/>
  <c r="J184" i="22"/>
  <c r="P184" i="22" s="1"/>
  <c r="I177" i="22"/>
  <c r="O177" i="22" s="1"/>
  <c r="J177" i="22"/>
  <c r="P177" i="22" s="1"/>
  <c r="H177" i="22"/>
  <c r="K177" i="22"/>
  <c r="Q177" i="22" s="1"/>
  <c r="H173" i="22"/>
  <c r="J152" i="22"/>
  <c r="P152" i="22" s="1"/>
  <c r="I145" i="22"/>
  <c r="O145" i="22" s="1"/>
  <c r="J145" i="22"/>
  <c r="P145" i="22" s="1"/>
  <c r="H145" i="22"/>
  <c r="K145" i="22"/>
  <c r="Q145" i="22" s="1"/>
  <c r="H141" i="22"/>
  <c r="I217" i="22"/>
  <c r="O217" i="22" s="1"/>
  <c r="J217" i="22"/>
  <c r="P217" i="22" s="1"/>
  <c r="H212" i="22"/>
  <c r="I212" i="22"/>
  <c r="O212" i="22" s="1"/>
  <c r="I201" i="22"/>
  <c r="O201" i="22" s="1"/>
  <c r="J201" i="22"/>
  <c r="P201" i="22" s="1"/>
  <c r="H196" i="22"/>
  <c r="I196" i="22"/>
  <c r="O196" i="22" s="1"/>
  <c r="I185" i="22"/>
  <c r="O185" i="22" s="1"/>
  <c r="J185" i="22"/>
  <c r="P185" i="22" s="1"/>
  <c r="H180" i="22"/>
  <c r="I180" i="22"/>
  <c r="O180" i="22" s="1"/>
  <c r="I169" i="22"/>
  <c r="O169" i="22" s="1"/>
  <c r="J169" i="22"/>
  <c r="P169" i="22" s="1"/>
  <c r="H164" i="22"/>
  <c r="I164" i="22"/>
  <c r="O164" i="22" s="1"/>
  <c r="I153" i="22"/>
  <c r="O153" i="22" s="1"/>
  <c r="J153" i="22"/>
  <c r="P153" i="22" s="1"/>
  <c r="H148" i="22"/>
  <c r="I148" i="22"/>
  <c r="O148" i="22" s="1"/>
  <c r="I137" i="22"/>
  <c r="O137" i="22" s="1"/>
  <c r="J137" i="22"/>
  <c r="P137" i="22" s="1"/>
  <c r="I110" i="22"/>
  <c r="O110" i="22" s="1"/>
  <c r="J110" i="22"/>
  <c r="P110" i="22" s="1"/>
  <c r="H110" i="22"/>
  <c r="K110" i="22"/>
  <c r="Q110" i="22" s="1"/>
  <c r="I78" i="22"/>
  <c r="O78" i="22" s="1"/>
  <c r="J78" i="22"/>
  <c r="P78" i="22" s="1"/>
  <c r="H78" i="22"/>
  <c r="K78" i="22"/>
  <c r="Q78" i="22" s="1"/>
  <c r="H224" i="22"/>
  <c r="I224" i="22"/>
  <c r="O224" i="22" s="1"/>
  <c r="I213" i="22"/>
  <c r="O213" i="22" s="1"/>
  <c r="J213" i="22"/>
  <c r="P213" i="22" s="1"/>
  <c r="H208" i="22"/>
  <c r="I208" i="22"/>
  <c r="O208" i="22" s="1"/>
  <c r="I197" i="22"/>
  <c r="O197" i="22" s="1"/>
  <c r="J197" i="22"/>
  <c r="P197" i="22" s="1"/>
  <c r="H192" i="22"/>
  <c r="I192" i="22"/>
  <c r="O192" i="22" s="1"/>
  <c r="I181" i="22"/>
  <c r="O181" i="22" s="1"/>
  <c r="J181" i="22"/>
  <c r="P181" i="22" s="1"/>
  <c r="H176" i="22"/>
  <c r="I176" i="22"/>
  <c r="O176" i="22" s="1"/>
  <c r="I165" i="22"/>
  <c r="O165" i="22" s="1"/>
  <c r="J165" i="22"/>
  <c r="P165" i="22" s="1"/>
  <c r="H160" i="22"/>
  <c r="I160" i="22"/>
  <c r="O160" i="22" s="1"/>
  <c r="I149" i="22"/>
  <c r="O149" i="22" s="1"/>
  <c r="J149" i="22"/>
  <c r="P149" i="22" s="1"/>
  <c r="H144" i="22"/>
  <c r="I144" i="22"/>
  <c r="O144" i="22" s="1"/>
  <c r="I133" i="22"/>
  <c r="O133" i="22" s="1"/>
  <c r="J133" i="22"/>
  <c r="P133" i="22" s="1"/>
  <c r="I129" i="22"/>
  <c r="O129" i="22" s="1"/>
  <c r="H129" i="22"/>
  <c r="J129" i="22"/>
  <c r="P129" i="22" s="1"/>
  <c r="H117" i="22"/>
  <c r="I117" i="22"/>
  <c r="O117" i="22" s="1"/>
  <c r="K117" i="22"/>
  <c r="Q117" i="22" s="1"/>
  <c r="I106" i="22"/>
  <c r="O106" i="22" s="1"/>
  <c r="J106" i="22"/>
  <c r="P106" i="22" s="1"/>
  <c r="K106" i="22"/>
  <c r="Q106" i="22" s="1"/>
  <c r="H105" i="22"/>
  <c r="I105" i="22"/>
  <c r="O105" i="22" s="1"/>
  <c r="J105" i="22"/>
  <c r="P105" i="22" s="1"/>
  <c r="K105" i="22"/>
  <c r="Q105" i="22" s="1"/>
  <c r="H85" i="22"/>
  <c r="I85" i="22"/>
  <c r="O85" i="22" s="1"/>
  <c r="K85" i="22"/>
  <c r="Q85" i="22" s="1"/>
  <c r="I74" i="22"/>
  <c r="O74" i="22" s="1"/>
  <c r="J74" i="22"/>
  <c r="P74" i="22" s="1"/>
  <c r="K74" i="22"/>
  <c r="Q74" i="22" s="1"/>
  <c r="H73" i="22"/>
  <c r="I73" i="22"/>
  <c r="O73" i="22" s="1"/>
  <c r="J73" i="22"/>
  <c r="P73" i="22" s="1"/>
  <c r="K73" i="22"/>
  <c r="Q73" i="22" s="1"/>
  <c r="I58" i="22"/>
  <c r="O58" i="22" s="1"/>
  <c r="J58" i="22"/>
  <c r="P58" i="22" s="1"/>
  <c r="H58" i="22"/>
  <c r="K58" i="22"/>
  <c r="Q58" i="22" s="1"/>
  <c r="H42" i="22"/>
  <c r="I42" i="22"/>
  <c r="O42" i="22" s="1"/>
  <c r="J42" i="22"/>
  <c r="P42" i="22" s="1"/>
  <c r="K42" i="22"/>
  <c r="Q42" i="22" s="1"/>
  <c r="I132" i="22"/>
  <c r="O132" i="22" s="1"/>
  <c r="H130" i="22"/>
  <c r="I118" i="22"/>
  <c r="O118" i="22" s="1"/>
  <c r="J118" i="22"/>
  <c r="P118" i="22" s="1"/>
  <c r="H113" i="22"/>
  <c r="I113" i="22"/>
  <c r="O113" i="22" s="1"/>
  <c r="I102" i="22"/>
  <c r="O102" i="22" s="1"/>
  <c r="J102" i="22"/>
  <c r="P102" i="22" s="1"/>
  <c r="H97" i="22"/>
  <c r="I97" i="22"/>
  <c r="O97" i="22" s="1"/>
  <c r="I86" i="22"/>
  <c r="O86" i="22" s="1"/>
  <c r="J86" i="22"/>
  <c r="P86" i="22" s="1"/>
  <c r="H81" i="22"/>
  <c r="I81" i="22"/>
  <c r="O81" i="22" s="1"/>
  <c r="I70" i="22"/>
  <c r="O70" i="22" s="1"/>
  <c r="J70" i="22"/>
  <c r="P70" i="22" s="1"/>
  <c r="H30" i="22"/>
  <c r="I30" i="22"/>
  <c r="O30" i="22" s="1"/>
  <c r="J30" i="22"/>
  <c r="P30" i="22" s="1"/>
  <c r="K30" i="22"/>
  <c r="Q30" i="22" s="1"/>
  <c r="H125" i="22"/>
  <c r="I125" i="22"/>
  <c r="O125" i="22" s="1"/>
  <c r="I114" i="22"/>
  <c r="O114" i="22" s="1"/>
  <c r="J114" i="22"/>
  <c r="P114" i="22" s="1"/>
  <c r="H109" i="22"/>
  <c r="I109" i="22"/>
  <c r="O109" i="22" s="1"/>
  <c r="I98" i="22"/>
  <c r="O98" i="22" s="1"/>
  <c r="J98" i="22"/>
  <c r="P98" i="22" s="1"/>
  <c r="H93" i="22"/>
  <c r="I93" i="22"/>
  <c r="O93" i="22" s="1"/>
  <c r="I82" i="22"/>
  <c r="O82" i="22" s="1"/>
  <c r="J82" i="22"/>
  <c r="P82" i="22" s="1"/>
  <c r="H77" i="22"/>
  <c r="I77" i="22"/>
  <c r="O77" i="22" s="1"/>
  <c r="I66" i="22"/>
  <c r="O66" i="22" s="1"/>
  <c r="J66" i="22"/>
  <c r="P66" i="22" s="1"/>
  <c r="H46" i="22"/>
  <c r="I46" i="22"/>
  <c r="O46" i="22" s="1"/>
  <c r="J46" i="22"/>
  <c r="P46" i="22" s="1"/>
  <c r="K46" i="22"/>
  <c r="Q46" i="22" s="1"/>
  <c r="H65" i="22"/>
  <c r="I65" i="22"/>
  <c r="O65" i="22" s="1"/>
  <c r="H54" i="22"/>
  <c r="I54" i="22"/>
  <c r="O54" i="22" s="1"/>
  <c r="J54" i="22"/>
  <c r="P54" i="22" s="1"/>
  <c r="H38" i="22"/>
  <c r="I38" i="22"/>
  <c r="O38" i="22" s="1"/>
  <c r="J38" i="22"/>
  <c r="P38" i="22" s="1"/>
  <c r="H26" i="22"/>
  <c r="I26" i="22"/>
  <c r="O26" i="22" s="1"/>
  <c r="J26" i="22"/>
  <c r="P26" i="22" s="1"/>
  <c r="H61" i="22"/>
  <c r="I61" i="22"/>
  <c r="O61" i="22" s="1"/>
  <c r="H57" i="22"/>
  <c r="I57" i="22"/>
  <c r="O57" i="22" s="1"/>
  <c r="H50" i="22"/>
  <c r="I50" i="22"/>
  <c r="O50" i="22" s="1"/>
  <c r="J50" i="22"/>
  <c r="P50" i="22" s="1"/>
  <c r="H34" i="22"/>
  <c r="I34" i="22"/>
  <c r="O34" i="22" s="1"/>
  <c r="J34" i="22"/>
  <c r="P34" i="22" s="1"/>
  <c r="H22" i="22"/>
  <c r="I22" i="22"/>
  <c r="O22" i="22" s="1"/>
  <c r="J22" i="22"/>
  <c r="P22" i="22" s="1"/>
  <c r="H14" i="22"/>
  <c r="I14" i="22"/>
  <c r="O14" i="22" s="1"/>
  <c r="J14" i="22"/>
  <c r="P14" i="22" s="1"/>
  <c r="I53" i="22"/>
  <c r="O53" i="22" s="1"/>
  <c r="I49" i="22"/>
  <c r="O49" i="22" s="1"/>
  <c r="I45" i="22"/>
  <c r="O45" i="22" s="1"/>
  <c r="I41" i="22"/>
  <c r="O41" i="22" s="1"/>
  <c r="I37" i="22"/>
  <c r="O37" i="22" s="1"/>
  <c r="I33" i="22"/>
  <c r="O33" i="22" s="1"/>
  <c r="I29" i="22"/>
  <c r="O29" i="22" s="1"/>
  <c r="I25" i="22"/>
  <c r="O25" i="22" s="1"/>
  <c r="I21" i="22"/>
  <c r="O21" i="22" s="1"/>
  <c r="I17" i="22"/>
  <c r="O17" i="22" s="1"/>
  <c r="I13" i="22"/>
  <c r="O13" i="22" s="1"/>
  <c r="I9" i="22"/>
  <c r="O9" i="22" s="1"/>
  <c r="I8" i="22"/>
  <c r="O8" i="22" s="1"/>
  <c r="J5" i="22"/>
  <c r="P5" i="22" s="1"/>
  <c r="I4" i="22"/>
  <c r="O4" i="22" s="1"/>
  <c r="J8" i="22"/>
  <c r="P8" i="22" s="1"/>
  <c r="J4" i="22"/>
  <c r="P4" i="22" s="1"/>
  <c r="K2" i="22"/>
  <c r="Q2" i="22" s="1"/>
  <c r="H2" i="22"/>
  <c r="H249" i="21"/>
  <c r="I249" i="21"/>
  <c r="O249" i="21" s="1"/>
  <c r="J249" i="21"/>
  <c r="P249" i="21" s="1"/>
  <c r="H225" i="21"/>
  <c r="I225" i="21"/>
  <c r="O225" i="21" s="1"/>
  <c r="J225" i="21"/>
  <c r="P225" i="21" s="1"/>
  <c r="H177" i="21"/>
  <c r="I177" i="21"/>
  <c r="O177" i="21" s="1"/>
  <c r="J177" i="21"/>
  <c r="P177" i="21" s="1"/>
  <c r="K177" i="21"/>
  <c r="Q177" i="21" s="1"/>
  <c r="H161" i="21"/>
  <c r="I161" i="21"/>
  <c r="O161" i="21" s="1"/>
  <c r="J161" i="21"/>
  <c r="P161" i="21" s="1"/>
  <c r="K161" i="21"/>
  <c r="Q161" i="21" s="1"/>
  <c r="H145" i="21"/>
  <c r="I145" i="21"/>
  <c r="O145" i="21" s="1"/>
  <c r="J145" i="21"/>
  <c r="P145" i="21" s="1"/>
  <c r="K145" i="21"/>
  <c r="Q145" i="21" s="1"/>
  <c r="H133" i="21"/>
  <c r="I133" i="21"/>
  <c r="O133" i="21" s="1"/>
  <c r="J133" i="21"/>
  <c r="P133" i="21" s="1"/>
  <c r="K133" i="21"/>
  <c r="Q133" i="21" s="1"/>
  <c r="H121" i="21"/>
  <c r="I121" i="21"/>
  <c r="O121" i="21" s="1"/>
  <c r="J121" i="21"/>
  <c r="P121" i="21" s="1"/>
  <c r="K121" i="21"/>
  <c r="Q121" i="21" s="1"/>
  <c r="H89" i="21"/>
  <c r="I89" i="21"/>
  <c r="O89" i="21" s="1"/>
  <c r="J89" i="21"/>
  <c r="P89" i="21" s="1"/>
  <c r="K89" i="21"/>
  <c r="Q89" i="21" s="1"/>
  <c r="H81" i="21"/>
  <c r="I81" i="21"/>
  <c r="O81" i="21" s="1"/>
  <c r="J81" i="21"/>
  <c r="P81" i="21" s="1"/>
  <c r="K81" i="21"/>
  <c r="Q81" i="21" s="1"/>
  <c r="H73" i="21"/>
  <c r="I73" i="21"/>
  <c r="O73" i="21" s="1"/>
  <c r="J73" i="21"/>
  <c r="P73" i="21" s="1"/>
  <c r="K73" i="21"/>
  <c r="Q73" i="21" s="1"/>
  <c r="H65" i="21"/>
  <c r="I65" i="21"/>
  <c r="O65" i="21" s="1"/>
  <c r="J65" i="21"/>
  <c r="P65" i="21" s="1"/>
  <c r="K65" i="21"/>
  <c r="Q65" i="21" s="1"/>
  <c r="H20" i="21"/>
  <c r="I20" i="21"/>
  <c r="O20" i="21" s="1"/>
  <c r="J20" i="21"/>
  <c r="P20" i="21" s="1"/>
  <c r="K20" i="21"/>
  <c r="Q20" i="21" s="1"/>
  <c r="I271" i="21"/>
  <c r="O271" i="21" s="1"/>
  <c r="J268" i="21"/>
  <c r="P268" i="21" s="1"/>
  <c r="I267" i="21"/>
  <c r="O267" i="21" s="1"/>
  <c r="J264" i="21"/>
  <c r="P264" i="21" s="1"/>
  <c r="I263" i="21"/>
  <c r="O263" i="21" s="1"/>
  <c r="J260" i="21"/>
  <c r="P260" i="21" s="1"/>
  <c r="I258" i="21"/>
  <c r="O258" i="21" s="1"/>
  <c r="H253" i="21"/>
  <c r="I253" i="21"/>
  <c r="O253" i="21" s="1"/>
  <c r="J253" i="21"/>
  <c r="P253" i="21" s="1"/>
  <c r="H237" i="21"/>
  <c r="I237" i="21"/>
  <c r="O237" i="21" s="1"/>
  <c r="J237" i="21"/>
  <c r="P237" i="21" s="1"/>
  <c r="H221" i="21"/>
  <c r="I221" i="21"/>
  <c r="O221" i="21" s="1"/>
  <c r="J221" i="21"/>
  <c r="P221" i="21" s="1"/>
  <c r="H200" i="21"/>
  <c r="I200" i="21"/>
  <c r="O200" i="21" s="1"/>
  <c r="J200" i="21"/>
  <c r="P200" i="21" s="1"/>
  <c r="K200" i="21"/>
  <c r="Q200" i="21" s="1"/>
  <c r="I268" i="21"/>
  <c r="O268" i="21" s="1"/>
  <c r="I264" i="21"/>
  <c r="O264" i="21" s="1"/>
  <c r="I260" i="21"/>
  <c r="O260" i="21" s="1"/>
  <c r="H258" i="21"/>
  <c r="H257" i="21"/>
  <c r="I257" i="21"/>
  <c r="O257" i="21" s="1"/>
  <c r="H241" i="21"/>
  <c r="I241" i="21"/>
  <c r="O241" i="21" s="1"/>
  <c r="J241" i="21"/>
  <c r="P241" i="21" s="1"/>
  <c r="H233" i="21"/>
  <c r="I233" i="21"/>
  <c r="O233" i="21" s="1"/>
  <c r="J233" i="21"/>
  <c r="P233" i="21" s="1"/>
  <c r="I205" i="21"/>
  <c r="O205" i="21" s="1"/>
  <c r="J205" i="21"/>
  <c r="P205" i="21" s="1"/>
  <c r="H205" i="21"/>
  <c r="K205" i="21"/>
  <c r="Q205" i="21" s="1"/>
  <c r="K249" i="21"/>
  <c r="Q249" i="21" s="1"/>
  <c r="H245" i="21"/>
  <c r="I245" i="21"/>
  <c r="O245" i="21" s="1"/>
  <c r="J245" i="21"/>
  <c r="P245" i="21" s="1"/>
  <c r="H229" i="21"/>
  <c r="I229" i="21"/>
  <c r="O229" i="21" s="1"/>
  <c r="J229" i="21"/>
  <c r="P229" i="21" s="1"/>
  <c r="K225" i="21"/>
  <c r="Q225" i="21" s="1"/>
  <c r="H216" i="21"/>
  <c r="I216" i="21"/>
  <c r="O216" i="21" s="1"/>
  <c r="H212" i="21"/>
  <c r="I212" i="21"/>
  <c r="O212" i="21" s="1"/>
  <c r="I201" i="21"/>
  <c r="O201" i="21" s="1"/>
  <c r="J201" i="21"/>
  <c r="P201" i="21" s="1"/>
  <c r="H196" i="21"/>
  <c r="I196" i="21"/>
  <c r="O196" i="21" s="1"/>
  <c r="H189" i="21"/>
  <c r="I189" i="21"/>
  <c r="O189" i="21" s="1"/>
  <c r="J189" i="21"/>
  <c r="P189" i="21" s="1"/>
  <c r="H173" i="21"/>
  <c r="I173" i="21"/>
  <c r="O173" i="21" s="1"/>
  <c r="J173" i="21"/>
  <c r="P173" i="21" s="1"/>
  <c r="H157" i="21"/>
  <c r="I157" i="21"/>
  <c r="O157" i="21" s="1"/>
  <c r="J157" i="21"/>
  <c r="P157" i="21" s="1"/>
  <c r="H141" i="21"/>
  <c r="I141" i="21"/>
  <c r="O141" i="21" s="1"/>
  <c r="J141" i="21"/>
  <c r="P141" i="21" s="1"/>
  <c r="H129" i="21"/>
  <c r="I129" i="21"/>
  <c r="O129" i="21" s="1"/>
  <c r="J129" i="21"/>
  <c r="P129" i="21" s="1"/>
  <c r="H117" i="21"/>
  <c r="I117" i="21"/>
  <c r="O117" i="21" s="1"/>
  <c r="J117" i="21"/>
  <c r="P117" i="21" s="1"/>
  <c r="H109" i="21"/>
  <c r="I109" i="21"/>
  <c r="O109" i="21" s="1"/>
  <c r="J109" i="21"/>
  <c r="P109" i="21" s="1"/>
  <c r="H104" i="21"/>
  <c r="I104" i="21"/>
  <c r="O104" i="21" s="1"/>
  <c r="J104" i="21"/>
  <c r="P104" i="21" s="1"/>
  <c r="K104" i="21"/>
  <c r="Q104" i="21" s="1"/>
  <c r="H55" i="21"/>
  <c r="I55" i="21"/>
  <c r="O55" i="21" s="1"/>
  <c r="J55" i="21"/>
  <c r="P55" i="21" s="1"/>
  <c r="K55" i="21"/>
  <c r="Q55" i="21" s="1"/>
  <c r="J254" i="21"/>
  <c r="P254" i="21" s="1"/>
  <c r="J250" i="21"/>
  <c r="P250" i="21" s="1"/>
  <c r="J246" i="21"/>
  <c r="P246" i="21" s="1"/>
  <c r="J242" i="21"/>
  <c r="P242" i="21" s="1"/>
  <c r="J238" i="21"/>
  <c r="P238" i="21" s="1"/>
  <c r="J234" i="21"/>
  <c r="P234" i="21" s="1"/>
  <c r="J230" i="21"/>
  <c r="P230" i="21" s="1"/>
  <c r="J226" i="21"/>
  <c r="P226" i="21" s="1"/>
  <c r="J222" i="21"/>
  <c r="P222" i="21" s="1"/>
  <c r="J218" i="21"/>
  <c r="P218" i="21" s="1"/>
  <c r="I217" i="21"/>
  <c r="O217" i="21" s="1"/>
  <c r="J217" i="21"/>
  <c r="P217" i="21" s="1"/>
  <c r="I213" i="21"/>
  <c r="O213" i="21" s="1"/>
  <c r="J213" i="21"/>
  <c r="P213" i="21" s="1"/>
  <c r="H208" i="21"/>
  <c r="I208" i="21"/>
  <c r="O208" i="21" s="1"/>
  <c r="I197" i="21"/>
  <c r="O197" i="21" s="1"/>
  <c r="J197" i="21"/>
  <c r="P197" i="21" s="1"/>
  <c r="H192" i="21"/>
  <c r="I192" i="21"/>
  <c r="O192" i="21" s="1"/>
  <c r="H185" i="21"/>
  <c r="I185" i="21"/>
  <c r="O185" i="21" s="1"/>
  <c r="J185" i="21"/>
  <c r="P185" i="21" s="1"/>
  <c r="H169" i="21"/>
  <c r="I169" i="21"/>
  <c r="O169" i="21" s="1"/>
  <c r="J169" i="21"/>
  <c r="P169" i="21" s="1"/>
  <c r="H153" i="21"/>
  <c r="I153" i="21"/>
  <c r="O153" i="21" s="1"/>
  <c r="J153" i="21"/>
  <c r="P153" i="21" s="1"/>
  <c r="H137" i="21"/>
  <c r="I137" i="21"/>
  <c r="O137" i="21" s="1"/>
  <c r="J137" i="21"/>
  <c r="P137" i="21" s="1"/>
  <c r="H125" i="21"/>
  <c r="I125" i="21"/>
  <c r="O125" i="21" s="1"/>
  <c r="J125" i="21"/>
  <c r="P125" i="21" s="1"/>
  <c r="K216" i="21"/>
  <c r="Q216" i="21" s="1"/>
  <c r="K212" i="21"/>
  <c r="Q212" i="21" s="1"/>
  <c r="I209" i="21"/>
  <c r="O209" i="21" s="1"/>
  <c r="J209" i="21"/>
  <c r="P209" i="21" s="1"/>
  <c r="H204" i="21"/>
  <c r="I204" i="21"/>
  <c r="O204" i="21" s="1"/>
  <c r="K201" i="21"/>
  <c r="Q201" i="21" s="1"/>
  <c r="K196" i="21"/>
  <c r="Q196" i="21" s="1"/>
  <c r="I193" i="21"/>
  <c r="O193" i="21" s="1"/>
  <c r="J193" i="21"/>
  <c r="P193" i="21" s="1"/>
  <c r="H181" i="21"/>
  <c r="I181" i="21"/>
  <c r="O181" i="21" s="1"/>
  <c r="J181" i="21"/>
  <c r="P181" i="21" s="1"/>
  <c r="H165" i="21"/>
  <c r="I165" i="21"/>
  <c r="O165" i="21" s="1"/>
  <c r="J165" i="21"/>
  <c r="P165" i="21" s="1"/>
  <c r="H149" i="21"/>
  <c r="I149" i="21"/>
  <c r="O149" i="21" s="1"/>
  <c r="J149" i="21"/>
  <c r="P149" i="21" s="1"/>
  <c r="H113" i="21"/>
  <c r="I113" i="21"/>
  <c r="O113" i="21" s="1"/>
  <c r="J113" i="21"/>
  <c r="P113" i="21" s="1"/>
  <c r="I188" i="21"/>
  <c r="O188" i="21" s="1"/>
  <c r="I184" i="21"/>
  <c r="O184" i="21" s="1"/>
  <c r="I180" i="21"/>
  <c r="O180" i="21" s="1"/>
  <c r="I176" i="21"/>
  <c r="O176" i="21" s="1"/>
  <c r="I172" i="21"/>
  <c r="O172" i="21" s="1"/>
  <c r="I168" i="21"/>
  <c r="O168" i="21" s="1"/>
  <c r="I164" i="21"/>
  <c r="O164" i="21" s="1"/>
  <c r="I160" i="21"/>
  <c r="O160" i="21" s="1"/>
  <c r="I156" i="21"/>
  <c r="O156" i="21" s="1"/>
  <c r="I152" i="21"/>
  <c r="O152" i="21" s="1"/>
  <c r="I148" i="21"/>
  <c r="O148" i="21" s="1"/>
  <c r="I144" i="21"/>
  <c r="O144" i="21" s="1"/>
  <c r="I140" i="21"/>
  <c r="O140" i="21" s="1"/>
  <c r="I136" i="21"/>
  <c r="O136" i="21" s="1"/>
  <c r="I132" i="21"/>
  <c r="O132" i="21" s="1"/>
  <c r="I128" i="21"/>
  <c r="O128" i="21" s="1"/>
  <c r="I124" i="21"/>
  <c r="O124" i="21" s="1"/>
  <c r="I120" i="21"/>
  <c r="O120" i="21" s="1"/>
  <c r="I116" i="21"/>
  <c r="O116" i="21" s="1"/>
  <c r="I112" i="21"/>
  <c r="O112" i="21" s="1"/>
  <c r="I105" i="21"/>
  <c r="O105" i="21" s="1"/>
  <c r="J105" i="21"/>
  <c r="P105" i="21" s="1"/>
  <c r="H100" i="21"/>
  <c r="I100" i="21"/>
  <c r="O100" i="21" s="1"/>
  <c r="K97" i="21"/>
  <c r="Q97" i="21" s="1"/>
  <c r="H59" i="21"/>
  <c r="I59" i="21"/>
  <c r="O59" i="21" s="1"/>
  <c r="J59" i="21"/>
  <c r="P59" i="21" s="1"/>
  <c r="K59" i="21"/>
  <c r="Q59" i="21" s="1"/>
  <c r="I101" i="21"/>
  <c r="O101" i="21" s="1"/>
  <c r="J101" i="21"/>
  <c r="P101" i="21" s="1"/>
  <c r="H93" i="21"/>
  <c r="I93" i="21"/>
  <c r="O93" i="21" s="1"/>
  <c r="J93" i="21"/>
  <c r="P93" i="21" s="1"/>
  <c r="H85" i="21"/>
  <c r="I85" i="21"/>
  <c r="O85" i="21" s="1"/>
  <c r="J85" i="21"/>
  <c r="P85" i="21" s="1"/>
  <c r="H77" i="21"/>
  <c r="I77" i="21"/>
  <c r="O77" i="21" s="1"/>
  <c r="J77" i="21"/>
  <c r="P77" i="21" s="1"/>
  <c r="H69" i="21"/>
  <c r="I69" i="21"/>
  <c r="O69" i="21" s="1"/>
  <c r="J69" i="21"/>
  <c r="P69" i="21" s="1"/>
  <c r="H61" i="21"/>
  <c r="I61" i="21"/>
  <c r="O61" i="21" s="1"/>
  <c r="J61" i="21"/>
  <c r="P61" i="21" s="1"/>
  <c r="I97" i="21"/>
  <c r="O97" i="21" s="1"/>
  <c r="J97" i="21"/>
  <c r="P97" i="21" s="1"/>
  <c r="H51" i="21"/>
  <c r="I51" i="21"/>
  <c r="O51" i="21" s="1"/>
  <c r="J51" i="21"/>
  <c r="P51" i="21" s="1"/>
  <c r="K51" i="21"/>
  <c r="Q51" i="21" s="1"/>
  <c r="H44" i="21"/>
  <c r="I44" i="21"/>
  <c r="O44" i="21" s="1"/>
  <c r="J44" i="21"/>
  <c r="P44" i="21" s="1"/>
  <c r="K44" i="21"/>
  <c r="Q44" i="21" s="1"/>
  <c r="I96" i="21"/>
  <c r="O96" i="21" s="1"/>
  <c r="I92" i="21"/>
  <c r="O92" i="21" s="1"/>
  <c r="I88" i="21"/>
  <c r="O88" i="21" s="1"/>
  <c r="I84" i="21"/>
  <c r="O84" i="21" s="1"/>
  <c r="I80" i="21"/>
  <c r="O80" i="21" s="1"/>
  <c r="I76" i="21"/>
  <c r="O76" i="21" s="1"/>
  <c r="I72" i="21"/>
  <c r="O72" i="21" s="1"/>
  <c r="I68" i="21"/>
  <c r="O68" i="21" s="1"/>
  <c r="I64" i="21"/>
  <c r="O64" i="21" s="1"/>
  <c r="I60" i="21"/>
  <c r="O60" i="21" s="1"/>
  <c r="I56" i="21"/>
  <c r="O56" i="21" s="1"/>
  <c r="J56" i="21"/>
  <c r="P56" i="21" s="1"/>
  <c r="I52" i="21"/>
  <c r="O52" i="21" s="1"/>
  <c r="J52" i="21"/>
  <c r="P52" i="21" s="1"/>
  <c r="H32" i="21"/>
  <c r="I32" i="21"/>
  <c r="O32" i="21" s="1"/>
  <c r="J32" i="21"/>
  <c r="P32" i="21" s="1"/>
  <c r="H16" i="21"/>
  <c r="I16" i="21"/>
  <c r="O16" i="21" s="1"/>
  <c r="J16" i="21"/>
  <c r="P16" i="21" s="1"/>
  <c r="H4" i="21"/>
  <c r="I4" i="21"/>
  <c r="O4" i="21" s="1"/>
  <c r="J4" i="21"/>
  <c r="P4" i="21" s="1"/>
  <c r="H40" i="21"/>
  <c r="I40" i="21"/>
  <c r="O40" i="21" s="1"/>
  <c r="J40" i="21"/>
  <c r="P40" i="21" s="1"/>
  <c r="H28" i="21"/>
  <c r="I28" i="21"/>
  <c r="O28" i="21" s="1"/>
  <c r="J28" i="21"/>
  <c r="P28" i="21" s="1"/>
  <c r="H12" i="21"/>
  <c r="I12" i="21"/>
  <c r="O12" i="21" s="1"/>
  <c r="J12" i="21"/>
  <c r="P12" i="21" s="1"/>
  <c r="H48" i="21"/>
  <c r="I48" i="21"/>
  <c r="O48" i="21" s="1"/>
  <c r="J48" i="21"/>
  <c r="P48" i="21" s="1"/>
  <c r="H36" i="21"/>
  <c r="I36" i="21"/>
  <c r="O36" i="21" s="1"/>
  <c r="J36" i="21"/>
  <c r="P36" i="21" s="1"/>
  <c r="H24" i="21"/>
  <c r="I24" i="21"/>
  <c r="O24" i="21" s="1"/>
  <c r="J24" i="21"/>
  <c r="P24" i="21" s="1"/>
  <c r="H8" i="21"/>
  <c r="I8" i="21"/>
  <c r="O8" i="21" s="1"/>
  <c r="J8" i="21"/>
  <c r="P8" i="21" s="1"/>
  <c r="I47" i="21"/>
  <c r="O47" i="21" s="1"/>
  <c r="I43" i="21"/>
  <c r="O43" i="21" s="1"/>
  <c r="I39" i="21"/>
  <c r="O39" i="21" s="1"/>
  <c r="I35" i="21"/>
  <c r="O35" i="21" s="1"/>
  <c r="I31" i="21"/>
  <c r="O31" i="21" s="1"/>
  <c r="I27" i="21"/>
  <c r="O27" i="21" s="1"/>
  <c r="I23" i="21"/>
  <c r="O23" i="21" s="1"/>
  <c r="I19" i="21"/>
  <c r="O19" i="21" s="1"/>
  <c r="I15" i="21"/>
  <c r="O15" i="21" s="1"/>
  <c r="I11" i="21"/>
  <c r="O11" i="21" s="1"/>
  <c r="I7" i="21"/>
  <c r="O7" i="21" s="1"/>
  <c r="I3" i="21"/>
  <c r="O3" i="21" s="1"/>
  <c r="K2" i="21"/>
  <c r="Q2" i="21" s="1"/>
  <c r="H2" i="21"/>
  <c r="H136" i="20"/>
  <c r="J136" i="20"/>
  <c r="P136" i="20" s="1"/>
  <c r="I136" i="20"/>
  <c r="O136" i="20" s="1"/>
  <c r="H120" i="20"/>
  <c r="I120" i="20"/>
  <c r="O120" i="20" s="1"/>
  <c r="J120" i="20"/>
  <c r="P120" i="20" s="1"/>
  <c r="H132" i="20"/>
  <c r="I132" i="20"/>
  <c r="O132" i="20" s="1"/>
  <c r="J132" i="20"/>
  <c r="P132" i="20" s="1"/>
  <c r="H116" i="20"/>
  <c r="I116" i="20"/>
  <c r="O116" i="20" s="1"/>
  <c r="J116" i="20"/>
  <c r="P116" i="20" s="1"/>
  <c r="H128" i="20"/>
  <c r="I128" i="20"/>
  <c r="O128" i="20" s="1"/>
  <c r="J128" i="20"/>
  <c r="P128" i="20" s="1"/>
  <c r="H112" i="20"/>
  <c r="J112" i="20"/>
  <c r="P112" i="20" s="1"/>
  <c r="I112" i="20"/>
  <c r="O112" i="20" s="1"/>
  <c r="K136" i="20"/>
  <c r="Q136" i="20" s="1"/>
  <c r="H124" i="20"/>
  <c r="I124" i="20"/>
  <c r="O124" i="20" s="1"/>
  <c r="J124" i="20"/>
  <c r="P124" i="20" s="1"/>
  <c r="K120" i="20"/>
  <c r="Q120" i="20" s="1"/>
  <c r="I56" i="20"/>
  <c r="O56" i="20" s="1"/>
  <c r="H56" i="20"/>
  <c r="J56" i="20"/>
  <c r="P56" i="20" s="1"/>
  <c r="H47" i="20"/>
  <c r="J47" i="20"/>
  <c r="P47" i="20" s="1"/>
  <c r="K47" i="20"/>
  <c r="Q47" i="20" s="1"/>
  <c r="J45" i="20"/>
  <c r="P45" i="20" s="1"/>
  <c r="I45" i="20"/>
  <c r="O45" i="20" s="1"/>
  <c r="K45" i="20"/>
  <c r="Q45" i="20" s="1"/>
  <c r="I40" i="20"/>
  <c r="O40" i="20" s="1"/>
  <c r="H40" i="20"/>
  <c r="J40" i="20"/>
  <c r="P40" i="20" s="1"/>
  <c r="H31" i="20"/>
  <c r="J31" i="20"/>
  <c r="P31" i="20" s="1"/>
  <c r="K31" i="20"/>
  <c r="Q31" i="20" s="1"/>
  <c r="J29" i="20"/>
  <c r="P29" i="20" s="1"/>
  <c r="I29" i="20"/>
  <c r="O29" i="20" s="1"/>
  <c r="K29" i="20"/>
  <c r="Q29" i="20" s="1"/>
  <c r="I5" i="20"/>
  <c r="O5" i="20" s="1"/>
  <c r="J5" i="20"/>
  <c r="P5" i="20" s="1"/>
  <c r="H5" i="20"/>
  <c r="K5" i="20"/>
  <c r="Q5" i="20" s="1"/>
  <c r="K137" i="20"/>
  <c r="Q137" i="20" s="1"/>
  <c r="K113" i="20"/>
  <c r="Q113" i="20" s="1"/>
  <c r="J108" i="20"/>
  <c r="P108" i="20" s="1"/>
  <c r="J104" i="20"/>
  <c r="P104" i="20" s="1"/>
  <c r="J100" i="20"/>
  <c r="P100" i="20" s="1"/>
  <c r="J96" i="20"/>
  <c r="P96" i="20" s="1"/>
  <c r="J92" i="20"/>
  <c r="P92" i="20" s="1"/>
  <c r="K87" i="20"/>
  <c r="Q87" i="20" s="1"/>
  <c r="K79" i="20"/>
  <c r="Q79" i="20" s="1"/>
  <c r="K71" i="20"/>
  <c r="Q71" i="20" s="1"/>
  <c r="K63" i="20"/>
  <c r="Q63" i="20" s="1"/>
  <c r="I25" i="20"/>
  <c r="O25" i="20" s="1"/>
  <c r="J25" i="20"/>
  <c r="P25" i="20" s="1"/>
  <c r="K25" i="20"/>
  <c r="Q25" i="20" s="1"/>
  <c r="H24" i="20"/>
  <c r="I24" i="20"/>
  <c r="O24" i="20" s="1"/>
  <c r="J24" i="20"/>
  <c r="P24" i="20" s="1"/>
  <c r="K24" i="20"/>
  <c r="Q24" i="20" s="1"/>
  <c r="J137" i="20"/>
  <c r="P137" i="20" s="1"/>
  <c r="J133" i="20"/>
  <c r="P133" i="20" s="1"/>
  <c r="J129" i="20"/>
  <c r="P129" i="20" s="1"/>
  <c r="J125" i="20"/>
  <c r="P125" i="20" s="1"/>
  <c r="J121" i="20"/>
  <c r="P121" i="20" s="1"/>
  <c r="J117" i="20"/>
  <c r="P117" i="20" s="1"/>
  <c r="J113" i="20"/>
  <c r="P113" i="20" s="1"/>
  <c r="J109" i="20"/>
  <c r="P109" i="20" s="1"/>
  <c r="I108" i="20"/>
  <c r="O108" i="20" s="1"/>
  <c r="J105" i="20"/>
  <c r="P105" i="20" s="1"/>
  <c r="I104" i="20"/>
  <c r="O104" i="20" s="1"/>
  <c r="J101" i="20"/>
  <c r="P101" i="20" s="1"/>
  <c r="I100" i="20"/>
  <c r="O100" i="20" s="1"/>
  <c r="J97" i="20"/>
  <c r="P97" i="20" s="1"/>
  <c r="I96" i="20"/>
  <c r="O96" i="20" s="1"/>
  <c r="J93" i="20"/>
  <c r="P93" i="20" s="1"/>
  <c r="I92" i="20"/>
  <c r="O92" i="20" s="1"/>
  <c r="J87" i="20"/>
  <c r="P87" i="20" s="1"/>
  <c r="K86" i="20"/>
  <c r="Q86" i="20" s="1"/>
  <c r="K84" i="20"/>
  <c r="Q84" i="20" s="1"/>
  <c r="J79" i="20"/>
  <c r="P79" i="20" s="1"/>
  <c r="K78" i="20"/>
  <c r="Q78" i="20" s="1"/>
  <c r="K76" i="20"/>
  <c r="Q76" i="20" s="1"/>
  <c r="J71" i="20"/>
  <c r="P71" i="20" s="1"/>
  <c r="K70" i="20"/>
  <c r="Q70" i="20" s="1"/>
  <c r="K68" i="20"/>
  <c r="Q68" i="20" s="1"/>
  <c r="J63" i="20"/>
  <c r="P63" i="20" s="1"/>
  <c r="K62" i="20"/>
  <c r="Q62" i="20" s="1"/>
  <c r="K60" i="20"/>
  <c r="Q60" i="20" s="1"/>
  <c r="H55" i="20"/>
  <c r="J55" i="20"/>
  <c r="P55" i="20" s="1"/>
  <c r="K55" i="20"/>
  <c r="Q55" i="20" s="1"/>
  <c r="J53" i="20"/>
  <c r="P53" i="20" s="1"/>
  <c r="I53" i="20"/>
  <c r="O53" i="20" s="1"/>
  <c r="K53" i="20"/>
  <c r="Q53" i="20" s="1"/>
  <c r="I48" i="20"/>
  <c r="O48" i="20" s="1"/>
  <c r="H48" i="20"/>
  <c r="J48" i="20"/>
  <c r="P48" i="20" s="1"/>
  <c r="H39" i="20"/>
  <c r="J39" i="20"/>
  <c r="P39" i="20" s="1"/>
  <c r="K39" i="20"/>
  <c r="Q39" i="20" s="1"/>
  <c r="J37" i="20"/>
  <c r="P37" i="20" s="1"/>
  <c r="I37" i="20"/>
  <c r="O37" i="20" s="1"/>
  <c r="K37" i="20"/>
  <c r="Q37" i="20" s="1"/>
  <c r="I32" i="20"/>
  <c r="O32" i="20" s="1"/>
  <c r="H32" i="20"/>
  <c r="J32" i="20"/>
  <c r="P32" i="20" s="1"/>
  <c r="K133" i="20"/>
  <c r="Q133" i="20" s="1"/>
  <c r="K129" i="20"/>
  <c r="Q129" i="20" s="1"/>
  <c r="K125" i="20"/>
  <c r="Q125" i="20" s="1"/>
  <c r="K121" i="20"/>
  <c r="Q121" i="20" s="1"/>
  <c r="K117" i="20"/>
  <c r="Q117" i="20" s="1"/>
  <c r="K109" i="20"/>
  <c r="Q109" i="20" s="1"/>
  <c r="K105" i="20"/>
  <c r="Q105" i="20" s="1"/>
  <c r="K101" i="20"/>
  <c r="Q101" i="20" s="1"/>
  <c r="K97" i="20"/>
  <c r="Q97" i="20" s="1"/>
  <c r="K93" i="20"/>
  <c r="Q93" i="20" s="1"/>
  <c r="K91" i="20"/>
  <c r="Q91" i="20" s="1"/>
  <c r="H87" i="20"/>
  <c r="J86" i="20"/>
  <c r="P86" i="20" s="1"/>
  <c r="I84" i="20"/>
  <c r="O84" i="20" s="1"/>
  <c r="K83" i="20"/>
  <c r="Q83" i="20" s="1"/>
  <c r="H79" i="20"/>
  <c r="J78" i="20"/>
  <c r="P78" i="20" s="1"/>
  <c r="I76" i="20"/>
  <c r="O76" i="20" s="1"/>
  <c r="K75" i="20"/>
  <c r="Q75" i="20" s="1"/>
  <c r="H71" i="20"/>
  <c r="J70" i="20"/>
  <c r="P70" i="20" s="1"/>
  <c r="I68" i="20"/>
  <c r="O68" i="20" s="1"/>
  <c r="K67" i="20"/>
  <c r="Q67" i="20" s="1"/>
  <c r="H63" i="20"/>
  <c r="J62" i="20"/>
  <c r="P62" i="20" s="1"/>
  <c r="I60" i="20"/>
  <c r="O60" i="20" s="1"/>
  <c r="K56" i="20"/>
  <c r="Q56" i="20" s="1"/>
  <c r="I47" i="20"/>
  <c r="O47" i="20" s="1"/>
  <c r="H45" i="20"/>
  <c r="K40" i="20"/>
  <c r="Q40" i="20" s="1"/>
  <c r="I31" i="20"/>
  <c r="O31" i="20" s="1"/>
  <c r="H29" i="20"/>
  <c r="H20" i="20"/>
  <c r="I20" i="20"/>
  <c r="O20" i="20" s="1"/>
  <c r="K20" i="20"/>
  <c r="Q20" i="20" s="1"/>
  <c r="I9" i="20"/>
  <c r="O9" i="20" s="1"/>
  <c r="J9" i="20"/>
  <c r="P9" i="20" s="1"/>
  <c r="H9" i="20"/>
  <c r="K9" i="20"/>
  <c r="Q9" i="20" s="1"/>
  <c r="I21" i="20"/>
  <c r="O21" i="20" s="1"/>
  <c r="J21" i="20"/>
  <c r="P21" i="20" s="1"/>
  <c r="H16" i="20"/>
  <c r="I16" i="20"/>
  <c r="O16" i="20" s="1"/>
  <c r="H12" i="20"/>
  <c r="I12" i="20"/>
  <c r="O12" i="20" s="1"/>
  <c r="K52" i="20"/>
  <c r="Q52" i="20" s="1"/>
  <c r="K44" i="20"/>
  <c r="Q44" i="20" s="1"/>
  <c r="K36" i="20"/>
  <c r="Q36" i="20" s="1"/>
  <c r="K28" i="20"/>
  <c r="Q28" i="20" s="1"/>
  <c r="I17" i="20"/>
  <c r="O17" i="20" s="1"/>
  <c r="J17" i="20"/>
  <c r="P17" i="20" s="1"/>
  <c r="I13" i="20"/>
  <c r="O13" i="20" s="1"/>
  <c r="J13" i="20"/>
  <c r="P13" i="20" s="1"/>
  <c r="H8" i="20"/>
  <c r="I8" i="20"/>
  <c r="O8" i="20" s="1"/>
  <c r="H4" i="20"/>
  <c r="I4" i="20"/>
  <c r="O4" i="20" s="1"/>
  <c r="K2" i="20"/>
  <c r="Q2" i="20" s="1"/>
  <c r="H2" i="20"/>
  <c r="K136" i="19"/>
  <c r="Q136" i="19" s="1"/>
  <c r="K124" i="19"/>
  <c r="Q124" i="19" s="1"/>
  <c r="J140" i="19"/>
  <c r="P140" i="19" s="1"/>
  <c r="H138" i="19"/>
  <c r="J136" i="19"/>
  <c r="P136" i="19" s="1"/>
  <c r="H134" i="19"/>
  <c r="J132" i="19"/>
  <c r="P132" i="19" s="1"/>
  <c r="H130" i="19"/>
  <c r="J128" i="19"/>
  <c r="P128" i="19" s="1"/>
  <c r="H126" i="19"/>
  <c r="J124" i="19"/>
  <c r="P124" i="19" s="1"/>
  <c r="H122" i="19"/>
  <c r="K115" i="19"/>
  <c r="Q115" i="19" s="1"/>
  <c r="K113" i="19"/>
  <c r="Q113" i="19" s="1"/>
  <c r="H107" i="19"/>
  <c r="I107" i="19"/>
  <c r="O107" i="19" s="1"/>
  <c r="J107" i="19"/>
  <c r="P107" i="19" s="1"/>
  <c r="H103" i="19"/>
  <c r="I103" i="19"/>
  <c r="O103" i="19" s="1"/>
  <c r="J103" i="19"/>
  <c r="P103" i="19" s="1"/>
  <c r="H99" i="19"/>
  <c r="I99" i="19"/>
  <c r="O99" i="19" s="1"/>
  <c r="J99" i="19"/>
  <c r="P99" i="19" s="1"/>
  <c r="H95" i="19"/>
  <c r="I95" i="19"/>
  <c r="O95" i="19" s="1"/>
  <c r="J95" i="19"/>
  <c r="P95" i="19" s="1"/>
  <c r="H91" i="19"/>
  <c r="I91" i="19"/>
  <c r="O91" i="19" s="1"/>
  <c r="J91" i="19"/>
  <c r="P91" i="19" s="1"/>
  <c r="H87" i="19"/>
  <c r="I87" i="19"/>
  <c r="O87" i="19" s="1"/>
  <c r="J87" i="19"/>
  <c r="P87" i="19" s="1"/>
  <c r="H83" i="19"/>
  <c r="I83" i="19"/>
  <c r="O83" i="19" s="1"/>
  <c r="J83" i="19"/>
  <c r="P83" i="19" s="1"/>
  <c r="H79" i="19"/>
  <c r="I79" i="19"/>
  <c r="O79" i="19" s="1"/>
  <c r="J79" i="19"/>
  <c r="P79" i="19" s="1"/>
  <c r="H75" i="19"/>
  <c r="I75" i="19"/>
  <c r="O75" i="19" s="1"/>
  <c r="J75" i="19"/>
  <c r="P75" i="19" s="1"/>
  <c r="H58" i="19"/>
  <c r="I58" i="19"/>
  <c r="O58" i="19" s="1"/>
  <c r="J58" i="19"/>
  <c r="P58" i="19" s="1"/>
  <c r="K58" i="19"/>
  <c r="Q58" i="19" s="1"/>
  <c r="I140" i="19"/>
  <c r="O140" i="19" s="1"/>
  <c r="I136" i="19"/>
  <c r="O136" i="19" s="1"/>
  <c r="I132" i="19"/>
  <c r="O132" i="19" s="1"/>
  <c r="I128" i="19"/>
  <c r="O128" i="19" s="1"/>
  <c r="I124" i="19"/>
  <c r="O124" i="19" s="1"/>
  <c r="H119" i="19"/>
  <c r="J119" i="19"/>
  <c r="P119" i="19" s="1"/>
  <c r="J117" i="19"/>
  <c r="P117" i="19" s="1"/>
  <c r="H117" i="19"/>
  <c r="H42" i="19"/>
  <c r="I42" i="19"/>
  <c r="O42" i="19" s="1"/>
  <c r="J42" i="19"/>
  <c r="P42" i="19" s="1"/>
  <c r="K42" i="19"/>
  <c r="Q42" i="19" s="1"/>
  <c r="K140" i="19"/>
  <c r="Q140" i="19" s="1"/>
  <c r="K132" i="19"/>
  <c r="Q132" i="19" s="1"/>
  <c r="K128" i="19"/>
  <c r="Q128" i="19" s="1"/>
  <c r="H115" i="19"/>
  <c r="J115" i="19"/>
  <c r="P115" i="19" s="1"/>
  <c r="J113" i="19"/>
  <c r="P113" i="19" s="1"/>
  <c r="H113" i="19"/>
  <c r="H111" i="19"/>
  <c r="J111" i="19"/>
  <c r="P111" i="19" s="1"/>
  <c r="I66" i="19"/>
  <c r="O66" i="19" s="1"/>
  <c r="J66" i="19"/>
  <c r="P66" i="19" s="1"/>
  <c r="H66" i="19"/>
  <c r="K66" i="19"/>
  <c r="Q66" i="19" s="1"/>
  <c r="H109" i="19"/>
  <c r="H105" i="19"/>
  <c r="H101" i="19"/>
  <c r="H97" i="19"/>
  <c r="H93" i="19"/>
  <c r="H89" i="19"/>
  <c r="H85" i="19"/>
  <c r="H81" i="19"/>
  <c r="H77" i="19"/>
  <c r="H74" i="19"/>
  <c r="H54" i="19"/>
  <c r="I54" i="19"/>
  <c r="O54" i="19" s="1"/>
  <c r="J54" i="19"/>
  <c r="P54" i="19" s="1"/>
  <c r="H38" i="19"/>
  <c r="I38" i="19"/>
  <c r="O38" i="19" s="1"/>
  <c r="J38" i="19"/>
  <c r="P38" i="19" s="1"/>
  <c r="H26" i="19"/>
  <c r="I26" i="19"/>
  <c r="O26" i="19" s="1"/>
  <c r="J26" i="19"/>
  <c r="P26" i="19" s="1"/>
  <c r="H18" i="19"/>
  <c r="I18" i="19"/>
  <c r="O18" i="19" s="1"/>
  <c r="J18" i="19"/>
  <c r="P18" i="19" s="1"/>
  <c r="H73" i="19"/>
  <c r="I73" i="19"/>
  <c r="O73" i="19" s="1"/>
  <c r="H69" i="19"/>
  <c r="I69" i="19"/>
  <c r="O69" i="19" s="1"/>
  <c r="H50" i="19"/>
  <c r="I50" i="19"/>
  <c r="O50" i="19" s="1"/>
  <c r="J50" i="19"/>
  <c r="P50" i="19" s="1"/>
  <c r="H34" i="19"/>
  <c r="I34" i="19"/>
  <c r="O34" i="19" s="1"/>
  <c r="J34" i="19"/>
  <c r="P34" i="19" s="1"/>
  <c r="K74" i="19"/>
  <c r="Q74" i="19" s="1"/>
  <c r="I70" i="19"/>
  <c r="O70" i="19" s="1"/>
  <c r="J70" i="19"/>
  <c r="P70" i="19" s="1"/>
  <c r="H65" i="19"/>
  <c r="I65" i="19"/>
  <c r="O65" i="19" s="1"/>
  <c r="H62" i="19"/>
  <c r="I62" i="19"/>
  <c r="O62" i="19" s="1"/>
  <c r="J62" i="19"/>
  <c r="P62" i="19" s="1"/>
  <c r="H46" i="19"/>
  <c r="I46" i="19"/>
  <c r="O46" i="19" s="1"/>
  <c r="J46" i="19"/>
  <c r="P46" i="19" s="1"/>
  <c r="H30" i="19"/>
  <c r="I30" i="19"/>
  <c r="O30" i="19" s="1"/>
  <c r="J30" i="19"/>
  <c r="P30" i="19" s="1"/>
  <c r="H22" i="19"/>
  <c r="I22" i="19"/>
  <c r="O22" i="19" s="1"/>
  <c r="J22" i="19"/>
  <c r="P22" i="19" s="1"/>
  <c r="I61" i="19"/>
  <c r="O61" i="19" s="1"/>
  <c r="I57" i="19"/>
  <c r="O57" i="19" s="1"/>
  <c r="I53" i="19"/>
  <c r="O53" i="19" s="1"/>
  <c r="I49" i="19"/>
  <c r="O49" i="19" s="1"/>
  <c r="I45" i="19"/>
  <c r="O45" i="19" s="1"/>
  <c r="I41" i="19"/>
  <c r="O41" i="19" s="1"/>
  <c r="I37" i="19"/>
  <c r="O37" i="19" s="1"/>
  <c r="I33" i="19"/>
  <c r="O33" i="19" s="1"/>
  <c r="I29" i="19"/>
  <c r="O29" i="19" s="1"/>
  <c r="I25" i="19"/>
  <c r="O25" i="19" s="1"/>
  <c r="I21" i="19"/>
  <c r="O21" i="19" s="1"/>
  <c r="I17" i="19"/>
  <c r="O17" i="19" s="1"/>
  <c r="J16" i="19"/>
  <c r="P16" i="19" s="1"/>
  <c r="J12" i="19"/>
  <c r="P12" i="19" s="1"/>
  <c r="J8" i="19"/>
  <c r="P8" i="19" s="1"/>
  <c r="J4" i="19"/>
  <c r="P4" i="19" s="1"/>
  <c r="K16" i="19"/>
  <c r="Q16" i="19" s="1"/>
  <c r="K12" i="19"/>
  <c r="Q12" i="19" s="1"/>
  <c r="K8" i="19"/>
  <c r="Q8" i="19" s="1"/>
  <c r="K4" i="19"/>
  <c r="Q4" i="19" s="1"/>
  <c r="I16" i="19"/>
  <c r="O16" i="19" s="1"/>
  <c r="J13" i="19"/>
  <c r="P13" i="19" s="1"/>
  <c r="I12" i="19"/>
  <c r="O12" i="19" s="1"/>
  <c r="J9" i="19"/>
  <c r="P9" i="19" s="1"/>
  <c r="I8" i="19"/>
  <c r="O8" i="19" s="1"/>
  <c r="J5" i="19"/>
  <c r="P5" i="19" s="1"/>
  <c r="I4" i="19"/>
  <c r="O4" i="19" s="1"/>
  <c r="K2" i="19"/>
  <c r="Q2" i="19" s="1"/>
  <c r="H2" i="19"/>
  <c r="H133" i="18"/>
  <c r="I133" i="18"/>
  <c r="O133" i="18" s="1"/>
  <c r="J133" i="18"/>
  <c r="P133" i="18" s="1"/>
  <c r="H125" i="18"/>
  <c r="I125" i="18"/>
  <c r="O125" i="18" s="1"/>
  <c r="J125" i="18"/>
  <c r="P125" i="18" s="1"/>
  <c r="H117" i="18"/>
  <c r="I117" i="18"/>
  <c r="O117" i="18" s="1"/>
  <c r="J117" i="18"/>
  <c r="P117" i="18" s="1"/>
  <c r="H109" i="18"/>
  <c r="I109" i="18"/>
  <c r="O109" i="18" s="1"/>
  <c r="J109" i="18"/>
  <c r="P109" i="18" s="1"/>
  <c r="H101" i="18"/>
  <c r="I101" i="18"/>
  <c r="O101" i="18" s="1"/>
  <c r="J101" i="18"/>
  <c r="P101" i="18" s="1"/>
  <c r="H93" i="18"/>
  <c r="I93" i="18"/>
  <c r="O93" i="18" s="1"/>
  <c r="J93" i="18"/>
  <c r="P93" i="18" s="1"/>
  <c r="H137" i="18"/>
  <c r="I137" i="18"/>
  <c r="O137" i="18" s="1"/>
  <c r="J137" i="18"/>
  <c r="P137" i="18" s="1"/>
  <c r="H129" i="18"/>
  <c r="I129" i="18"/>
  <c r="O129" i="18" s="1"/>
  <c r="J129" i="18"/>
  <c r="P129" i="18" s="1"/>
  <c r="H121" i="18"/>
  <c r="I121" i="18"/>
  <c r="O121" i="18" s="1"/>
  <c r="J121" i="18"/>
  <c r="P121" i="18" s="1"/>
  <c r="H113" i="18"/>
  <c r="I113" i="18"/>
  <c r="O113" i="18" s="1"/>
  <c r="J113" i="18"/>
  <c r="P113" i="18" s="1"/>
  <c r="H105" i="18"/>
  <c r="I105" i="18"/>
  <c r="O105" i="18" s="1"/>
  <c r="J105" i="18"/>
  <c r="P105" i="18" s="1"/>
  <c r="H97" i="18"/>
  <c r="I97" i="18"/>
  <c r="O97" i="18" s="1"/>
  <c r="J97" i="18"/>
  <c r="P97" i="18" s="1"/>
  <c r="H89" i="18"/>
  <c r="I89" i="18"/>
  <c r="O89" i="18" s="1"/>
  <c r="J89" i="18"/>
  <c r="P89" i="18" s="1"/>
  <c r="K81" i="18"/>
  <c r="Q81" i="18" s="1"/>
  <c r="K73" i="18"/>
  <c r="Q73" i="18" s="1"/>
  <c r="H64" i="18"/>
  <c r="I64" i="18"/>
  <c r="O64" i="18" s="1"/>
  <c r="J64" i="18"/>
  <c r="P64" i="18" s="1"/>
  <c r="H20" i="18"/>
  <c r="I20" i="18"/>
  <c r="O20" i="18" s="1"/>
  <c r="J20" i="18"/>
  <c r="P20" i="18" s="1"/>
  <c r="H135" i="18"/>
  <c r="H131" i="18"/>
  <c r="H127" i="18"/>
  <c r="H123" i="18"/>
  <c r="H119" i="18"/>
  <c r="H115" i="18"/>
  <c r="H111" i="18"/>
  <c r="H107" i="18"/>
  <c r="H103" i="18"/>
  <c r="H99" i="18"/>
  <c r="H95" i="18"/>
  <c r="H91" i="18"/>
  <c r="H87" i="18"/>
  <c r="J85" i="18"/>
  <c r="P85" i="18" s="1"/>
  <c r="H83" i="18"/>
  <c r="J81" i="18"/>
  <c r="P81" i="18" s="1"/>
  <c r="H79" i="18"/>
  <c r="J77" i="18"/>
  <c r="P77" i="18" s="1"/>
  <c r="H75" i="18"/>
  <c r="J73" i="18"/>
  <c r="P73" i="18" s="1"/>
  <c r="H71" i="18"/>
  <c r="J69" i="18"/>
  <c r="P69" i="18" s="1"/>
  <c r="H68" i="18"/>
  <c r="J68" i="18"/>
  <c r="P68" i="18" s="1"/>
  <c r="H60" i="18"/>
  <c r="I60" i="18"/>
  <c r="O60" i="18" s="1"/>
  <c r="J60" i="18"/>
  <c r="P60" i="18" s="1"/>
  <c r="H12" i="18"/>
  <c r="I12" i="18"/>
  <c r="O12" i="18" s="1"/>
  <c r="J12" i="18"/>
  <c r="P12" i="18" s="1"/>
  <c r="K85" i="18"/>
  <c r="Q85" i="18" s="1"/>
  <c r="I85" i="18"/>
  <c r="O85" i="18" s="1"/>
  <c r="I81" i="18"/>
  <c r="O81" i="18" s="1"/>
  <c r="I77" i="18"/>
  <c r="O77" i="18" s="1"/>
  <c r="I73" i="18"/>
  <c r="O73" i="18" s="1"/>
  <c r="I69" i="18"/>
  <c r="O69" i="18" s="1"/>
  <c r="J66" i="18"/>
  <c r="P66" i="18" s="1"/>
  <c r="H66" i="18"/>
  <c r="H56" i="18"/>
  <c r="I56" i="18"/>
  <c r="O56" i="18" s="1"/>
  <c r="J56" i="18"/>
  <c r="P56" i="18" s="1"/>
  <c r="K77" i="18"/>
  <c r="Q77" i="18" s="1"/>
  <c r="K69" i="18"/>
  <c r="Q69" i="18" s="1"/>
  <c r="K68" i="18"/>
  <c r="Q68" i="18" s="1"/>
  <c r="K64" i="18"/>
  <c r="Q64" i="18" s="1"/>
  <c r="H52" i="18"/>
  <c r="I52" i="18"/>
  <c r="O52" i="18" s="1"/>
  <c r="J52" i="18"/>
  <c r="P52" i="18" s="1"/>
  <c r="H48" i="18"/>
  <c r="I48" i="18"/>
  <c r="O48" i="18" s="1"/>
  <c r="J48" i="18"/>
  <c r="P48" i="18" s="1"/>
  <c r="H44" i="18"/>
  <c r="I44" i="18"/>
  <c r="O44" i="18" s="1"/>
  <c r="J44" i="18"/>
  <c r="P44" i="18" s="1"/>
  <c r="H40" i="18"/>
  <c r="I40" i="18"/>
  <c r="O40" i="18" s="1"/>
  <c r="J40" i="18"/>
  <c r="P40" i="18" s="1"/>
  <c r="H36" i="18"/>
  <c r="I36" i="18"/>
  <c r="O36" i="18" s="1"/>
  <c r="J36" i="18"/>
  <c r="P36" i="18" s="1"/>
  <c r="H32" i="18"/>
  <c r="I32" i="18"/>
  <c r="O32" i="18" s="1"/>
  <c r="J32" i="18"/>
  <c r="P32" i="18" s="1"/>
  <c r="H28" i="18"/>
  <c r="I28" i="18"/>
  <c r="O28" i="18" s="1"/>
  <c r="J28" i="18"/>
  <c r="P28" i="18" s="1"/>
  <c r="H24" i="18"/>
  <c r="I24" i="18"/>
  <c r="O24" i="18" s="1"/>
  <c r="J24" i="18"/>
  <c r="P24" i="18" s="1"/>
  <c r="K20" i="18"/>
  <c r="Q20" i="18" s="1"/>
  <c r="H16" i="18"/>
  <c r="I16" i="18"/>
  <c r="O16" i="18" s="1"/>
  <c r="J16" i="18"/>
  <c r="P16" i="18" s="1"/>
  <c r="H62" i="18"/>
  <c r="H58" i="18"/>
  <c r="H54" i="18"/>
  <c r="H50" i="18"/>
  <c r="H46" i="18"/>
  <c r="H42" i="18"/>
  <c r="H38" i="18"/>
  <c r="H34" i="18"/>
  <c r="H30" i="18"/>
  <c r="H26" i="18"/>
  <c r="H22" i="18"/>
  <c r="H18" i="18"/>
  <c r="I15" i="18"/>
  <c r="O15" i="18" s="1"/>
  <c r="H14" i="18"/>
  <c r="I11" i="18"/>
  <c r="O11" i="18" s="1"/>
  <c r="J17" i="18"/>
  <c r="P17" i="18" s="1"/>
  <c r="J13" i="18"/>
  <c r="P13" i="18" s="1"/>
  <c r="K8" i="18"/>
  <c r="Q8" i="18" s="1"/>
  <c r="K4" i="18"/>
  <c r="Q4" i="18" s="1"/>
  <c r="J8" i="18"/>
  <c r="P8" i="18" s="1"/>
  <c r="I7" i="18"/>
  <c r="O7" i="18" s="1"/>
  <c r="J4" i="18"/>
  <c r="P4" i="18" s="1"/>
  <c r="I3" i="18"/>
  <c r="O3" i="18" s="1"/>
  <c r="I8" i="18"/>
  <c r="O8" i="18" s="1"/>
  <c r="I4" i="18"/>
  <c r="O4" i="18" s="1"/>
  <c r="K2" i="18"/>
  <c r="Q2" i="18" s="1"/>
  <c r="H2" i="18"/>
  <c r="K178" i="17"/>
  <c r="Q178" i="17" s="1"/>
  <c r="J178" i="17"/>
  <c r="P178" i="17" s="1"/>
  <c r="J174" i="17"/>
  <c r="P174" i="17" s="1"/>
  <c r="J170" i="17"/>
  <c r="P170" i="17" s="1"/>
  <c r="J166" i="17"/>
  <c r="P166" i="17" s="1"/>
  <c r="J162" i="17"/>
  <c r="P162" i="17" s="1"/>
  <c r="J158" i="17"/>
  <c r="P158" i="17" s="1"/>
  <c r="J154" i="17"/>
  <c r="P154" i="17" s="1"/>
  <c r="J150" i="17"/>
  <c r="P150" i="17" s="1"/>
  <c r="J146" i="17"/>
  <c r="P146" i="17" s="1"/>
  <c r="J142" i="17"/>
  <c r="P142" i="17" s="1"/>
  <c r="J138" i="17"/>
  <c r="P138" i="17" s="1"/>
  <c r="J134" i="17"/>
  <c r="P134" i="17" s="1"/>
  <c r="J130" i="17"/>
  <c r="P130" i="17" s="1"/>
  <c r="J126" i="17"/>
  <c r="P126" i="17" s="1"/>
  <c r="J122" i="17"/>
  <c r="P122" i="17" s="1"/>
  <c r="I117" i="17"/>
  <c r="O117" i="17" s="1"/>
  <c r="J117" i="17"/>
  <c r="P117" i="17" s="1"/>
  <c r="I113" i="17"/>
  <c r="O113" i="17" s="1"/>
  <c r="J113" i="17"/>
  <c r="P113" i="17" s="1"/>
  <c r="I109" i="17"/>
  <c r="O109" i="17" s="1"/>
  <c r="J109" i="17"/>
  <c r="P109" i="17" s="1"/>
  <c r="H104" i="17"/>
  <c r="I104" i="17"/>
  <c r="O104" i="17" s="1"/>
  <c r="H100" i="17"/>
  <c r="I100" i="17"/>
  <c r="O100" i="17" s="1"/>
  <c r="H96" i="17"/>
  <c r="I96" i="17"/>
  <c r="O96" i="17" s="1"/>
  <c r="I85" i="17"/>
  <c r="O85" i="17" s="1"/>
  <c r="J85" i="17"/>
  <c r="P85" i="17" s="1"/>
  <c r="H70" i="17"/>
  <c r="J70" i="17"/>
  <c r="P70" i="17" s="1"/>
  <c r="K70" i="17"/>
  <c r="Q70" i="17" s="1"/>
  <c r="I67" i="17"/>
  <c r="O67" i="17" s="1"/>
  <c r="J67" i="17"/>
  <c r="P67" i="17" s="1"/>
  <c r="K67" i="17"/>
  <c r="Q67" i="17" s="1"/>
  <c r="H66" i="17"/>
  <c r="I66" i="17"/>
  <c r="O66" i="17" s="1"/>
  <c r="J66" i="17"/>
  <c r="P66" i="17" s="1"/>
  <c r="K66" i="17"/>
  <c r="Q66" i="17" s="1"/>
  <c r="J179" i="17"/>
  <c r="P179" i="17" s="1"/>
  <c r="I178" i="17"/>
  <c r="O178" i="17" s="1"/>
  <c r="J175" i="17"/>
  <c r="P175" i="17" s="1"/>
  <c r="I174" i="17"/>
  <c r="O174" i="17" s="1"/>
  <c r="J171" i="17"/>
  <c r="P171" i="17" s="1"/>
  <c r="I170" i="17"/>
  <c r="O170" i="17" s="1"/>
  <c r="J167" i="17"/>
  <c r="P167" i="17" s="1"/>
  <c r="I166" i="17"/>
  <c r="O166" i="17" s="1"/>
  <c r="J163" i="17"/>
  <c r="P163" i="17" s="1"/>
  <c r="I162" i="17"/>
  <c r="O162" i="17" s="1"/>
  <c r="J159" i="17"/>
  <c r="P159" i="17" s="1"/>
  <c r="I158" i="17"/>
  <c r="O158" i="17" s="1"/>
  <c r="J155" i="17"/>
  <c r="P155" i="17" s="1"/>
  <c r="I154" i="17"/>
  <c r="O154" i="17" s="1"/>
  <c r="J151" i="17"/>
  <c r="P151" i="17" s="1"/>
  <c r="I150" i="17"/>
  <c r="O150" i="17" s="1"/>
  <c r="J147" i="17"/>
  <c r="P147" i="17" s="1"/>
  <c r="I146" i="17"/>
  <c r="O146" i="17" s="1"/>
  <c r="J143" i="17"/>
  <c r="P143" i="17" s="1"/>
  <c r="I142" i="17"/>
  <c r="O142" i="17" s="1"/>
  <c r="J139" i="17"/>
  <c r="P139" i="17" s="1"/>
  <c r="I138" i="17"/>
  <c r="O138" i="17" s="1"/>
  <c r="J135" i="17"/>
  <c r="P135" i="17" s="1"/>
  <c r="I134" i="17"/>
  <c r="O134" i="17" s="1"/>
  <c r="J131" i="17"/>
  <c r="P131" i="17" s="1"/>
  <c r="I130" i="17"/>
  <c r="O130" i="17" s="1"/>
  <c r="J127" i="17"/>
  <c r="P127" i="17" s="1"/>
  <c r="I126" i="17"/>
  <c r="O126" i="17" s="1"/>
  <c r="J123" i="17"/>
  <c r="P123" i="17" s="1"/>
  <c r="I122" i="17"/>
  <c r="O122" i="17" s="1"/>
  <c r="I105" i="17"/>
  <c r="O105" i="17" s="1"/>
  <c r="J105" i="17"/>
  <c r="P105" i="17" s="1"/>
  <c r="I101" i="17"/>
  <c r="O101" i="17" s="1"/>
  <c r="J101" i="17"/>
  <c r="P101" i="17" s="1"/>
  <c r="I97" i="17"/>
  <c r="O97" i="17" s="1"/>
  <c r="J97" i="17"/>
  <c r="P97" i="17" s="1"/>
  <c r="H92" i="17"/>
  <c r="I92" i="17"/>
  <c r="O92" i="17" s="1"/>
  <c r="I81" i="17"/>
  <c r="O81" i="17" s="1"/>
  <c r="J81" i="17"/>
  <c r="P81" i="17" s="1"/>
  <c r="I79" i="17"/>
  <c r="O79" i="17" s="1"/>
  <c r="H79" i="17"/>
  <c r="J79" i="17"/>
  <c r="P79" i="17" s="1"/>
  <c r="I63" i="17"/>
  <c r="O63" i="17" s="1"/>
  <c r="J63" i="17"/>
  <c r="P63" i="17" s="1"/>
  <c r="K63" i="17"/>
  <c r="Q63" i="17" s="1"/>
  <c r="H62" i="17"/>
  <c r="I62" i="17"/>
  <c r="O62" i="17" s="1"/>
  <c r="J62" i="17"/>
  <c r="P62" i="17" s="1"/>
  <c r="K62" i="17"/>
  <c r="Q62" i="17" s="1"/>
  <c r="I47" i="17"/>
  <c r="O47" i="17" s="1"/>
  <c r="J47" i="17"/>
  <c r="P47" i="17" s="1"/>
  <c r="K47" i="17"/>
  <c r="Q47" i="17" s="1"/>
  <c r="H46" i="17"/>
  <c r="I46" i="17"/>
  <c r="O46" i="17" s="1"/>
  <c r="J46" i="17"/>
  <c r="P46" i="17" s="1"/>
  <c r="K46" i="17"/>
  <c r="Q46" i="17" s="1"/>
  <c r="I31" i="17"/>
  <c r="O31" i="17" s="1"/>
  <c r="J31" i="17"/>
  <c r="P31" i="17" s="1"/>
  <c r="K31" i="17"/>
  <c r="Q31" i="17" s="1"/>
  <c r="H30" i="17"/>
  <c r="I30" i="17"/>
  <c r="O30" i="17" s="1"/>
  <c r="J30" i="17"/>
  <c r="P30" i="17" s="1"/>
  <c r="K30" i="17"/>
  <c r="Q30" i="17" s="1"/>
  <c r="H116" i="17"/>
  <c r="I116" i="17"/>
  <c r="O116" i="17" s="1"/>
  <c r="H112" i="17"/>
  <c r="I112" i="17"/>
  <c r="O112" i="17" s="1"/>
  <c r="H108" i="17"/>
  <c r="I108" i="17"/>
  <c r="O108" i="17" s="1"/>
  <c r="I89" i="17"/>
  <c r="O89" i="17" s="1"/>
  <c r="J89" i="17"/>
  <c r="P89" i="17" s="1"/>
  <c r="H84" i="17"/>
  <c r="I84" i="17"/>
  <c r="O84" i="17" s="1"/>
  <c r="H78" i="17"/>
  <c r="J78" i="17"/>
  <c r="P78" i="17" s="1"/>
  <c r="K78" i="17"/>
  <c r="Q78" i="17" s="1"/>
  <c r="J76" i="17"/>
  <c r="P76" i="17" s="1"/>
  <c r="I76" i="17"/>
  <c r="O76" i="17" s="1"/>
  <c r="K76" i="17"/>
  <c r="Q76" i="17" s="1"/>
  <c r="H58" i="17"/>
  <c r="I58" i="17"/>
  <c r="O58" i="17" s="1"/>
  <c r="K58" i="17"/>
  <c r="Q58" i="17" s="1"/>
  <c r="I51" i="17"/>
  <c r="O51" i="17" s="1"/>
  <c r="J51" i="17"/>
  <c r="P51" i="17" s="1"/>
  <c r="H51" i="17"/>
  <c r="K51" i="17"/>
  <c r="Q51" i="17" s="1"/>
  <c r="H42" i="17"/>
  <c r="I42" i="17"/>
  <c r="O42" i="17" s="1"/>
  <c r="K42" i="17"/>
  <c r="Q42" i="17" s="1"/>
  <c r="I35" i="17"/>
  <c r="O35" i="17" s="1"/>
  <c r="J35" i="17"/>
  <c r="P35" i="17" s="1"/>
  <c r="H35" i="17"/>
  <c r="K35" i="17"/>
  <c r="Q35" i="17" s="1"/>
  <c r="H26" i="17"/>
  <c r="I26" i="17"/>
  <c r="O26" i="17" s="1"/>
  <c r="K26" i="17"/>
  <c r="Q26" i="17" s="1"/>
  <c r="I19" i="17"/>
  <c r="O19" i="17" s="1"/>
  <c r="J19" i="17"/>
  <c r="P19" i="17" s="1"/>
  <c r="H19" i="17"/>
  <c r="K19" i="17"/>
  <c r="Q19" i="17" s="1"/>
  <c r="K117" i="17"/>
  <c r="Q117" i="17" s="1"/>
  <c r="J116" i="17"/>
  <c r="P116" i="17" s="1"/>
  <c r="K113" i="17"/>
  <c r="Q113" i="17" s="1"/>
  <c r="J112" i="17"/>
  <c r="P112" i="17" s="1"/>
  <c r="K109" i="17"/>
  <c r="Q109" i="17" s="1"/>
  <c r="J108" i="17"/>
  <c r="P108" i="17" s="1"/>
  <c r="K104" i="17"/>
  <c r="Q104" i="17" s="1"/>
  <c r="K100" i="17"/>
  <c r="Q100" i="17" s="1"/>
  <c r="K96" i="17"/>
  <c r="Q96" i="17" s="1"/>
  <c r="I93" i="17"/>
  <c r="O93" i="17" s="1"/>
  <c r="J93" i="17"/>
  <c r="P93" i="17" s="1"/>
  <c r="H89" i="17"/>
  <c r="H88" i="17"/>
  <c r="I88" i="17"/>
  <c r="O88" i="17" s="1"/>
  <c r="K85" i="17"/>
  <c r="Q85" i="17" s="1"/>
  <c r="J84" i="17"/>
  <c r="P84" i="17" s="1"/>
  <c r="I78" i="17"/>
  <c r="O78" i="17" s="1"/>
  <c r="H76" i="17"/>
  <c r="I71" i="17"/>
  <c r="O71" i="17" s="1"/>
  <c r="H71" i="17"/>
  <c r="J71" i="17"/>
  <c r="P71" i="17" s="1"/>
  <c r="J58" i="17"/>
  <c r="P58" i="17" s="1"/>
  <c r="J42" i="17"/>
  <c r="P42" i="17" s="1"/>
  <c r="J26" i="17"/>
  <c r="P26" i="17" s="1"/>
  <c r="I74" i="17"/>
  <c r="O74" i="17" s="1"/>
  <c r="I59" i="17"/>
  <c r="O59" i="17" s="1"/>
  <c r="J59" i="17"/>
  <c r="P59" i="17" s="1"/>
  <c r="H54" i="17"/>
  <c r="I54" i="17"/>
  <c r="O54" i="17" s="1"/>
  <c r="I43" i="17"/>
  <c r="O43" i="17" s="1"/>
  <c r="J43" i="17"/>
  <c r="P43" i="17" s="1"/>
  <c r="H38" i="17"/>
  <c r="I38" i="17"/>
  <c r="O38" i="17" s="1"/>
  <c r="I27" i="17"/>
  <c r="O27" i="17" s="1"/>
  <c r="J27" i="17"/>
  <c r="P27" i="17" s="1"/>
  <c r="H22" i="17"/>
  <c r="I22" i="17"/>
  <c r="O22" i="17" s="1"/>
  <c r="K75" i="17"/>
  <c r="Q75" i="17" s="1"/>
  <c r="I55" i="17"/>
  <c r="O55" i="17" s="1"/>
  <c r="J55" i="17"/>
  <c r="P55" i="17" s="1"/>
  <c r="H50" i="17"/>
  <c r="I50" i="17"/>
  <c r="O50" i="17" s="1"/>
  <c r="I39" i="17"/>
  <c r="O39" i="17" s="1"/>
  <c r="J39" i="17"/>
  <c r="P39" i="17" s="1"/>
  <c r="H34" i="17"/>
  <c r="I34" i="17"/>
  <c r="O34" i="17" s="1"/>
  <c r="I23" i="17"/>
  <c r="O23" i="17" s="1"/>
  <c r="J23" i="17"/>
  <c r="P23" i="17" s="1"/>
  <c r="H18" i="17"/>
  <c r="I18" i="17"/>
  <c r="O18" i="17" s="1"/>
  <c r="J16" i="17"/>
  <c r="P16" i="17" s="1"/>
  <c r="I15" i="17"/>
  <c r="O15" i="17" s="1"/>
  <c r="J12" i="17"/>
  <c r="P12" i="17" s="1"/>
  <c r="I11" i="17"/>
  <c r="O11" i="17" s="1"/>
  <c r="J8" i="17"/>
  <c r="P8" i="17" s="1"/>
  <c r="I7" i="17"/>
  <c r="O7" i="17" s="1"/>
  <c r="J4" i="17"/>
  <c r="P4" i="17" s="1"/>
  <c r="I3" i="17"/>
  <c r="O3" i="17" s="1"/>
  <c r="I16" i="17"/>
  <c r="O16" i="17" s="1"/>
  <c r="I12" i="17"/>
  <c r="O12" i="17" s="1"/>
  <c r="I8" i="17"/>
  <c r="O8" i="17" s="1"/>
  <c r="I4" i="17"/>
  <c r="O4" i="17" s="1"/>
  <c r="K16" i="17"/>
  <c r="Q16" i="17" s="1"/>
  <c r="K12" i="17"/>
  <c r="Q12" i="17" s="1"/>
  <c r="K8" i="17"/>
  <c r="Q8" i="17" s="1"/>
  <c r="K4" i="17"/>
  <c r="Q4" i="17" s="1"/>
  <c r="J2" i="17"/>
  <c r="P2" i="17" s="1"/>
  <c r="H205" i="16"/>
  <c r="J205" i="16"/>
  <c r="P205" i="16" s="1"/>
  <c r="I205" i="16"/>
  <c r="O205" i="16" s="1"/>
  <c r="H189" i="16"/>
  <c r="I189" i="16"/>
  <c r="O189" i="16" s="1"/>
  <c r="J189" i="16"/>
  <c r="P189" i="16" s="1"/>
  <c r="H173" i="16"/>
  <c r="I173" i="16"/>
  <c r="O173" i="16" s="1"/>
  <c r="J173" i="16"/>
  <c r="P173" i="16" s="1"/>
  <c r="H138" i="16"/>
  <c r="I138" i="16"/>
  <c r="O138" i="16" s="1"/>
  <c r="J138" i="16"/>
  <c r="P138" i="16" s="1"/>
  <c r="K138" i="16"/>
  <c r="Q138" i="16" s="1"/>
  <c r="I127" i="16"/>
  <c r="O127" i="16" s="1"/>
  <c r="J127" i="16"/>
  <c r="P127" i="16" s="1"/>
  <c r="H127" i="16"/>
  <c r="K127" i="16"/>
  <c r="Q127" i="16" s="1"/>
  <c r="H185" i="16"/>
  <c r="I185" i="16"/>
  <c r="O185" i="16" s="1"/>
  <c r="J185" i="16"/>
  <c r="P185" i="16" s="1"/>
  <c r="H213" i="16"/>
  <c r="J213" i="16"/>
  <c r="P213" i="16" s="1"/>
  <c r="I213" i="16"/>
  <c r="O213" i="16" s="1"/>
  <c r="H197" i="16"/>
  <c r="I197" i="16"/>
  <c r="O197" i="16" s="1"/>
  <c r="J197" i="16"/>
  <c r="P197" i="16" s="1"/>
  <c r="H181" i="16"/>
  <c r="J181" i="16"/>
  <c r="P181" i="16" s="1"/>
  <c r="I181" i="16"/>
  <c r="O181" i="16" s="1"/>
  <c r="H165" i="16"/>
  <c r="I165" i="16"/>
  <c r="O165" i="16" s="1"/>
  <c r="J165" i="16"/>
  <c r="P165" i="16" s="1"/>
  <c r="H217" i="16"/>
  <c r="J217" i="16"/>
  <c r="P217" i="16" s="1"/>
  <c r="I217" i="16"/>
  <c r="O217" i="16" s="1"/>
  <c r="H201" i="16"/>
  <c r="I201" i="16"/>
  <c r="O201" i="16" s="1"/>
  <c r="J201" i="16"/>
  <c r="P201" i="16" s="1"/>
  <c r="H169" i="16"/>
  <c r="J169" i="16"/>
  <c r="P169" i="16" s="1"/>
  <c r="I169" i="16"/>
  <c r="O169" i="16" s="1"/>
  <c r="H122" i="16"/>
  <c r="I122" i="16"/>
  <c r="O122" i="16" s="1"/>
  <c r="J122" i="16"/>
  <c r="P122" i="16" s="1"/>
  <c r="K122" i="16"/>
  <c r="Q122" i="16" s="1"/>
  <c r="I111" i="16"/>
  <c r="O111" i="16" s="1"/>
  <c r="J111" i="16"/>
  <c r="P111" i="16" s="1"/>
  <c r="H111" i="16"/>
  <c r="K111" i="16"/>
  <c r="Q111" i="16" s="1"/>
  <c r="H209" i="16"/>
  <c r="I209" i="16"/>
  <c r="O209" i="16" s="1"/>
  <c r="J209" i="16"/>
  <c r="P209" i="16" s="1"/>
  <c r="K205" i="16"/>
  <c r="Q205" i="16" s="1"/>
  <c r="H193" i="16"/>
  <c r="I193" i="16"/>
  <c r="O193" i="16" s="1"/>
  <c r="J193" i="16"/>
  <c r="P193" i="16" s="1"/>
  <c r="K189" i="16"/>
  <c r="Q189" i="16" s="1"/>
  <c r="H177" i="16"/>
  <c r="I177" i="16"/>
  <c r="O177" i="16" s="1"/>
  <c r="J177" i="16"/>
  <c r="P177" i="16" s="1"/>
  <c r="K173" i="16"/>
  <c r="Q173" i="16" s="1"/>
  <c r="I158" i="16"/>
  <c r="O158" i="16" s="1"/>
  <c r="H158" i="16"/>
  <c r="K158" i="16"/>
  <c r="Q158" i="16" s="1"/>
  <c r="J158" i="16"/>
  <c r="P158" i="16" s="1"/>
  <c r="H154" i="16"/>
  <c r="I154" i="16"/>
  <c r="O154" i="16" s="1"/>
  <c r="J154" i="16"/>
  <c r="P154" i="16" s="1"/>
  <c r="K154" i="16"/>
  <c r="Q154" i="16" s="1"/>
  <c r="I143" i="16"/>
  <c r="O143" i="16" s="1"/>
  <c r="J143" i="16"/>
  <c r="P143" i="16" s="1"/>
  <c r="H143" i="16"/>
  <c r="K143" i="16"/>
  <c r="Q143" i="16" s="1"/>
  <c r="I101" i="16"/>
  <c r="O101" i="16" s="1"/>
  <c r="J101" i="16"/>
  <c r="P101" i="16" s="1"/>
  <c r="K101" i="16"/>
  <c r="Q101" i="16" s="1"/>
  <c r="I94" i="16"/>
  <c r="O94" i="16" s="1"/>
  <c r="J94" i="16"/>
  <c r="P94" i="16" s="1"/>
  <c r="K94" i="16"/>
  <c r="Q94" i="16" s="1"/>
  <c r="H61" i="16"/>
  <c r="I61" i="16"/>
  <c r="O61" i="16" s="1"/>
  <c r="J61" i="16"/>
  <c r="P61" i="16" s="1"/>
  <c r="K61" i="16"/>
  <c r="Q61" i="16" s="1"/>
  <c r="K214" i="16"/>
  <c r="Q214" i="16" s="1"/>
  <c r="K206" i="16"/>
  <c r="Q206" i="16" s="1"/>
  <c r="K198" i="16"/>
  <c r="Q198" i="16" s="1"/>
  <c r="K182" i="16"/>
  <c r="Q182" i="16" s="1"/>
  <c r="H150" i="16"/>
  <c r="I150" i="16"/>
  <c r="O150" i="16" s="1"/>
  <c r="I139" i="16"/>
  <c r="O139" i="16" s="1"/>
  <c r="J139" i="16"/>
  <c r="P139" i="16" s="1"/>
  <c r="I123" i="16"/>
  <c r="O123" i="16" s="1"/>
  <c r="J123" i="16"/>
  <c r="P123" i="16" s="1"/>
  <c r="H118" i="16"/>
  <c r="I118" i="16"/>
  <c r="O118" i="16" s="1"/>
  <c r="H4" i="16"/>
  <c r="I4" i="16"/>
  <c r="O4" i="16" s="1"/>
  <c r="J4" i="16"/>
  <c r="P4" i="16" s="1"/>
  <c r="J214" i="16"/>
  <c r="P214" i="16" s="1"/>
  <c r="J210" i="16"/>
  <c r="P210" i="16" s="1"/>
  <c r="J206" i="16"/>
  <c r="P206" i="16" s="1"/>
  <c r="J202" i="16"/>
  <c r="P202" i="16" s="1"/>
  <c r="J198" i="16"/>
  <c r="P198" i="16" s="1"/>
  <c r="J194" i="16"/>
  <c r="P194" i="16" s="1"/>
  <c r="J190" i="16"/>
  <c r="P190" i="16" s="1"/>
  <c r="J186" i="16"/>
  <c r="P186" i="16" s="1"/>
  <c r="J182" i="16"/>
  <c r="P182" i="16" s="1"/>
  <c r="J178" i="16"/>
  <c r="P178" i="16" s="1"/>
  <c r="J174" i="16"/>
  <c r="P174" i="16" s="1"/>
  <c r="J170" i="16"/>
  <c r="P170" i="16" s="1"/>
  <c r="J166" i="16"/>
  <c r="P166" i="16" s="1"/>
  <c r="K163" i="16"/>
  <c r="Q163" i="16" s="1"/>
  <c r="K157" i="16"/>
  <c r="Q157" i="16" s="1"/>
  <c r="K155" i="16"/>
  <c r="Q155" i="16" s="1"/>
  <c r="I151" i="16"/>
  <c r="O151" i="16" s="1"/>
  <c r="J151" i="16"/>
  <c r="P151" i="16" s="1"/>
  <c r="H146" i="16"/>
  <c r="I146" i="16"/>
  <c r="O146" i="16" s="1"/>
  <c r="I135" i="16"/>
  <c r="O135" i="16" s="1"/>
  <c r="J135" i="16"/>
  <c r="P135" i="16" s="1"/>
  <c r="H130" i="16"/>
  <c r="I130" i="16"/>
  <c r="O130" i="16" s="1"/>
  <c r="I119" i="16"/>
  <c r="O119" i="16" s="1"/>
  <c r="J119" i="16"/>
  <c r="P119" i="16" s="1"/>
  <c r="H114" i="16"/>
  <c r="I114" i="16"/>
  <c r="O114" i="16" s="1"/>
  <c r="H104" i="16"/>
  <c r="I104" i="16"/>
  <c r="O104" i="16" s="1"/>
  <c r="J104" i="16"/>
  <c r="P104" i="16" s="1"/>
  <c r="J102" i="16"/>
  <c r="P102" i="16" s="1"/>
  <c r="H102" i="16"/>
  <c r="I102" i="16"/>
  <c r="O102" i="16" s="1"/>
  <c r="H89" i="16"/>
  <c r="I89" i="16"/>
  <c r="O89" i="16" s="1"/>
  <c r="K89" i="16"/>
  <c r="Q89" i="16" s="1"/>
  <c r="I78" i="16"/>
  <c r="O78" i="16" s="1"/>
  <c r="J78" i="16"/>
  <c r="P78" i="16" s="1"/>
  <c r="K78" i="16"/>
  <c r="Q78" i="16" s="1"/>
  <c r="H77" i="16"/>
  <c r="I77" i="16"/>
  <c r="O77" i="16" s="1"/>
  <c r="J77" i="16"/>
  <c r="P77" i="16" s="1"/>
  <c r="K77" i="16"/>
  <c r="Q77" i="16" s="1"/>
  <c r="H93" i="16"/>
  <c r="I93" i="16"/>
  <c r="O93" i="16" s="1"/>
  <c r="J93" i="16"/>
  <c r="P93" i="16" s="1"/>
  <c r="K93" i="16"/>
  <c r="Q93" i="16" s="1"/>
  <c r="H73" i="16"/>
  <c r="I73" i="16"/>
  <c r="O73" i="16" s="1"/>
  <c r="K73" i="16"/>
  <c r="Q73" i="16" s="1"/>
  <c r="I62" i="16"/>
  <c r="O62" i="16" s="1"/>
  <c r="J62" i="16"/>
  <c r="P62" i="16" s="1"/>
  <c r="K62" i="16"/>
  <c r="Q62" i="16" s="1"/>
  <c r="K210" i="16"/>
  <c r="Q210" i="16" s="1"/>
  <c r="K202" i="16"/>
  <c r="Q202" i="16" s="1"/>
  <c r="K194" i="16"/>
  <c r="Q194" i="16" s="1"/>
  <c r="K190" i="16"/>
  <c r="Q190" i="16" s="1"/>
  <c r="K186" i="16"/>
  <c r="Q186" i="16" s="1"/>
  <c r="K178" i="16"/>
  <c r="Q178" i="16" s="1"/>
  <c r="K174" i="16"/>
  <c r="Q174" i="16" s="1"/>
  <c r="K170" i="16"/>
  <c r="Q170" i="16" s="1"/>
  <c r="K166" i="16"/>
  <c r="Q166" i="16" s="1"/>
  <c r="H134" i="16"/>
  <c r="I134" i="16"/>
  <c r="O134" i="16" s="1"/>
  <c r="I82" i="16"/>
  <c r="O82" i="16" s="1"/>
  <c r="J82" i="16"/>
  <c r="P82" i="16" s="1"/>
  <c r="H82" i="16"/>
  <c r="K82" i="16"/>
  <c r="Q82" i="16" s="1"/>
  <c r="I163" i="16"/>
  <c r="O163" i="16" s="1"/>
  <c r="K162" i="16"/>
  <c r="Q162" i="16" s="1"/>
  <c r="J157" i="16"/>
  <c r="P157" i="16" s="1"/>
  <c r="I155" i="16"/>
  <c r="O155" i="16" s="1"/>
  <c r="K150" i="16"/>
  <c r="Q150" i="16" s="1"/>
  <c r="I147" i="16"/>
  <c r="O147" i="16" s="1"/>
  <c r="J147" i="16"/>
  <c r="P147" i="16" s="1"/>
  <c r="H142" i="16"/>
  <c r="I142" i="16"/>
  <c r="O142" i="16" s="1"/>
  <c r="K139" i="16"/>
  <c r="Q139" i="16" s="1"/>
  <c r="K134" i="16"/>
  <c r="Q134" i="16" s="1"/>
  <c r="I131" i="16"/>
  <c r="O131" i="16" s="1"/>
  <c r="J131" i="16"/>
  <c r="P131" i="16" s="1"/>
  <c r="H126" i="16"/>
  <c r="I126" i="16"/>
  <c r="O126" i="16" s="1"/>
  <c r="K123" i="16"/>
  <c r="Q123" i="16" s="1"/>
  <c r="K118" i="16"/>
  <c r="Q118" i="16" s="1"/>
  <c r="I115" i="16"/>
  <c r="O115" i="16" s="1"/>
  <c r="J115" i="16"/>
  <c r="P115" i="16" s="1"/>
  <c r="H110" i="16"/>
  <c r="I110" i="16"/>
  <c r="O110" i="16" s="1"/>
  <c r="H101" i="16"/>
  <c r="I98" i="16"/>
  <c r="O98" i="16" s="1"/>
  <c r="J98" i="16"/>
  <c r="P98" i="16" s="1"/>
  <c r="H98" i="16"/>
  <c r="K98" i="16"/>
  <c r="Q98" i="16" s="1"/>
  <c r="H94" i="16"/>
  <c r="J73" i="16"/>
  <c r="P73" i="16" s="1"/>
  <c r="I66" i="16"/>
  <c r="O66" i="16" s="1"/>
  <c r="J66" i="16"/>
  <c r="P66" i="16" s="1"/>
  <c r="H66" i="16"/>
  <c r="K66" i="16"/>
  <c r="Q66" i="16" s="1"/>
  <c r="H62" i="16"/>
  <c r="H105" i="16"/>
  <c r="I90" i="16"/>
  <c r="O90" i="16" s="1"/>
  <c r="J90" i="16"/>
  <c r="P90" i="16" s="1"/>
  <c r="H85" i="16"/>
  <c r="I85" i="16"/>
  <c r="O85" i="16" s="1"/>
  <c r="I74" i="16"/>
  <c r="O74" i="16" s="1"/>
  <c r="J74" i="16"/>
  <c r="P74" i="16" s="1"/>
  <c r="H69" i="16"/>
  <c r="I69" i="16"/>
  <c r="O69" i="16" s="1"/>
  <c r="J58" i="16"/>
  <c r="P58" i="16" s="1"/>
  <c r="H58" i="16"/>
  <c r="K58" i="16"/>
  <c r="Q58" i="16" s="1"/>
  <c r="H56" i="16"/>
  <c r="J56" i="16"/>
  <c r="P56" i="16" s="1"/>
  <c r="K56" i="16"/>
  <c r="Q56" i="16" s="1"/>
  <c r="J54" i="16"/>
  <c r="P54" i="16" s="1"/>
  <c r="H54" i="16"/>
  <c r="K54" i="16"/>
  <c r="Q54" i="16" s="1"/>
  <c r="H52" i="16"/>
  <c r="J52" i="16"/>
  <c r="P52" i="16" s="1"/>
  <c r="K52" i="16"/>
  <c r="Q52" i="16" s="1"/>
  <c r="H97" i="16"/>
  <c r="I97" i="16"/>
  <c r="O97" i="16" s="1"/>
  <c r="I86" i="16"/>
  <c r="O86" i="16" s="1"/>
  <c r="J86" i="16"/>
  <c r="P86" i="16" s="1"/>
  <c r="H81" i="16"/>
  <c r="I81" i="16"/>
  <c r="O81" i="16" s="1"/>
  <c r="I70" i="16"/>
  <c r="O70" i="16" s="1"/>
  <c r="J70" i="16"/>
  <c r="P70" i="16" s="1"/>
  <c r="H65" i="16"/>
  <c r="I65" i="16"/>
  <c r="O65" i="16" s="1"/>
  <c r="H48" i="16"/>
  <c r="I48" i="16"/>
  <c r="O48" i="16" s="1"/>
  <c r="J48" i="16"/>
  <c r="P48" i="16" s="1"/>
  <c r="H44" i="16"/>
  <c r="I44" i="16"/>
  <c r="O44" i="16" s="1"/>
  <c r="J44" i="16"/>
  <c r="P44" i="16" s="1"/>
  <c r="H40" i="16"/>
  <c r="I40" i="16"/>
  <c r="O40" i="16" s="1"/>
  <c r="J40" i="16"/>
  <c r="P40" i="16" s="1"/>
  <c r="H36" i="16"/>
  <c r="I36" i="16"/>
  <c r="O36" i="16" s="1"/>
  <c r="J36" i="16"/>
  <c r="P36" i="16" s="1"/>
  <c r="H32" i="16"/>
  <c r="I32" i="16"/>
  <c r="O32" i="16" s="1"/>
  <c r="J32" i="16"/>
  <c r="P32" i="16" s="1"/>
  <c r="H28" i="16"/>
  <c r="I28" i="16"/>
  <c r="O28" i="16" s="1"/>
  <c r="J28" i="16"/>
  <c r="P28" i="16" s="1"/>
  <c r="H24" i="16"/>
  <c r="I24" i="16"/>
  <c r="O24" i="16" s="1"/>
  <c r="J24" i="16"/>
  <c r="P24" i="16" s="1"/>
  <c r="H20" i="16"/>
  <c r="I20" i="16"/>
  <c r="O20" i="16" s="1"/>
  <c r="J20" i="16"/>
  <c r="P20" i="16" s="1"/>
  <c r="H16" i="16"/>
  <c r="I16" i="16"/>
  <c r="O16" i="16" s="1"/>
  <c r="J16" i="16"/>
  <c r="P16" i="16" s="1"/>
  <c r="H12" i="16"/>
  <c r="I12" i="16"/>
  <c r="O12" i="16" s="1"/>
  <c r="J12" i="16"/>
  <c r="P12" i="16" s="1"/>
  <c r="H8" i="16"/>
  <c r="I8" i="16"/>
  <c r="O8" i="16" s="1"/>
  <c r="J8" i="16"/>
  <c r="P8" i="16" s="1"/>
  <c r="H50" i="16"/>
  <c r="H46" i="16"/>
  <c r="H42" i="16"/>
  <c r="H38" i="16"/>
  <c r="H34" i="16"/>
  <c r="H30" i="16"/>
  <c r="H26" i="16"/>
  <c r="H22" i="16"/>
  <c r="H18" i="16"/>
  <c r="H14" i="16"/>
  <c r="H10" i="16"/>
  <c r="H6" i="16"/>
  <c r="I3" i="16"/>
  <c r="O3" i="16" s="1"/>
  <c r="J5" i="16"/>
  <c r="P5" i="16" s="1"/>
  <c r="J2" i="16"/>
  <c r="P2" i="16" s="1"/>
  <c r="J159" i="15"/>
  <c r="P159" i="15" s="1"/>
  <c r="H159" i="15"/>
  <c r="H157" i="15"/>
  <c r="J157" i="15"/>
  <c r="P157" i="15" s="1"/>
  <c r="J155" i="15"/>
  <c r="P155" i="15" s="1"/>
  <c r="H155" i="15"/>
  <c r="H153" i="15"/>
  <c r="J153" i="15"/>
  <c r="P153" i="15" s="1"/>
  <c r="H83" i="15"/>
  <c r="I83" i="15"/>
  <c r="O83" i="15" s="1"/>
  <c r="J83" i="15"/>
  <c r="P83" i="15" s="1"/>
  <c r="K83" i="15"/>
  <c r="Q83" i="15" s="1"/>
  <c r="H71" i="15"/>
  <c r="I71" i="15"/>
  <c r="O71" i="15" s="1"/>
  <c r="J71" i="15"/>
  <c r="P71" i="15" s="1"/>
  <c r="K71" i="15"/>
  <c r="Q71" i="15" s="1"/>
  <c r="J232" i="15"/>
  <c r="P232" i="15" s="1"/>
  <c r="H230" i="15"/>
  <c r="J228" i="15"/>
  <c r="P228" i="15" s="1"/>
  <c r="H226" i="15"/>
  <c r="J224" i="15"/>
  <c r="P224" i="15" s="1"/>
  <c r="H222" i="15"/>
  <c r="J220" i="15"/>
  <c r="P220" i="15" s="1"/>
  <c r="H218" i="15"/>
  <c r="J216" i="15"/>
  <c r="P216" i="15" s="1"/>
  <c r="H214" i="15"/>
  <c r="J212" i="15"/>
  <c r="P212" i="15" s="1"/>
  <c r="H210" i="15"/>
  <c r="J208" i="15"/>
  <c r="P208" i="15" s="1"/>
  <c r="H206" i="15"/>
  <c r="J204" i="15"/>
  <c r="P204" i="15" s="1"/>
  <c r="H202" i="15"/>
  <c r="J200" i="15"/>
  <c r="P200" i="15" s="1"/>
  <c r="H198" i="15"/>
  <c r="J196" i="15"/>
  <c r="P196" i="15" s="1"/>
  <c r="H194" i="15"/>
  <c r="J192" i="15"/>
  <c r="P192" i="15" s="1"/>
  <c r="H190" i="15"/>
  <c r="J188" i="15"/>
  <c r="P188" i="15" s="1"/>
  <c r="H186" i="15"/>
  <c r="J184" i="15"/>
  <c r="P184" i="15" s="1"/>
  <c r="H182" i="15"/>
  <c r="J180" i="15"/>
  <c r="P180" i="15" s="1"/>
  <c r="H178" i="15"/>
  <c r="J176" i="15"/>
  <c r="P176" i="15" s="1"/>
  <c r="H174" i="15"/>
  <c r="J172" i="15"/>
  <c r="P172" i="15" s="1"/>
  <c r="H170" i="15"/>
  <c r="J168" i="15"/>
  <c r="P168" i="15" s="1"/>
  <c r="H166" i="15"/>
  <c r="J164" i="15"/>
  <c r="P164" i="15" s="1"/>
  <c r="H162" i="15"/>
  <c r="K161" i="15"/>
  <c r="Q161" i="15" s="1"/>
  <c r="H149" i="15"/>
  <c r="I149" i="15"/>
  <c r="O149" i="15" s="1"/>
  <c r="J149" i="15"/>
  <c r="P149" i="15" s="1"/>
  <c r="H145" i="15"/>
  <c r="I145" i="15"/>
  <c r="O145" i="15" s="1"/>
  <c r="J145" i="15"/>
  <c r="P145" i="15" s="1"/>
  <c r="H141" i="15"/>
  <c r="I141" i="15"/>
  <c r="O141" i="15" s="1"/>
  <c r="J141" i="15"/>
  <c r="P141" i="15" s="1"/>
  <c r="H137" i="15"/>
  <c r="I137" i="15"/>
  <c r="O137" i="15" s="1"/>
  <c r="J137" i="15"/>
  <c r="P137" i="15" s="1"/>
  <c r="H133" i="15"/>
  <c r="I133" i="15"/>
  <c r="O133" i="15" s="1"/>
  <c r="J133" i="15"/>
  <c r="P133" i="15" s="1"/>
  <c r="H129" i="15"/>
  <c r="I129" i="15"/>
  <c r="O129" i="15" s="1"/>
  <c r="J129" i="15"/>
  <c r="P129" i="15" s="1"/>
  <c r="H125" i="15"/>
  <c r="I125" i="15"/>
  <c r="O125" i="15" s="1"/>
  <c r="J125" i="15"/>
  <c r="P125" i="15" s="1"/>
  <c r="H121" i="15"/>
  <c r="I121" i="15"/>
  <c r="O121" i="15" s="1"/>
  <c r="J121" i="15"/>
  <c r="P121" i="15" s="1"/>
  <c r="H117" i="15"/>
  <c r="I117" i="15"/>
  <c r="O117" i="15" s="1"/>
  <c r="J117" i="15"/>
  <c r="P117" i="15" s="1"/>
  <c r="H40" i="15"/>
  <c r="I40" i="15"/>
  <c r="O40" i="15" s="1"/>
  <c r="J40" i="15"/>
  <c r="P40" i="15" s="1"/>
  <c r="K40" i="15"/>
  <c r="Q40" i="15" s="1"/>
  <c r="I232" i="15"/>
  <c r="O232" i="15" s="1"/>
  <c r="I228" i="15"/>
  <c r="O228" i="15" s="1"/>
  <c r="I224" i="15"/>
  <c r="O224" i="15" s="1"/>
  <c r="I220" i="15"/>
  <c r="O220" i="15" s="1"/>
  <c r="I216" i="15"/>
  <c r="O216" i="15" s="1"/>
  <c r="I212" i="15"/>
  <c r="O212" i="15" s="1"/>
  <c r="I208" i="15"/>
  <c r="O208" i="15" s="1"/>
  <c r="I204" i="15"/>
  <c r="O204" i="15" s="1"/>
  <c r="I200" i="15"/>
  <c r="O200" i="15" s="1"/>
  <c r="I196" i="15"/>
  <c r="O196" i="15" s="1"/>
  <c r="I192" i="15"/>
  <c r="O192" i="15" s="1"/>
  <c r="I188" i="15"/>
  <c r="O188" i="15" s="1"/>
  <c r="I184" i="15"/>
  <c r="O184" i="15" s="1"/>
  <c r="I180" i="15"/>
  <c r="O180" i="15" s="1"/>
  <c r="I176" i="15"/>
  <c r="O176" i="15" s="1"/>
  <c r="I172" i="15"/>
  <c r="O172" i="15" s="1"/>
  <c r="I168" i="15"/>
  <c r="O168" i="15" s="1"/>
  <c r="I164" i="15"/>
  <c r="O164" i="15" s="1"/>
  <c r="I161" i="15"/>
  <c r="O161" i="15" s="1"/>
  <c r="K159" i="15"/>
  <c r="Q159" i="15" s="1"/>
  <c r="K157" i="15"/>
  <c r="Q157" i="15" s="1"/>
  <c r="K155" i="15"/>
  <c r="Q155" i="15" s="1"/>
  <c r="K153" i="15"/>
  <c r="Q153" i="15" s="1"/>
  <c r="H107" i="15"/>
  <c r="J107" i="15"/>
  <c r="P107" i="15" s="1"/>
  <c r="I107" i="15"/>
  <c r="O107" i="15" s="1"/>
  <c r="K107" i="15"/>
  <c r="Q107" i="15" s="1"/>
  <c r="H103" i="15"/>
  <c r="I103" i="15"/>
  <c r="O103" i="15" s="1"/>
  <c r="J103" i="15"/>
  <c r="P103" i="15" s="1"/>
  <c r="K103" i="15"/>
  <c r="Q103" i="15" s="1"/>
  <c r="H95" i="15"/>
  <c r="I95" i="15"/>
  <c r="O95" i="15" s="1"/>
  <c r="J95" i="15"/>
  <c r="P95" i="15" s="1"/>
  <c r="K95" i="15"/>
  <c r="Q95" i="15" s="1"/>
  <c r="H161" i="15"/>
  <c r="I159" i="15"/>
  <c r="O159" i="15" s="1"/>
  <c r="I157" i="15"/>
  <c r="O157" i="15" s="1"/>
  <c r="I155" i="15"/>
  <c r="O155" i="15" s="1"/>
  <c r="I153" i="15"/>
  <c r="O153" i="15" s="1"/>
  <c r="H113" i="15"/>
  <c r="I113" i="15"/>
  <c r="O113" i="15" s="1"/>
  <c r="J113" i="15"/>
  <c r="P113" i="15" s="1"/>
  <c r="H151" i="15"/>
  <c r="H147" i="15"/>
  <c r="H143" i="15"/>
  <c r="H139" i="15"/>
  <c r="H135" i="15"/>
  <c r="H131" i="15"/>
  <c r="H127" i="15"/>
  <c r="H123" i="15"/>
  <c r="H119" i="15"/>
  <c r="H115" i="15"/>
  <c r="H75" i="15"/>
  <c r="I75" i="15"/>
  <c r="O75" i="15" s="1"/>
  <c r="J75" i="15"/>
  <c r="P75" i="15" s="1"/>
  <c r="H24" i="15"/>
  <c r="I24" i="15"/>
  <c r="O24" i="15" s="1"/>
  <c r="J24" i="15"/>
  <c r="P24" i="15" s="1"/>
  <c r="K24" i="15"/>
  <c r="Q24" i="15" s="1"/>
  <c r="H111" i="15"/>
  <c r="J111" i="15"/>
  <c r="P111" i="15" s="1"/>
  <c r="J109" i="15"/>
  <c r="P109" i="15" s="1"/>
  <c r="H109" i="15"/>
  <c r="H99" i="15"/>
  <c r="I99" i="15"/>
  <c r="O99" i="15" s="1"/>
  <c r="J99" i="15"/>
  <c r="P99" i="15" s="1"/>
  <c r="H87" i="15"/>
  <c r="I87" i="15"/>
  <c r="O87" i="15" s="1"/>
  <c r="J87" i="15"/>
  <c r="P87" i="15" s="1"/>
  <c r="H79" i="15"/>
  <c r="I79" i="15"/>
  <c r="O79" i="15" s="1"/>
  <c r="J79" i="15"/>
  <c r="P79" i="15" s="1"/>
  <c r="H91" i="15"/>
  <c r="I91" i="15"/>
  <c r="O91" i="15" s="1"/>
  <c r="J91" i="15"/>
  <c r="P91" i="15" s="1"/>
  <c r="H67" i="15"/>
  <c r="I67" i="15"/>
  <c r="O67" i="15" s="1"/>
  <c r="J67" i="15"/>
  <c r="P67" i="15" s="1"/>
  <c r="H105" i="15"/>
  <c r="H101" i="15"/>
  <c r="H97" i="15"/>
  <c r="H93" i="15"/>
  <c r="H89" i="15"/>
  <c r="H85" i="15"/>
  <c r="H81" i="15"/>
  <c r="H77" i="15"/>
  <c r="H73" i="15"/>
  <c r="H69" i="15"/>
  <c r="H65" i="15"/>
  <c r="H52" i="15"/>
  <c r="I52" i="15"/>
  <c r="O52" i="15" s="1"/>
  <c r="J52" i="15"/>
  <c r="P52" i="15" s="1"/>
  <c r="H36" i="15"/>
  <c r="I36" i="15"/>
  <c r="O36" i="15" s="1"/>
  <c r="J36" i="15"/>
  <c r="P36" i="15" s="1"/>
  <c r="H20" i="15"/>
  <c r="I20" i="15"/>
  <c r="O20" i="15" s="1"/>
  <c r="J20" i="15"/>
  <c r="P20" i="15" s="1"/>
  <c r="H8" i="15"/>
  <c r="I8" i="15"/>
  <c r="O8" i="15" s="1"/>
  <c r="J8" i="15"/>
  <c r="P8" i="15" s="1"/>
  <c r="H63" i="15"/>
  <c r="I63" i="15"/>
  <c r="O63" i="15" s="1"/>
  <c r="H59" i="15"/>
  <c r="I59" i="15"/>
  <c r="O59" i="15" s="1"/>
  <c r="H55" i="15"/>
  <c r="I55" i="15"/>
  <c r="O55" i="15" s="1"/>
  <c r="H48" i="15"/>
  <c r="I48" i="15"/>
  <c r="O48" i="15" s="1"/>
  <c r="J48" i="15"/>
  <c r="P48" i="15" s="1"/>
  <c r="H32" i="15"/>
  <c r="I32" i="15"/>
  <c r="O32" i="15" s="1"/>
  <c r="J32" i="15"/>
  <c r="P32" i="15" s="1"/>
  <c r="H16" i="15"/>
  <c r="I16" i="15"/>
  <c r="O16" i="15" s="1"/>
  <c r="J16" i="15"/>
  <c r="P16" i="15" s="1"/>
  <c r="I60" i="15"/>
  <c r="O60" i="15" s="1"/>
  <c r="J60" i="15"/>
  <c r="P60" i="15" s="1"/>
  <c r="I56" i="15"/>
  <c r="O56" i="15" s="1"/>
  <c r="J56" i="15"/>
  <c r="P56" i="15" s="1"/>
  <c r="H44" i="15"/>
  <c r="I44" i="15"/>
  <c r="O44" i="15" s="1"/>
  <c r="J44" i="15"/>
  <c r="P44" i="15" s="1"/>
  <c r="H28" i="15"/>
  <c r="I28" i="15"/>
  <c r="O28" i="15" s="1"/>
  <c r="J28" i="15"/>
  <c r="P28" i="15" s="1"/>
  <c r="H12" i="15"/>
  <c r="I12" i="15"/>
  <c r="O12" i="15" s="1"/>
  <c r="J12" i="15"/>
  <c r="P12" i="15" s="1"/>
  <c r="I51" i="15"/>
  <c r="O51" i="15" s="1"/>
  <c r="I47" i="15"/>
  <c r="O47" i="15" s="1"/>
  <c r="I43" i="15"/>
  <c r="O43" i="15" s="1"/>
  <c r="I39" i="15"/>
  <c r="O39" i="15" s="1"/>
  <c r="I35" i="15"/>
  <c r="O35" i="15" s="1"/>
  <c r="I31" i="15"/>
  <c r="O31" i="15" s="1"/>
  <c r="I27" i="15"/>
  <c r="O27" i="15" s="1"/>
  <c r="I23" i="15"/>
  <c r="O23" i="15" s="1"/>
  <c r="I19" i="15"/>
  <c r="O19" i="15" s="1"/>
  <c r="I15" i="15"/>
  <c r="O15" i="15" s="1"/>
  <c r="I11" i="15"/>
  <c r="O11" i="15" s="1"/>
  <c r="I7" i="15"/>
  <c r="O7" i="15" s="1"/>
  <c r="H6" i="15"/>
  <c r="J4" i="15"/>
  <c r="P4" i="15" s="1"/>
  <c r="I3" i="15"/>
  <c r="O3" i="15" s="1"/>
  <c r="J5" i="15"/>
  <c r="P5" i="15" s="1"/>
  <c r="I4" i="15"/>
  <c r="O4" i="15" s="1"/>
  <c r="J2" i="15"/>
  <c r="P2" i="15" s="1"/>
  <c r="K270" i="14"/>
  <c r="Q270" i="14" s="1"/>
  <c r="K258" i="14"/>
  <c r="Q258" i="14" s="1"/>
  <c r="H167" i="14"/>
  <c r="I167" i="14"/>
  <c r="O167" i="14" s="1"/>
  <c r="J167" i="14"/>
  <c r="P167" i="14" s="1"/>
  <c r="H24" i="14"/>
  <c r="I24" i="14"/>
  <c r="O24" i="14" s="1"/>
  <c r="J24" i="14"/>
  <c r="P24" i="14" s="1"/>
  <c r="K24" i="14"/>
  <c r="Q24" i="14" s="1"/>
  <c r="H280" i="14"/>
  <c r="J278" i="14"/>
  <c r="P278" i="14" s="1"/>
  <c r="H276" i="14"/>
  <c r="J274" i="14"/>
  <c r="P274" i="14" s="1"/>
  <c r="H272" i="14"/>
  <c r="J270" i="14"/>
  <c r="P270" i="14" s="1"/>
  <c r="H268" i="14"/>
  <c r="J266" i="14"/>
  <c r="P266" i="14" s="1"/>
  <c r="H264" i="14"/>
  <c r="J262" i="14"/>
  <c r="P262" i="14" s="1"/>
  <c r="H260" i="14"/>
  <c r="J258" i="14"/>
  <c r="P258" i="14" s="1"/>
  <c r="H256" i="14"/>
  <c r="J254" i="14"/>
  <c r="P254" i="14" s="1"/>
  <c r="H252" i="14"/>
  <c r="J250" i="14"/>
  <c r="P250" i="14" s="1"/>
  <c r="H248" i="14"/>
  <c r="J246" i="14"/>
  <c r="P246" i="14" s="1"/>
  <c r="H244" i="14"/>
  <c r="J242" i="14"/>
  <c r="P242" i="14" s="1"/>
  <c r="H240" i="14"/>
  <c r="J238" i="14"/>
  <c r="P238" i="14" s="1"/>
  <c r="H236" i="14"/>
  <c r="J234" i="14"/>
  <c r="P234" i="14" s="1"/>
  <c r="H232" i="14"/>
  <c r="H203" i="14"/>
  <c r="I203" i="14"/>
  <c r="O203" i="14" s="1"/>
  <c r="J203" i="14"/>
  <c r="P203" i="14" s="1"/>
  <c r="H191" i="14"/>
  <c r="I191" i="14"/>
  <c r="O191" i="14" s="1"/>
  <c r="J191" i="14"/>
  <c r="P191" i="14" s="1"/>
  <c r="H179" i="14"/>
  <c r="I179" i="14"/>
  <c r="O179" i="14" s="1"/>
  <c r="J179" i="14"/>
  <c r="P179" i="14" s="1"/>
  <c r="H163" i="14"/>
  <c r="I163" i="14"/>
  <c r="O163" i="14" s="1"/>
  <c r="J163" i="14"/>
  <c r="P163" i="14" s="1"/>
  <c r="H151" i="14"/>
  <c r="I151" i="14"/>
  <c r="O151" i="14" s="1"/>
  <c r="J151" i="14"/>
  <c r="P151" i="14" s="1"/>
  <c r="H143" i="14"/>
  <c r="I143" i="14"/>
  <c r="O143" i="14" s="1"/>
  <c r="J143" i="14"/>
  <c r="P143" i="14" s="1"/>
  <c r="H135" i="14"/>
  <c r="I135" i="14"/>
  <c r="O135" i="14" s="1"/>
  <c r="J135" i="14"/>
  <c r="P135" i="14" s="1"/>
  <c r="I124" i="14"/>
  <c r="O124" i="14" s="1"/>
  <c r="J124" i="14"/>
  <c r="P124" i="14" s="1"/>
  <c r="H124" i="14"/>
  <c r="K124" i="14"/>
  <c r="Q124" i="14" s="1"/>
  <c r="H84" i="14"/>
  <c r="I84" i="14"/>
  <c r="O84" i="14" s="1"/>
  <c r="J84" i="14"/>
  <c r="P84" i="14" s="1"/>
  <c r="K84" i="14"/>
  <c r="Q84" i="14" s="1"/>
  <c r="K278" i="14"/>
  <c r="Q278" i="14" s="1"/>
  <c r="K274" i="14"/>
  <c r="Q274" i="14" s="1"/>
  <c r="K266" i="14"/>
  <c r="Q266" i="14" s="1"/>
  <c r="K262" i="14"/>
  <c r="Q262" i="14" s="1"/>
  <c r="K254" i="14"/>
  <c r="Q254" i="14" s="1"/>
  <c r="K250" i="14"/>
  <c r="Q250" i="14" s="1"/>
  <c r="K246" i="14"/>
  <c r="Q246" i="14" s="1"/>
  <c r="K242" i="14"/>
  <c r="Q242" i="14" s="1"/>
  <c r="K238" i="14"/>
  <c r="Q238" i="14" s="1"/>
  <c r="K234" i="14"/>
  <c r="Q234" i="14" s="1"/>
  <c r="H207" i="14"/>
  <c r="I207" i="14"/>
  <c r="O207" i="14" s="1"/>
  <c r="J207" i="14"/>
  <c r="P207" i="14" s="1"/>
  <c r="H183" i="14"/>
  <c r="I183" i="14"/>
  <c r="O183" i="14" s="1"/>
  <c r="J183" i="14"/>
  <c r="P183" i="14" s="1"/>
  <c r="H8" i="14"/>
  <c r="I8" i="14"/>
  <c r="O8" i="14" s="1"/>
  <c r="J8" i="14"/>
  <c r="P8" i="14" s="1"/>
  <c r="K8" i="14"/>
  <c r="Q8" i="14" s="1"/>
  <c r="I278" i="14"/>
  <c r="O278" i="14" s="1"/>
  <c r="I274" i="14"/>
  <c r="O274" i="14" s="1"/>
  <c r="I270" i="14"/>
  <c r="O270" i="14" s="1"/>
  <c r="I266" i="14"/>
  <c r="O266" i="14" s="1"/>
  <c r="I262" i="14"/>
  <c r="O262" i="14" s="1"/>
  <c r="I258" i="14"/>
  <c r="O258" i="14" s="1"/>
  <c r="I254" i="14"/>
  <c r="O254" i="14" s="1"/>
  <c r="I250" i="14"/>
  <c r="O250" i="14" s="1"/>
  <c r="I246" i="14"/>
  <c r="O246" i="14" s="1"/>
  <c r="I242" i="14"/>
  <c r="O242" i="14" s="1"/>
  <c r="I238" i="14"/>
  <c r="O238" i="14" s="1"/>
  <c r="I234" i="14"/>
  <c r="O234" i="14" s="1"/>
  <c r="H230" i="14"/>
  <c r="I230" i="14"/>
  <c r="O230" i="14" s="1"/>
  <c r="H226" i="14"/>
  <c r="I226" i="14"/>
  <c r="O226" i="14" s="1"/>
  <c r="H222" i="14"/>
  <c r="I222" i="14"/>
  <c r="O222" i="14" s="1"/>
  <c r="H218" i="14"/>
  <c r="I218" i="14"/>
  <c r="O218" i="14" s="1"/>
  <c r="H215" i="14"/>
  <c r="I215" i="14"/>
  <c r="O215" i="14" s="1"/>
  <c r="J215" i="14"/>
  <c r="P215" i="14" s="1"/>
  <c r="H199" i="14"/>
  <c r="I199" i="14"/>
  <c r="O199" i="14" s="1"/>
  <c r="J199" i="14"/>
  <c r="P199" i="14" s="1"/>
  <c r="H187" i="14"/>
  <c r="I187" i="14"/>
  <c r="O187" i="14" s="1"/>
  <c r="J187" i="14"/>
  <c r="P187" i="14" s="1"/>
  <c r="H175" i="14"/>
  <c r="I175" i="14"/>
  <c r="O175" i="14" s="1"/>
  <c r="J175" i="14"/>
  <c r="P175" i="14" s="1"/>
  <c r="H159" i="14"/>
  <c r="I159" i="14"/>
  <c r="O159" i="14" s="1"/>
  <c r="J159" i="14"/>
  <c r="P159" i="14" s="1"/>
  <c r="H100" i="14"/>
  <c r="I100" i="14"/>
  <c r="O100" i="14" s="1"/>
  <c r="J100" i="14"/>
  <c r="P100" i="14" s="1"/>
  <c r="K100" i="14"/>
  <c r="Q100" i="14" s="1"/>
  <c r="H76" i="14"/>
  <c r="I76" i="14"/>
  <c r="O76" i="14" s="1"/>
  <c r="J76" i="14"/>
  <c r="P76" i="14" s="1"/>
  <c r="K76" i="14"/>
  <c r="Q76" i="14" s="1"/>
  <c r="I231" i="14"/>
  <c r="O231" i="14" s="1"/>
  <c r="J231" i="14"/>
  <c r="P231" i="14" s="1"/>
  <c r="I227" i="14"/>
  <c r="O227" i="14" s="1"/>
  <c r="J227" i="14"/>
  <c r="P227" i="14" s="1"/>
  <c r="I223" i="14"/>
  <c r="O223" i="14" s="1"/>
  <c r="J223" i="14"/>
  <c r="P223" i="14" s="1"/>
  <c r="I219" i="14"/>
  <c r="O219" i="14" s="1"/>
  <c r="J219" i="14"/>
  <c r="P219" i="14" s="1"/>
  <c r="H211" i="14"/>
  <c r="I211" i="14"/>
  <c r="O211" i="14" s="1"/>
  <c r="J211" i="14"/>
  <c r="P211" i="14" s="1"/>
  <c r="K207" i="14"/>
  <c r="Q207" i="14" s="1"/>
  <c r="H195" i="14"/>
  <c r="I195" i="14"/>
  <c r="O195" i="14" s="1"/>
  <c r="J195" i="14"/>
  <c r="P195" i="14" s="1"/>
  <c r="K183" i="14"/>
  <c r="Q183" i="14" s="1"/>
  <c r="H171" i="14"/>
  <c r="I171" i="14"/>
  <c r="O171" i="14" s="1"/>
  <c r="J171" i="14"/>
  <c r="P171" i="14" s="1"/>
  <c r="K167" i="14"/>
  <c r="Q167" i="14" s="1"/>
  <c r="H155" i="14"/>
  <c r="I155" i="14"/>
  <c r="O155" i="14" s="1"/>
  <c r="J155" i="14"/>
  <c r="P155" i="14" s="1"/>
  <c r="H147" i="14"/>
  <c r="I147" i="14"/>
  <c r="O147" i="14" s="1"/>
  <c r="J147" i="14"/>
  <c r="P147" i="14" s="1"/>
  <c r="H139" i="14"/>
  <c r="I139" i="14"/>
  <c r="O139" i="14" s="1"/>
  <c r="J139" i="14"/>
  <c r="P139" i="14" s="1"/>
  <c r="H131" i="14"/>
  <c r="I131" i="14"/>
  <c r="O131" i="14" s="1"/>
  <c r="J131" i="14"/>
  <c r="P131" i="14" s="1"/>
  <c r="J128" i="14"/>
  <c r="P128" i="14" s="1"/>
  <c r="H128" i="14"/>
  <c r="I128" i="14"/>
  <c r="O128" i="14" s="1"/>
  <c r="K128" i="14"/>
  <c r="Q128" i="14" s="1"/>
  <c r="H68" i="14"/>
  <c r="I68" i="14"/>
  <c r="O68" i="14" s="1"/>
  <c r="J68" i="14"/>
  <c r="P68" i="14" s="1"/>
  <c r="K68" i="14"/>
  <c r="Q68" i="14" s="1"/>
  <c r="H60" i="14"/>
  <c r="I60" i="14"/>
  <c r="O60" i="14" s="1"/>
  <c r="J60" i="14"/>
  <c r="P60" i="14" s="1"/>
  <c r="K60" i="14"/>
  <c r="Q60" i="14" s="1"/>
  <c r="I214" i="14"/>
  <c r="O214" i="14" s="1"/>
  <c r="I210" i="14"/>
  <c r="O210" i="14" s="1"/>
  <c r="I206" i="14"/>
  <c r="O206" i="14" s="1"/>
  <c r="I202" i="14"/>
  <c r="O202" i="14" s="1"/>
  <c r="I198" i="14"/>
  <c r="O198" i="14" s="1"/>
  <c r="I194" i="14"/>
  <c r="O194" i="14" s="1"/>
  <c r="I190" i="14"/>
  <c r="O190" i="14" s="1"/>
  <c r="I186" i="14"/>
  <c r="O186" i="14" s="1"/>
  <c r="I182" i="14"/>
  <c r="O182" i="14" s="1"/>
  <c r="I178" i="14"/>
  <c r="O178" i="14" s="1"/>
  <c r="I174" i="14"/>
  <c r="O174" i="14" s="1"/>
  <c r="I170" i="14"/>
  <c r="O170" i="14" s="1"/>
  <c r="I166" i="14"/>
  <c r="O166" i="14" s="1"/>
  <c r="I162" i="14"/>
  <c r="O162" i="14" s="1"/>
  <c r="I158" i="14"/>
  <c r="O158" i="14" s="1"/>
  <c r="I154" i="14"/>
  <c r="O154" i="14" s="1"/>
  <c r="I150" i="14"/>
  <c r="O150" i="14" s="1"/>
  <c r="I146" i="14"/>
  <c r="O146" i="14" s="1"/>
  <c r="I142" i="14"/>
  <c r="O142" i="14" s="1"/>
  <c r="I138" i="14"/>
  <c r="O138" i="14" s="1"/>
  <c r="I134" i="14"/>
  <c r="O134" i="14" s="1"/>
  <c r="I130" i="14"/>
  <c r="O130" i="14" s="1"/>
  <c r="I126" i="14"/>
  <c r="O126" i="14" s="1"/>
  <c r="K123" i="14"/>
  <c r="Q123" i="14" s="1"/>
  <c r="H116" i="14"/>
  <c r="I116" i="14"/>
  <c r="O116" i="14" s="1"/>
  <c r="J116" i="14"/>
  <c r="P116" i="14" s="1"/>
  <c r="H108" i="14"/>
  <c r="I108" i="14"/>
  <c r="O108" i="14" s="1"/>
  <c r="J108" i="14"/>
  <c r="P108" i="14" s="1"/>
  <c r="H96" i="14"/>
  <c r="I96" i="14"/>
  <c r="O96" i="14" s="1"/>
  <c r="J96" i="14"/>
  <c r="P96" i="14" s="1"/>
  <c r="K127" i="14"/>
  <c r="Q127" i="14" s="1"/>
  <c r="H92" i="14"/>
  <c r="I92" i="14"/>
  <c r="O92" i="14" s="1"/>
  <c r="J92" i="14"/>
  <c r="P92" i="14" s="1"/>
  <c r="H80" i="14"/>
  <c r="I80" i="14"/>
  <c r="O80" i="14" s="1"/>
  <c r="J80" i="14"/>
  <c r="P80" i="14" s="1"/>
  <c r="H72" i="14"/>
  <c r="I72" i="14"/>
  <c r="O72" i="14" s="1"/>
  <c r="J72" i="14"/>
  <c r="P72" i="14" s="1"/>
  <c r="H64" i="14"/>
  <c r="I64" i="14"/>
  <c r="O64" i="14" s="1"/>
  <c r="J64" i="14"/>
  <c r="P64" i="14" s="1"/>
  <c r="H123" i="14"/>
  <c r="I123" i="14"/>
  <c r="O123" i="14" s="1"/>
  <c r="H120" i="14"/>
  <c r="I120" i="14"/>
  <c r="O120" i="14" s="1"/>
  <c r="J120" i="14"/>
  <c r="P120" i="14" s="1"/>
  <c r="H112" i="14"/>
  <c r="I112" i="14"/>
  <c r="O112" i="14" s="1"/>
  <c r="J112" i="14"/>
  <c r="P112" i="14" s="1"/>
  <c r="H104" i="14"/>
  <c r="I104" i="14"/>
  <c r="O104" i="14" s="1"/>
  <c r="J104" i="14"/>
  <c r="P104" i="14" s="1"/>
  <c r="H88" i="14"/>
  <c r="I88" i="14"/>
  <c r="O88" i="14" s="1"/>
  <c r="J88" i="14"/>
  <c r="P88" i="14" s="1"/>
  <c r="I55" i="14"/>
  <c r="O55" i="14" s="1"/>
  <c r="H55" i="14"/>
  <c r="J55" i="14"/>
  <c r="P55" i="14" s="1"/>
  <c r="K55" i="14"/>
  <c r="Q55" i="14" s="1"/>
  <c r="I119" i="14"/>
  <c r="O119" i="14" s="1"/>
  <c r="I115" i="14"/>
  <c r="O115" i="14" s="1"/>
  <c r="I111" i="14"/>
  <c r="O111" i="14" s="1"/>
  <c r="I107" i="14"/>
  <c r="O107" i="14" s="1"/>
  <c r="I103" i="14"/>
  <c r="O103" i="14" s="1"/>
  <c r="H102" i="14"/>
  <c r="I99" i="14"/>
  <c r="O99" i="14" s="1"/>
  <c r="H98" i="14"/>
  <c r="I95" i="14"/>
  <c r="O95" i="14" s="1"/>
  <c r="H94" i="14"/>
  <c r="I91" i="14"/>
  <c r="O91" i="14" s="1"/>
  <c r="H90" i="14"/>
  <c r="I87" i="14"/>
  <c r="O87" i="14" s="1"/>
  <c r="H86" i="14"/>
  <c r="H82" i="14"/>
  <c r="H78" i="14"/>
  <c r="H74" i="14"/>
  <c r="H70" i="14"/>
  <c r="H66" i="14"/>
  <c r="H62" i="14"/>
  <c r="H59" i="14"/>
  <c r="J58" i="14"/>
  <c r="P58" i="14" s="1"/>
  <c r="H48" i="14"/>
  <c r="I48" i="14"/>
  <c r="O48" i="14" s="1"/>
  <c r="J48" i="14"/>
  <c r="P48" i="14" s="1"/>
  <c r="H40" i="14"/>
  <c r="I40" i="14"/>
  <c r="O40" i="14" s="1"/>
  <c r="J40" i="14"/>
  <c r="P40" i="14" s="1"/>
  <c r="H32" i="14"/>
  <c r="I32" i="14"/>
  <c r="O32" i="14" s="1"/>
  <c r="J32" i="14"/>
  <c r="P32" i="14" s="1"/>
  <c r="H20" i="14"/>
  <c r="I20" i="14"/>
  <c r="O20" i="14" s="1"/>
  <c r="J20" i="14"/>
  <c r="P20" i="14" s="1"/>
  <c r="H4" i="14"/>
  <c r="I4" i="14"/>
  <c r="O4" i="14" s="1"/>
  <c r="J4" i="14"/>
  <c r="P4" i="14" s="1"/>
  <c r="H16" i="14"/>
  <c r="I16" i="14"/>
  <c r="O16" i="14" s="1"/>
  <c r="J16" i="14"/>
  <c r="P16" i="14" s="1"/>
  <c r="K59" i="14"/>
  <c r="Q59" i="14" s="1"/>
  <c r="J54" i="14"/>
  <c r="P54" i="14" s="1"/>
  <c r="H52" i="14"/>
  <c r="J52" i="14"/>
  <c r="P52" i="14" s="1"/>
  <c r="H44" i="14"/>
  <c r="I44" i="14"/>
  <c r="O44" i="14" s="1"/>
  <c r="J44" i="14"/>
  <c r="P44" i="14" s="1"/>
  <c r="H36" i="14"/>
  <c r="I36" i="14"/>
  <c r="O36" i="14" s="1"/>
  <c r="J36" i="14"/>
  <c r="P36" i="14" s="1"/>
  <c r="H28" i="14"/>
  <c r="I28" i="14"/>
  <c r="O28" i="14" s="1"/>
  <c r="J28" i="14"/>
  <c r="P28" i="14" s="1"/>
  <c r="H12" i="14"/>
  <c r="I12" i="14"/>
  <c r="O12" i="14" s="1"/>
  <c r="J12" i="14"/>
  <c r="P12" i="14" s="1"/>
  <c r="H50" i="14"/>
  <c r="H46" i="14"/>
  <c r="H42" i="14"/>
  <c r="H38" i="14"/>
  <c r="H34" i="14"/>
  <c r="H30" i="14"/>
  <c r="I27" i="14"/>
  <c r="O27" i="14" s="1"/>
  <c r="I23" i="14"/>
  <c r="O23" i="14" s="1"/>
  <c r="I19" i="14"/>
  <c r="O19" i="14" s="1"/>
  <c r="I15" i="14"/>
  <c r="O15" i="14" s="1"/>
  <c r="I11" i="14"/>
  <c r="O11" i="14" s="1"/>
  <c r="I7" i="14"/>
  <c r="O7" i="14" s="1"/>
  <c r="I3" i="14"/>
  <c r="O3" i="14" s="1"/>
  <c r="J2" i="14"/>
  <c r="P2" i="14" s="1"/>
  <c r="K2" i="14"/>
  <c r="Q2" i="14" s="1"/>
  <c r="H211" i="13"/>
  <c r="I211" i="13"/>
  <c r="O211" i="13" s="1"/>
  <c r="H188" i="13"/>
  <c r="I188" i="13"/>
  <c r="O188" i="13" s="1"/>
  <c r="J188" i="13"/>
  <c r="P188" i="13" s="1"/>
  <c r="H172" i="13"/>
  <c r="I172" i="13"/>
  <c r="O172" i="13" s="1"/>
  <c r="J172" i="13"/>
  <c r="P172" i="13" s="1"/>
  <c r="H140" i="13"/>
  <c r="I140" i="13"/>
  <c r="O140" i="13" s="1"/>
  <c r="J140" i="13"/>
  <c r="P140" i="13" s="1"/>
  <c r="H124" i="13"/>
  <c r="I124" i="13"/>
  <c r="O124" i="13" s="1"/>
  <c r="J124" i="13"/>
  <c r="P124" i="13" s="1"/>
  <c r="J256" i="13"/>
  <c r="P256" i="13" s="1"/>
  <c r="I255" i="13"/>
  <c r="O255" i="13" s="1"/>
  <c r="J252" i="13"/>
  <c r="P252" i="13" s="1"/>
  <c r="I251" i="13"/>
  <c r="O251" i="13" s="1"/>
  <c r="J248" i="13"/>
  <c r="P248" i="13" s="1"/>
  <c r="I247" i="13"/>
  <c r="O247" i="13" s="1"/>
  <c r="J244" i="13"/>
  <c r="P244" i="13" s="1"/>
  <c r="I243" i="13"/>
  <c r="O243" i="13" s="1"/>
  <c r="J240" i="13"/>
  <c r="P240" i="13" s="1"/>
  <c r="I239" i="13"/>
  <c r="O239" i="13" s="1"/>
  <c r="J236" i="13"/>
  <c r="P236" i="13" s="1"/>
  <c r="I235" i="13"/>
  <c r="O235" i="13" s="1"/>
  <c r="J232" i="13"/>
  <c r="P232" i="13" s="1"/>
  <c r="I231" i="13"/>
  <c r="O231" i="13" s="1"/>
  <c r="J228" i="13"/>
  <c r="P228" i="13" s="1"/>
  <c r="I227" i="13"/>
  <c r="O227" i="13" s="1"/>
  <c r="J224" i="13"/>
  <c r="P224" i="13" s="1"/>
  <c r="I223" i="13"/>
  <c r="O223" i="13" s="1"/>
  <c r="J220" i="13"/>
  <c r="P220" i="13" s="1"/>
  <c r="I219" i="13"/>
  <c r="O219" i="13" s="1"/>
  <c r="K215" i="13"/>
  <c r="Q215" i="13" s="1"/>
  <c r="I212" i="13"/>
  <c r="O212" i="13" s="1"/>
  <c r="J212" i="13"/>
  <c r="P212" i="13" s="1"/>
  <c r="H207" i="13"/>
  <c r="I207" i="13"/>
  <c r="O207" i="13" s="1"/>
  <c r="K204" i="13"/>
  <c r="Q204" i="13" s="1"/>
  <c r="H112" i="13"/>
  <c r="I112" i="13"/>
  <c r="O112" i="13" s="1"/>
  <c r="J112" i="13"/>
  <c r="P112" i="13" s="1"/>
  <c r="K112" i="13"/>
  <c r="Q112" i="13" s="1"/>
  <c r="K252" i="13"/>
  <c r="Q252" i="13" s="1"/>
  <c r="K248" i="13"/>
  <c r="Q248" i="13" s="1"/>
  <c r="K236" i="13"/>
  <c r="Q236" i="13" s="1"/>
  <c r="K228" i="13"/>
  <c r="Q228" i="13" s="1"/>
  <c r="K220" i="13"/>
  <c r="Q220" i="13" s="1"/>
  <c r="H180" i="13"/>
  <c r="I180" i="13"/>
  <c r="O180" i="13" s="1"/>
  <c r="J180" i="13"/>
  <c r="P180" i="13" s="1"/>
  <c r="I256" i="13"/>
  <c r="O256" i="13" s="1"/>
  <c r="I252" i="13"/>
  <c r="O252" i="13" s="1"/>
  <c r="I248" i="13"/>
  <c r="O248" i="13" s="1"/>
  <c r="I244" i="13"/>
  <c r="O244" i="13" s="1"/>
  <c r="I240" i="13"/>
  <c r="O240" i="13" s="1"/>
  <c r="I236" i="13"/>
  <c r="O236" i="13" s="1"/>
  <c r="I232" i="13"/>
  <c r="O232" i="13" s="1"/>
  <c r="I228" i="13"/>
  <c r="O228" i="13" s="1"/>
  <c r="I224" i="13"/>
  <c r="O224" i="13" s="1"/>
  <c r="I220" i="13"/>
  <c r="O220" i="13" s="1"/>
  <c r="K211" i="13"/>
  <c r="Q211" i="13" s="1"/>
  <c r="I208" i="13"/>
  <c r="O208" i="13" s="1"/>
  <c r="J208" i="13"/>
  <c r="P208" i="13" s="1"/>
  <c r="H203" i="13"/>
  <c r="I203" i="13"/>
  <c r="O203" i="13" s="1"/>
  <c r="H200" i="13"/>
  <c r="I200" i="13"/>
  <c r="O200" i="13" s="1"/>
  <c r="J200" i="13"/>
  <c r="P200" i="13" s="1"/>
  <c r="H192" i="13"/>
  <c r="I192" i="13"/>
  <c r="O192" i="13" s="1"/>
  <c r="J192" i="13"/>
  <c r="P192" i="13" s="1"/>
  <c r="H184" i="13"/>
  <c r="I184" i="13"/>
  <c r="O184" i="13" s="1"/>
  <c r="J184" i="13"/>
  <c r="P184" i="13" s="1"/>
  <c r="H176" i="13"/>
  <c r="I176" i="13"/>
  <c r="O176" i="13" s="1"/>
  <c r="J176" i="13"/>
  <c r="P176" i="13" s="1"/>
  <c r="H168" i="13"/>
  <c r="I168" i="13"/>
  <c r="O168" i="13" s="1"/>
  <c r="J168" i="13"/>
  <c r="P168" i="13" s="1"/>
  <c r="H160" i="13"/>
  <c r="I160" i="13"/>
  <c r="O160" i="13" s="1"/>
  <c r="J160" i="13"/>
  <c r="P160" i="13" s="1"/>
  <c r="H152" i="13"/>
  <c r="I152" i="13"/>
  <c r="O152" i="13" s="1"/>
  <c r="J152" i="13"/>
  <c r="P152" i="13" s="1"/>
  <c r="H144" i="13"/>
  <c r="I144" i="13"/>
  <c r="O144" i="13" s="1"/>
  <c r="J144" i="13"/>
  <c r="P144" i="13" s="1"/>
  <c r="H136" i="13"/>
  <c r="I136" i="13"/>
  <c r="O136" i="13" s="1"/>
  <c r="J136" i="13"/>
  <c r="P136" i="13" s="1"/>
  <c r="H128" i="13"/>
  <c r="I128" i="13"/>
  <c r="O128" i="13" s="1"/>
  <c r="J128" i="13"/>
  <c r="P128" i="13" s="1"/>
  <c r="I117" i="13"/>
  <c r="O117" i="13" s="1"/>
  <c r="J117" i="13"/>
  <c r="P117" i="13" s="1"/>
  <c r="H117" i="13"/>
  <c r="K117" i="13"/>
  <c r="Q117" i="13" s="1"/>
  <c r="K256" i="13"/>
  <c r="Q256" i="13" s="1"/>
  <c r="K244" i="13"/>
  <c r="Q244" i="13" s="1"/>
  <c r="K240" i="13"/>
  <c r="Q240" i="13" s="1"/>
  <c r="K232" i="13"/>
  <c r="Q232" i="13" s="1"/>
  <c r="K224" i="13"/>
  <c r="Q224" i="13" s="1"/>
  <c r="I216" i="13"/>
  <c r="O216" i="13" s="1"/>
  <c r="J216" i="13"/>
  <c r="P216" i="13" s="1"/>
  <c r="H196" i="13"/>
  <c r="I196" i="13"/>
  <c r="O196" i="13" s="1"/>
  <c r="J196" i="13"/>
  <c r="P196" i="13" s="1"/>
  <c r="H164" i="13"/>
  <c r="I164" i="13"/>
  <c r="O164" i="13" s="1"/>
  <c r="J164" i="13"/>
  <c r="P164" i="13" s="1"/>
  <c r="H156" i="13"/>
  <c r="I156" i="13"/>
  <c r="O156" i="13" s="1"/>
  <c r="J156" i="13"/>
  <c r="P156" i="13" s="1"/>
  <c r="H148" i="13"/>
  <c r="I148" i="13"/>
  <c r="O148" i="13" s="1"/>
  <c r="J148" i="13"/>
  <c r="P148" i="13" s="1"/>
  <c r="H132" i="13"/>
  <c r="I132" i="13"/>
  <c r="O132" i="13" s="1"/>
  <c r="J132" i="13"/>
  <c r="P132" i="13" s="1"/>
  <c r="H216" i="13"/>
  <c r="H215" i="13"/>
  <c r="I215" i="13"/>
  <c r="O215" i="13" s="1"/>
  <c r="J211" i="13"/>
  <c r="P211" i="13" s="1"/>
  <c r="I204" i="13"/>
  <c r="O204" i="13" s="1"/>
  <c r="J204" i="13"/>
  <c r="P204" i="13" s="1"/>
  <c r="K196" i="13"/>
  <c r="Q196" i="13" s="1"/>
  <c r="K188" i="13"/>
  <c r="Q188" i="13" s="1"/>
  <c r="K180" i="13"/>
  <c r="Q180" i="13" s="1"/>
  <c r="K172" i="13"/>
  <c r="Q172" i="13" s="1"/>
  <c r="K164" i="13"/>
  <c r="Q164" i="13" s="1"/>
  <c r="K156" i="13"/>
  <c r="Q156" i="13" s="1"/>
  <c r="K148" i="13"/>
  <c r="Q148" i="13" s="1"/>
  <c r="K140" i="13"/>
  <c r="Q140" i="13" s="1"/>
  <c r="K132" i="13"/>
  <c r="Q132" i="13" s="1"/>
  <c r="K124" i="13"/>
  <c r="Q124" i="13" s="1"/>
  <c r="I101" i="13"/>
  <c r="O101" i="13" s="1"/>
  <c r="J101" i="13"/>
  <c r="P101" i="13" s="1"/>
  <c r="H101" i="13"/>
  <c r="K101" i="13"/>
  <c r="Q101" i="13" s="1"/>
  <c r="H59" i="13"/>
  <c r="I59" i="13"/>
  <c r="O59" i="13" s="1"/>
  <c r="J59" i="13"/>
  <c r="P59" i="13" s="1"/>
  <c r="K59" i="13"/>
  <c r="Q59" i="13" s="1"/>
  <c r="H51" i="13"/>
  <c r="I51" i="13"/>
  <c r="O51" i="13" s="1"/>
  <c r="J51" i="13"/>
  <c r="P51" i="13" s="1"/>
  <c r="K51" i="13"/>
  <c r="Q51" i="13" s="1"/>
  <c r="I199" i="13"/>
  <c r="O199" i="13" s="1"/>
  <c r="I195" i="13"/>
  <c r="O195" i="13" s="1"/>
  <c r="I191" i="13"/>
  <c r="O191" i="13" s="1"/>
  <c r="I187" i="13"/>
  <c r="O187" i="13" s="1"/>
  <c r="I183" i="13"/>
  <c r="O183" i="13" s="1"/>
  <c r="I179" i="13"/>
  <c r="O179" i="13" s="1"/>
  <c r="I175" i="13"/>
  <c r="O175" i="13" s="1"/>
  <c r="I171" i="13"/>
  <c r="O171" i="13" s="1"/>
  <c r="I167" i="13"/>
  <c r="O167" i="13" s="1"/>
  <c r="I163" i="13"/>
  <c r="O163" i="13" s="1"/>
  <c r="I159" i="13"/>
  <c r="O159" i="13" s="1"/>
  <c r="I155" i="13"/>
  <c r="O155" i="13" s="1"/>
  <c r="I151" i="13"/>
  <c r="O151" i="13" s="1"/>
  <c r="I147" i="13"/>
  <c r="O147" i="13" s="1"/>
  <c r="I143" i="13"/>
  <c r="O143" i="13" s="1"/>
  <c r="I139" i="13"/>
  <c r="O139" i="13" s="1"/>
  <c r="I135" i="13"/>
  <c r="O135" i="13" s="1"/>
  <c r="I131" i="13"/>
  <c r="O131" i="13" s="1"/>
  <c r="I127" i="13"/>
  <c r="O127" i="13" s="1"/>
  <c r="K121" i="13"/>
  <c r="Q121" i="13" s="1"/>
  <c r="K116" i="13"/>
  <c r="Q116" i="13" s="1"/>
  <c r="I113" i="13"/>
  <c r="O113" i="13" s="1"/>
  <c r="J113" i="13"/>
  <c r="P113" i="13" s="1"/>
  <c r="H108" i="13"/>
  <c r="I108" i="13"/>
  <c r="O108" i="13" s="1"/>
  <c r="K105" i="13"/>
  <c r="Q105" i="13" s="1"/>
  <c r="H93" i="13"/>
  <c r="I93" i="13"/>
  <c r="O93" i="13" s="1"/>
  <c r="J93" i="13"/>
  <c r="P93" i="13" s="1"/>
  <c r="H85" i="13"/>
  <c r="I85" i="13"/>
  <c r="O85" i="13" s="1"/>
  <c r="J85" i="13"/>
  <c r="P85" i="13" s="1"/>
  <c r="H77" i="13"/>
  <c r="I77" i="13"/>
  <c r="O77" i="13" s="1"/>
  <c r="J77" i="13"/>
  <c r="P77" i="13" s="1"/>
  <c r="H69" i="13"/>
  <c r="I69" i="13"/>
  <c r="O69" i="13" s="1"/>
  <c r="J69" i="13"/>
  <c r="P69" i="13" s="1"/>
  <c r="H61" i="13"/>
  <c r="I61" i="13"/>
  <c r="O61" i="13" s="1"/>
  <c r="J61" i="13"/>
  <c r="P61" i="13" s="1"/>
  <c r="H120" i="13"/>
  <c r="I120" i="13"/>
  <c r="O120" i="13" s="1"/>
  <c r="I109" i="13"/>
  <c r="O109" i="13" s="1"/>
  <c r="J109" i="13"/>
  <c r="P109" i="13" s="1"/>
  <c r="H104" i="13"/>
  <c r="I104" i="13"/>
  <c r="O104" i="13" s="1"/>
  <c r="H55" i="13"/>
  <c r="I55" i="13"/>
  <c r="O55" i="13" s="1"/>
  <c r="J55" i="13"/>
  <c r="P55" i="13" s="1"/>
  <c r="K55" i="13"/>
  <c r="Q55" i="13" s="1"/>
  <c r="H32" i="13"/>
  <c r="I32" i="13"/>
  <c r="O32" i="13" s="1"/>
  <c r="J32" i="13"/>
  <c r="P32" i="13" s="1"/>
  <c r="K32" i="13"/>
  <c r="Q32" i="13" s="1"/>
  <c r="I121" i="13"/>
  <c r="O121" i="13" s="1"/>
  <c r="J121" i="13"/>
  <c r="P121" i="13" s="1"/>
  <c r="H116" i="13"/>
  <c r="I116" i="13"/>
  <c r="O116" i="13" s="1"/>
  <c r="I105" i="13"/>
  <c r="O105" i="13" s="1"/>
  <c r="J105" i="13"/>
  <c r="P105" i="13" s="1"/>
  <c r="H97" i="13"/>
  <c r="I97" i="13"/>
  <c r="O97" i="13" s="1"/>
  <c r="J97" i="13"/>
  <c r="P97" i="13" s="1"/>
  <c r="H89" i="13"/>
  <c r="I89" i="13"/>
  <c r="O89" i="13" s="1"/>
  <c r="J89" i="13"/>
  <c r="P89" i="13" s="1"/>
  <c r="H81" i="13"/>
  <c r="I81" i="13"/>
  <c r="O81" i="13" s="1"/>
  <c r="J81" i="13"/>
  <c r="P81" i="13" s="1"/>
  <c r="H73" i="13"/>
  <c r="I73" i="13"/>
  <c r="O73" i="13" s="1"/>
  <c r="J73" i="13"/>
  <c r="P73" i="13" s="1"/>
  <c r="H65" i="13"/>
  <c r="I65" i="13"/>
  <c r="O65" i="13" s="1"/>
  <c r="J65" i="13"/>
  <c r="P65" i="13" s="1"/>
  <c r="H44" i="13"/>
  <c r="I44" i="13"/>
  <c r="O44" i="13" s="1"/>
  <c r="J44" i="13"/>
  <c r="P44" i="13" s="1"/>
  <c r="K44" i="13"/>
  <c r="Q44" i="13" s="1"/>
  <c r="H16" i="13"/>
  <c r="I16" i="13"/>
  <c r="O16" i="13" s="1"/>
  <c r="J16" i="13"/>
  <c r="P16" i="13" s="1"/>
  <c r="K16" i="13"/>
  <c r="Q16" i="13" s="1"/>
  <c r="I100" i="13"/>
  <c r="O100" i="13" s="1"/>
  <c r="I96" i="13"/>
  <c r="O96" i="13" s="1"/>
  <c r="I92" i="13"/>
  <c r="O92" i="13" s="1"/>
  <c r="I88" i="13"/>
  <c r="O88" i="13" s="1"/>
  <c r="I84" i="13"/>
  <c r="O84" i="13" s="1"/>
  <c r="I80" i="13"/>
  <c r="O80" i="13" s="1"/>
  <c r="I76" i="13"/>
  <c r="O76" i="13" s="1"/>
  <c r="I72" i="13"/>
  <c r="O72" i="13" s="1"/>
  <c r="I68" i="13"/>
  <c r="O68" i="13" s="1"/>
  <c r="I64" i="13"/>
  <c r="O64" i="13" s="1"/>
  <c r="I60" i="13"/>
  <c r="O60" i="13" s="1"/>
  <c r="I56" i="13"/>
  <c r="O56" i="13" s="1"/>
  <c r="J56" i="13"/>
  <c r="P56" i="13" s="1"/>
  <c r="I52" i="13"/>
  <c r="O52" i="13" s="1"/>
  <c r="J52" i="13"/>
  <c r="P52" i="13" s="1"/>
  <c r="H40" i="13"/>
  <c r="I40" i="13"/>
  <c r="O40" i="13" s="1"/>
  <c r="J40" i="13"/>
  <c r="P40" i="13" s="1"/>
  <c r="H28" i="13"/>
  <c r="I28" i="13"/>
  <c r="O28" i="13" s="1"/>
  <c r="J28" i="13"/>
  <c r="P28" i="13" s="1"/>
  <c r="H12" i="13"/>
  <c r="I12" i="13"/>
  <c r="O12" i="13" s="1"/>
  <c r="J12" i="13"/>
  <c r="P12" i="13" s="1"/>
  <c r="H4" i="13"/>
  <c r="I4" i="13"/>
  <c r="O4" i="13" s="1"/>
  <c r="J4" i="13"/>
  <c r="P4" i="13" s="1"/>
  <c r="H24" i="13"/>
  <c r="I24" i="13"/>
  <c r="O24" i="13" s="1"/>
  <c r="J24" i="13"/>
  <c r="P24" i="13" s="1"/>
  <c r="H48" i="13"/>
  <c r="I48" i="13"/>
  <c r="O48" i="13" s="1"/>
  <c r="J48" i="13"/>
  <c r="P48" i="13" s="1"/>
  <c r="H36" i="13"/>
  <c r="I36" i="13"/>
  <c r="O36" i="13" s="1"/>
  <c r="J36" i="13"/>
  <c r="P36" i="13" s="1"/>
  <c r="H20" i="13"/>
  <c r="I20" i="13"/>
  <c r="O20" i="13" s="1"/>
  <c r="J20" i="13"/>
  <c r="P20" i="13" s="1"/>
  <c r="H8" i="13"/>
  <c r="I8" i="13"/>
  <c r="O8" i="13" s="1"/>
  <c r="J8" i="13"/>
  <c r="P8" i="13" s="1"/>
  <c r="I47" i="13"/>
  <c r="O47" i="13" s="1"/>
  <c r="I43" i="13"/>
  <c r="O43" i="13" s="1"/>
  <c r="I39" i="13"/>
  <c r="O39" i="13" s="1"/>
  <c r="I35" i="13"/>
  <c r="O35" i="13" s="1"/>
  <c r="I31" i="13"/>
  <c r="O31" i="13" s="1"/>
  <c r="I27" i="13"/>
  <c r="O27" i="13" s="1"/>
  <c r="I23" i="13"/>
  <c r="O23" i="13" s="1"/>
  <c r="I19" i="13"/>
  <c r="O19" i="13" s="1"/>
  <c r="I15" i="13"/>
  <c r="O15" i="13" s="1"/>
  <c r="I11" i="13"/>
  <c r="O11" i="13" s="1"/>
  <c r="I7" i="13"/>
  <c r="O7" i="13" s="1"/>
  <c r="I3" i="13"/>
  <c r="O3" i="13" s="1"/>
  <c r="K2" i="13"/>
  <c r="Q2" i="13" s="1"/>
  <c r="K150" i="12"/>
  <c r="Q150" i="12" s="1"/>
  <c r="K142" i="12"/>
  <c r="Q142" i="12" s="1"/>
  <c r="K134" i="12"/>
  <c r="Q134" i="12" s="1"/>
  <c r="J182" i="12"/>
  <c r="P182" i="12" s="1"/>
  <c r="J178" i="12"/>
  <c r="P178" i="12" s="1"/>
  <c r="J174" i="12"/>
  <c r="P174" i="12" s="1"/>
  <c r="J170" i="12"/>
  <c r="P170" i="12" s="1"/>
  <c r="J166" i="12"/>
  <c r="P166" i="12" s="1"/>
  <c r="J162" i="12"/>
  <c r="P162" i="12" s="1"/>
  <c r="J158" i="12"/>
  <c r="P158" i="12" s="1"/>
  <c r="H156" i="12"/>
  <c r="J154" i="12"/>
  <c r="P154" i="12" s="1"/>
  <c r="H152" i="12"/>
  <c r="J150" i="12"/>
  <c r="P150" i="12" s="1"/>
  <c r="H148" i="12"/>
  <c r="J146" i="12"/>
  <c r="P146" i="12" s="1"/>
  <c r="H144" i="12"/>
  <c r="J142" i="12"/>
  <c r="P142" i="12" s="1"/>
  <c r="H140" i="12"/>
  <c r="J138" i="12"/>
  <c r="P138" i="12" s="1"/>
  <c r="H136" i="12"/>
  <c r="J134" i="12"/>
  <c r="P134" i="12" s="1"/>
  <c r="H132" i="12"/>
  <c r="J130" i="12"/>
  <c r="P130" i="12" s="1"/>
  <c r="H128" i="12"/>
  <c r="J126" i="12"/>
  <c r="P126" i="12" s="1"/>
  <c r="H124" i="12"/>
  <c r="H101" i="12"/>
  <c r="I101" i="12"/>
  <c r="O101" i="12" s="1"/>
  <c r="J101" i="12"/>
  <c r="P101" i="12" s="1"/>
  <c r="H97" i="12"/>
  <c r="I97" i="12"/>
  <c r="O97" i="12" s="1"/>
  <c r="J97" i="12"/>
  <c r="P97" i="12" s="1"/>
  <c r="H93" i="12"/>
  <c r="I93" i="12"/>
  <c r="O93" i="12" s="1"/>
  <c r="J93" i="12"/>
  <c r="P93" i="12" s="1"/>
  <c r="H89" i="12"/>
  <c r="I89" i="12"/>
  <c r="O89" i="12" s="1"/>
  <c r="J89" i="12"/>
  <c r="P89" i="12" s="1"/>
  <c r="H81" i="12"/>
  <c r="I81" i="12"/>
  <c r="O81" i="12" s="1"/>
  <c r="J81" i="12"/>
  <c r="P81" i="12" s="1"/>
  <c r="H67" i="12"/>
  <c r="I67" i="12"/>
  <c r="O67" i="12" s="1"/>
  <c r="J67" i="12"/>
  <c r="P67" i="12" s="1"/>
  <c r="K67" i="12"/>
  <c r="Q67" i="12" s="1"/>
  <c r="K166" i="12"/>
  <c r="Q166" i="12" s="1"/>
  <c r="K158" i="12"/>
  <c r="Q158" i="12" s="1"/>
  <c r="K154" i="12"/>
  <c r="Q154" i="12" s="1"/>
  <c r="K146" i="12"/>
  <c r="Q146" i="12" s="1"/>
  <c r="K126" i="12"/>
  <c r="Q126" i="12" s="1"/>
  <c r="H109" i="12"/>
  <c r="I109" i="12"/>
  <c r="O109" i="12" s="1"/>
  <c r="J109" i="12"/>
  <c r="P109" i="12" s="1"/>
  <c r="I72" i="12"/>
  <c r="O72" i="12" s="1"/>
  <c r="J72" i="12"/>
  <c r="P72" i="12" s="1"/>
  <c r="H72" i="12"/>
  <c r="K72" i="12"/>
  <c r="Q72" i="12" s="1"/>
  <c r="H36" i="12"/>
  <c r="I36" i="12"/>
  <c r="O36" i="12" s="1"/>
  <c r="J36" i="12"/>
  <c r="P36" i="12" s="1"/>
  <c r="K36" i="12"/>
  <c r="Q36" i="12" s="1"/>
  <c r="J183" i="12"/>
  <c r="P183" i="12" s="1"/>
  <c r="I182" i="12"/>
  <c r="O182" i="12" s="1"/>
  <c r="J179" i="12"/>
  <c r="P179" i="12" s="1"/>
  <c r="I178" i="12"/>
  <c r="O178" i="12" s="1"/>
  <c r="J175" i="12"/>
  <c r="P175" i="12" s="1"/>
  <c r="I174" i="12"/>
  <c r="O174" i="12" s="1"/>
  <c r="J171" i="12"/>
  <c r="P171" i="12" s="1"/>
  <c r="I170" i="12"/>
  <c r="O170" i="12" s="1"/>
  <c r="J167" i="12"/>
  <c r="P167" i="12" s="1"/>
  <c r="I166" i="12"/>
  <c r="O166" i="12" s="1"/>
  <c r="J163" i="12"/>
  <c r="P163" i="12" s="1"/>
  <c r="I162" i="12"/>
  <c r="O162" i="12" s="1"/>
  <c r="J159" i="12"/>
  <c r="P159" i="12" s="1"/>
  <c r="I158" i="12"/>
  <c r="O158" i="12" s="1"/>
  <c r="J155" i="12"/>
  <c r="P155" i="12" s="1"/>
  <c r="I154" i="12"/>
  <c r="O154" i="12" s="1"/>
  <c r="J151" i="12"/>
  <c r="P151" i="12" s="1"/>
  <c r="I150" i="12"/>
  <c r="O150" i="12" s="1"/>
  <c r="I146" i="12"/>
  <c r="O146" i="12" s="1"/>
  <c r="I142" i="12"/>
  <c r="O142" i="12" s="1"/>
  <c r="I138" i="12"/>
  <c r="O138" i="12" s="1"/>
  <c r="I134" i="12"/>
  <c r="O134" i="12" s="1"/>
  <c r="I130" i="12"/>
  <c r="O130" i="12" s="1"/>
  <c r="I126" i="12"/>
  <c r="O126" i="12" s="1"/>
  <c r="H121" i="12"/>
  <c r="J121" i="12"/>
  <c r="P121" i="12" s="1"/>
  <c r="J119" i="12"/>
  <c r="P119" i="12" s="1"/>
  <c r="H119" i="12"/>
  <c r="H117" i="12"/>
  <c r="J117" i="12"/>
  <c r="P117" i="12" s="1"/>
  <c r="J115" i="12"/>
  <c r="P115" i="12" s="1"/>
  <c r="H115" i="12"/>
  <c r="H85" i="12"/>
  <c r="I85" i="12"/>
  <c r="O85" i="12" s="1"/>
  <c r="J85" i="12"/>
  <c r="P85" i="12" s="1"/>
  <c r="H64" i="12"/>
  <c r="I64" i="12"/>
  <c r="O64" i="12" s="1"/>
  <c r="J64" i="12"/>
  <c r="P64" i="12" s="1"/>
  <c r="K64" i="12"/>
  <c r="Q64" i="12" s="1"/>
  <c r="K182" i="12"/>
  <c r="Q182" i="12" s="1"/>
  <c r="K178" i="12"/>
  <c r="Q178" i="12" s="1"/>
  <c r="K174" i="12"/>
  <c r="Q174" i="12" s="1"/>
  <c r="K170" i="12"/>
  <c r="Q170" i="12" s="1"/>
  <c r="K162" i="12"/>
  <c r="Q162" i="12" s="1"/>
  <c r="K138" i="12"/>
  <c r="Q138" i="12" s="1"/>
  <c r="K130" i="12"/>
  <c r="Q130" i="12" s="1"/>
  <c r="H113" i="12"/>
  <c r="I113" i="12"/>
  <c r="O113" i="12" s="1"/>
  <c r="J113" i="12"/>
  <c r="P113" i="12" s="1"/>
  <c r="H105" i="12"/>
  <c r="I105" i="12"/>
  <c r="O105" i="12" s="1"/>
  <c r="J105" i="12"/>
  <c r="P105" i="12" s="1"/>
  <c r="K113" i="12"/>
  <c r="Q113" i="12" s="1"/>
  <c r="K109" i="12"/>
  <c r="Q109" i="12" s="1"/>
  <c r="K105" i="12"/>
  <c r="Q105" i="12" s="1"/>
  <c r="H77" i="12"/>
  <c r="I77" i="12"/>
  <c r="O77" i="12" s="1"/>
  <c r="J77" i="12"/>
  <c r="P77" i="12" s="1"/>
  <c r="H52" i="12"/>
  <c r="I52" i="12"/>
  <c r="O52" i="12" s="1"/>
  <c r="J52" i="12"/>
  <c r="P52" i="12" s="1"/>
  <c r="K52" i="12"/>
  <c r="Q52" i="12" s="1"/>
  <c r="H111" i="12"/>
  <c r="H107" i="12"/>
  <c r="H103" i="12"/>
  <c r="H99" i="12"/>
  <c r="H95" i="12"/>
  <c r="H91" i="12"/>
  <c r="H87" i="12"/>
  <c r="H83" i="12"/>
  <c r="H79" i="12"/>
  <c r="I68" i="12"/>
  <c r="O68" i="12" s="1"/>
  <c r="J68" i="12"/>
  <c r="P68" i="12" s="1"/>
  <c r="H48" i="12"/>
  <c r="I48" i="12"/>
  <c r="O48" i="12" s="1"/>
  <c r="J48" i="12"/>
  <c r="P48" i="12" s="1"/>
  <c r="H32" i="12"/>
  <c r="I32" i="12"/>
  <c r="O32" i="12" s="1"/>
  <c r="J32" i="12"/>
  <c r="P32" i="12" s="1"/>
  <c r="H20" i="12"/>
  <c r="I20" i="12"/>
  <c r="O20" i="12" s="1"/>
  <c r="J20" i="12"/>
  <c r="P20" i="12" s="1"/>
  <c r="H60" i="12"/>
  <c r="I60" i="12"/>
  <c r="O60" i="12" s="1"/>
  <c r="J60" i="12"/>
  <c r="P60" i="12" s="1"/>
  <c r="H44" i="12"/>
  <c r="I44" i="12"/>
  <c r="O44" i="12" s="1"/>
  <c r="J44" i="12"/>
  <c r="P44" i="12" s="1"/>
  <c r="H28" i="12"/>
  <c r="I28" i="12"/>
  <c r="O28" i="12" s="1"/>
  <c r="J28" i="12"/>
  <c r="P28" i="12" s="1"/>
  <c r="J75" i="12"/>
  <c r="P75" i="12" s="1"/>
  <c r="H71" i="12"/>
  <c r="I71" i="12"/>
  <c r="O71" i="12" s="1"/>
  <c r="H56" i="12"/>
  <c r="I56" i="12"/>
  <c r="O56" i="12" s="1"/>
  <c r="J56" i="12"/>
  <c r="P56" i="12" s="1"/>
  <c r="H40" i="12"/>
  <c r="I40" i="12"/>
  <c r="O40" i="12" s="1"/>
  <c r="J40" i="12"/>
  <c r="P40" i="12" s="1"/>
  <c r="H24" i="12"/>
  <c r="I24" i="12"/>
  <c r="O24" i="12" s="1"/>
  <c r="J24" i="12"/>
  <c r="P24" i="12" s="1"/>
  <c r="I63" i="12"/>
  <c r="O63" i="12" s="1"/>
  <c r="I59" i="12"/>
  <c r="O59" i="12" s="1"/>
  <c r="I55" i="12"/>
  <c r="O55" i="12" s="1"/>
  <c r="I51" i="12"/>
  <c r="O51" i="12" s="1"/>
  <c r="I47" i="12"/>
  <c r="O47" i="12" s="1"/>
  <c r="I43" i="12"/>
  <c r="O43" i="12" s="1"/>
  <c r="I39" i="12"/>
  <c r="O39" i="12" s="1"/>
  <c r="I35" i="12"/>
  <c r="O35" i="12" s="1"/>
  <c r="I31" i="12"/>
  <c r="O31" i="12" s="1"/>
  <c r="I27" i="12"/>
  <c r="O27" i="12" s="1"/>
  <c r="I23" i="12"/>
  <c r="O23" i="12" s="1"/>
  <c r="I19" i="12"/>
  <c r="O19" i="12" s="1"/>
  <c r="K17" i="12"/>
  <c r="Q17" i="12" s="1"/>
  <c r="J17" i="12"/>
  <c r="P17" i="12" s="1"/>
  <c r="I16" i="12"/>
  <c r="O16" i="12" s="1"/>
  <c r="J18" i="12"/>
  <c r="P18" i="12" s="1"/>
  <c r="I17" i="12"/>
  <c r="O17" i="12" s="1"/>
  <c r="K8" i="12"/>
  <c r="Q8" i="12" s="1"/>
  <c r="I15" i="12"/>
  <c r="O15" i="12" s="1"/>
  <c r="J12" i="12"/>
  <c r="P12" i="12" s="1"/>
  <c r="I11" i="12"/>
  <c r="O11" i="12" s="1"/>
  <c r="J8" i="12"/>
  <c r="P8" i="12" s="1"/>
  <c r="I7" i="12"/>
  <c r="O7" i="12" s="1"/>
  <c r="J4" i="12"/>
  <c r="P4" i="12" s="1"/>
  <c r="I3" i="12"/>
  <c r="O3" i="12" s="1"/>
  <c r="K12" i="12"/>
  <c r="Q12" i="12" s="1"/>
  <c r="I12" i="12"/>
  <c r="O12" i="12" s="1"/>
  <c r="I8" i="12"/>
  <c r="O8" i="12" s="1"/>
  <c r="I4" i="12"/>
  <c r="O4" i="12" s="1"/>
  <c r="H2" i="12"/>
  <c r="K2" i="12"/>
  <c r="Q2" i="12" s="1"/>
  <c r="K281" i="11"/>
  <c r="Q281" i="11" s="1"/>
  <c r="K277" i="11"/>
  <c r="Q277" i="11" s="1"/>
  <c r="K273" i="11"/>
  <c r="Q273" i="11" s="1"/>
  <c r="K261" i="11"/>
  <c r="Q261" i="11" s="1"/>
  <c r="K257" i="11"/>
  <c r="Q257" i="11" s="1"/>
  <c r="K253" i="11"/>
  <c r="Q253" i="11" s="1"/>
  <c r="K249" i="11"/>
  <c r="Q249" i="11" s="1"/>
  <c r="K245" i="11"/>
  <c r="Q245" i="11" s="1"/>
  <c r="K241" i="11"/>
  <c r="Q241" i="11" s="1"/>
  <c r="K237" i="11"/>
  <c r="Q237" i="11" s="1"/>
  <c r="K233" i="11"/>
  <c r="Q233" i="11" s="1"/>
  <c r="J173" i="11"/>
  <c r="P173" i="11" s="1"/>
  <c r="K173" i="11"/>
  <c r="Q173" i="11" s="1"/>
  <c r="H155" i="11"/>
  <c r="I155" i="11"/>
  <c r="O155" i="11" s="1"/>
  <c r="J155" i="11"/>
  <c r="P155" i="11" s="1"/>
  <c r="I113" i="11"/>
  <c r="O113" i="11" s="1"/>
  <c r="J113" i="11"/>
  <c r="P113" i="11" s="1"/>
  <c r="K113" i="11"/>
  <c r="Q113" i="11" s="1"/>
  <c r="H69" i="11"/>
  <c r="I69" i="11"/>
  <c r="O69" i="11" s="1"/>
  <c r="K69" i="11"/>
  <c r="Q69" i="11" s="1"/>
  <c r="H45" i="11"/>
  <c r="I45" i="11"/>
  <c r="O45" i="11" s="1"/>
  <c r="J45" i="11"/>
  <c r="P45" i="11" s="1"/>
  <c r="K45" i="11"/>
  <c r="Q45" i="11" s="1"/>
  <c r="J281" i="11"/>
  <c r="P281" i="11" s="1"/>
  <c r="J273" i="11"/>
  <c r="P273" i="11" s="1"/>
  <c r="K270" i="11"/>
  <c r="Q270" i="11" s="1"/>
  <c r="K266" i="11"/>
  <c r="Q266" i="11" s="1"/>
  <c r="J261" i="11"/>
  <c r="P261" i="11" s="1"/>
  <c r="K258" i="11"/>
  <c r="Q258" i="11" s="1"/>
  <c r="K254" i="11"/>
  <c r="Q254" i="11" s="1"/>
  <c r="K250" i="11"/>
  <c r="Q250" i="11" s="1"/>
  <c r="K246" i="11"/>
  <c r="Q246" i="11" s="1"/>
  <c r="J241" i="11"/>
  <c r="P241" i="11" s="1"/>
  <c r="J237" i="11"/>
  <c r="P237" i="11" s="1"/>
  <c r="J233" i="11"/>
  <c r="P233" i="11" s="1"/>
  <c r="K230" i="11"/>
  <c r="Q230" i="11" s="1"/>
  <c r="K222" i="11"/>
  <c r="Q222" i="11" s="1"/>
  <c r="K214" i="11"/>
  <c r="Q214" i="11" s="1"/>
  <c r="K206" i="11"/>
  <c r="Q206" i="11" s="1"/>
  <c r="K198" i="11"/>
  <c r="Q198" i="11" s="1"/>
  <c r="K190" i="11"/>
  <c r="Q190" i="11" s="1"/>
  <c r="J181" i="11"/>
  <c r="P181" i="11" s="1"/>
  <c r="K181" i="11"/>
  <c r="Q181" i="11" s="1"/>
  <c r="H179" i="11"/>
  <c r="I179" i="11"/>
  <c r="O179" i="11" s="1"/>
  <c r="I160" i="11"/>
  <c r="O160" i="11" s="1"/>
  <c r="J160" i="11"/>
  <c r="P160" i="11" s="1"/>
  <c r="K160" i="11"/>
  <c r="Q160" i="11" s="1"/>
  <c r="J153" i="11"/>
  <c r="P153" i="11" s="1"/>
  <c r="H153" i="11"/>
  <c r="I153" i="11"/>
  <c r="O153" i="11" s="1"/>
  <c r="I144" i="11"/>
  <c r="O144" i="11" s="1"/>
  <c r="J144" i="11"/>
  <c r="P144" i="11" s="1"/>
  <c r="K144" i="11"/>
  <c r="Q144" i="11" s="1"/>
  <c r="J137" i="11"/>
  <c r="P137" i="11" s="1"/>
  <c r="H137" i="11"/>
  <c r="I137" i="11"/>
  <c r="O137" i="11" s="1"/>
  <c r="I128" i="11"/>
  <c r="O128" i="11" s="1"/>
  <c r="J128" i="11"/>
  <c r="P128" i="11" s="1"/>
  <c r="K128" i="11"/>
  <c r="Q128" i="11" s="1"/>
  <c r="J121" i="11"/>
  <c r="P121" i="11" s="1"/>
  <c r="H121" i="11"/>
  <c r="I121" i="11"/>
  <c r="O121" i="11" s="1"/>
  <c r="J86" i="11"/>
  <c r="P86" i="11" s="1"/>
  <c r="I86" i="11"/>
  <c r="O86" i="11" s="1"/>
  <c r="K86" i="11"/>
  <c r="Q86" i="11" s="1"/>
  <c r="H86" i="11"/>
  <c r="I81" i="11"/>
  <c r="O81" i="11" s="1"/>
  <c r="H81" i="11"/>
  <c r="J81" i="11"/>
  <c r="P81" i="11" s="1"/>
  <c r="K81" i="11"/>
  <c r="Q81" i="11" s="1"/>
  <c r="I50" i="11"/>
  <c r="O50" i="11" s="1"/>
  <c r="J50" i="11"/>
  <c r="P50" i="11" s="1"/>
  <c r="K50" i="11"/>
  <c r="Q50" i="11" s="1"/>
  <c r="I281" i="11"/>
  <c r="O281" i="11" s="1"/>
  <c r="J278" i="11"/>
  <c r="P278" i="11" s="1"/>
  <c r="I277" i="11"/>
  <c r="O277" i="11" s="1"/>
  <c r="J274" i="11"/>
  <c r="P274" i="11" s="1"/>
  <c r="I273" i="11"/>
  <c r="O273" i="11" s="1"/>
  <c r="J270" i="11"/>
  <c r="P270" i="11" s="1"/>
  <c r="I269" i="11"/>
  <c r="O269" i="11" s="1"/>
  <c r="J266" i="11"/>
  <c r="P266" i="11" s="1"/>
  <c r="I265" i="11"/>
  <c r="O265" i="11" s="1"/>
  <c r="J262" i="11"/>
  <c r="P262" i="11" s="1"/>
  <c r="I261" i="11"/>
  <c r="O261" i="11" s="1"/>
  <c r="J258" i="11"/>
  <c r="P258" i="11" s="1"/>
  <c r="I257" i="11"/>
  <c r="O257" i="11" s="1"/>
  <c r="J254" i="11"/>
  <c r="P254" i="11" s="1"/>
  <c r="I253" i="11"/>
  <c r="O253" i="11" s="1"/>
  <c r="J250" i="11"/>
  <c r="P250" i="11" s="1"/>
  <c r="I249" i="11"/>
  <c r="O249" i="11" s="1"/>
  <c r="J246" i="11"/>
  <c r="P246" i="11" s="1"/>
  <c r="I245" i="11"/>
  <c r="O245" i="11" s="1"/>
  <c r="J242" i="11"/>
  <c r="P242" i="11" s="1"/>
  <c r="I241" i="11"/>
  <c r="O241" i="11" s="1"/>
  <c r="J238" i="11"/>
  <c r="P238" i="11" s="1"/>
  <c r="I237" i="11"/>
  <c r="O237" i="11" s="1"/>
  <c r="J234" i="11"/>
  <c r="P234" i="11" s="1"/>
  <c r="I233" i="11"/>
  <c r="O233" i="11" s="1"/>
  <c r="J230" i="11"/>
  <c r="P230" i="11" s="1"/>
  <c r="K229" i="11"/>
  <c r="Q229" i="11" s="1"/>
  <c r="K227" i="11"/>
  <c r="Q227" i="11" s="1"/>
  <c r="J222" i="11"/>
  <c r="P222" i="11" s="1"/>
  <c r="K221" i="11"/>
  <c r="Q221" i="11" s="1"/>
  <c r="K219" i="11"/>
  <c r="Q219" i="11" s="1"/>
  <c r="J214" i="11"/>
  <c r="P214" i="11" s="1"/>
  <c r="K213" i="11"/>
  <c r="Q213" i="11" s="1"/>
  <c r="K211" i="11"/>
  <c r="Q211" i="11" s="1"/>
  <c r="J206" i="11"/>
  <c r="P206" i="11" s="1"/>
  <c r="K205" i="11"/>
  <c r="Q205" i="11" s="1"/>
  <c r="K203" i="11"/>
  <c r="Q203" i="11" s="1"/>
  <c r="J198" i="11"/>
  <c r="P198" i="11" s="1"/>
  <c r="K197" i="11"/>
  <c r="Q197" i="11" s="1"/>
  <c r="K195" i="11"/>
  <c r="Q195" i="11" s="1"/>
  <c r="J190" i="11"/>
  <c r="P190" i="11" s="1"/>
  <c r="K189" i="11"/>
  <c r="Q189" i="11" s="1"/>
  <c r="K187" i="11"/>
  <c r="Q187" i="11" s="1"/>
  <c r="H175" i="11"/>
  <c r="K175" i="11"/>
  <c r="Q175" i="11" s="1"/>
  <c r="I173" i="11"/>
  <c r="O173" i="11" s="1"/>
  <c r="J169" i="11"/>
  <c r="P169" i="11" s="1"/>
  <c r="H169" i="11"/>
  <c r="I168" i="11"/>
  <c r="O168" i="11" s="1"/>
  <c r="J168" i="11"/>
  <c r="P168" i="11" s="1"/>
  <c r="H163" i="11"/>
  <c r="I163" i="11"/>
  <c r="O163" i="11" s="1"/>
  <c r="J163" i="11"/>
  <c r="P163" i="11" s="1"/>
  <c r="H147" i="11"/>
  <c r="I147" i="11"/>
  <c r="O147" i="11" s="1"/>
  <c r="J147" i="11"/>
  <c r="P147" i="11" s="1"/>
  <c r="H131" i="11"/>
  <c r="I131" i="11"/>
  <c r="O131" i="11" s="1"/>
  <c r="J131" i="11"/>
  <c r="P131" i="11" s="1"/>
  <c r="I117" i="11"/>
  <c r="O117" i="11" s="1"/>
  <c r="J117" i="11"/>
  <c r="P117" i="11" s="1"/>
  <c r="H117" i="11"/>
  <c r="K117" i="11"/>
  <c r="Q117" i="11" s="1"/>
  <c r="H108" i="11"/>
  <c r="I108" i="11"/>
  <c r="O108" i="11" s="1"/>
  <c r="K108" i="11"/>
  <c r="Q108" i="11" s="1"/>
  <c r="I101" i="11"/>
  <c r="O101" i="11" s="1"/>
  <c r="J101" i="11"/>
  <c r="P101" i="11" s="1"/>
  <c r="H101" i="11"/>
  <c r="K101" i="11"/>
  <c r="Q101" i="11" s="1"/>
  <c r="H72" i="11"/>
  <c r="J72" i="11"/>
  <c r="P72" i="11" s="1"/>
  <c r="K72" i="11"/>
  <c r="Q72" i="11" s="1"/>
  <c r="I72" i="11"/>
  <c r="O72" i="11" s="1"/>
  <c r="J43" i="11"/>
  <c r="P43" i="11" s="1"/>
  <c r="H43" i="11"/>
  <c r="I43" i="11"/>
  <c r="O43" i="11" s="1"/>
  <c r="K43" i="11"/>
  <c r="Q43" i="11" s="1"/>
  <c r="H38" i="11"/>
  <c r="I38" i="11"/>
  <c r="O38" i="11" s="1"/>
  <c r="K38" i="11"/>
  <c r="Q38" i="11" s="1"/>
  <c r="J38" i="11"/>
  <c r="P38" i="11" s="1"/>
  <c r="K269" i="11"/>
  <c r="Q269" i="11" s="1"/>
  <c r="K265" i="11"/>
  <c r="Q265" i="11" s="1"/>
  <c r="H171" i="11"/>
  <c r="I171" i="11"/>
  <c r="O171" i="11" s="1"/>
  <c r="H139" i="11"/>
  <c r="I139" i="11"/>
  <c r="O139" i="11" s="1"/>
  <c r="J139" i="11"/>
  <c r="P139" i="11" s="1"/>
  <c r="H123" i="11"/>
  <c r="I123" i="11"/>
  <c r="O123" i="11" s="1"/>
  <c r="J123" i="11"/>
  <c r="P123" i="11" s="1"/>
  <c r="H112" i="11"/>
  <c r="I112" i="11"/>
  <c r="O112" i="11" s="1"/>
  <c r="J112" i="11"/>
  <c r="P112" i="11" s="1"/>
  <c r="K112" i="11"/>
  <c r="Q112" i="11" s="1"/>
  <c r="H88" i="11"/>
  <c r="J88" i="11"/>
  <c r="P88" i="11" s="1"/>
  <c r="K88" i="11"/>
  <c r="Q88" i="11" s="1"/>
  <c r="I88" i="11"/>
  <c r="O88" i="11" s="1"/>
  <c r="J63" i="11"/>
  <c r="P63" i="11" s="1"/>
  <c r="K63" i="11"/>
  <c r="Q63" i="11" s="1"/>
  <c r="H63" i="11"/>
  <c r="I63" i="11"/>
  <c r="O63" i="11" s="1"/>
  <c r="I15" i="11"/>
  <c r="O15" i="11" s="1"/>
  <c r="J15" i="11"/>
  <c r="P15" i="11" s="1"/>
  <c r="H15" i="11"/>
  <c r="K15" i="11"/>
  <c r="Q15" i="11" s="1"/>
  <c r="K278" i="11"/>
  <c r="Q278" i="11" s="1"/>
  <c r="J277" i="11"/>
  <c r="P277" i="11" s="1"/>
  <c r="K274" i="11"/>
  <c r="Q274" i="11" s="1"/>
  <c r="J269" i="11"/>
  <c r="P269" i="11" s="1"/>
  <c r="J265" i="11"/>
  <c r="P265" i="11" s="1"/>
  <c r="K262" i="11"/>
  <c r="Q262" i="11" s="1"/>
  <c r="J257" i="11"/>
  <c r="P257" i="11" s="1"/>
  <c r="J253" i="11"/>
  <c r="P253" i="11" s="1"/>
  <c r="J249" i="11"/>
  <c r="P249" i="11" s="1"/>
  <c r="J245" i="11"/>
  <c r="P245" i="11" s="1"/>
  <c r="K242" i="11"/>
  <c r="Q242" i="11" s="1"/>
  <c r="K238" i="11"/>
  <c r="Q238" i="11" s="1"/>
  <c r="K234" i="11"/>
  <c r="Q234" i="11" s="1"/>
  <c r="H230" i="11"/>
  <c r="J229" i="11"/>
  <c r="P229" i="11" s="1"/>
  <c r="I227" i="11"/>
  <c r="O227" i="11" s="1"/>
  <c r="K226" i="11"/>
  <c r="Q226" i="11" s="1"/>
  <c r="H222" i="11"/>
  <c r="J221" i="11"/>
  <c r="P221" i="11" s="1"/>
  <c r="I219" i="11"/>
  <c r="O219" i="11" s="1"/>
  <c r="K218" i="11"/>
  <c r="Q218" i="11" s="1"/>
  <c r="H214" i="11"/>
  <c r="J213" i="11"/>
  <c r="P213" i="11" s="1"/>
  <c r="I211" i="11"/>
  <c r="O211" i="11" s="1"/>
  <c r="K210" i="11"/>
  <c r="Q210" i="11" s="1"/>
  <c r="H206" i="11"/>
  <c r="J205" i="11"/>
  <c r="P205" i="11" s="1"/>
  <c r="I203" i="11"/>
  <c r="O203" i="11" s="1"/>
  <c r="K202" i="11"/>
  <c r="Q202" i="11" s="1"/>
  <c r="H198" i="11"/>
  <c r="J197" i="11"/>
  <c r="P197" i="11" s="1"/>
  <c r="I195" i="11"/>
  <c r="O195" i="11" s="1"/>
  <c r="K194" i="11"/>
  <c r="Q194" i="11" s="1"/>
  <c r="H190" i="11"/>
  <c r="J189" i="11"/>
  <c r="P189" i="11" s="1"/>
  <c r="I187" i="11"/>
  <c r="O187" i="11" s="1"/>
  <c r="K186" i="11"/>
  <c r="Q186" i="11" s="1"/>
  <c r="I181" i="11"/>
  <c r="O181" i="11" s="1"/>
  <c r="K179" i="11"/>
  <c r="Q179" i="11" s="1"/>
  <c r="J177" i="11"/>
  <c r="P177" i="11" s="1"/>
  <c r="H177" i="11"/>
  <c r="I176" i="11"/>
  <c r="O176" i="11" s="1"/>
  <c r="J176" i="11"/>
  <c r="P176" i="11" s="1"/>
  <c r="H173" i="11"/>
  <c r="J171" i="11"/>
  <c r="P171" i="11" s="1"/>
  <c r="J161" i="11"/>
  <c r="P161" i="11" s="1"/>
  <c r="H161" i="11"/>
  <c r="I161" i="11"/>
  <c r="O161" i="11" s="1"/>
  <c r="K155" i="11"/>
  <c r="Q155" i="11" s="1"/>
  <c r="I152" i="11"/>
  <c r="O152" i="11" s="1"/>
  <c r="J152" i="11"/>
  <c r="P152" i="11" s="1"/>
  <c r="K152" i="11"/>
  <c r="Q152" i="11" s="1"/>
  <c r="J145" i="11"/>
  <c r="P145" i="11" s="1"/>
  <c r="H145" i="11"/>
  <c r="I145" i="11"/>
  <c r="O145" i="11" s="1"/>
  <c r="K139" i="11"/>
  <c r="Q139" i="11" s="1"/>
  <c r="I136" i="11"/>
  <c r="O136" i="11" s="1"/>
  <c r="J136" i="11"/>
  <c r="P136" i="11" s="1"/>
  <c r="K136" i="11"/>
  <c r="Q136" i="11" s="1"/>
  <c r="J129" i="11"/>
  <c r="P129" i="11" s="1"/>
  <c r="H129" i="11"/>
  <c r="I129" i="11"/>
  <c r="O129" i="11" s="1"/>
  <c r="K123" i="11"/>
  <c r="Q123" i="11" s="1"/>
  <c r="I120" i="11"/>
  <c r="O120" i="11" s="1"/>
  <c r="J120" i="11"/>
  <c r="P120" i="11" s="1"/>
  <c r="K120" i="11"/>
  <c r="Q120" i="11" s="1"/>
  <c r="H113" i="11"/>
  <c r="I97" i="11"/>
  <c r="O97" i="11" s="1"/>
  <c r="H97" i="11"/>
  <c r="J97" i="11"/>
  <c r="P97" i="11" s="1"/>
  <c r="K97" i="11"/>
  <c r="Q97" i="11" s="1"/>
  <c r="J70" i="11"/>
  <c r="P70" i="11" s="1"/>
  <c r="I70" i="11"/>
  <c r="O70" i="11" s="1"/>
  <c r="K70" i="11"/>
  <c r="Q70" i="11" s="1"/>
  <c r="H70" i="11"/>
  <c r="J69" i="11"/>
  <c r="P69" i="11" s="1"/>
  <c r="I109" i="11"/>
  <c r="O109" i="11" s="1"/>
  <c r="J109" i="11"/>
  <c r="P109" i="11" s="1"/>
  <c r="H104" i="11"/>
  <c r="I104" i="11"/>
  <c r="O104" i="11" s="1"/>
  <c r="H96" i="11"/>
  <c r="J96" i="11"/>
  <c r="P96" i="11" s="1"/>
  <c r="K96" i="11"/>
  <c r="Q96" i="11" s="1"/>
  <c r="J94" i="11"/>
  <c r="P94" i="11" s="1"/>
  <c r="I94" i="11"/>
  <c r="O94" i="11" s="1"/>
  <c r="K94" i="11"/>
  <c r="Q94" i="11" s="1"/>
  <c r="I89" i="11"/>
  <c r="O89" i="11" s="1"/>
  <c r="H89" i="11"/>
  <c r="J89" i="11"/>
  <c r="P89" i="11" s="1"/>
  <c r="H80" i="11"/>
  <c r="J80" i="11"/>
  <c r="P80" i="11" s="1"/>
  <c r="K80" i="11"/>
  <c r="Q80" i="11" s="1"/>
  <c r="J78" i="11"/>
  <c r="P78" i="11" s="1"/>
  <c r="I78" i="11"/>
  <c r="O78" i="11" s="1"/>
  <c r="K78" i="11"/>
  <c r="Q78" i="11" s="1"/>
  <c r="I73" i="11"/>
  <c r="O73" i="11" s="1"/>
  <c r="H73" i="11"/>
  <c r="J73" i="11"/>
  <c r="P73" i="11" s="1"/>
  <c r="H61" i="11"/>
  <c r="I61" i="11"/>
  <c r="O61" i="11" s="1"/>
  <c r="J61" i="11"/>
  <c r="P61" i="11" s="1"/>
  <c r="K61" i="11"/>
  <c r="Q61" i="11" s="1"/>
  <c r="H22" i="11"/>
  <c r="I22" i="11"/>
  <c r="O22" i="11" s="1"/>
  <c r="K22" i="11"/>
  <c r="Q22" i="11" s="1"/>
  <c r="J22" i="11"/>
  <c r="P22" i="11" s="1"/>
  <c r="K167" i="11"/>
  <c r="Q167" i="11" s="1"/>
  <c r="K165" i="11"/>
  <c r="Q165" i="11" s="1"/>
  <c r="K159" i="11"/>
  <c r="Q159" i="11" s="1"/>
  <c r="K157" i="11"/>
  <c r="Q157" i="11" s="1"/>
  <c r="K151" i="11"/>
  <c r="Q151" i="11" s="1"/>
  <c r="K149" i="11"/>
  <c r="Q149" i="11" s="1"/>
  <c r="K143" i="11"/>
  <c r="Q143" i="11" s="1"/>
  <c r="K141" i="11"/>
  <c r="Q141" i="11" s="1"/>
  <c r="K135" i="11"/>
  <c r="Q135" i="11" s="1"/>
  <c r="K133" i="11"/>
  <c r="Q133" i="11" s="1"/>
  <c r="K127" i="11"/>
  <c r="Q127" i="11" s="1"/>
  <c r="K125" i="11"/>
  <c r="Q125" i="11" s="1"/>
  <c r="H116" i="11"/>
  <c r="I116" i="11"/>
  <c r="O116" i="11" s="1"/>
  <c r="I105" i="11"/>
  <c r="O105" i="11" s="1"/>
  <c r="J105" i="11"/>
  <c r="P105" i="11" s="1"/>
  <c r="H100" i="11"/>
  <c r="I100" i="11"/>
  <c r="O100" i="11" s="1"/>
  <c r="H57" i="11"/>
  <c r="K57" i="11"/>
  <c r="Q57" i="11" s="1"/>
  <c r="J57" i="11"/>
  <c r="P57" i="11" s="1"/>
  <c r="I31" i="11"/>
  <c r="O31" i="11" s="1"/>
  <c r="J31" i="11"/>
  <c r="P31" i="11" s="1"/>
  <c r="H31" i="11"/>
  <c r="K31" i="11"/>
  <c r="Q31" i="11" s="1"/>
  <c r="I92" i="11"/>
  <c r="O92" i="11" s="1"/>
  <c r="H90" i="11"/>
  <c r="I84" i="11"/>
  <c r="O84" i="11" s="1"/>
  <c r="H82" i="11"/>
  <c r="I76" i="11"/>
  <c r="O76" i="11" s="1"/>
  <c r="H74" i="11"/>
  <c r="H65" i="11"/>
  <c r="K65" i="11"/>
  <c r="Q65" i="11" s="1"/>
  <c r="J59" i="11"/>
  <c r="P59" i="11" s="1"/>
  <c r="H59" i="11"/>
  <c r="I58" i="11"/>
  <c r="O58" i="11" s="1"/>
  <c r="J58" i="11"/>
  <c r="P58" i="11" s="1"/>
  <c r="H53" i="11"/>
  <c r="I53" i="11"/>
  <c r="O53" i="11" s="1"/>
  <c r="J53" i="11"/>
  <c r="P53" i="11" s="1"/>
  <c r="H42" i="11"/>
  <c r="I42" i="11"/>
  <c r="O42" i="11" s="1"/>
  <c r="J42" i="11"/>
  <c r="P42" i="11" s="1"/>
  <c r="K42" i="11"/>
  <c r="Q42" i="11" s="1"/>
  <c r="I27" i="11"/>
  <c r="O27" i="11" s="1"/>
  <c r="J27" i="11"/>
  <c r="P27" i="11" s="1"/>
  <c r="K27" i="11"/>
  <c r="Q27" i="11" s="1"/>
  <c r="H26" i="11"/>
  <c r="I26" i="11"/>
  <c r="O26" i="11" s="1"/>
  <c r="J26" i="11"/>
  <c r="P26" i="11" s="1"/>
  <c r="K26" i="11"/>
  <c r="Q26" i="11" s="1"/>
  <c r="J67" i="11"/>
  <c r="P67" i="11" s="1"/>
  <c r="H67" i="11"/>
  <c r="I66" i="11"/>
  <c r="O66" i="11" s="1"/>
  <c r="J66" i="11"/>
  <c r="P66" i="11" s="1"/>
  <c r="J51" i="11"/>
  <c r="P51" i="11" s="1"/>
  <c r="H51" i="11"/>
  <c r="I51" i="11"/>
  <c r="O51" i="11" s="1"/>
  <c r="I39" i="11"/>
  <c r="O39" i="11" s="1"/>
  <c r="J39" i="11"/>
  <c r="P39" i="11" s="1"/>
  <c r="H34" i="11"/>
  <c r="I34" i="11"/>
  <c r="O34" i="11" s="1"/>
  <c r="I23" i="11"/>
  <c r="O23" i="11" s="1"/>
  <c r="J23" i="11"/>
  <c r="P23" i="11" s="1"/>
  <c r="H18" i="11"/>
  <c r="I18" i="11"/>
  <c r="O18" i="11" s="1"/>
  <c r="K55" i="11"/>
  <c r="Q55" i="11" s="1"/>
  <c r="K49" i="11"/>
  <c r="Q49" i="11" s="1"/>
  <c r="K47" i="11"/>
  <c r="Q47" i="11" s="1"/>
  <c r="I35" i="11"/>
  <c r="O35" i="11" s="1"/>
  <c r="J35" i="11"/>
  <c r="P35" i="11" s="1"/>
  <c r="H30" i="11"/>
  <c r="I30" i="11"/>
  <c r="O30" i="11" s="1"/>
  <c r="I19" i="11"/>
  <c r="O19" i="11" s="1"/>
  <c r="J19" i="11"/>
  <c r="P19" i="11" s="1"/>
  <c r="H14" i="11"/>
  <c r="I14" i="11"/>
  <c r="O14" i="11" s="1"/>
  <c r="K4" i="11"/>
  <c r="Q4" i="11" s="1"/>
  <c r="J12" i="11"/>
  <c r="P12" i="11" s="1"/>
  <c r="I11" i="11"/>
  <c r="O11" i="11" s="1"/>
  <c r="J8" i="11"/>
  <c r="P8" i="11" s="1"/>
  <c r="I7" i="11"/>
  <c r="O7" i="11" s="1"/>
  <c r="J4" i="11"/>
  <c r="P4" i="11" s="1"/>
  <c r="I3" i="11"/>
  <c r="O3" i="11" s="1"/>
  <c r="K12" i="11"/>
  <c r="Q12" i="11" s="1"/>
  <c r="K8" i="11"/>
  <c r="Q8" i="11" s="1"/>
  <c r="I12" i="11"/>
  <c r="O12" i="11" s="1"/>
  <c r="I8" i="11"/>
  <c r="O8" i="11" s="1"/>
  <c r="I4" i="11"/>
  <c r="O4" i="11" s="1"/>
  <c r="J2" i="11"/>
  <c r="P2" i="11" s="1"/>
  <c r="K2" i="11"/>
  <c r="Q2" i="11" s="1"/>
  <c r="H277" i="10"/>
  <c r="I277" i="10"/>
  <c r="O277" i="10" s="1"/>
  <c r="J277" i="10"/>
  <c r="P277" i="10" s="1"/>
  <c r="H273" i="10"/>
  <c r="I273" i="10"/>
  <c r="O273" i="10" s="1"/>
  <c r="J273" i="10"/>
  <c r="P273" i="10" s="1"/>
  <c r="H269" i="10"/>
  <c r="I269" i="10"/>
  <c r="O269" i="10" s="1"/>
  <c r="J269" i="10"/>
  <c r="P269" i="10" s="1"/>
  <c r="K253" i="10"/>
  <c r="Q253" i="10" s="1"/>
  <c r="K249" i="10"/>
  <c r="Q249" i="10" s="1"/>
  <c r="K229" i="10"/>
  <c r="Q229" i="10" s="1"/>
  <c r="J210" i="10"/>
  <c r="P210" i="10" s="1"/>
  <c r="H210" i="10"/>
  <c r="H204" i="10"/>
  <c r="J204" i="10"/>
  <c r="P204" i="10" s="1"/>
  <c r="H192" i="10"/>
  <c r="I192" i="10"/>
  <c r="O192" i="10" s="1"/>
  <c r="J192" i="10"/>
  <c r="P192" i="10" s="1"/>
  <c r="H160" i="10"/>
  <c r="I160" i="10"/>
  <c r="O160" i="10" s="1"/>
  <c r="J160" i="10"/>
  <c r="P160" i="10" s="1"/>
  <c r="H136" i="10"/>
  <c r="I136" i="10"/>
  <c r="O136" i="10" s="1"/>
  <c r="J136" i="10"/>
  <c r="P136" i="10" s="1"/>
  <c r="H279" i="10"/>
  <c r="H275" i="10"/>
  <c r="H271" i="10"/>
  <c r="H267" i="10"/>
  <c r="J265" i="10"/>
  <c r="P265" i="10" s="1"/>
  <c r="H263" i="10"/>
  <c r="J261" i="10"/>
  <c r="P261" i="10" s="1"/>
  <c r="H259" i="10"/>
  <c r="J257" i="10"/>
  <c r="P257" i="10" s="1"/>
  <c r="H255" i="10"/>
  <c r="J253" i="10"/>
  <c r="P253" i="10" s="1"/>
  <c r="H251" i="10"/>
  <c r="J249" i="10"/>
  <c r="P249" i="10" s="1"/>
  <c r="H247" i="10"/>
  <c r="J245" i="10"/>
  <c r="P245" i="10" s="1"/>
  <c r="H243" i="10"/>
  <c r="J241" i="10"/>
  <c r="P241" i="10" s="1"/>
  <c r="H239" i="10"/>
  <c r="J237" i="10"/>
  <c r="P237" i="10" s="1"/>
  <c r="H235" i="10"/>
  <c r="J233" i="10"/>
  <c r="P233" i="10" s="1"/>
  <c r="H231" i="10"/>
  <c r="J229" i="10"/>
  <c r="P229" i="10" s="1"/>
  <c r="H227" i="10"/>
  <c r="J225" i="10"/>
  <c r="P225" i="10" s="1"/>
  <c r="I222" i="10"/>
  <c r="O222" i="10" s="1"/>
  <c r="H220" i="10"/>
  <c r="J219" i="10"/>
  <c r="P219" i="10" s="1"/>
  <c r="K218" i="10"/>
  <c r="Q218" i="10" s="1"/>
  <c r="K257" i="10"/>
  <c r="Q257" i="10" s="1"/>
  <c r="H212" i="10"/>
  <c r="J212" i="10"/>
  <c r="P212" i="10" s="1"/>
  <c r="H184" i="10"/>
  <c r="I184" i="10"/>
  <c r="O184" i="10" s="1"/>
  <c r="J184" i="10"/>
  <c r="P184" i="10" s="1"/>
  <c r="H168" i="10"/>
  <c r="I168" i="10"/>
  <c r="O168" i="10" s="1"/>
  <c r="J168" i="10"/>
  <c r="P168" i="10" s="1"/>
  <c r="I265" i="10"/>
  <c r="O265" i="10" s="1"/>
  <c r="I261" i="10"/>
  <c r="O261" i="10" s="1"/>
  <c r="I257" i="10"/>
  <c r="O257" i="10" s="1"/>
  <c r="I253" i="10"/>
  <c r="O253" i="10" s="1"/>
  <c r="I249" i="10"/>
  <c r="O249" i="10" s="1"/>
  <c r="I245" i="10"/>
  <c r="O245" i="10" s="1"/>
  <c r="I241" i="10"/>
  <c r="O241" i="10" s="1"/>
  <c r="I237" i="10"/>
  <c r="O237" i="10" s="1"/>
  <c r="I233" i="10"/>
  <c r="O233" i="10" s="1"/>
  <c r="I229" i="10"/>
  <c r="O229" i="10" s="1"/>
  <c r="I225" i="10"/>
  <c r="O225" i="10" s="1"/>
  <c r="J218" i="10"/>
  <c r="P218" i="10" s="1"/>
  <c r="H216" i="10"/>
  <c r="J216" i="10"/>
  <c r="P216" i="10" s="1"/>
  <c r="J214" i="10"/>
  <c r="P214" i="10" s="1"/>
  <c r="H214" i="10"/>
  <c r="K212" i="10"/>
  <c r="Q212" i="10" s="1"/>
  <c r="K210" i="10"/>
  <c r="Q210" i="10" s="1"/>
  <c r="H208" i="10"/>
  <c r="J208" i="10"/>
  <c r="P208" i="10" s="1"/>
  <c r="J206" i="10"/>
  <c r="P206" i="10" s="1"/>
  <c r="H206" i="10"/>
  <c r="K204" i="10"/>
  <c r="Q204" i="10" s="1"/>
  <c r="H200" i="10"/>
  <c r="J200" i="10"/>
  <c r="P200" i="10" s="1"/>
  <c r="J198" i="10"/>
  <c r="P198" i="10" s="1"/>
  <c r="H198" i="10"/>
  <c r="H188" i="10"/>
  <c r="I188" i="10"/>
  <c r="O188" i="10" s="1"/>
  <c r="J188" i="10"/>
  <c r="P188" i="10" s="1"/>
  <c r="H180" i="10"/>
  <c r="I180" i="10"/>
  <c r="O180" i="10" s="1"/>
  <c r="J180" i="10"/>
  <c r="P180" i="10" s="1"/>
  <c r="H172" i="10"/>
  <c r="I172" i="10"/>
  <c r="O172" i="10" s="1"/>
  <c r="J172" i="10"/>
  <c r="P172" i="10" s="1"/>
  <c r="H164" i="10"/>
  <c r="I164" i="10"/>
  <c r="O164" i="10" s="1"/>
  <c r="J164" i="10"/>
  <c r="P164" i="10" s="1"/>
  <c r="H156" i="10"/>
  <c r="I156" i="10"/>
  <c r="O156" i="10" s="1"/>
  <c r="J156" i="10"/>
  <c r="P156" i="10" s="1"/>
  <c r="H148" i="10"/>
  <c r="I148" i="10"/>
  <c r="O148" i="10" s="1"/>
  <c r="J148" i="10"/>
  <c r="P148" i="10" s="1"/>
  <c r="H140" i="10"/>
  <c r="I140" i="10"/>
  <c r="O140" i="10" s="1"/>
  <c r="J140" i="10"/>
  <c r="P140" i="10" s="1"/>
  <c r="H132" i="10"/>
  <c r="I132" i="10"/>
  <c r="O132" i="10" s="1"/>
  <c r="J132" i="10"/>
  <c r="P132" i="10" s="1"/>
  <c r="H124" i="10"/>
  <c r="I124" i="10"/>
  <c r="O124" i="10" s="1"/>
  <c r="J124" i="10"/>
  <c r="P124" i="10" s="1"/>
  <c r="H103" i="10"/>
  <c r="I103" i="10"/>
  <c r="O103" i="10" s="1"/>
  <c r="J103" i="10"/>
  <c r="P103" i="10" s="1"/>
  <c r="K103" i="10"/>
  <c r="Q103" i="10" s="1"/>
  <c r="H95" i="10"/>
  <c r="I95" i="10"/>
  <c r="O95" i="10" s="1"/>
  <c r="J95" i="10"/>
  <c r="P95" i="10" s="1"/>
  <c r="K95" i="10"/>
  <c r="Q95" i="10" s="1"/>
  <c r="H87" i="10"/>
  <c r="I87" i="10"/>
  <c r="O87" i="10" s="1"/>
  <c r="J87" i="10"/>
  <c r="P87" i="10" s="1"/>
  <c r="K87" i="10"/>
  <c r="Q87" i="10" s="1"/>
  <c r="H79" i="10"/>
  <c r="I79" i="10"/>
  <c r="O79" i="10" s="1"/>
  <c r="J79" i="10"/>
  <c r="P79" i="10" s="1"/>
  <c r="K79" i="10"/>
  <c r="Q79" i="10" s="1"/>
  <c r="K265" i="10"/>
  <c r="Q265" i="10" s="1"/>
  <c r="K261" i="10"/>
  <c r="Q261" i="10" s="1"/>
  <c r="K245" i="10"/>
  <c r="Q245" i="10" s="1"/>
  <c r="K241" i="10"/>
  <c r="Q241" i="10" s="1"/>
  <c r="K237" i="10"/>
  <c r="Q237" i="10" s="1"/>
  <c r="K233" i="10"/>
  <c r="Q233" i="10" s="1"/>
  <c r="K225" i="10"/>
  <c r="Q225" i="10" s="1"/>
  <c r="J202" i="10"/>
  <c r="P202" i="10" s="1"/>
  <c r="H202" i="10"/>
  <c r="H196" i="10"/>
  <c r="J196" i="10"/>
  <c r="P196" i="10" s="1"/>
  <c r="H176" i="10"/>
  <c r="I176" i="10"/>
  <c r="O176" i="10" s="1"/>
  <c r="J176" i="10"/>
  <c r="P176" i="10" s="1"/>
  <c r="H152" i="10"/>
  <c r="I152" i="10"/>
  <c r="O152" i="10" s="1"/>
  <c r="J152" i="10"/>
  <c r="P152" i="10" s="1"/>
  <c r="H144" i="10"/>
  <c r="I144" i="10"/>
  <c r="O144" i="10" s="1"/>
  <c r="J144" i="10"/>
  <c r="P144" i="10" s="1"/>
  <c r="H128" i="10"/>
  <c r="I128" i="10"/>
  <c r="O128" i="10" s="1"/>
  <c r="J128" i="10"/>
  <c r="P128" i="10" s="1"/>
  <c r="K222" i="10"/>
  <c r="Q222" i="10" s="1"/>
  <c r="K220" i="10"/>
  <c r="Q220" i="10" s="1"/>
  <c r="I218" i="10"/>
  <c r="O218" i="10" s="1"/>
  <c r="I212" i="10"/>
  <c r="O212" i="10" s="1"/>
  <c r="I210" i="10"/>
  <c r="O210" i="10" s="1"/>
  <c r="I204" i="10"/>
  <c r="O204" i="10" s="1"/>
  <c r="I202" i="10"/>
  <c r="O202" i="10" s="1"/>
  <c r="I196" i="10"/>
  <c r="O196" i="10" s="1"/>
  <c r="K192" i="10"/>
  <c r="Q192" i="10" s="1"/>
  <c r="K184" i="10"/>
  <c r="Q184" i="10" s="1"/>
  <c r="K176" i="10"/>
  <c r="Q176" i="10" s="1"/>
  <c r="K168" i="10"/>
  <c r="Q168" i="10" s="1"/>
  <c r="K160" i="10"/>
  <c r="Q160" i="10" s="1"/>
  <c r="K152" i="10"/>
  <c r="Q152" i="10" s="1"/>
  <c r="K144" i="10"/>
  <c r="Q144" i="10" s="1"/>
  <c r="K136" i="10"/>
  <c r="Q136" i="10" s="1"/>
  <c r="K128" i="10"/>
  <c r="Q128" i="10" s="1"/>
  <c r="H194" i="10"/>
  <c r="H190" i="10"/>
  <c r="H186" i="10"/>
  <c r="H182" i="10"/>
  <c r="H178" i="10"/>
  <c r="H174" i="10"/>
  <c r="H170" i="10"/>
  <c r="H166" i="10"/>
  <c r="H162" i="10"/>
  <c r="H158" i="10"/>
  <c r="H154" i="10"/>
  <c r="H150" i="10"/>
  <c r="H146" i="10"/>
  <c r="H142" i="10"/>
  <c r="H138" i="10"/>
  <c r="H134" i="10"/>
  <c r="H130" i="10"/>
  <c r="H126" i="10"/>
  <c r="J117" i="10"/>
  <c r="P117" i="10" s="1"/>
  <c r="H117" i="10"/>
  <c r="H115" i="10"/>
  <c r="J115" i="10"/>
  <c r="P115" i="10" s="1"/>
  <c r="H107" i="10"/>
  <c r="I107" i="10"/>
  <c r="O107" i="10" s="1"/>
  <c r="J107" i="10"/>
  <c r="P107" i="10" s="1"/>
  <c r="H99" i="10"/>
  <c r="I99" i="10"/>
  <c r="O99" i="10" s="1"/>
  <c r="J99" i="10"/>
  <c r="P99" i="10" s="1"/>
  <c r="H91" i="10"/>
  <c r="I91" i="10"/>
  <c r="O91" i="10" s="1"/>
  <c r="J91" i="10"/>
  <c r="P91" i="10" s="1"/>
  <c r="H83" i="10"/>
  <c r="I83" i="10"/>
  <c r="O83" i="10" s="1"/>
  <c r="J83" i="10"/>
  <c r="P83" i="10" s="1"/>
  <c r="H75" i="10"/>
  <c r="I75" i="10"/>
  <c r="O75" i="10" s="1"/>
  <c r="J75" i="10"/>
  <c r="P75" i="10" s="1"/>
  <c r="J71" i="10"/>
  <c r="P71" i="10" s="1"/>
  <c r="H71" i="10"/>
  <c r="I71" i="10"/>
  <c r="O71" i="10" s="1"/>
  <c r="K71" i="10"/>
  <c r="Q71" i="10" s="1"/>
  <c r="H69" i="10"/>
  <c r="J69" i="10"/>
  <c r="P69" i="10" s="1"/>
  <c r="I69" i="10"/>
  <c r="O69" i="10" s="1"/>
  <c r="K69" i="10"/>
  <c r="Q69" i="10" s="1"/>
  <c r="J67" i="10"/>
  <c r="P67" i="10" s="1"/>
  <c r="H67" i="10"/>
  <c r="I67" i="10"/>
  <c r="O67" i="10" s="1"/>
  <c r="K67" i="10"/>
  <c r="Q67" i="10" s="1"/>
  <c r="J121" i="10"/>
  <c r="P121" i="10" s="1"/>
  <c r="H121" i="10"/>
  <c r="H119" i="10"/>
  <c r="J119" i="10"/>
  <c r="P119" i="10" s="1"/>
  <c r="J113" i="10"/>
  <c r="P113" i="10" s="1"/>
  <c r="H113" i="10"/>
  <c r="H111" i="10"/>
  <c r="J111" i="10"/>
  <c r="P111" i="10" s="1"/>
  <c r="H109" i="10"/>
  <c r="H105" i="10"/>
  <c r="H101" i="10"/>
  <c r="H97" i="10"/>
  <c r="H93" i="10"/>
  <c r="H89" i="10"/>
  <c r="H85" i="10"/>
  <c r="H81" i="10"/>
  <c r="H77" i="10"/>
  <c r="H73" i="10"/>
  <c r="H65" i="10"/>
  <c r="J65" i="10"/>
  <c r="P65" i="10" s="1"/>
  <c r="H17" i="10"/>
  <c r="I17" i="10"/>
  <c r="O17" i="10" s="1"/>
  <c r="J17" i="10"/>
  <c r="P17" i="10" s="1"/>
  <c r="H61" i="10"/>
  <c r="I61" i="10"/>
  <c r="O61" i="10" s="1"/>
  <c r="J61" i="10"/>
  <c r="P61" i="10" s="1"/>
  <c r="H21" i="10"/>
  <c r="I21" i="10"/>
  <c r="O21" i="10" s="1"/>
  <c r="J21" i="10"/>
  <c r="P21" i="10" s="1"/>
  <c r="K65" i="10"/>
  <c r="Q65" i="10" s="1"/>
  <c r="H57" i="10"/>
  <c r="I57" i="10"/>
  <c r="O57" i="10" s="1"/>
  <c r="J57" i="10"/>
  <c r="P57" i="10" s="1"/>
  <c r="H53" i="10"/>
  <c r="I53" i="10"/>
  <c r="O53" i="10" s="1"/>
  <c r="J53" i="10"/>
  <c r="P53" i="10" s="1"/>
  <c r="H49" i="10"/>
  <c r="I49" i="10"/>
  <c r="O49" i="10" s="1"/>
  <c r="J49" i="10"/>
  <c r="P49" i="10" s="1"/>
  <c r="H45" i="10"/>
  <c r="I45" i="10"/>
  <c r="O45" i="10" s="1"/>
  <c r="J45" i="10"/>
  <c r="P45" i="10" s="1"/>
  <c r="H41" i="10"/>
  <c r="I41" i="10"/>
  <c r="O41" i="10" s="1"/>
  <c r="J41" i="10"/>
  <c r="P41" i="10" s="1"/>
  <c r="H37" i="10"/>
  <c r="I37" i="10"/>
  <c r="O37" i="10" s="1"/>
  <c r="J37" i="10"/>
  <c r="P37" i="10" s="1"/>
  <c r="H33" i="10"/>
  <c r="I33" i="10"/>
  <c r="O33" i="10" s="1"/>
  <c r="J33" i="10"/>
  <c r="P33" i="10" s="1"/>
  <c r="H29" i="10"/>
  <c r="I29" i="10"/>
  <c r="O29" i="10" s="1"/>
  <c r="J29" i="10"/>
  <c r="P29" i="10" s="1"/>
  <c r="H25" i="10"/>
  <c r="I25" i="10"/>
  <c r="O25" i="10" s="1"/>
  <c r="J25" i="10"/>
  <c r="P25" i="10" s="1"/>
  <c r="H63" i="10"/>
  <c r="H59" i="10"/>
  <c r="H55" i="10"/>
  <c r="H51" i="10"/>
  <c r="H47" i="10"/>
  <c r="H43" i="10"/>
  <c r="H39" i="10"/>
  <c r="H35" i="10"/>
  <c r="H31" i="10"/>
  <c r="H27" i="10"/>
  <c r="H23" i="10"/>
  <c r="I20" i="10"/>
  <c r="O20" i="10" s="1"/>
  <c r="H19" i="10"/>
  <c r="I16" i="10"/>
  <c r="O16" i="10" s="1"/>
  <c r="J22" i="10"/>
  <c r="P22" i="10" s="1"/>
  <c r="J18" i="10"/>
  <c r="P18" i="10" s="1"/>
  <c r="K12" i="10"/>
  <c r="Q12" i="10" s="1"/>
  <c r="K8" i="10"/>
  <c r="Q8" i="10" s="1"/>
  <c r="K4" i="10"/>
  <c r="Q4" i="10" s="1"/>
  <c r="H14" i="10"/>
  <c r="J12" i="10"/>
  <c r="P12" i="10" s="1"/>
  <c r="H10" i="10"/>
  <c r="J8" i="10"/>
  <c r="P8" i="10" s="1"/>
  <c r="H6" i="10"/>
  <c r="J4" i="10"/>
  <c r="P4" i="10" s="1"/>
  <c r="I3" i="10"/>
  <c r="O3" i="10" s="1"/>
  <c r="I12" i="10"/>
  <c r="O12" i="10" s="1"/>
  <c r="I8" i="10"/>
  <c r="O8" i="10" s="1"/>
  <c r="J5" i="10"/>
  <c r="P5" i="10" s="1"/>
  <c r="I4" i="10"/>
  <c r="O4" i="10" s="1"/>
  <c r="J2" i="10"/>
  <c r="P2" i="10" s="1"/>
  <c r="K2" i="10"/>
  <c r="Q2" i="10" s="1"/>
  <c r="K442" i="9"/>
  <c r="Q442" i="9" s="1"/>
  <c r="K422" i="9"/>
  <c r="Q422" i="9" s="1"/>
  <c r="J380" i="9"/>
  <c r="P380" i="9" s="1"/>
  <c r="H380" i="9"/>
  <c r="H374" i="9"/>
  <c r="J374" i="9"/>
  <c r="P374" i="9" s="1"/>
  <c r="J364" i="9"/>
  <c r="P364" i="9" s="1"/>
  <c r="H364" i="9"/>
  <c r="H350" i="9"/>
  <c r="J350" i="9"/>
  <c r="P350" i="9" s="1"/>
  <c r="J348" i="9"/>
  <c r="P348" i="9" s="1"/>
  <c r="H348" i="9"/>
  <c r="I254" i="9"/>
  <c r="O254" i="9" s="1"/>
  <c r="J254" i="9"/>
  <c r="P254" i="9" s="1"/>
  <c r="H254" i="9"/>
  <c r="K254" i="9"/>
  <c r="Q254" i="9" s="1"/>
  <c r="H452" i="9"/>
  <c r="J450" i="9"/>
  <c r="P450" i="9" s="1"/>
  <c r="H448" i="9"/>
  <c r="J446" i="9"/>
  <c r="P446" i="9" s="1"/>
  <c r="H444" i="9"/>
  <c r="J442" i="9"/>
  <c r="P442" i="9" s="1"/>
  <c r="H440" i="9"/>
  <c r="J438" i="9"/>
  <c r="P438" i="9" s="1"/>
  <c r="H436" i="9"/>
  <c r="J434" i="9"/>
  <c r="P434" i="9" s="1"/>
  <c r="H432" i="9"/>
  <c r="J430" i="9"/>
  <c r="P430" i="9" s="1"/>
  <c r="H428" i="9"/>
  <c r="J426" i="9"/>
  <c r="P426" i="9" s="1"/>
  <c r="H424" i="9"/>
  <c r="J422" i="9"/>
  <c r="P422" i="9" s="1"/>
  <c r="H420" i="9"/>
  <c r="J418" i="9"/>
  <c r="P418" i="9" s="1"/>
  <c r="H416" i="9"/>
  <c r="J414" i="9"/>
  <c r="P414" i="9" s="1"/>
  <c r="H412" i="9"/>
  <c r="J410" i="9"/>
  <c r="P410" i="9" s="1"/>
  <c r="H408" i="9"/>
  <c r="J406" i="9"/>
  <c r="P406" i="9" s="1"/>
  <c r="K404" i="9"/>
  <c r="Q404" i="9" s="1"/>
  <c r="I290" i="9"/>
  <c r="O290" i="9" s="1"/>
  <c r="J290" i="9"/>
  <c r="P290" i="9" s="1"/>
  <c r="H290" i="9"/>
  <c r="K290" i="9"/>
  <c r="Q290" i="9" s="1"/>
  <c r="J201" i="9"/>
  <c r="P201" i="9" s="1"/>
  <c r="H201" i="9"/>
  <c r="I201" i="9"/>
  <c r="O201" i="9" s="1"/>
  <c r="K201" i="9"/>
  <c r="Q201" i="9" s="1"/>
  <c r="I192" i="9"/>
  <c r="O192" i="9" s="1"/>
  <c r="J192" i="9"/>
  <c r="P192" i="9" s="1"/>
  <c r="K192" i="9"/>
  <c r="Q192" i="9" s="1"/>
  <c r="H192" i="9"/>
  <c r="K430" i="9"/>
  <c r="Q430" i="9" s="1"/>
  <c r="K426" i="9"/>
  <c r="Q426" i="9" s="1"/>
  <c r="J396" i="9"/>
  <c r="P396" i="9" s="1"/>
  <c r="H396" i="9"/>
  <c r="J388" i="9"/>
  <c r="P388" i="9" s="1"/>
  <c r="H388" i="9"/>
  <c r="H366" i="9"/>
  <c r="J366" i="9"/>
  <c r="P366" i="9" s="1"/>
  <c r="J356" i="9"/>
  <c r="P356" i="9" s="1"/>
  <c r="H356" i="9"/>
  <c r="I450" i="9"/>
  <c r="O450" i="9" s="1"/>
  <c r="I446" i="9"/>
  <c r="O446" i="9" s="1"/>
  <c r="I442" i="9"/>
  <c r="O442" i="9" s="1"/>
  <c r="I438" i="9"/>
  <c r="O438" i="9" s="1"/>
  <c r="I434" i="9"/>
  <c r="O434" i="9" s="1"/>
  <c r="I430" i="9"/>
  <c r="O430" i="9" s="1"/>
  <c r="I426" i="9"/>
  <c r="O426" i="9" s="1"/>
  <c r="I422" i="9"/>
  <c r="O422" i="9" s="1"/>
  <c r="I418" i="9"/>
  <c r="O418" i="9" s="1"/>
  <c r="I414" i="9"/>
  <c r="O414" i="9" s="1"/>
  <c r="I410" i="9"/>
  <c r="O410" i="9" s="1"/>
  <c r="I406" i="9"/>
  <c r="O406" i="9" s="1"/>
  <c r="J404" i="9"/>
  <c r="P404" i="9" s="1"/>
  <c r="H402" i="9"/>
  <c r="J402" i="9"/>
  <c r="P402" i="9" s="1"/>
  <c r="J400" i="9"/>
  <c r="P400" i="9" s="1"/>
  <c r="H400" i="9"/>
  <c r="K396" i="9"/>
  <c r="Q396" i="9" s="1"/>
  <c r="H394" i="9"/>
  <c r="J394" i="9"/>
  <c r="P394" i="9" s="1"/>
  <c r="J392" i="9"/>
  <c r="P392" i="9" s="1"/>
  <c r="H392" i="9"/>
  <c r="K388" i="9"/>
  <c r="Q388" i="9" s="1"/>
  <c r="H386" i="9"/>
  <c r="J386" i="9"/>
  <c r="P386" i="9" s="1"/>
  <c r="J384" i="9"/>
  <c r="P384" i="9" s="1"/>
  <c r="H384" i="9"/>
  <c r="K380" i="9"/>
  <c r="Q380" i="9" s="1"/>
  <c r="H378" i="9"/>
  <c r="J378" i="9"/>
  <c r="P378" i="9" s="1"/>
  <c r="J376" i="9"/>
  <c r="P376" i="9" s="1"/>
  <c r="H376" i="9"/>
  <c r="K374" i="9"/>
  <c r="Q374" i="9" s="1"/>
  <c r="H370" i="9"/>
  <c r="J370" i="9"/>
  <c r="P370" i="9" s="1"/>
  <c r="J368" i="9"/>
  <c r="P368" i="9" s="1"/>
  <c r="H368" i="9"/>
  <c r="K366" i="9"/>
  <c r="Q366" i="9" s="1"/>
  <c r="K364" i="9"/>
  <c r="Q364" i="9" s="1"/>
  <c r="H362" i="9"/>
  <c r="J362" i="9"/>
  <c r="P362" i="9" s="1"/>
  <c r="J360" i="9"/>
  <c r="P360" i="9" s="1"/>
  <c r="H360" i="9"/>
  <c r="K356" i="9"/>
  <c r="Q356" i="9" s="1"/>
  <c r="H354" i="9"/>
  <c r="J354" i="9"/>
  <c r="P354" i="9" s="1"/>
  <c r="J352" i="9"/>
  <c r="P352" i="9" s="1"/>
  <c r="H352" i="9"/>
  <c r="K350" i="9"/>
  <c r="Q350" i="9" s="1"/>
  <c r="K348" i="9"/>
  <c r="Q348" i="9" s="1"/>
  <c r="H342" i="9"/>
  <c r="I342" i="9"/>
  <c r="O342" i="9" s="1"/>
  <c r="J342" i="9"/>
  <c r="P342" i="9" s="1"/>
  <c r="H334" i="9"/>
  <c r="I334" i="9"/>
  <c r="O334" i="9" s="1"/>
  <c r="J334" i="9"/>
  <c r="P334" i="9" s="1"/>
  <c r="H326" i="9"/>
  <c r="I326" i="9"/>
  <c r="O326" i="9" s="1"/>
  <c r="J326" i="9"/>
  <c r="P326" i="9" s="1"/>
  <c r="H318" i="9"/>
  <c r="I318" i="9"/>
  <c r="O318" i="9" s="1"/>
  <c r="J318" i="9"/>
  <c r="P318" i="9" s="1"/>
  <c r="H310" i="9"/>
  <c r="I310" i="9"/>
  <c r="O310" i="9" s="1"/>
  <c r="J310" i="9"/>
  <c r="P310" i="9" s="1"/>
  <c r="J300" i="9"/>
  <c r="P300" i="9" s="1"/>
  <c r="H300" i="9"/>
  <c r="I300" i="9"/>
  <c r="O300" i="9" s="1"/>
  <c r="K300" i="9"/>
  <c r="Q300" i="9" s="1"/>
  <c r="H265" i="9"/>
  <c r="I265" i="9"/>
  <c r="O265" i="9" s="1"/>
  <c r="J265" i="9"/>
  <c r="P265" i="9" s="1"/>
  <c r="K265" i="9"/>
  <c r="Q265" i="9" s="1"/>
  <c r="I118" i="9"/>
  <c r="O118" i="9" s="1"/>
  <c r="H118" i="9"/>
  <c r="J118" i="9"/>
  <c r="P118" i="9" s="1"/>
  <c r="K118" i="9"/>
  <c r="Q118" i="9" s="1"/>
  <c r="K450" i="9"/>
  <c r="Q450" i="9" s="1"/>
  <c r="K446" i="9"/>
  <c r="Q446" i="9" s="1"/>
  <c r="K438" i="9"/>
  <c r="Q438" i="9" s="1"/>
  <c r="K434" i="9"/>
  <c r="Q434" i="9" s="1"/>
  <c r="K418" i="9"/>
  <c r="Q418" i="9" s="1"/>
  <c r="K414" i="9"/>
  <c r="Q414" i="9" s="1"/>
  <c r="K410" i="9"/>
  <c r="Q410" i="9" s="1"/>
  <c r="K406" i="9"/>
  <c r="Q406" i="9" s="1"/>
  <c r="H398" i="9"/>
  <c r="J398" i="9"/>
  <c r="P398" i="9" s="1"/>
  <c r="H390" i="9"/>
  <c r="J390" i="9"/>
  <c r="P390" i="9" s="1"/>
  <c r="H382" i="9"/>
  <c r="J382" i="9"/>
  <c r="P382" i="9" s="1"/>
  <c r="J372" i="9"/>
  <c r="P372" i="9" s="1"/>
  <c r="H372" i="9"/>
  <c r="H358" i="9"/>
  <c r="J358" i="9"/>
  <c r="P358" i="9" s="1"/>
  <c r="H346" i="9"/>
  <c r="I346" i="9"/>
  <c r="O346" i="9" s="1"/>
  <c r="J346" i="9"/>
  <c r="P346" i="9" s="1"/>
  <c r="H338" i="9"/>
  <c r="I338" i="9"/>
  <c r="O338" i="9" s="1"/>
  <c r="J338" i="9"/>
  <c r="P338" i="9" s="1"/>
  <c r="H330" i="9"/>
  <c r="I330" i="9"/>
  <c r="O330" i="9" s="1"/>
  <c r="J330" i="9"/>
  <c r="P330" i="9" s="1"/>
  <c r="H322" i="9"/>
  <c r="I322" i="9"/>
  <c r="O322" i="9" s="1"/>
  <c r="J322" i="9"/>
  <c r="P322" i="9" s="1"/>
  <c r="H314" i="9"/>
  <c r="I314" i="9"/>
  <c r="O314" i="9" s="1"/>
  <c r="J314" i="9"/>
  <c r="P314" i="9" s="1"/>
  <c r="I404" i="9"/>
  <c r="O404" i="9" s="1"/>
  <c r="I398" i="9"/>
  <c r="O398" i="9" s="1"/>
  <c r="I396" i="9"/>
  <c r="O396" i="9" s="1"/>
  <c r="I390" i="9"/>
  <c r="O390" i="9" s="1"/>
  <c r="I388" i="9"/>
  <c r="O388" i="9" s="1"/>
  <c r="I382" i="9"/>
  <c r="O382" i="9" s="1"/>
  <c r="I380" i="9"/>
  <c r="O380" i="9" s="1"/>
  <c r="I374" i="9"/>
  <c r="O374" i="9" s="1"/>
  <c r="I372" i="9"/>
  <c r="O372" i="9" s="1"/>
  <c r="I366" i="9"/>
  <c r="O366" i="9" s="1"/>
  <c r="I364" i="9"/>
  <c r="O364" i="9" s="1"/>
  <c r="I358" i="9"/>
  <c r="O358" i="9" s="1"/>
  <c r="I356" i="9"/>
  <c r="O356" i="9" s="1"/>
  <c r="I350" i="9"/>
  <c r="O350" i="9" s="1"/>
  <c r="I348" i="9"/>
  <c r="O348" i="9" s="1"/>
  <c r="K346" i="9"/>
  <c r="Q346" i="9" s="1"/>
  <c r="K338" i="9"/>
  <c r="Q338" i="9" s="1"/>
  <c r="K330" i="9"/>
  <c r="Q330" i="9" s="1"/>
  <c r="K322" i="9"/>
  <c r="Q322" i="9" s="1"/>
  <c r="K314" i="9"/>
  <c r="Q314" i="9" s="1"/>
  <c r="H302" i="9"/>
  <c r="I302" i="9"/>
  <c r="O302" i="9" s="1"/>
  <c r="J302" i="9"/>
  <c r="P302" i="9" s="1"/>
  <c r="K302" i="9"/>
  <c r="Q302" i="9" s="1"/>
  <c r="H344" i="9"/>
  <c r="H340" i="9"/>
  <c r="H336" i="9"/>
  <c r="H332" i="9"/>
  <c r="H328" i="9"/>
  <c r="H324" i="9"/>
  <c r="H320" i="9"/>
  <c r="H316" i="9"/>
  <c r="H312" i="9"/>
  <c r="H308" i="9"/>
  <c r="I306" i="9"/>
  <c r="O306" i="9" s="1"/>
  <c r="H304" i="9"/>
  <c r="J303" i="9"/>
  <c r="P303" i="9" s="1"/>
  <c r="J298" i="9"/>
  <c r="P298" i="9" s="1"/>
  <c r="H298" i="9"/>
  <c r="H292" i="9"/>
  <c r="J292" i="9"/>
  <c r="P292" i="9" s="1"/>
  <c r="H269" i="9"/>
  <c r="I269" i="9"/>
  <c r="O269" i="9" s="1"/>
  <c r="J269" i="9"/>
  <c r="P269" i="9" s="1"/>
  <c r="K269" i="9"/>
  <c r="Q269" i="9" s="1"/>
  <c r="H249" i="9"/>
  <c r="I249" i="9"/>
  <c r="O249" i="9" s="1"/>
  <c r="J249" i="9"/>
  <c r="P249" i="9" s="1"/>
  <c r="K249" i="9"/>
  <c r="Q249" i="9" s="1"/>
  <c r="I238" i="9"/>
  <c r="O238" i="9" s="1"/>
  <c r="J238" i="9"/>
  <c r="P238" i="9" s="1"/>
  <c r="H238" i="9"/>
  <c r="K238" i="9"/>
  <c r="Q238" i="9" s="1"/>
  <c r="I282" i="9"/>
  <c r="O282" i="9" s="1"/>
  <c r="J282" i="9"/>
  <c r="P282" i="9" s="1"/>
  <c r="H282" i="9"/>
  <c r="H273" i="9"/>
  <c r="I273" i="9"/>
  <c r="O273" i="9" s="1"/>
  <c r="J273" i="9"/>
  <c r="P273" i="9" s="1"/>
  <c r="K273" i="9"/>
  <c r="Q273" i="9" s="1"/>
  <c r="H233" i="9"/>
  <c r="I233" i="9"/>
  <c r="O233" i="9" s="1"/>
  <c r="J233" i="9"/>
  <c r="P233" i="9" s="1"/>
  <c r="K233" i="9"/>
  <c r="Q233" i="9" s="1"/>
  <c r="I222" i="9"/>
  <c r="O222" i="9" s="1"/>
  <c r="J222" i="9"/>
  <c r="P222" i="9" s="1"/>
  <c r="H222" i="9"/>
  <c r="K222" i="9"/>
  <c r="Q222" i="9" s="1"/>
  <c r="J185" i="9"/>
  <c r="P185" i="9" s="1"/>
  <c r="H185" i="9"/>
  <c r="I185" i="9"/>
  <c r="O185" i="9" s="1"/>
  <c r="K185" i="9"/>
  <c r="Q185" i="9" s="1"/>
  <c r="J107" i="9"/>
  <c r="P107" i="9" s="1"/>
  <c r="I107" i="9"/>
  <c r="O107" i="9" s="1"/>
  <c r="K107" i="9"/>
  <c r="Q107" i="9" s="1"/>
  <c r="H107" i="9"/>
  <c r="K306" i="9"/>
  <c r="Q306" i="9" s="1"/>
  <c r="K304" i="9"/>
  <c r="Q304" i="9" s="1"/>
  <c r="H296" i="9"/>
  <c r="J296" i="9"/>
  <c r="P296" i="9" s="1"/>
  <c r="J294" i="9"/>
  <c r="P294" i="9" s="1"/>
  <c r="H294" i="9"/>
  <c r="K292" i="9"/>
  <c r="Q292" i="9" s="1"/>
  <c r="I286" i="9"/>
  <c r="O286" i="9" s="1"/>
  <c r="J286" i="9"/>
  <c r="P286" i="9" s="1"/>
  <c r="H286" i="9"/>
  <c r="H277" i="9"/>
  <c r="I277" i="9"/>
  <c r="O277" i="9" s="1"/>
  <c r="J277" i="9"/>
  <c r="P277" i="9" s="1"/>
  <c r="K277" i="9"/>
  <c r="Q277" i="9" s="1"/>
  <c r="H217" i="9"/>
  <c r="I217" i="9"/>
  <c r="O217" i="9" s="1"/>
  <c r="J217" i="9"/>
  <c r="P217" i="9" s="1"/>
  <c r="K217" i="9"/>
  <c r="Q217" i="9" s="1"/>
  <c r="I206" i="9"/>
  <c r="O206" i="9" s="1"/>
  <c r="J206" i="9"/>
  <c r="P206" i="9" s="1"/>
  <c r="H206" i="9"/>
  <c r="K206" i="9"/>
  <c r="Q206" i="9" s="1"/>
  <c r="I156" i="9"/>
  <c r="O156" i="9" s="1"/>
  <c r="J156" i="9"/>
  <c r="P156" i="9" s="1"/>
  <c r="H156" i="9"/>
  <c r="K156" i="9"/>
  <c r="Q156" i="9" s="1"/>
  <c r="H151" i="9"/>
  <c r="I151" i="9"/>
  <c r="O151" i="9" s="1"/>
  <c r="J151" i="9"/>
  <c r="P151" i="9" s="1"/>
  <c r="K151" i="9"/>
  <c r="Q151" i="9" s="1"/>
  <c r="I278" i="9"/>
  <c r="O278" i="9" s="1"/>
  <c r="J278" i="9"/>
  <c r="P278" i="9" s="1"/>
  <c r="I274" i="9"/>
  <c r="O274" i="9" s="1"/>
  <c r="J274" i="9"/>
  <c r="P274" i="9" s="1"/>
  <c r="I270" i="9"/>
  <c r="O270" i="9" s="1"/>
  <c r="J270" i="9"/>
  <c r="P270" i="9" s="1"/>
  <c r="I266" i="9"/>
  <c r="O266" i="9" s="1"/>
  <c r="J266" i="9"/>
  <c r="P266" i="9" s="1"/>
  <c r="H261" i="9"/>
  <c r="I261" i="9"/>
  <c r="O261" i="9" s="1"/>
  <c r="I250" i="9"/>
  <c r="O250" i="9" s="1"/>
  <c r="J250" i="9"/>
  <c r="P250" i="9" s="1"/>
  <c r="H245" i="9"/>
  <c r="I245" i="9"/>
  <c r="O245" i="9" s="1"/>
  <c r="I234" i="9"/>
  <c r="O234" i="9" s="1"/>
  <c r="J234" i="9"/>
  <c r="P234" i="9" s="1"/>
  <c r="H229" i="9"/>
  <c r="I229" i="9"/>
  <c r="O229" i="9" s="1"/>
  <c r="I218" i="9"/>
  <c r="O218" i="9" s="1"/>
  <c r="J218" i="9"/>
  <c r="P218" i="9" s="1"/>
  <c r="H213" i="9"/>
  <c r="I213" i="9"/>
  <c r="O213" i="9" s="1"/>
  <c r="H195" i="9"/>
  <c r="I195" i="9"/>
  <c r="O195" i="9" s="1"/>
  <c r="J195" i="9"/>
  <c r="P195" i="9" s="1"/>
  <c r="J177" i="9"/>
  <c r="P177" i="9" s="1"/>
  <c r="H177" i="9"/>
  <c r="I177" i="9"/>
  <c r="O177" i="9" s="1"/>
  <c r="K177" i="9"/>
  <c r="Q177" i="9" s="1"/>
  <c r="J169" i="9"/>
  <c r="P169" i="9" s="1"/>
  <c r="H169" i="9"/>
  <c r="I169" i="9"/>
  <c r="O169" i="9" s="1"/>
  <c r="K169" i="9"/>
  <c r="Q169" i="9" s="1"/>
  <c r="J53" i="9"/>
  <c r="P53" i="9" s="1"/>
  <c r="I53" i="9"/>
  <c r="O53" i="9" s="1"/>
  <c r="K53" i="9"/>
  <c r="Q53" i="9" s="1"/>
  <c r="H53" i="9"/>
  <c r="I262" i="9"/>
  <c r="O262" i="9" s="1"/>
  <c r="J262" i="9"/>
  <c r="P262" i="9" s="1"/>
  <c r="H257" i="9"/>
  <c r="I257" i="9"/>
  <c r="O257" i="9" s="1"/>
  <c r="I246" i="9"/>
  <c r="O246" i="9" s="1"/>
  <c r="J246" i="9"/>
  <c r="P246" i="9" s="1"/>
  <c r="H241" i="9"/>
  <c r="I241" i="9"/>
  <c r="O241" i="9" s="1"/>
  <c r="I230" i="9"/>
  <c r="O230" i="9" s="1"/>
  <c r="J230" i="9"/>
  <c r="P230" i="9" s="1"/>
  <c r="H225" i="9"/>
  <c r="I225" i="9"/>
  <c r="O225" i="9" s="1"/>
  <c r="I214" i="9"/>
  <c r="O214" i="9" s="1"/>
  <c r="J214" i="9"/>
  <c r="P214" i="9" s="1"/>
  <c r="H209" i="9"/>
  <c r="I209" i="9"/>
  <c r="O209" i="9" s="1"/>
  <c r="I200" i="9"/>
  <c r="O200" i="9" s="1"/>
  <c r="J200" i="9"/>
  <c r="P200" i="9" s="1"/>
  <c r="K200" i="9"/>
  <c r="Q200" i="9" s="1"/>
  <c r="J193" i="9"/>
  <c r="P193" i="9" s="1"/>
  <c r="H193" i="9"/>
  <c r="I193" i="9"/>
  <c r="O193" i="9" s="1"/>
  <c r="H179" i="9"/>
  <c r="I179" i="9"/>
  <c r="O179" i="9" s="1"/>
  <c r="J179" i="9"/>
  <c r="P179" i="9" s="1"/>
  <c r="K179" i="9"/>
  <c r="Q179" i="9" s="1"/>
  <c r="H171" i="9"/>
  <c r="I171" i="9"/>
  <c r="O171" i="9" s="1"/>
  <c r="J171" i="9"/>
  <c r="P171" i="9" s="1"/>
  <c r="K171" i="9"/>
  <c r="Q171" i="9" s="1"/>
  <c r="I140" i="9"/>
  <c r="O140" i="9" s="1"/>
  <c r="J140" i="9"/>
  <c r="P140" i="9" s="1"/>
  <c r="H140" i="9"/>
  <c r="K140" i="9"/>
  <c r="Q140" i="9" s="1"/>
  <c r="H135" i="9"/>
  <c r="I135" i="9"/>
  <c r="O135" i="9" s="1"/>
  <c r="J135" i="9"/>
  <c r="P135" i="9" s="1"/>
  <c r="K135" i="9"/>
  <c r="Q135" i="9" s="1"/>
  <c r="H125" i="9"/>
  <c r="J125" i="9"/>
  <c r="P125" i="9" s="1"/>
  <c r="K125" i="9"/>
  <c r="Q125" i="9" s="1"/>
  <c r="I125" i="9"/>
  <c r="O125" i="9" s="1"/>
  <c r="H289" i="9"/>
  <c r="I289" i="9"/>
  <c r="O289" i="9" s="1"/>
  <c r="H285" i="9"/>
  <c r="I285" i="9"/>
  <c r="O285" i="9" s="1"/>
  <c r="H281" i="9"/>
  <c r="I281" i="9"/>
  <c r="O281" i="9" s="1"/>
  <c r="I258" i="9"/>
  <c r="O258" i="9" s="1"/>
  <c r="J258" i="9"/>
  <c r="P258" i="9" s="1"/>
  <c r="H253" i="9"/>
  <c r="I253" i="9"/>
  <c r="O253" i="9" s="1"/>
  <c r="I242" i="9"/>
  <c r="O242" i="9" s="1"/>
  <c r="J242" i="9"/>
  <c r="P242" i="9" s="1"/>
  <c r="H237" i="9"/>
  <c r="I237" i="9"/>
  <c r="O237" i="9" s="1"/>
  <c r="I226" i="9"/>
  <c r="O226" i="9" s="1"/>
  <c r="J226" i="9"/>
  <c r="P226" i="9" s="1"/>
  <c r="H221" i="9"/>
  <c r="I221" i="9"/>
  <c r="O221" i="9" s="1"/>
  <c r="I210" i="9"/>
  <c r="O210" i="9" s="1"/>
  <c r="J210" i="9"/>
  <c r="P210" i="9" s="1"/>
  <c r="H205" i="9"/>
  <c r="I205" i="9"/>
  <c r="O205" i="9" s="1"/>
  <c r="H203" i="9"/>
  <c r="I203" i="9"/>
  <c r="O203" i="9" s="1"/>
  <c r="J203" i="9"/>
  <c r="P203" i="9" s="1"/>
  <c r="H187" i="9"/>
  <c r="I187" i="9"/>
  <c r="O187" i="9" s="1"/>
  <c r="J187" i="9"/>
  <c r="P187" i="9" s="1"/>
  <c r="J123" i="9"/>
  <c r="P123" i="9" s="1"/>
  <c r="I123" i="9"/>
  <c r="O123" i="9" s="1"/>
  <c r="K123" i="9"/>
  <c r="Q123" i="9" s="1"/>
  <c r="H123" i="9"/>
  <c r="H109" i="9"/>
  <c r="J109" i="9"/>
  <c r="P109" i="9" s="1"/>
  <c r="K109" i="9"/>
  <c r="Q109" i="9" s="1"/>
  <c r="I109" i="9"/>
  <c r="O109" i="9" s="1"/>
  <c r="I25" i="9"/>
  <c r="O25" i="9" s="1"/>
  <c r="J25" i="9"/>
  <c r="P25" i="9" s="1"/>
  <c r="H25" i="9"/>
  <c r="K25" i="9"/>
  <c r="Q25" i="9" s="1"/>
  <c r="H163" i="9"/>
  <c r="I163" i="9"/>
  <c r="O163" i="9" s="1"/>
  <c r="I152" i="9"/>
  <c r="O152" i="9" s="1"/>
  <c r="J152" i="9"/>
  <c r="P152" i="9" s="1"/>
  <c r="H147" i="9"/>
  <c r="I147" i="9"/>
  <c r="O147" i="9" s="1"/>
  <c r="I136" i="9"/>
  <c r="O136" i="9" s="1"/>
  <c r="J136" i="9"/>
  <c r="P136" i="9" s="1"/>
  <c r="H131" i="9"/>
  <c r="I131" i="9"/>
  <c r="O131" i="9" s="1"/>
  <c r="I103" i="9"/>
  <c r="O103" i="9" s="1"/>
  <c r="J103" i="9"/>
  <c r="P103" i="9" s="1"/>
  <c r="K103" i="9"/>
  <c r="Q103" i="9" s="1"/>
  <c r="H102" i="9"/>
  <c r="I102" i="9"/>
  <c r="O102" i="9" s="1"/>
  <c r="J102" i="9"/>
  <c r="P102" i="9" s="1"/>
  <c r="K102" i="9"/>
  <c r="Q102" i="9" s="1"/>
  <c r="I87" i="9"/>
  <c r="O87" i="9" s="1"/>
  <c r="J87" i="9"/>
  <c r="P87" i="9" s="1"/>
  <c r="K87" i="9"/>
  <c r="Q87" i="9" s="1"/>
  <c r="H86" i="9"/>
  <c r="I86" i="9"/>
  <c r="O86" i="9" s="1"/>
  <c r="J86" i="9"/>
  <c r="P86" i="9" s="1"/>
  <c r="K86" i="9"/>
  <c r="Q86" i="9" s="1"/>
  <c r="I71" i="9"/>
  <c r="O71" i="9" s="1"/>
  <c r="J71" i="9"/>
  <c r="P71" i="9" s="1"/>
  <c r="K71" i="9"/>
  <c r="Q71" i="9" s="1"/>
  <c r="H70" i="9"/>
  <c r="I70" i="9"/>
  <c r="O70" i="9" s="1"/>
  <c r="J70" i="9"/>
  <c r="P70" i="9" s="1"/>
  <c r="K70" i="9"/>
  <c r="Q70" i="9" s="1"/>
  <c r="I48" i="9"/>
  <c r="O48" i="9" s="1"/>
  <c r="H48" i="9"/>
  <c r="J48" i="9"/>
  <c r="P48" i="9" s="1"/>
  <c r="K48" i="9"/>
  <c r="Q48" i="9" s="1"/>
  <c r="I9" i="9"/>
  <c r="O9" i="9" s="1"/>
  <c r="J9" i="9"/>
  <c r="P9" i="9" s="1"/>
  <c r="H9" i="9"/>
  <c r="K9" i="9"/>
  <c r="Q9" i="9" s="1"/>
  <c r="K184" i="9"/>
  <c r="Q184" i="9" s="1"/>
  <c r="K176" i="9"/>
  <c r="Q176" i="9" s="1"/>
  <c r="K168" i="9"/>
  <c r="Q168" i="9" s="1"/>
  <c r="I164" i="9"/>
  <c r="O164" i="9" s="1"/>
  <c r="J164" i="9"/>
  <c r="P164" i="9" s="1"/>
  <c r="H159" i="9"/>
  <c r="I159" i="9"/>
  <c r="O159" i="9" s="1"/>
  <c r="I148" i="9"/>
  <c r="O148" i="9" s="1"/>
  <c r="J148" i="9"/>
  <c r="P148" i="9" s="1"/>
  <c r="H143" i="9"/>
  <c r="I143" i="9"/>
  <c r="O143" i="9" s="1"/>
  <c r="I132" i="9"/>
  <c r="O132" i="9" s="1"/>
  <c r="J132" i="9"/>
  <c r="P132" i="9" s="1"/>
  <c r="I126" i="9"/>
  <c r="O126" i="9" s="1"/>
  <c r="H126" i="9"/>
  <c r="J126" i="9"/>
  <c r="P126" i="9" s="1"/>
  <c r="H117" i="9"/>
  <c r="J117" i="9"/>
  <c r="P117" i="9" s="1"/>
  <c r="K117" i="9"/>
  <c r="Q117" i="9" s="1"/>
  <c r="J115" i="9"/>
  <c r="P115" i="9" s="1"/>
  <c r="I115" i="9"/>
  <c r="O115" i="9" s="1"/>
  <c r="K115" i="9"/>
  <c r="Q115" i="9" s="1"/>
  <c r="I110" i="9"/>
  <c r="O110" i="9" s="1"/>
  <c r="H110" i="9"/>
  <c r="J110" i="9"/>
  <c r="P110" i="9" s="1"/>
  <c r="H66" i="9"/>
  <c r="I66" i="9"/>
  <c r="O66" i="9" s="1"/>
  <c r="K66" i="9"/>
  <c r="Q66" i="9" s="1"/>
  <c r="H32" i="9"/>
  <c r="I32" i="9"/>
  <c r="O32" i="9" s="1"/>
  <c r="K32" i="9"/>
  <c r="Q32" i="9" s="1"/>
  <c r="J32" i="9"/>
  <c r="P32" i="9" s="1"/>
  <c r="I5" i="9"/>
  <c r="O5" i="9" s="1"/>
  <c r="J5" i="9"/>
  <c r="P5" i="9" s="1"/>
  <c r="H5" i="9"/>
  <c r="K5" i="9"/>
  <c r="Q5" i="9" s="1"/>
  <c r="K199" i="9"/>
  <c r="Q199" i="9" s="1"/>
  <c r="K197" i="9"/>
  <c r="Q197" i="9" s="1"/>
  <c r="K191" i="9"/>
  <c r="Q191" i="9" s="1"/>
  <c r="K189" i="9"/>
  <c r="Q189" i="9" s="1"/>
  <c r="J184" i="9"/>
  <c r="P184" i="9" s="1"/>
  <c r="K183" i="9"/>
  <c r="Q183" i="9" s="1"/>
  <c r="K181" i="9"/>
  <c r="Q181" i="9" s="1"/>
  <c r="J176" i="9"/>
  <c r="P176" i="9" s="1"/>
  <c r="K175" i="9"/>
  <c r="Q175" i="9" s="1"/>
  <c r="K173" i="9"/>
  <c r="Q173" i="9" s="1"/>
  <c r="J168" i="9"/>
  <c r="P168" i="9" s="1"/>
  <c r="K167" i="9"/>
  <c r="Q167" i="9" s="1"/>
  <c r="K163" i="9"/>
  <c r="Q163" i="9" s="1"/>
  <c r="I160" i="9"/>
  <c r="O160" i="9" s="1"/>
  <c r="J160" i="9"/>
  <c r="P160" i="9" s="1"/>
  <c r="H155" i="9"/>
  <c r="I155" i="9"/>
  <c r="O155" i="9" s="1"/>
  <c r="K152" i="9"/>
  <c r="Q152" i="9" s="1"/>
  <c r="K147" i="9"/>
  <c r="Q147" i="9" s="1"/>
  <c r="I144" i="9"/>
  <c r="O144" i="9" s="1"/>
  <c r="J144" i="9"/>
  <c r="P144" i="9" s="1"/>
  <c r="H139" i="9"/>
  <c r="I139" i="9"/>
  <c r="O139" i="9" s="1"/>
  <c r="K136" i="9"/>
  <c r="Q136" i="9" s="1"/>
  <c r="K131" i="9"/>
  <c r="Q131" i="9" s="1"/>
  <c r="H98" i="9"/>
  <c r="I98" i="9"/>
  <c r="O98" i="9" s="1"/>
  <c r="K98" i="9"/>
  <c r="Q98" i="9" s="1"/>
  <c r="I91" i="9"/>
  <c r="O91" i="9" s="1"/>
  <c r="J91" i="9"/>
  <c r="P91" i="9" s="1"/>
  <c r="H91" i="9"/>
  <c r="K91" i="9"/>
  <c r="Q91" i="9" s="1"/>
  <c r="H82" i="9"/>
  <c r="I82" i="9"/>
  <c r="O82" i="9" s="1"/>
  <c r="K82" i="9"/>
  <c r="Q82" i="9" s="1"/>
  <c r="I75" i="9"/>
  <c r="O75" i="9" s="1"/>
  <c r="J75" i="9"/>
  <c r="P75" i="9" s="1"/>
  <c r="H75" i="9"/>
  <c r="K75" i="9"/>
  <c r="Q75" i="9" s="1"/>
  <c r="H55" i="9"/>
  <c r="J55" i="9"/>
  <c r="P55" i="9" s="1"/>
  <c r="K55" i="9"/>
  <c r="Q55" i="9" s="1"/>
  <c r="I55" i="9"/>
  <c r="O55" i="9" s="1"/>
  <c r="I41" i="9"/>
  <c r="O41" i="9" s="1"/>
  <c r="J41" i="9"/>
  <c r="P41" i="9" s="1"/>
  <c r="H41" i="9"/>
  <c r="K41" i="9"/>
  <c r="Q41" i="9" s="1"/>
  <c r="H16" i="9"/>
  <c r="I16" i="9"/>
  <c r="O16" i="9" s="1"/>
  <c r="K16" i="9"/>
  <c r="Q16" i="9" s="1"/>
  <c r="J16" i="9"/>
  <c r="P16" i="9" s="1"/>
  <c r="I99" i="9"/>
  <c r="O99" i="9" s="1"/>
  <c r="J99" i="9"/>
  <c r="P99" i="9" s="1"/>
  <c r="H94" i="9"/>
  <c r="I94" i="9"/>
  <c r="O94" i="9" s="1"/>
  <c r="I83" i="9"/>
  <c r="O83" i="9" s="1"/>
  <c r="J83" i="9"/>
  <c r="P83" i="9" s="1"/>
  <c r="H78" i="9"/>
  <c r="I78" i="9"/>
  <c r="O78" i="9" s="1"/>
  <c r="I67" i="9"/>
  <c r="O67" i="9" s="1"/>
  <c r="J67" i="9"/>
  <c r="P67" i="9" s="1"/>
  <c r="H62" i="9"/>
  <c r="I62" i="9"/>
  <c r="O62" i="9" s="1"/>
  <c r="I56" i="9"/>
  <c r="O56" i="9" s="1"/>
  <c r="H56" i="9"/>
  <c r="J56" i="9"/>
  <c r="P56" i="9" s="1"/>
  <c r="I37" i="9"/>
  <c r="O37" i="9" s="1"/>
  <c r="J37" i="9"/>
  <c r="P37" i="9" s="1"/>
  <c r="K37" i="9"/>
  <c r="Q37" i="9" s="1"/>
  <c r="H36" i="9"/>
  <c r="I36" i="9"/>
  <c r="O36" i="9" s="1"/>
  <c r="J36" i="9"/>
  <c r="P36" i="9" s="1"/>
  <c r="K36" i="9"/>
  <c r="Q36" i="9" s="1"/>
  <c r="I21" i="9"/>
  <c r="O21" i="9" s="1"/>
  <c r="J21" i="9"/>
  <c r="P21" i="9" s="1"/>
  <c r="K21" i="9"/>
  <c r="Q21" i="9" s="1"/>
  <c r="H20" i="9"/>
  <c r="I20" i="9"/>
  <c r="O20" i="9" s="1"/>
  <c r="J20" i="9"/>
  <c r="P20" i="9" s="1"/>
  <c r="K20" i="9"/>
  <c r="Q20" i="9" s="1"/>
  <c r="K130" i="9"/>
  <c r="Q130" i="9" s="1"/>
  <c r="K122" i="9"/>
  <c r="Q122" i="9" s="1"/>
  <c r="K114" i="9"/>
  <c r="Q114" i="9" s="1"/>
  <c r="K106" i="9"/>
  <c r="Q106" i="9" s="1"/>
  <c r="I95" i="9"/>
  <c r="O95" i="9" s="1"/>
  <c r="J95" i="9"/>
  <c r="P95" i="9" s="1"/>
  <c r="H90" i="9"/>
  <c r="I90" i="9"/>
  <c r="O90" i="9" s="1"/>
  <c r="I79" i="9"/>
  <c r="O79" i="9" s="1"/>
  <c r="J79" i="9"/>
  <c r="P79" i="9" s="1"/>
  <c r="H74" i="9"/>
  <c r="I74" i="9"/>
  <c r="O74" i="9" s="1"/>
  <c r="I63" i="9"/>
  <c r="O63" i="9" s="1"/>
  <c r="J63" i="9"/>
  <c r="P63" i="9" s="1"/>
  <c r="H44" i="9"/>
  <c r="I44" i="9"/>
  <c r="O44" i="9" s="1"/>
  <c r="I33" i="9"/>
  <c r="O33" i="9" s="1"/>
  <c r="J33" i="9"/>
  <c r="P33" i="9" s="1"/>
  <c r="H28" i="9"/>
  <c r="I28" i="9"/>
  <c r="O28" i="9" s="1"/>
  <c r="I17" i="9"/>
  <c r="O17" i="9" s="1"/>
  <c r="J17" i="9"/>
  <c r="P17" i="9" s="1"/>
  <c r="H12" i="9"/>
  <c r="I12" i="9"/>
  <c r="O12" i="9" s="1"/>
  <c r="K52" i="9"/>
  <c r="Q52" i="9" s="1"/>
  <c r="I45" i="9"/>
  <c r="O45" i="9" s="1"/>
  <c r="J45" i="9"/>
  <c r="P45" i="9" s="1"/>
  <c r="H40" i="9"/>
  <c r="I40" i="9"/>
  <c r="O40" i="9" s="1"/>
  <c r="I29" i="9"/>
  <c r="O29" i="9" s="1"/>
  <c r="J29" i="9"/>
  <c r="P29" i="9" s="1"/>
  <c r="H24" i="9"/>
  <c r="I24" i="9"/>
  <c r="O24" i="9" s="1"/>
  <c r="I13" i="9"/>
  <c r="O13" i="9" s="1"/>
  <c r="J13" i="9"/>
  <c r="P13" i="9" s="1"/>
  <c r="H8" i="9"/>
  <c r="I8" i="9"/>
  <c r="O8" i="9" s="1"/>
  <c r="H4" i="9"/>
  <c r="I4" i="9"/>
  <c r="O4" i="9" s="1"/>
  <c r="K441" i="8"/>
  <c r="Q441" i="8" s="1"/>
  <c r="K437" i="8"/>
  <c r="Q437" i="8" s="1"/>
  <c r="K433" i="8"/>
  <c r="Q433" i="8" s="1"/>
  <c r="K421" i="8"/>
  <c r="Q421" i="8" s="1"/>
  <c r="K417" i="8"/>
  <c r="Q417" i="8" s="1"/>
  <c r="K409" i="8"/>
  <c r="Q409" i="8" s="1"/>
  <c r="K405" i="8"/>
  <c r="Q405" i="8" s="1"/>
  <c r="K393" i="8"/>
  <c r="Q393" i="8" s="1"/>
  <c r="H382" i="8"/>
  <c r="J382" i="8"/>
  <c r="P382" i="8" s="1"/>
  <c r="H374" i="8"/>
  <c r="J374" i="8"/>
  <c r="P374" i="8" s="1"/>
  <c r="H366" i="8"/>
  <c r="J366" i="8"/>
  <c r="P366" i="8" s="1"/>
  <c r="H295" i="8"/>
  <c r="I295" i="8"/>
  <c r="O295" i="8" s="1"/>
  <c r="J295" i="8"/>
  <c r="P295" i="8" s="1"/>
  <c r="K295" i="8"/>
  <c r="Q295" i="8" s="1"/>
  <c r="H25" i="8"/>
  <c r="I25" i="8"/>
  <c r="O25" i="8" s="1"/>
  <c r="J25" i="8"/>
  <c r="P25" i="8" s="1"/>
  <c r="K25" i="8"/>
  <c r="Q25" i="8" s="1"/>
  <c r="J441" i="8"/>
  <c r="P441" i="8" s="1"/>
  <c r="H439" i="8"/>
  <c r="J437" i="8"/>
  <c r="P437" i="8" s="1"/>
  <c r="H435" i="8"/>
  <c r="J433" i="8"/>
  <c r="P433" i="8" s="1"/>
  <c r="H431" i="8"/>
  <c r="J429" i="8"/>
  <c r="P429" i="8" s="1"/>
  <c r="H427" i="8"/>
  <c r="J425" i="8"/>
  <c r="P425" i="8" s="1"/>
  <c r="H423" i="8"/>
  <c r="J421" i="8"/>
  <c r="P421" i="8" s="1"/>
  <c r="H419" i="8"/>
  <c r="J417" i="8"/>
  <c r="P417" i="8" s="1"/>
  <c r="H415" i="8"/>
  <c r="J413" i="8"/>
  <c r="P413" i="8" s="1"/>
  <c r="H411" i="8"/>
  <c r="J409" i="8"/>
  <c r="P409" i="8" s="1"/>
  <c r="H407" i="8"/>
  <c r="J405" i="8"/>
  <c r="P405" i="8" s="1"/>
  <c r="H403" i="8"/>
  <c r="J401" i="8"/>
  <c r="P401" i="8" s="1"/>
  <c r="H399" i="8"/>
  <c r="J397" i="8"/>
  <c r="P397" i="8" s="1"/>
  <c r="H395" i="8"/>
  <c r="J393" i="8"/>
  <c r="P393" i="8" s="1"/>
  <c r="H391" i="8"/>
  <c r="J389" i="8"/>
  <c r="P389" i="8" s="1"/>
  <c r="K388" i="8"/>
  <c r="Q388" i="8" s="1"/>
  <c r="K386" i="8"/>
  <c r="Q386" i="8" s="1"/>
  <c r="I384" i="8"/>
  <c r="O384" i="8" s="1"/>
  <c r="H350" i="8"/>
  <c r="I350" i="8"/>
  <c r="O350" i="8" s="1"/>
  <c r="J350" i="8"/>
  <c r="P350" i="8" s="1"/>
  <c r="H342" i="8"/>
  <c r="I342" i="8"/>
  <c r="O342" i="8" s="1"/>
  <c r="J342" i="8"/>
  <c r="P342" i="8" s="1"/>
  <c r="I331" i="8"/>
  <c r="O331" i="8" s="1"/>
  <c r="J331" i="8"/>
  <c r="P331" i="8" s="1"/>
  <c r="H331" i="8"/>
  <c r="K331" i="8"/>
  <c r="Q331" i="8" s="1"/>
  <c r="K401" i="8"/>
  <c r="Q401" i="8" s="1"/>
  <c r="I441" i="8"/>
  <c r="O441" i="8" s="1"/>
  <c r="I437" i="8"/>
  <c r="O437" i="8" s="1"/>
  <c r="I433" i="8"/>
  <c r="O433" i="8" s="1"/>
  <c r="I429" i="8"/>
  <c r="O429" i="8" s="1"/>
  <c r="I425" i="8"/>
  <c r="O425" i="8" s="1"/>
  <c r="I421" i="8"/>
  <c r="O421" i="8" s="1"/>
  <c r="I417" i="8"/>
  <c r="O417" i="8" s="1"/>
  <c r="I413" i="8"/>
  <c r="O413" i="8" s="1"/>
  <c r="I409" i="8"/>
  <c r="O409" i="8" s="1"/>
  <c r="I405" i="8"/>
  <c r="O405" i="8" s="1"/>
  <c r="I401" i="8"/>
  <c r="O401" i="8" s="1"/>
  <c r="I397" i="8"/>
  <c r="O397" i="8" s="1"/>
  <c r="I393" i="8"/>
  <c r="O393" i="8" s="1"/>
  <c r="J388" i="8"/>
  <c r="P388" i="8" s="1"/>
  <c r="I386" i="8"/>
  <c r="O386" i="8" s="1"/>
  <c r="K382" i="8"/>
  <c r="Q382" i="8" s="1"/>
  <c r="H378" i="8"/>
  <c r="J378" i="8"/>
  <c r="P378" i="8" s="1"/>
  <c r="J376" i="8"/>
  <c r="P376" i="8" s="1"/>
  <c r="H376" i="8"/>
  <c r="K374" i="8"/>
  <c r="Q374" i="8" s="1"/>
  <c r="H370" i="8"/>
  <c r="J370" i="8"/>
  <c r="P370" i="8" s="1"/>
  <c r="J368" i="8"/>
  <c r="P368" i="8" s="1"/>
  <c r="H368" i="8"/>
  <c r="K366" i="8"/>
  <c r="Q366" i="8" s="1"/>
  <c r="H362" i="8"/>
  <c r="J362" i="8"/>
  <c r="P362" i="8" s="1"/>
  <c r="J360" i="8"/>
  <c r="P360" i="8" s="1"/>
  <c r="H360" i="8"/>
  <c r="J335" i="8"/>
  <c r="P335" i="8" s="1"/>
  <c r="H335" i="8"/>
  <c r="I335" i="8"/>
  <c r="O335" i="8" s="1"/>
  <c r="K335" i="8"/>
  <c r="Q335" i="8" s="1"/>
  <c r="H326" i="8"/>
  <c r="I326" i="8"/>
  <c r="O326" i="8" s="1"/>
  <c r="J326" i="8"/>
  <c r="P326" i="8" s="1"/>
  <c r="K326" i="8"/>
  <c r="Q326" i="8" s="1"/>
  <c r="H239" i="8"/>
  <c r="I239" i="8"/>
  <c r="O239" i="8" s="1"/>
  <c r="J239" i="8"/>
  <c r="P239" i="8" s="1"/>
  <c r="K239" i="8"/>
  <c r="Q239" i="8" s="1"/>
  <c r="H165" i="8"/>
  <c r="I165" i="8"/>
  <c r="O165" i="8" s="1"/>
  <c r="J165" i="8"/>
  <c r="P165" i="8" s="1"/>
  <c r="K165" i="8"/>
  <c r="Q165" i="8" s="1"/>
  <c r="K429" i="8"/>
  <c r="Q429" i="8" s="1"/>
  <c r="K425" i="8"/>
  <c r="Q425" i="8" s="1"/>
  <c r="K413" i="8"/>
  <c r="Q413" i="8" s="1"/>
  <c r="K397" i="8"/>
  <c r="Q397" i="8" s="1"/>
  <c r="J380" i="8"/>
  <c r="P380" i="8" s="1"/>
  <c r="H380" i="8"/>
  <c r="J372" i="8"/>
  <c r="P372" i="8" s="1"/>
  <c r="H372" i="8"/>
  <c r="J364" i="8"/>
  <c r="P364" i="8" s="1"/>
  <c r="H364" i="8"/>
  <c r="H358" i="8"/>
  <c r="J358" i="8"/>
  <c r="P358" i="8" s="1"/>
  <c r="I388" i="8"/>
  <c r="O388" i="8" s="1"/>
  <c r="H386" i="8"/>
  <c r="K384" i="8"/>
  <c r="Q384" i="8" s="1"/>
  <c r="I382" i="8"/>
  <c r="O382" i="8" s="1"/>
  <c r="I380" i="8"/>
  <c r="O380" i="8" s="1"/>
  <c r="I374" i="8"/>
  <c r="O374" i="8" s="1"/>
  <c r="I372" i="8"/>
  <c r="O372" i="8" s="1"/>
  <c r="I366" i="8"/>
  <c r="O366" i="8" s="1"/>
  <c r="I364" i="8"/>
  <c r="O364" i="8" s="1"/>
  <c r="I358" i="8"/>
  <c r="O358" i="8" s="1"/>
  <c r="H354" i="8"/>
  <c r="I354" i="8"/>
  <c r="O354" i="8" s="1"/>
  <c r="J354" i="8"/>
  <c r="P354" i="8" s="1"/>
  <c r="H346" i="8"/>
  <c r="I346" i="8"/>
  <c r="O346" i="8" s="1"/>
  <c r="J346" i="8"/>
  <c r="P346" i="8" s="1"/>
  <c r="H338" i="8"/>
  <c r="I338" i="8"/>
  <c r="O338" i="8" s="1"/>
  <c r="J338" i="8"/>
  <c r="P338" i="8" s="1"/>
  <c r="H259" i="8"/>
  <c r="I259" i="8"/>
  <c r="O259" i="8" s="1"/>
  <c r="J259" i="8"/>
  <c r="P259" i="8" s="1"/>
  <c r="K259" i="8"/>
  <c r="Q259" i="8" s="1"/>
  <c r="H356" i="8"/>
  <c r="H352" i="8"/>
  <c r="H348" i="8"/>
  <c r="H344" i="8"/>
  <c r="H340" i="8"/>
  <c r="H336" i="8"/>
  <c r="I327" i="8"/>
  <c r="O327" i="8" s="1"/>
  <c r="J327" i="8"/>
  <c r="P327" i="8" s="1"/>
  <c r="H322" i="8"/>
  <c r="I322" i="8"/>
  <c r="O322" i="8" s="1"/>
  <c r="H318" i="8"/>
  <c r="I318" i="8"/>
  <c r="O318" i="8" s="1"/>
  <c r="H314" i="8"/>
  <c r="I314" i="8"/>
  <c r="O314" i="8" s="1"/>
  <c r="H310" i="8"/>
  <c r="I310" i="8"/>
  <c r="O310" i="8" s="1"/>
  <c r="H306" i="8"/>
  <c r="I306" i="8"/>
  <c r="O306" i="8" s="1"/>
  <c r="H302" i="8"/>
  <c r="I302" i="8"/>
  <c r="O302" i="8" s="1"/>
  <c r="H298" i="8"/>
  <c r="I298" i="8"/>
  <c r="O298" i="8" s="1"/>
  <c r="H291" i="8"/>
  <c r="I291" i="8"/>
  <c r="O291" i="8" s="1"/>
  <c r="J291" i="8"/>
  <c r="P291" i="8" s="1"/>
  <c r="H283" i="8"/>
  <c r="I283" i="8"/>
  <c r="O283" i="8" s="1"/>
  <c r="J283" i="8"/>
  <c r="P283" i="8" s="1"/>
  <c r="H275" i="8"/>
  <c r="I275" i="8"/>
  <c r="O275" i="8" s="1"/>
  <c r="J275" i="8"/>
  <c r="P275" i="8" s="1"/>
  <c r="H267" i="8"/>
  <c r="I267" i="8"/>
  <c r="O267" i="8" s="1"/>
  <c r="J267" i="8"/>
  <c r="P267" i="8" s="1"/>
  <c r="H255" i="8"/>
  <c r="I255" i="8"/>
  <c r="O255" i="8" s="1"/>
  <c r="J255" i="8"/>
  <c r="P255" i="8" s="1"/>
  <c r="H247" i="8"/>
  <c r="I247" i="8"/>
  <c r="O247" i="8" s="1"/>
  <c r="J247" i="8"/>
  <c r="P247" i="8" s="1"/>
  <c r="I233" i="8"/>
  <c r="O233" i="8" s="1"/>
  <c r="J233" i="8"/>
  <c r="P233" i="8" s="1"/>
  <c r="H233" i="8"/>
  <c r="K233" i="8"/>
  <c r="Q233" i="8" s="1"/>
  <c r="I323" i="8"/>
  <c r="O323" i="8" s="1"/>
  <c r="J323" i="8"/>
  <c r="P323" i="8" s="1"/>
  <c r="I319" i="8"/>
  <c r="O319" i="8" s="1"/>
  <c r="J319" i="8"/>
  <c r="P319" i="8" s="1"/>
  <c r="I315" i="8"/>
  <c r="O315" i="8" s="1"/>
  <c r="J315" i="8"/>
  <c r="P315" i="8" s="1"/>
  <c r="I311" i="8"/>
  <c r="O311" i="8" s="1"/>
  <c r="J311" i="8"/>
  <c r="P311" i="8" s="1"/>
  <c r="I307" i="8"/>
  <c r="O307" i="8" s="1"/>
  <c r="J307" i="8"/>
  <c r="P307" i="8" s="1"/>
  <c r="I303" i="8"/>
  <c r="O303" i="8" s="1"/>
  <c r="J303" i="8"/>
  <c r="P303" i="8" s="1"/>
  <c r="I299" i="8"/>
  <c r="O299" i="8" s="1"/>
  <c r="J299" i="8"/>
  <c r="P299" i="8" s="1"/>
  <c r="H263" i="8"/>
  <c r="I263" i="8"/>
  <c r="O263" i="8" s="1"/>
  <c r="J263" i="8"/>
  <c r="P263" i="8" s="1"/>
  <c r="H243" i="8"/>
  <c r="I243" i="8"/>
  <c r="O243" i="8" s="1"/>
  <c r="J243" i="8"/>
  <c r="P243" i="8" s="1"/>
  <c r="H228" i="8"/>
  <c r="I228" i="8"/>
  <c r="O228" i="8" s="1"/>
  <c r="J228" i="8"/>
  <c r="P228" i="8" s="1"/>
  <c r="K228" i="8"/>
  <c r="Q228" i="8" s="1"/>
  <c r="I217" i="8"/>
  <c r="O217" i="8" s="1"/>
  <c r="J217" i="8"/>
  <c r="P217" i="8" s="1"/>
  <c r="H217" i="8"/>
  <c r="K217" i="8"/>
  <c r="Q217" i="8" s="1"/>
  <c r="H209" i="8"/>
  <c r="I209" i="8"/>
  <c r="O209" i="8" s="1"/>
  <c r="J209" i="8"/>
  <c r="P209" i="8" s="1"/>
  <c r="K209" i="8"/>
  <c r="Q209" i="8" s="1"/>
  <c r="I134" i="8"/>
  <c r="O134" i="8" s="1"/>
  <c r="J134" i="8"/>
  <c r="P134" i="8" s="1"/>
  <c r="H134" i="8"/>
  <c r="K134" i="8"/>
  <c r="Q134" i="8" s="1"/>
  <c r="I130" i="8"/>
  <c r="O130" i="8" s="1"/>
  <c r="J130" i="8"/>
  <c r="P130" i="8" s="1"/>
  <c r="H130" i="8"/>
  <c r="K130" i="8"/>
  <c r="Q130" i="8" s="1"/>
  <c r="H118" i="8"/>
  <c r="I118" i="8"/>
  <c r="O118" i="8" s="1"/>
  <c r="J118" i="8"/>
  <c r="P118" i="8" s="1"/>
  <c r="K118" i="8"/>
  <c r="Q118" i="8" s="1"/>
  <c r="H330" i="8"/>
  <c r="I330" i="8"/>
  <c r="O330" i="8" s="1"/>
  <c r="H287" i="8"/>
  <c r="I287" i="8"/>
  <c r="O287" i="8" s="1"/>
  <c r="J287" i="8"/>
  <c r="P287" i="8" s="1"/>
  <c r="H279" i="8"/>
  <c r="I279" i="8"/>
  <c r="O279" i="8" s="1"/>
  <c r="J279" i="8"/>
  <c r="P279" i="8" s="1"/>
  <c r="H271" i="8"/>
  <c r="I271" i="8"/>
  <c r="O271" i="8" s="1"/>
  <c r="J271" i="8"/>
  <c r="P271" i="8" s="1"/>
  <c r="H251" i="8"/>
  <c r="I251" i="8"/>
  <c r="O251" i="8" s="1"/>
  <c r="J251" i="8"/>
  <c r="P251" i="8" s="1"/>
  <c r="H181" i="8"/>
  <c r="I181" i="8"/>
  <c r="O181" i="8" s="1"/>
  <c r="J181" i="8"/>
  <c r="P181" i="8" s="1"/>
  <c r="K181" i="8"/>
  <c r="Q181" i="8" s="1"/>
  <c r="I294" i="8"/>
  <c r="O294" i="8" s="1"/>
  <c r="I290" i="8"/>
  <c r="O290" i="8" s="1"/>
  <c r="I286" i="8"/>
  <c r="O286" i="8" s="1"/>
  <c r="I282" i="8"/>
  <c r="O282" i="8" s="1"/>
  <c r="I278" i="8"/>
  <c r="O278" i="8" s="1"/>
  <c r="I274" i="8"/>
  <c r="O274" i="8" s="1"/>
  <c r="I270" i="8"/>
  <c r="O270" i="8" s="1"/>
  <c r="I266" i="8"/>
  <c r="O266" i="8" s="1"/>
  <c r="I262" i="8"/>
  <c r="O262" i="8" s="1"/>
  <c r="I258" i="8"/>
  <c r="O258" i="8" s="1"/>
  <c r="I254" i="8"/>
  <c r="O254" i="8" s="1"/>
  <c r="I250" i="8"/>
  <c r="O250" i="8" s="1"/>
  <c r="I246" i="8"/>
  <c r="O246" i="8" s="1"/>
  <c r="H245" i="8"/>
  <c r="H241" i="8"/>
  <c r="H237" i="8"/>
  <c r="I229" i="8"/>
  <c r="O229" i="8" s="1"/>
  <c r="J229" i="8"/>
  <c r="P229" i="8" s="1"/>
  <c r="H224" i="8"/>
  <c r="I224" i="8"/>
  <c r="O224" i="8" s="1"/>
  <c r="I213" i="8"/>
  <c r="O213" i="8" s="1"/>
  <c r="J213" i="8"/>
  <c r="P213" i="8" s="1"/>
  <c r="H205" i="8"/>
  <c r="I205" i="8"/>
  <c r="O205" i="8" s="1"/>
  <c r="J205" i="8"/>
  <c r="P205" i="8" s="1"/>
  <c r="H193" i="8"/>
  <c r="I193" i="8"/>
  <c r="O193" i="8" s="1"/>
  <c r="J193" i="8"/>
  <c r="P193" i="8" s="1"/>
  <c r="H177" i="8"/>
  <c r="I177" i="8"/>
  <c r="O177" i="8" s="1"/>
  <c r="J177" i="8"/>
  <c r="P177" i="8" s="1"/>
  <c r="H161" i="8"/>
  <c r="I161" i="8"/>
  <c r="O161" i="8" s="1"/>
  <c r="J161" i="8"/>
  <c r="P161" i="8" s="1"/>
  <c r="H149" i="8"/>
  <c r="I149" i="8"/>
  <c r="O149" i="8" s="1"/>
  <c r="J149" i="8"/>
  <c r="P149" i="8" s="1"/>
  <c r="H141" i="8"/>
  <c r="I141" i="8"/>
  <c r="O141" i="8" s="1"/>
  <c r="J141" i="8"/>
  <c r="P141" i="8" s="1"/>
  <c r="H98" i="8"/>
  <c r="I98" i="8"/>
  <c r="O98" i="8" s="1"/>
  <c r="J98" i="8"/>
  <c r="P98" i="8" s="1"/>
  <c r="K98" i="8"/>
  <c r="Q98" i="8" s="1"/>
  <c r="I225" i="8"/>
  <c r="O225" i="8" s="1"/>
  <c r="J225" i="8"/>
  <c r="P225" i="8" s="1"/>
  <c r="H220" i="8"/>
  <c r="I220" i="8"/>
  <c r="O220" i="8" s="1"/>
  <c r="H201" i="8"/>
  <c r="I201" i="8"/>
  <c r="O201" i="8" s="1"/>
  <c r="J201" i="8"/>
  <c r="P201" i="8" s="1"/>
  <c r="H189" i="8"/>
  <c r="I189" i="8"/>
  <c r="O189" i="8" s="1"/>
  <c r="J189" i="8"/>
  <c r="P189" i="8" s="1"/>
  <c r="H173" i="8"/>
  <c r="I173" i="8"/>
  <c r="O173" i="8" s="1"/>
  <c r="J173" i="8"/>
  <c r="P173" i="8" s="1"/>
  <c r="H157" i="8"/>
  <c r="I157" i="8"/>
  <c r="O157" i="8" s="1"/>
  <c r="J157" i="8"/>
  <c r="P157" i="8" s="1"/>
  <c r="H86" i="8"/>
  <c r="I86" i="8"/>
  <c r="O86" i="8" s="1"/>
  <c r="J86" i="8"/>
  <c r="P86" i="8" s="1"/>
  <c r="K86" i="8"/>
  <c r="Q86" i="8" s="1"/>
  <c r="H53" i="8"/>
  <c r="I53" i="8"/>
  <c r="O53" i="8" s="1"/>
  <c r="J53" i="8"/>
  <c r="P53" i="8" s="1"/>
  <c r="K53" i="8"/>
  <c r="Q53" i="8" s="1"/>
  <c r="H232" i="8"/>
  <c r="I232" i="8"/>
  <c r="O232" i="8" s="1"/>
  <c r="I221" i="8"/>
  <c r="O221" i="8" s="1"/>
  <c r="J221" i="8"/>
  <c r="P221" i="8" s="1"/>
  <c r="H216" i="8"/>
  <c r="I216" i="8"/>
  <c r="O216" i="8" s="1"/>
  <c r="H197" i="8"/>
  <c r="I197" i="8"/>
  <c r="O197" i="8" s="1"/>
  <c r="J197" i="8"/>
  <c r="P197" i="8" s="1"/>
  <c r="H185" i="8"/>
  <c r="I185" i="8"/>
  <c r="O185" i="8" s="1"/>
  <c r="J185" i="8"/>
  <c r="P185" i="8" s="1"/>
  <c r="H169" i="8"/>
  <c r="I169" i="8"/>
  <c r="O169" i="8" s="1"/>
  <c r="J169" i="8"/>
  <c r="P169" i="8" s="1"/>
  <c r="H153" i="8"/>
  <c r="I153" i="8"/>
  <c r="O153" i="8" s="1"/>
  <c r="J153" i="8"/>
  <c r="P153" i="8" s="1"/>
  <c r="H145" i="8"/>
  <c r="I145" i="8"/>
  <c r="O145" i="8" s="1"/>
  <c r="J145" i="8"/>
  <c r="P145" i="8" s="1"/>
  <c r="H137" i="8"/>
  <c r="I137" i="8"/>
  <c r="O137" i="8" s="1"/>
  <c r="J137" i="8"/>
  <c r="P137" i="8" s="1"/>
  <c r="H68" i="8"/>
  <c r="I68" i="8"/>
  <c r="O68" i="8" s="1"/>
  <c r="J68" i="8"/>
  <c r="P68" i="8" s="1"/>
  <c r="K68" i="8"/>
  <c r="Q68" i="8" s="1"/>
  <c r="I212" i="8"/>
  <c r="O212" i="8" s="1"/>
  <c r="I208" i="8"/>
  <c r="O208" i="8" s="1"/>
  <c r="I204" i="8"/>
  <c r="O204" i="8" s="1"/>
  <c r="I200" i="8"/>
  <c r="O200" i="8" s="1"/>
  <c r="I196" i="8"/>
  <c r="O196" i="8" s="1"/>
  <c r="I192" i="8"/>
  <c r="O192" i="8" s="1"/>
  <c r="I188" i="8"/>
  <c r="O188" i="8" s="1"/>
  <c r="I184" i="8"/>
  <c r="O184" i="8" s="1"/>
  <c r="I180" i="8"/>
  <c r="O180" i="8" s="1"/>
  <c r="I176" i="8"/>
  <c r="O176" i="8" s="1"/>
  <c r="I172" i="8"/>
  <c r="O172" i="8" s="1"/>
  <c r="I168" i="8"/>
  <c r="O168" i="8" s="1"/>
  <c r="I164" i="8"/>
  <c r="O164" i="8" s="1"/>
  <c r="I160" i="8"/>
  <c r="O160" i="8" s="1"/>
  <c r="I156" i="8"/>
  <c r="O156" i="8" s="1"/>
  <c r="I152" i="8"/>
  <c r="O152" i="8" s="1"/>
  <c r="I148" i="8"/>
  <c r="O148" i="8" s="1"/>
  <c r="I144" i="8"/>
  <c r="O144" i="8" s="1"/>
  <c r="I140" i="8"/>
  <c r="O140" i="8" s="1"/>
  <c r="K133" i="8"/>
  <c r="Q133" i="8" s="1"/>
  <c r="H114" i="8"/>
  <c r="I114" i="8"/>
  <c r="O114" i="8" s="1"/>
  <c r="J114" i="8"/>
  <c r="P114" i="8" s="1"/>
  <c r="H102" i="8"/>
  <c r="I102" i="8"/>
  <c r="O102" i="8" s="1"/>
  <c r="J102" i="8"/>
  <c r="P102" i="8" s="1"/>
  <c r="H126" i="8"/>
  <c r="I126" i="8"/>
  <c r="O126" i="8" s="1"/>
  <c r="J126" i="8"/>
  <c r="P126" i="8" s="1"/>
  <c r="H110" i="8"/>
  <c r="I110" i="8"/>
  <c r="O110" i="8" s="1"/>
  <c r="J110" i="8"/>
  <c r="P110" i="8" s="1"/>
  <c r="H90" i="8"/>
  <c r="I90" i="8"/>
  <c r="O90" i="8" s="1"/>
  <c r="J90" i="8"/>
  <c r="P90" i="8" s="1"/>
  <c r="H82" i="8"/>
  <c r="I82" i="8"/>
  <c r="O82" i="8" s="1"/>
  <c r="J82" i="8"/>
  <c r="P82" i="8" s="1"/>
  <c r="H61" i="8"/>
  <c r="I61" i="8"/>
  <c r="O61" i="8" s="1"/>
  <c r="J61" i="8"/>
  <c r="P61" i="8" s="1"/>
  <c r="K61" i="8"/>
  <c r="Q61" i="8" s="1"/>
  <c r="H45" i="8"/>
  <c r="I45" i="8"/>
  <c r="O45" i="8" s="1"/>
  <c r="J45" i="8"/>
  <c r="P45" i="8" s="1"/>
  <c r="K45" i="8"/>
  <c r="Q45" i="8" s="1"/>
  <c r="H133" i="8"/>
  <c r="I133" i="8"/>
  <c r="O133" i="8" s="1"/>
  <c r="H122" i="8"/>
  <c r="I122" i="8"/>
  <c r="O122" i="8" s="1"/>
  <c r="J122" i="8"/>
  <c r="P122" i="8" s="1"/>
  <c r="H106" i="8"/>
  <c r="I106" i="8"/>
  <c r="O106" i="8" s="1"/>
  <c r="J106" i="8"/>
  <c r="P106" i="8" s="1"/>
  <c r="H94" i="8"/>
  <c r="I94" i="8"/>
  <c r="O94" i="8" s="1"/>
  <c r="J94" i="8"/>
  <c r="P94" i="8" s="1"/>
  <c r="H78" i="8"/>
  <c r="I78" i="8"/>
  <c r="O78" i="8" s="1"/>
  <c r="J78" i="8"/>
  <c r="P78" i="8" s="1"/>
  <c r="I73" i="8"/>
  <c r="O73" i="8" s="1"/>
  <c r="J73" i="8"/>
  <c r="P73" i="8" s="1"/>
  <c r="H73" i="8"/>
  <c r="K73" i="8"/>
  <c r="Q73" i="8" s="1"/>
  <c r="I129" i="8"/>
  <c r="O129" i="8" s="1"/>
  <c r="I125" i="8"/>
  <c r="O125" i="8" s="1"/>
  <c r="I121" i="8"/>
  <c r="O121" i="8" s="1"/>
  <c r="I117" i="8"/>
  <c r="O117" i="8" s="1"/>
  <c r="I113" i="8"/>
  <c r="O113" i="8" s="1"/>
  <c r="I109" i="8"/>
  <c r="O109" i="8" s="1"/>
  <c r="I105" i="8"/>
  <c r="O105" i="8" s="1"/>
  <c r="I101" i="8"/>
  <c r="O101" i="8" s="1"/>
  <c r="I97" i="8"/>
  <c r="O97" i="8" s="1"/>
  <c r="I93" i="8"/>
  <c r="O93" i="8" s="1"/>
  <c r="I69" i="8"/>
  <c r="O69" i="8" s="1"/>
  <c r="J69" i="8"/>
  <c r="P69" i="8" s="1"/>
  <c r="H41" i="8"/>
  <c r="I41" i="8"/>
  <c r="O41" i="8" s="1"/>
  <c r="J41" i="8"/>
  <c r="P41" i="8" s="1"/>
  <c r="H33" i="8"/>
  <c r="I33" i="8"/>
  <c r="O33" i="8" s="1"/>
  <c r="J33" i="8"/>
  <c r="P33" i="8" s="1"/>
  <c r="H21" i="8"/>
  <c r="I21" i="8"/>
  <c r="O21" i="8" s="1"/>
  <c r="J21" i="8"/>
  <c r="P21" i="8" s="1"/>
  <c r="J99" i="8"/>
  <c r="P99" i="8" s="1"/>
  <c r="J95" i="8"/>
  <c r="P95" i="8" s="1"/>
  <c r="J91" i="8"/>
  <c r="P91" i="8" s="1"/>
  <c r="J87" i="8"/>
  <c r="P87" i="8" s="1"/>
  <c r="J83" i="8"/>
  <c r="P83" i="8" s="1"/>
  <c r="J79" i="8"/>
  <c r="P79" i="8" s="1"/>
  <c r="K76" i="8"/>
  <c r="Q76" i="8" s="1"/>
  <c r="I65" i="8"/>
  <c r="O65" i="8" s="1"/>
  <c r="J65" i="8"/>
  <c r="P65" i="8" s="1"/>
  <c r="H57" i="8"/>
  <c r="I57" i="8"/>
  <c r="O57" i="8" s="1"/>
  <c r="J57" i="8"/>
  <c r="P57" i="8" s="1"/>
  <c r="H49" i="8"/>
  <c r="I49" i="8"/>
  <c r="O49" i="8" s="1"/>
  <c r="J49" i="8"/>
  <c r="P49" i="8" s="1"/>
  <c r="J76" i="8"/>
  <c r="P76" i="8" s="1"/>
  <c r="H72" i="8"/>
  <c r="I72" i="8"/>
  <c r="O72" i="8" s="1"/>
  <c r="K69" i="8"/>
  <c r="Q69" i="8" s="1"/>
  <c r="H37" i="8"/>
  <c r="I37" i="8"/>
  <c r="O37" i="8" s="1"/>
  <c r="J37" i="8"/>
  <c r="P37" i="8" s="1"/>
  <c r="H29" i="8"/>
  <c r="I29" i="8"/>
  <c r="O29" i="8" s="1"/>
  <c r="J29" i="8"/>
  <c r="P29" i="8" s="1"/>
  <c r="I64" i="8"/>
  <c r="O64" i="8" s="1"/>
  <c r="I60" i="8"/>
  <c r="O60" i="8" s="1"/>
  <c r="I56" i="8"/>
  <c r="O56" i="8" s="1"/>
  <c r="I52" i="8"/>
  <c r="O52" i="8" s="1"/>
  <c r="I48" i="8"/>
  <c r="O48" i="8" s="1"/>
  <c r="I44" i="8"/>
  <c r="O44" i="8" s="1"/>
  <c r="I40" i="8"/>
  <c r="O40" i="8" s="1"/>
  <c r="I36" i="8"/>
  <c r="O36" i="8" s="1"/>
  <c r="I32" i="8"/>
  <c r="O32" i="8" s="1"/>
  <c r="I28" i="8"/>
  <c r="O28" i="8" s="1"/>
  <c r="I24" i="8"/>
  <c r="O24" i="8" s="1"/>
  <c r="I20" i="8"/>
  <c r="O20" i="8" s="1"/>
  <c r="J16" i="8"/>
  <c r="P16" i="8" s="1"/>
  <c r="J12" i="8"/>
  <c r="P12" i="8" s="1"/>
  <c r="J17" i="8"/>
  <c r="P17" i="8" s="1"/>
  <c r="I16" i="8"/>
  <c r="O16" i="8" s="1"/>
  <c r="J13" i="8"/>
  <c r="P13" i="8" s="1"/>
  <c r="I12" i="8"/>
  <c r="O12" i="8" s="1"/>
  <c r="J9" i="8"/>
  <c r="P9" i="8" s="1"/>
  <c r="I8" i="8"/>
  <c r="O8" i="8" s="1"/>
  <c r="J5" i="8"/>
  <c r="P5" i="8" s="1"/>
  <c r="I4" i="8"/>
  <c r="O4" i="8" s="1"/>
  <c r="K13" i="8"/>
  <c r="Q13" i="8" s="1"/>
  <c r="K9" i="8"/>
  <c r="Q9" i="8" s="1"/>
  <c r="J8" i="8"/>
  <c r="P8" i="8" s="1"/>
  <c r="J4" i="8"/>
  <c r="P4" i="8" s="1"/>
  <c r="K2" i="8"/>
  <c r="Q2" i="8" s="1"/>
  <c r="H2" i="8"/>
  <c r="K400" i="7"/>
  <c r="Q400" i="7" s="1"/>
  <c r="K392" i="7"/>
  <c r="Q392" i="7" s="1"/>
  <c r="K384" i="7"/>
  <c r="Q384" i="7" s="1"/>
  <c r="H374" i="7"/>
  <c r="I374" i="7"/>
  <c r="O374" i="7" s="1"/>
  <c r="H367" i="7"/>
  <c r="I367" i="7"/>
  <c r="O367" i="7" s="1"/>
  <c r="J367" i="7"/>
  <c r="P367" i="7" s="1"/>
  <c r="H351" i="7"/>
  <c r="I351" i="7"/>
  <c r="O351" i="7" s="1"/>
  <c r="J351" i="7"/>
  <c r="P351" i="7" s="1"/>
  <c r="H335" i="7"/>
  <c r="I335" i="7"/>
  <c r="O335" i="7" s="1"/>
  <c r="J335" i="7"/>
  <c r="P335" i="7" s="1"/>
  <c r="H287" i="7"/>
  <c r="I287" i="7"/>
  <c r="O287" i="7" s="1"/>
  <c r="J287" i="7"/>
  <c r="P287" i="7" s="1"/>
  <c r="J400" i="7"/>
  <c r="P400" i="7" s="1"/>
  <c r="I399" i="7"/>
  <c r="O399" i="7" s="1"/>
  <c r="J396" i="7"/>
  <c r="P396" i="7" s="1"/>
  <c r="I395" i="7"/>
  <c r="O395" i="7" s="1"/>
  <c r="J392" i="7"/>
  <c r="P392" i="7" s="1"/>
  <c r="I391" i="7"/>
  <c r="O391" i="7" s="1"/>
  <c r="J388" i="7"/>
  <c r="P388" i="7" s="1"/>
  <c r="I387" i="7"/>
  <c r="O387" i="7" s="1"/>
  <c r="J384" i="7"/>
  <c r="P384" i="7" s="1"/>
  <c r="I383" i="7"/>
  <c r="O383" i="7" s="1"/>
  <c r="J383" i="7"/>
  <c r="P383" i="7" s="1"/>
  <c r="I379" i="7"/>
  <c r="O379" i="7" s="1"/>
  <c r="J379" i="7"/>
  <c r="P379" i="7" s="1"/>
  <c r="I375" i="7"/>
  <c r="O375" i="7" s="1"/>
  <c r="J375" i="7"/>
  <c r="P375" i="7" s="1"/>
  <c r="H363" i="7"/>
  <c r="I363" i="7"/>
  <c r="O363" i="7" s="1"/>
  <c r="J363" i="7"/>
  <c r="P363" i="7" s="1"/>
  <c r="H347" i="7"/>
  <c r="I347" i="7"/>
  <c r="O347" i="7" s="1"/>
  <c r="J347" i="7"/>
  <c r="P347" i="7" s="1"/>
  <c r="H331" i="7"/>
  <c r="I331" i="7"/>
  <c r="O331" i="7" s="1"/>
  <c r="J331" i="7"/>
  <c r="P331" i="7" s="1"/>
  <c r="H315" i="7"/>
  <c r="I315" i="7"/>
  <c r="O315" i="7" s="1"/>
  <c r="J315" i="7"/>
  <c r="P315" i="7" s="1"/>
  <c r="H303" i="7"/>
  <c r="I303" i="7"/>
  <c r="O303" i="7" s="1"/>
  <c r="J303" i="7"/>
  <c r="P303" i="7" s="1"/>
  <c r="K396" i="7"/>
  <c r="Q396" i="7" s="1"/>
  <c r="K388" i="7"/>
  <c r="Q388" i="7" s="1"/>
  <c r="H382" i="7"/>
  <c r="I382" i="7"/>
  <c r="O382" i="7" s="1"/>
  <c r="H319" i="7"/>
  <c r="I319" i="7"/>
  <c r="O319" i="7" s="1"/>
  <c r="J319" i="7"/>
  <c r="P319" i="7" s="1"/>
  <c r="H295" i="7"/>
  <c r="I295" i="7"/>
  <c r="O295" i="7" s="1"/>
  <c r="J295" i="7"/>
  <c r="P295" i="7" s="1"/>
  <c r="I400" i="7"/>
  <c r="O400" i="7" s="1"/>
  <c r="I396" i="7"/>
  <c r="O396" i="7" s="1"/>
  <c r="I392" i="7"/>
  <c r="O392" i="7" s="1"/>
  <c r="I388" i="7"/>
  <c r="O388" i="7" s="1"/>
  <c r="I384" i="7"/>
  <c r="O384" i="7" s="1"/>
  <c r="K382" i="7"/>
  <c r="Q382" i="7" s="1"/>
  <c r="K374" i="7"/>
  <c r="Q374" i="7" s="1"/>
  <c r="I371" i="7"/>
  <c r="O371" i="7" s="1"/>
  <c r="J371" i="7"/>
  <c r="P371" i="7" s="1"/>
  <c r="H359" i="7"/>
  <c r="I359" i="7"/>
  <c r="O359" i="7" s="1"/>
  <c r="J359" i="7"/>
  <c r="P359" i="7" s="1"/>
  <c r="H343" i="7"/>
  <c r="I343" i="7"/>
  <c r="O343" i="7" s="1"/>
  <c r="J343" i="7"/>
  <c r="P343" i="7" s="1"/>
  <c r="H327" i="7"/>
  <c r="I327" i="7"/>
  <c r="O327" i="7" s="1"/>
  <c r="J327" i="7"/>
  <c r="P327" i="7" s="1"/>
  <c r="H311" i="7"/>
  <c r="I311" i="7"/>
  <c r="O311" i="7" s="1"/>
  <c r="J311" i="7"/>
  <c r="P311" i="7" s="1"/>
  <c r="H299" i="7"/>
  <c r="I299" i="7"/>
  <c r="O299" i="7" s="1"/>
  <c r="J299" i="7"/>
  <c r="P299" i="7" s="1"/>
  <c r="H291" i="7"/>
  <c r="I291" i="7"/>
  <c r="O291" i="7" s="1"/>
  <c r="J291" i="7"/>
  <c r="P291" i="7" s="1"/>
  <c r="H283" i="7"/>
  <c r="I283" i="7"/>
  <c r="O283" i="7" s="1"/>
  <c r="J283" i="7"/>
  <c r="P283" i="7" s="1"/>
  <c r="H378" i="7"/>
  <c r="I378" i="7"/>
  <c r="O378" i="7" s="1"/>
  <c r="J382" i="7"/>
  <c r="P382" i="7" s="1"/>
  <c r="J378" i="7"/>
  <c r="P378" i="7" s="1"/>
  <c r="J374" i="7"/>
  <c r="P374" i="7" s="1"/>
  <c r="K367" i="7"/>
  <c r="Q367" i="7" s="1"/>
  <c r="H355" i="7"/>
  <c r="I355" i="7"/>
  <c r="O355" i="7" s="1"/>
  <c r="J355" i="7"/>
  <c r="P355" i="7" s="1"/>
  <c r="K351" i="7"/>
  <c r="Q351" i="7" s="1"/>
  <c r="H339" i="7"/>
  <c r="I339" i="7"/>
  <c r="O339" i="7" s="1"/>
  <c r="J339" i="7"/>
  <c r="P339" i="7" s="1"/>
  <c r="K335" i="7"/>
  <c r="Q335" i="7" s="1"/>
  <c r="H323" i="7"/>
  <c r="I323" i="7"/>
  <c r="O323" i="7" s="1"/>
  <c r="J323" i="7"/>
  <c r="P323" i="7" s="1"/>
  <c r="K319" i="7"/>
  <c r="Q319" i="7" s="1"/>
  <c r="H307" i="7"/>
  <c r="I307" i="7"/>
  <c r="O307" i="7" s="1"/>
  <c r="J307" i="7"/>
  <c r="P307" i="7" s="1"/>
  <c r="K295" i="7"/>
  <c r="Q295" i="7" s="1"/>
  <c r="K287" i="7"/>
  <c r="Q287" i="7" s="1"/>
  <c r="I275" i="7"/>
  <c r="O275" i="7" s="1"/>
  <c r="H275" i="7"/>
  <c r="J275" i="7"/>
  <c r="P275" i="7" s="1"/>
  <c r="K275" i="7"/>
  <c r="Q275" i="7" s="1"/>
  <c r="H173" i="7"/>
  <c r="I173" i="7"/>
  <c r="O173" i="7" s="1"/>
  <c r="J173" i="7"/>
  <c r="P173" i="7" s="1"/>
  <c r="K173" i="7"/>
  <c r="Q173" i="7" s="1"/>
  <c r="I370" i="7"/>
  <c r="O370" i="7" s="1"/>
  <c r="I366" i="7"/>
  <c r="O366" i="7" s="1"/>
  <c r="I362" i="7"/>
  <c r="O362" i="7" s="1"/>
  <c r="I358" i="7"/>
  <c r="O358" i="7" s="1"/>
  <c r="I354" i="7"/>
  <c r="O354" i="7" s="1"/>
  <c r="I350" i="7"/>
  <c r="O350" i="7" s="1"/>
  <c r="I346" i="7"/>
  <c r="O346" i="7" s="1"/>
  <c r="I342" i="7"/>
  <c r="O342" i="7" s="1"/>
  <c r="I338" i="7"/>
  <c r="O338" i="7" s="1"/>
  <c r="I334" i="7"/>
  <c r="O334" i="7" s="1"/>
  <c r="I330" i="7"/>
  <c r="O330" i="7" s="1"/>
  <c r="I326" i="7"/>
  <c r="O326" i="7" s="1"/>
  <c r="I322" i="7"/>
  <c r="O322" i="7" s="1"/>
  <c r="I318" i="7"/>
  <c r="O318" i="7" s="1"/>
  <c r="I314" i="7"/>
  <c r="O314" i="7" s="1"/>
  <c r="I310" i="7"/>
  <c r="O310" i="7" s="1"/>
  <c r="I306" i="7"/>
  <c r="O306" i="7" s="1"/>
  <c r="I302" i="7"/>
  <c r="O302" i="7" s="1"/>
  <c r="I298" i="7"/>
  <c r="O298" i="7" s="1"/>
  <c r="H297" i="7"/>
  <c r="I294" i="7"/>
  <c r="O294" i="7" s="1"/>
  <c r="H293" i="7"/>
  <c r="I290" i="7"/>
  <c r="O290" i="7" s="1"/>
  <c r="H289" i="7"/>
  <c r="I286" i="7"/>
  <c r="O286" i="7" s="1"/>
  <c r="H285" i="7"/>
  <c r="H282" i="7"/>
  <c r="K282" i="7"/>
  <c r="Q282" i="7" s="1"/>
  <c r="J264" i="7"/>
  <c r="P264" i="7" s="1"/>
  <c r="H264" i="7"/>
  <c r="I264" i="7"/>
  <c r="O264" i="7" s="1"/>
  <c r="K264" i="7"/>
  <c r="Q264" i="7" s="1"/>
  <c r="J256" i="7"/>
  <c r="P256" i="7" s="1"/>
  <c r="H256" i="7"/>
  <c r="I256" i="7"/>
  <c r="O256" i="7" s="1"/>
  <c r="K256" i="7"/>
  <c r="Q256" i="7" s="1"/>
  <c r="J248" i="7"/>
  <c r="P248" i="7" s="1"/>
  <c r="H248" i="7"/>
  <c r="I248" i="7"/>
  <c r="O248" i="7" s="1"/>
  <c r="K248" i="7"/>
  <c r="Q248" i="7" s="1"/>
  <c r="J240" i="7"/>
  <c r="P240" i="7" s="1"/>
  <c r="H240" i="7"/>
  <c r="I240" i="7"/>
  <c r="O240" i="7" s="1"/>
  <c r="K240" i="7"/>
  <c r="Q240" i="7" s="1"/>
  <c r="J232" i="7"/>
  <c r="P232" i="7" s="1"/>
  <c r="H232" i="7"/>
  <c r="I232" i="7"/>
  <c r="O232" i="7" s="1"/>
  <c r="K232" i="7"/>
  <c r="Q232" i="7" s="1"/>
  <c r="J224" i="7"/>
  <c r="P224" i="7" s="1"/>
  <c r="H224" i="7"/>
  <c r="I224" i="7"/>
  <c r="O224" i="7" s="1"/>
  <c r="K224" i="7"/>
  <c r="Q224" i="7" s="1"/>
  <c r="I93" i="7"/>
  <c r="O93" i="7" s="1"/>
  <c r="J93" i="7"/>
  <c r="P93" i="7" s="1"/>
  <c r="K93" i="7"/>
  <c r="Q93" i="7" s="1"/>
  <c r="H93" i="7"/>
  <c r="H92" i="7"/>
  <c r="I92" i="7"/>
  <c r="O92" i="7" s="1"/>
  <c r="J92" i="7"/>
  <c r="P92" i="7" s="1"/>
  <c r="K92" i="7"/>
  <c r="Q92" i="7" s="1"/>
  <c r="J300" i="7"/>
  <c r="P300" i="7" s="1"/>
  <c r="J296" i="7"/>
  <c r="P296" i="7" s="1"/>
  <c r="J292" i="7"/>
  <c r="P292" i="7" s="1"/>
  <c r="J288" i="7"/>
  <c r="P288" i="7" s="1"/>
  <c r="J284" i="7"/>
  <c r="P284" i="7" s="1"/>
  <c r="H274" i="7"/>
  <c r="J274" i="7"/>
  <c r="P274" i="7" s="1"/>
  <c r="K274" i="7"/>
  <c r="Q274" i="7" s="1"/>
  <c r="J272" i="7"/>
  <c r="P272" i="7" s="1"/>
  <c r="I272" i="7"/>
  <c r="O272" i="7" s="1"/>
  <c r="K272" i="7"/>
  <c r="Q272" i="7" s="1"/>
  <c r="I162" i="7"/>
  <c r="O162" i="7" s="1"/>
  <c r="J162" i="7"/>
  <c r="P162" i="7" s="1"/>
  <c r="H162" i="7"/>
  <c r="K162" i="7"/>
  <c r="Q162" i="7" s="1"/>
  <c r="J280" i="7"/>
  <c r="P280" i="7" s="1"/>
  <c r="K280" i="7"/>
  <c r="Q280" i="7" s="1"/>
  <c r="H278" i="7"/>
  <c r="I278" i="7"/>
  <c r="O278" i="7" s="1"/>
  <c r="H266" i="7"/>
  <c r="I266" i="7"/>
  <c r="O266" i="7" s="1"/>
  <c r="J266" i="7"/>
  <c r="P266" i="7" s="1"/>
  <c r="K266" i="7"/>
  <c r="Q266" i="7" s="1"/>
  <c r="H258" i="7"/>
  <c r="I258" i="7"/>
  <c r="O258" i="7" s="1"/>
  <c r="J258" i="7"/>
  <c r="P258" i="7" s="1"/>
  <c r="K258" i="7"/>
  <c r="Q258" i="7" s="1"/>
  <c r="H250" i="7"/>
  <c r="I250" i="7"/>
  <c r="O250" i="7" s="1"/>
  <c r="J250" i="7"/>
  <c r="P250" i="7" s="1"/>
  <c r="K250" i="7"/>
  <c r="Q250" i="7" s="1"/>
  <c r="H242" i="7"/>
  <c r="I242" i="7"/>
  <c r="O242" i="7" s="1"/>
  <c r="J242" i="7"/>
  <c r="P242" i="7" s="1"/>
  <c r="K242" i="7"/>
  <c r="Q242" i="7" s="1"/>
  <c r="H234" i="7"/>
  <c r="I234" i="7"/>
  <c r="O234" i="7" s="1"/>
  <c r="J234" i="7"/>
  <c r="P234" i="7" s="1"/>
  <c r="K234" i="7"/>
  <c r="Q234" i="7" s="1"/>
  <c r="H226" i="7"/>
  <c r="I226" i="7"/>
  <c r="O226" i="7" s="1"/>
  <c r="J226" i="7"/>
  <c r="P226" i="7" s="1"/>
  <c r="K226" i="7"/>
  <c r="Q226" i="7" s="1"/>
  <c r="H214" i="7"/>
  <c r="I214" i="7"/>
  <c r="O214" i="7" s="1"/>
  <c r="J214" i="7"/>
  <c r="P214" i="7" s="1"/>
  <c r="K214" i="7"/>
  <c r="Q214" i="7" s="1"/>
  <c r="H200" i="7"/>
  <c r="I200" i="7"/>
  <c r="O200" i="7" s="1"/>
  <c r="J200" i="7"/>
  <c r="P200" i="7" s="1"/>
  <c r="K200" i="7"/>
  <c r="Q200" i="7" s="1"/>
  <c r="H276" i="7"/>
  <c r="I270" i="7"/>
  <c r="O270" i="7" s="1"/>
  <c r="H268" i="7"/>
  <c r="J267" i="7"/>
  <c r="P267" i="7" s="1"/>
  <c r="I262" i="7"/>
  <c r="O262" i="7" s="1"/>
  <c r="H260" i="7"/>
  <c r="J259" i="7"/>
  <c r="P259" i="7" s="1"/>
  <c r="I254" i="7"/>
  <c r="O254" i="7" s="1"/>
  <c r="H252" i="7"/>
  <c r="J251" i="7"/>
  <c r="P251" i="7" s="1"/>
  <c r="I246" i="7"/>
  <c r="O246" i="7" s="1"/>
  <c r="H244" i="7"/>
  <c r="J243" i="7"/>
  <c r="P243" i="7" s="1"/>
  <c r="I238" i="7"/>
  <c r="O238" i="7" s="1"/>
  <c r="H236" i="7"/>
  <c r="J235" i="7"/>
  <c r="P235" i="7" s="1"/>
  <c r="I230" i="7"/>
  <c r="O230" i="7" s="1"/>
  <c r="H228" i="7"/>
  <c r="J227" i="7"/>
  <c r="P227" i="7" s="1"/>
  <c r="I222" i="7"/>
  <c r="O222" i="7" s="1"/>
  <c r="H220" i="7"/>
  <c r="J219" i="7"/>
  <c r="P219" i="7" s="1"/>
  <c r="K218" i="7"/>
  <c r="Q218" i="7" s="1"/>
  <c r="I215" i="7"/>
  <c r="O215" i="7" s="1"/>
  <c r="J215" i="7"/>
  <c r="P215" i="7" s="1"/>
  <c r="H210" i="7"/>
  <c r="I210" i="7"/>
  <c r="O210" i="7" s="1"/>
  <c r="K207" i="7"/>
  <c r="Q207" i="7" s="1"/>
  <c r="H157" i="7"/>
  <c r="I157" i="7"/>
  <c r="O157" i="7" s="1"/>
  <c r="J157" i="7"/>
  <c r="P157" i="7" s="1"/>
  <c r="K157" i="7"/>
  <c r="Q157" i="7" s="1"/>
  <c r="I146" i="7"/>
  <c r="O146" i="7" s="1"/>
  <c r="J146" i="7"/>
  <c r="P146" i="7" s="1"/>
  <c r="H146" i="7"/>
  <c r="K146" i="7"/>
  <c r="Q146" i="7" s="1"/>
  <c r="I22" i="7"/>
  <c r="O22" i="7" s="1"/>
  <c r="J22" i="7"/>
  <c r="P22" i="7" s="1"/>
  <c r="H22" i="7"/>
  <c r="K22" i="7"/>
  <c r="Q22" i="7" s="1"/>
  <c r="H267" i="7"/>
  <c r="H259" i="7"/>
  <c r="H251" i="7"/>
  <c r="H243" i="7"/>
  <c r="H235" i="7"/>
  <c r="H227" i="7"/>
  <c r="H219" i="7"/>
  <c r="I211" i="7"/>
  <c r="O211" i="7" s="1"/>
  <c r="J211" i="7"/>
  <c r="P211" i="7" s="1"/>
  <c r="H206" i="7"/>
  <c r="I206" i="7"/>
  <c r="O206" i="7" s="1"/>
  <c r="I194" i="7"/>
  <c r="O194" i="7" s="1"/>
  <c r="J194" i="7"/>
  <c r="P194" i="7" s="1"/>
  <c r="H194" i="7"/>
  <c r="K194" i="7"/>
  <c r="Q194" i="7" s="1"/>
  <c r="H141" i="7"/>
  <c r="I141" i="7"/>
  <c r="O141" i="7" s="1"/>
  <c r="J141" i="7"/>
  <c r="P141" i="7" s="1"/>
  <c r="K141" i="7"/>
  <c r="Q141" i="7" s="1"/>
  <c r="I130" i="7"/>
  <c r="O130" i="7" s="1"/>
  <c r="J130" i="7"/>
  <c r="P130" i="7" s="1"/>
  <c r="H130" i="7"/>
  <c r="K130" i="7"/>
  <c r="Q130" i="7" s="1"/>
  <c r="I97" i="7"/>
  <c r="O97" i="7" s="1"/>
  <c r="J97" i="7"/>
  <c r="P97" i="7" s="1"/>
  <c r="H97" i="7"/>
  <c r="K97" i="7"/>
  <c r="Q97" i="7" s="1"/>
  <c r="H218" i="7"/>
  <c r="I218" i="7"/>
  <c r="O218" i="7" s="1"/>
  <c r="I207" i="7"/>
  <c r="O207" i="7" s="1"/>
  <c r="J207" i="7"/>
  <c r="P207" i="7" s="1"/>
  <c r="J198" i="7"/>
  <c r="P198" i="7" s="1"/>
  <c r="H198" i="7"/>
  <c r="I198" i="7"/>
  <c r="O198" i="7" s="1"/>
  <c r="K198" i="7"/>
  <c r="Q198" i="7" s="1"/>
  <c r="H189" i="7"/>
  <c r="I189" i="7"/>
  <c r="O189" i="7" s="1"/>
  <c r="J189" i="7"/>
  <c r="P189" i="7" s="1"/>
  <c r="K189" i="7"/>
  <c r="Q189" i="7" s="1"/>
  <c r="I178" i="7"/>
  <c r="O178" i="7" s="1"/>
  <c r="J178" i="7"/>
  <c r="P178" i="7" s="1"/>
  <c r="H178" i="7"/>
  <c r="K178" i="7"/>
  <c r="Q178" i="7" s="1"/>
  <c r="H125" i="7"/>
  <c r="I125" i="7"/>
  <c r="O125" i="7" s="1"/>
  <c r="J125" i="7"/>
  <c r="P125" i="7" s="1"/>
  <c r="K125" i="7"/>
  <c r="Q125" i="7" s="1"/>
  <c r="I73" i="7"/>
  <c r="O73" i="7" s="1"/>
  <c r="H73" i="7"/>
  <c r="J73" i="7"/>
  <c r="P73" i="7" s="1"/>
  <c r="K73" i="7"/>
  <c r="Q73" i="7" s="1"/>
  <c r="I190" i="7"/>
  <c r="O190" i="7" s="1"/>
  <c r="J190" i="7"/>
  <c r="P190" i="7" s="1"/>
  <c r="H185" i="7"/>
  <c r="I185" i="7"/>
  <c r="O185" i="7" s="1"/>
  <c r="I174" i="7"/>
  <c r="O174" i="7" s="1"/>
  <c r="J174" i="7"/>
  <c r="P174" i="7" s="1"/>
  <c r="H169" i="7"/>
  <c r="I169" i="7"/>
  <c r="O169" i="7" s="1"/>
  <c r="I158" i="7"/>
  <c r="O158" i="7" s="1"/>
  <c r="J158" i="7"/>
  <c r="P158" i="7" s="1"/>
  <c r="H153" i="7"/>
  <c r="I153" i="7"/>
  <c r="O153" i="7" s="1"/>
  <c r="I142" i="7"/>
  <c r="O142" i="7" s="1"/>
  <c r="J142" i="7"/>
  <c r="P142" i="7" s="1"/>
  <c r="H137" i="7"/>
  <c r="I137" i="7"/>
  <c r="O137" i="7" s="1"/>
  <c r="I126" i="7"/>
  <c r="O126" i="7" s="1"/>
  <c r="J126" i="7"/>
  <c r="P126" i="7" s="1"/>
  <c r="H121" i="7"/>
  <c r="I121" i="7"/>
  <c r="O121" i="7" s="1"/>
  <c r="I113" i="7"/>
  <c r="O113" i="7" s="1"/>
  <c r="J113" i="7"/>
  <c r="P113" i="7" s="1"/>
  <c r="K113" i="7"/>
  <c r="Q113" i="7" s="1"/>
  <c r="H104" i="7"/>
  <c r="I104" i="7"/>
  <c r="O104" i="7" s="1"/>
  <c r="K104" i="7"/>
  <c r="Q104" i="7" s="1"/>
  <c r="I54" i="7"/>
  <c r="O54" i="7" s="1"/>
  <c r="J54" i="7"/>
  <c r="P54" i="7" s="1"/>
  <c r="H54" i="7"/>
  <c r="K54" i="7"/>
  <c r="Q54" i="7" s="1"/>
  <c r="K205" i="7"/>
  <c r="Q205" i="7" s="1"/>
  <c r="K197" i="7"/>
  <c r="Q197" i="7" s="1"/>
  <c r="I186" i="7"/>
  <c r="O186" i="7" s="1"/>
  <c r="J186" i="7"/>
  <c r="P186" i="7" s="1"/>
  <c r="H181" i="7"/>
  <c r="I181" i="7"/>
  <c r="O181" i="7" s="1"/>
  <c r="I170" i="7"/>
  <c r="O170" i="7" s="1"/>
  <c r="J170" i="7"/>
  <c r="P170" i="7" s="1"/>
  <c r="H165" i="7"/>
  <c r="I165" i="7"/>
  <c r="O165" i="7" s="1"/>
  <c r="I154" i="7"/>
  <c r="O154" i="7" s="1"/>
  <c r="J154" i="7"/>
  <c r="P154" i="7" s="1"/>
  <c r="H149" i="7"/>
  <c r="I149" i="7"/>
  <c r="O149" i="7" s="1"/>
  <c r="I138" i="7"/>
  <c r="O138" i="7" s="1"/>
  <c r="J138" i="7"/>
  <c r="P138" i="7" s="1"/>
  <c r="H133" i="7"/>
  <c r="I133" i="7"/>
  <c r="O133" i="7" s="1"/>
  <c r="I122" i="7"/>
  <c r="O122" i="7" s="1"/>
  <c r="J122" i="7"/>
  <c r="P122" i="7" s="1"/>
  <c r="H117" i="7"/>
  <c r="I117" i="7"/>
  <c r="O117" i="7" s="1"/>
  <c r="H88" i="7"/>
  <c r="I88" i="7"/>
  <c r="O88" i="7" s="1"/>
  <c r="K88" i="7"/>
  <c r="Q88" i="7" s="1"/>
  <c r="J78" i="7"/>
  <c r="P78" i="7" s="1"/>
  <c r="I78" i="7"/>
  <c r="O78" i="7" s="1"/>
  <c r="K78" i="7"/>
  <c r="Q78" i="7" s="1"/>
  <c r="I50" i="7"/>
  <c r="O50" i="7" s="1"/>
  <c r="J50" i="7"/>
  <c r="P50" i="7" s="1"/>
  <c r="K50" i="7"/>
  <c r="Q50" i="7" s="1"/>
  <c r="H49" i="7"/>
  <c r="I49" i="7"/>
  <c r="O49" i="7" s="1"/>
  <c r="J49" i="7"/>
  <c r="P49" i="7" s="1"/>
  <c r="K49" i="7"/>
  <c r="Q49" i="7" s="1"/>
  <c r="H29" i="7"/>
  <c r="I29" i="7"/>
  <c r="O29" i="7" s="1"/>
  <c r="K29" i="7"/>
  <c r="Q29" i="7" s="1"/>
  <c r="J29" i="7"/>
  <c r="P29" i="7" s="1"/>
  <c r="J205" i="7"/>
  <c r="P205" i="7" s="1"/>
  <c r="K204" i="7"/>
  <c r="Q204" i="7" s="1"/>
  <c r="K202" i="7"/>
  <c r="Q202" i="7" s="1"/>
  <c r="J197" i="7"/>
  <c r="P197" i="7" s="1"/>
  <c r="H193" i="7"/>
  <c r="I193" i="7"/>
  <c r="O193" i="7" s="1"/>
  <c r="K190" i="7"/>
  <c r="Q190" i="7" s="1"/>
  <c r="K185" i="7"/>
  <c r="Q185" i="7" s="1"/>
  <c r="I182" i="7"/>
  <c r="O182" i="7" s="1"/>
  <c r="J182" i="7"/>
  <c r="P182" i="7" s="1"/>
  <c r="H177" i="7"/>
  <c r="I177" i="7"/>
  <c r="O177" i="7" s="1"/>
  <c r="K174" i="7"/>
  <c r="Q174" i="7" s="1"/>
  <c r="K169" i="7"/>
  <c r="Q169" i="7" s="1"/>
  <c r="I166" i="7"/>
  <c r="O166" i="7" s="1"/>
  <c r="J166" i="7"/>
  <c r="P166" i="7" s="1"/>
  <c r="H161" i="7"/>
  <c r="I161" i="7"/>
  <c r="O161" i="7" s="1"/>
  <c r="K158" i="7"/>
  <c r="Q158" i="7" s="1"/>
  <c r="K153" i="7"/>
  <c r="Q153" i="7" s="1"/>
  <c r="I150" i="7"/>
  <c r="O150" i="7" s="1"/>
  <c r="J150" i="7"/>
  <c r="P150" i="7" s="1"/>
  <c r="H145" i="7"/>
  <c r="I145" i="7"/>
  <c r="O145" i="7" s="1"/>
  <c r="K142" i="7"/>
  <c r="Q142" i="7" s="1"/>
  <c r="K137" i="7"/>
  <c r="Q137" i="7" s="1"/>
  <c r="I134" i="7"/>
  <c r="O134" i="7" s="1"/>
  <c r="J134" i="7"/>
  <c r="P134" i="7" s="1"/>
  <c r="H129" i="7"/>
  <c r="I129" i="7"/>
  <c r="O129" i="7" s="1"/>
  <c r="K126" i="7"/>
  <c r="Q126" i="7" s="1"/>
  <c r="K121" i="7"/>
  <c r="Q121" i="7" s="1"/>
  <c r="I118" i="7"/>
  <c r="O118" i="7" s="1"/>
  <c r="J118" i="7"/>
  <c r="P118" i="7" s="1"/>
  <c r="J114" i="7"/>
  <c r="P114" i="7" s="1"/>
  <c r="H114" i="7"/>
  <c r="I114" i="7"/>
  <c r="O114" i="7" s="1"/>
  <c r="I109" i="7"/>
  <c r="O109" i="7" s="1"/>
  <c r="J109" i="7"/>
  <c r="P109" i="7" s="1"/>
  <c r="K109" i="7"/>
  <c r="Q109" i="7" s="1"/>
  <c r="H108" i="7"/>
  <c r="I108" i="7"/>
  <c r="O108" i="7" s="1"/>
  <c r="J108" i="7"/>
  <c r="P108" i="7" s="1"/>
  <c r="K108" i="7"/>
  <c r="Q108" i="7" s="1"/>
  <c r="H80" i="7"/>
  <c r="J80" i="7"/>
  <c r="P80" i="7" s="1"/>
  <c r="K80" i="7"/>
  <c r="Q80" i="7" s="1"/>
  <c r="I105" i="7"/>
  <c r="O105" i="7" s="1"/>
  <c r="J105" i="7"/>
  <c r="P105" i="7" s="1"/>
  <c r="H100" i="7"/>
  <c r="I100" i="7"/>
  <c r="O100" i="7" s="1"/>
  <c r="I89" i="7"/>
  <c r="O89" i="7" s="1"/>
  <c r="J89" i="7"/>
  <c r="P89" i="7" s="1"/>
  <c r="H84" i="7"/>
  <c r="I84" i="7"/>
  <c r="O84" i="7" s="1"/>
  <c r="H45" i="7"/>
  <c r="I45" i="7"/>
  <c r="O45" i="7" s="1"/>
  <c r="K45" i="7"/>
  <c r="Q45" i="7" s="1"/>
  <c r="I38" i="7"/>
  <c r="O38" i="7" s="1"/>
  <c r="J38" i="7"/>
  <c r="P38" i="7" s="1"/>
  <c r="H38" i="7"/>
  <c r="K38" i="7"/>
  <c r="Q38" i="7" s="1"/>
  <c r="I101" i="7"/>
  <c r="O101" i="7" s="1"/>
  <c r="J101" i="7"/>
  <c r="P101" i="7" s="1"/>
  <c r="H96" i="7"/>
  <c r="I96" i="7"/>
  <c r="O96" i="7" s="1"/>
  <c r="I85" i="7"/>
  <c r="O85" i="7" s="1"/>
  <c r="J85" i="7"/>
  <c r="P85" i="7" s="1"/>
  <c r="I81" i="7"/>
  <c r="O81" i="7" s="1"/>
  <c r="H81" i="7"/>
  <c r="J81" i="7"/>
  <c r="P81" i="7" s="1"/>
  <c r="H72" i="7"/>
  <c r="J72" i="7"/>
  <c r="P72" i="7" s="1"/>
  <c r="K72" i="7"/>
  <c r="Q72" i="7" s="1"/>
  <c r="J70" i="7"/>
  <c r="P70" i="7" s="1"/>
  <c r="I70" i="7"/>
  <c r="O70" i="7" s="1"/>
  <c r="K70" i="7"/>
  <c r="Q70" i="7" s="1"/>
  <c r="I65" i="7"/>
  <c r="O65" i="7" s="1"/>
  <c r="H65" i="7"/>
  <c r="J65" i="7"/>
  <c r="P65" i="7" s="1"/>
  <c r="I58" i="7"/>
  <c r="O58" i="7" s="1"/>
  <c r="J58" i="7"/>
  <c r="P58" i="7" s="1"/>
  <c r="H58" i="7"/>
  <c r="K58" i="7"/>
  <c r="Q58" i="7" s="1"/>
  <c r="I34" i="7"/>
  <c r="O34" i="7" s="1"/>
  <c r="J34" i="7"/>
  <c r="P34" i="7" s="1"/>
  <c r="K34" i="7"/>
  <c r="Q34" i="7" s="1"/>
  <c r="H33" i="7"/>
  <c r="I33" i="7"/>
  <c r="O33" i="7" s="1"/>
  <c r="J33" i="7"/>
  <c r="P33" i="7" s="1"/>
  <c r="K33" i="7"/>
  <c r="Q33" i="7" s="1"/>
  <c r="H61" i="7"/>
  <c r="I61" i="7"/>
  <c r="O61" i="7" s="1"/>
  <c r="I46" i="7"/>
  <c r="O46" i="7" s="1"/>
  <c r="J46" i="7"/>
  <c r="P46" i="7" s="1"/>
  <c r="H41" i="7"/>
  <c r="I41" i="7"/>
  <c r="O41" i="7" s="1"/>
  <c r="I30" i="7"/>
  <c r="O30" i="7" s="1"/>
  <c r="J30" i="7"/>
  <c r="P30" i="7" s="1"/>
  <c r="H25" i="7"/>
  <c r="I25" i="7"/>
  <c r="O25" i="7" s="1"/>
  <c r="K77" i="7"/>
  <c r="Q77" i="7" s="1"/>
  <c r="K69" i="7"/>
  <c r="Q69" i="7" s="1"/>
  <c r="I62" i="7"/>
  <c r="O62" i="7" s="1"/>
  <c r="J62" i="7"/>
  <c r="P62" i="7" s="1"/>
  <c r="H57" i="7"/>
  <c r="I57" i="7"/>
  <c r="O57" i="7" s="1"/>
  <c r="H53" i="7"/>
  <c r="I53" i="7"/>
  <c r="O53" i="7" s="1"/>
  <c r="I42" i="7"/>
  <c r="O42" i="7" s="1"/>
  <c r="J42" i="7"/>
  <c r="P42" i="7" s="1"/>
  <c r="H37" i="7"/>
  <c r="I37" i="7"/>
  <c r="O37" i="7" s="1"/>
  <c r="I26" i="7"/>
  <c r="O26" i="7" s="1"/>
  <c r="J26" i="7"/>
  <c r="P26" i="7" s="1"/>
  <c r="H21" i="7"/>
  <c r="I21" i="7"/>
  <c r="O21" i="7" s="1"/>
  <c r="K8" i="7"/>
  <c r="Q8" i="7" s="1"/>
  <c r="J16" i="7"/>
  <c r="P16" i="7" s="1"/>
  <c r="J12" i="7"/>
  <c r="P12" i="7" s="1"/>
  <c r="J8" i="7"/>
  <c r="P8" i="7" s="1"/>
  <c r="J4" i="7"/>
  <c r="P4" i="7" s="1"/>
  <c r="J17" i="7"/>
  <c r="P17" i="7" s="1"/>
  <c r="I16" i="7"/>
  <c r="O16" i="7" s="1"/>
  <c r="J13" i="7"/>
  <c r="P13" i="7" s="1"/>
  <c r="I12" i="7"/>
  <c r="O12" i="7" s="1"/>
  <c r="J9" i="7"/>
  <c r="P9" i="7" s="1"/>
  <c r="I8" i="7"/>
  <c r="O8" i="7" s="1"/>
  <c r="J5" i="7"/>
  <c r="P5" i="7" s="1"/>
  <c r="I4" i="7"/>
  <c r="O4" i="7" s="1"/>
  <c r="K16" i="7"/>
  <c r="Q16" i="7" s="1"/>
  <c r="K12" i="7"/>
  <c r="Q12" i="7" s="1"/>
  <c r="K4" i="7"/>
  <c r="Q4" i="7" s="1"/>
  <c r="K2" i="7"/>
  <c r="Q2" i="7" s="1"/>
  <c r="H2" i="7"/>
  <c r="K439" i="6"/>
  <c r="Q439" i="6" s="1"/>
  <c r="K435" i="6"/>
  <c r="Q435" i="6" s="1"/>
  <c r="K423" i="6"/>
  <c r="Q423" i="6" s="1"/>
  <c r="K419" i="6"/>
  <c r="Q419" i="6" s="1"/>
  <c r="K415" i="6"/>
  <c r="Q415" i="6" s="1"/>
  <c r="K399" i="6"/>
  <c r="Q399" i="6" s="1"/>
  <c r="K395" i="6"/>
  <c r="Q395" i="6" s="1"/>
  <c r="K391" i="6"/>
  <c r="Q391" i="6" s="1"/>
  <c r="K383" i="6"/>
  <c r="Q383" i="6" s="1"/>
  <c r="H323" i="6"/>
  <c r="I323" i="6"/>
  <c r="O323" i="6" s="1"/>
  <c r="J323" i="6"/>
  <c r="P323" i="6" s="1"/>
  <c r="H61" i="6"/>
  <c r="I61" i="6"/>
  <c r="O61" i="6" s="1"/>
  <c r="J61" i="6"/>
  <c r="P61" i="6" s="1"/>
  <c r="K61" i="6"/>
  <c r="Q61" i="6" s="1"/>
  <c r="H445" i="6"/>
  <c r="J443" i="6"/>
  <c r="P443" i="6" s="1"/>
  <c r="H441" i="6"/>
  <c r="J439" i="6"/>
  <c r="P439" i="6" s="1"/>
  <c r="H437" i="6"/>
  <c r="J435" i="6"/>
  <c r="P435" i="6" s="1"/>
  <c r="H433" i="6"/>
  <c r="J431" i="6"/>
  <c r="P431" i="6" s="1"/>
  <c r="H429" i="6"/>
  <c r="J427" i="6"/>
  <c r="P427" i="6" s="1"/>
  <c r="H425" i="6"/>
  <c r="J423" i="6"/>
  <c r="P423" i="6" s="1"/>
  <c r="H421" i="6"/>
  <c r="J419" i="6"/>
  <c r="P419" i="6" s="1"/>
  <c r="H417" i="6"/>
  <c r="J415" i="6"/>
  <c r="P415" i="6" s="1"/>
  <c r="H413" i="6"/>
  <c r="J411" i="6"/>
  <c r="P411" i="6" s="1"/>
  <c r="H409" i="6"/>
  <c r="J407" i="6"/>
  <c r="P407" i="6" s="1"/>
  <c r="H405" i="6"/>
  <c r="J403" i="6"/>
  <c r="P403" i="6" s="1"/>
  <c r="H401" i="6"/>
  <c r="J399" i="6"/>
  <c r="P399" i="6" s="1"/>
  <c r="H397" i="6"/>
  <c r="J395" i="6"/>
  <c r="P395" i="6" s="1"/>
  <c r="H393" i="6"/>
  <c r="J391" i="6"/>
  <c r="P391" i="6" s="1"/>
  <c r="H389" i="6"/>
  <c r="J387" i="6"/>
  <c r="P387" i="6" s="1"/>
  <c r="H385" i="6"/>
  <c r="J383" i="6"/>
  <c r="P383" i="6" s="1"/>
  <c r="H381" i="6"/>
  <c r="H379" i="6"/>
  <c r="H374" i="6"/>
  <c r="I374" i="6"/>
  <c r="O374" i="6" s="1"/>
  <c r="I363" i="6"/>
  <c r="O363" i="6" s="1"/>
  <c r="J363" i="6"/>
  <c r="P363" i="6" s="1"/>
  <c r="H358" i="6"/>
  <c r="I358" i="6"/>
  <c r="O358" i="6" s="1"/>
  <c r="I347" i="6"/>
  <c r="O347" i="6" s="1"/>
  <c r="J347" i="6"/>
  <c r="P347" i="6" s="1"/>
  <c r="H342" i="6"/>
  <c r="I342" i="6"/>
  <c r="O342" i="6" s="1"/>
  <c r="H299" i="6"/>
  <c r="I299" i="6"/>
  <c r="O299" i="6" s="1"/>
  <c r="J299" i="6"/>
  <c r="P299" i="6" s="1"/>
  <c r="H291" i="6"/>
  <c r="I291" i="6"/>
  <c r="O291" i="6" s="1"/>
  <c r="J291" i="6"/>
  <c r="P291" i="6" s="1"/>
  <c r="K443" i="6"/>
  <c r="Q443" i="6" s="1"/>
  <c r="K427" i="6"/>
  <c r="Q427" i="6" s="1"/>
  <c r="I367" i="6"/>
  <c r="O367" i="6" s="1"/>
  <c r="J367" i="6"/>
  <c r="P367" i="6" s="1"/>
  <c r="I351" i="6"/>
  <c r="O351" i="6" s="1"/>
  <c r="J351" i="6"/>
  <c r="P351" i="6" s="1"/>
  <c r="K445" i="6"/>
  <c r="Q445" i="6" s="1"/>
  <c r="I439" i="6"/>
  <c r="O439" i="6" s="1"/>
  <c r="I435" i="6"/>
  <c r="O435" i="6" s="1"/>
  <c r="I431" i="6"/>
  <c r="O431" i="6" s="1"/>
  <c r="I427" i="6"/>
  <c r="O427" i="6" s="1"/>
  <c r="K425" i="6"/>
  <c r="Q425" i="6" s="1"/>
  <c r="I423" i="6"/>
  <c r="O423" i="6" s="1"/>
  <c r="K421" i="6"/>
  <c r="Q421" i="6" s="1"/>
  <c r="I419" i="6"/>
  <c r="O419" i="6" s="1"/>
  <c r="K417" i="6"/>
  <c r="Q417" i="6" s="1"/>
  <c r="I415" i="6"/>
  <c r="O415" i="6" s="1"/>
  <c r="I411" i="6"/>
  <c r="O411" i="6" s="1"/>
  <c r="K409" i="6"/>
  <c r="Q409" i="6" s="1"/>
  <c r="I407" i="6"/>
  <c r="O407" i="6" s="1"/>
  <c r="I403" i="6"/>
  <c r="O403" i="6" s="1"/>
  <c r="I399" i="6"/>
  <c r="O399" i="6" s="1"/>
  <c r="I395" i="6"/>
  <c r="O395" i="6" s="1"/>
  <c r="I391" i="6"/>
  <c r="O391" i="6" s="1"/>
  <c r="I387" i="6"/>
  <c r="O387" i="6" s="1"/>
  <c r="I383" i="6"/>
  <c r="O383" i="6" s="1"/>
  <c r="I375" i="6"/>
  <c r="O375" i="6" s="1"/>
  <c r="J375" i="6"/>
  <c r="P375" i="6" s="1"/>
  <c r="H370" i="6"/>
  <c r="I370" i="6"/>
  <c r="O370" i="6" s="1"/>
  <c r="K367" i="6"/>
  <c r="Q367" i="6" s="1"/>
  <c r="I359" i="6"/>
  <c r="O359" i="6" s="1"/>
  <c r="J359" i="6"/>
  <c r="P359" i="6" s="1"/>
  <c r="H354" i="6"/>
  <c r="I354" i="6"/>
  <c r="O354" i="6" s="1"/>
  <c r="K351" i="6"/>
  <c r="Q351" i="6" s="1"/>
  <c r="I343" i="6"/>
  <c r="O343" i="6" s="1"/>
  <c r="J343" i="6"/>
  <c r="P343" i="6" s="1"/>
  <c r="H335" i="6"/>
  <c r="I335" i="6"/>
  <c r="O335" i="6" s="1"/>
  <c r="J335" i="6"/>
  <c r="P335" i="6" s="1"/>
  <c r="H327" i="6"/>
  <c r="I327" i="6"/>
  <c r="O327" i="6" s="1"/>
  <c r="J327" i="6"/>
  <c r="P327" i="6" s="1"/>
  <c r="H319" i="6"/>
  <c r="I319" i="6"/>
  <c r="O319" i="6" s="1"/>
  <c r="J319" i="6"/>
  <c r="P319" i="6" s="1"/>
  <c r="H311" i="6"/>
  <c r="I311" i="6"/>
  <c r="O311" i="6" s="1"/>
  <c r="J311" i="6"/>
  <c r="P311" i="6" s="1"/>
  <c r="H267" i="6"/>
  <c r="I267" i="6"/>
  <c r="O267" i="6" s="1"/>
  <c r="J267" i="6"/>
  <c r="P267" i="6" s="1"/>
  <c r="K267" i="6"/>
  <c r="Q267" i="6" s="1"/>
  <c r="H259" i="6"/>
  <c r="I259" i="6"/>
  <c r="O259" i="6" s="1"/>
  <c r="J259" i="6"/>
  <c r="P259" i="6" s="1"/>
  <c r="K259" i="6"/>
  <c r="Q259" i="6" s="1"/>
  <c r="H251" i="6"/>
  <c r="I251" i="6"/>
  <c r="O251" i="6" s="1"/>
  <c r="J251" i="6"/>
  <c r="P251" i="6" s="1"/>
  <c r="K251" i="6"/>
  <c r="Q251" i="6" s="1"/>
  <c r="H243" i="6"/>
  <c r="I243" i="6"/>
  <c r="O243" i="6" s="1"/>
  <c r="J243" i="6"/>
  <c r="P243" i="6" s="1"/>
  <c r="K243" i="6"/>
  <c r="Q243" i="6" s="1"/>
  <c r="H235" i="6"/>
  <c r="I235" i="6"/>
  <c r="O235" i="6" s="1"/>
  <c r="J235" i="6"/>
  <c r="P235" i="6" s="1"/>
  <c r="K235" i="6"/>
  <c r="Q235" i="6" s="1"/>
  <c r="H227" i="6"/>
  <c r="I227" i="6"/>
  <c r="O227" i="6" s="1"/>
  <c r="J227" i="6"/>
  <c r="P227" i="6" s="1"/>
  <c r="K227" i="6"/>
  <c r="Q227" i="6" s="1"/>
  <c r="H219" i="6"/>
  <c r="I219" i="6"/>
  <c r="O219" i="6" s="1"/>
  <c r="J219" i="6"/>
  <c r="P219" i="6" s="1"/>
  <c r="K219" i="6"/>
  <c r="Q219" i="6" s="1"/>
  <c r="H211" i="6"/>
  <c r="I211" i="6"/>
  <c r="O211" i="6" s="1"/>
  <c r="J211" i="6"/>
  <c r="P211" i="6" s="1"/>
  <c r="K211" i="6"/>
  <c r="Q211" i="6" s="1"/>
  <c r="H203" i="6"/>
  <c r="I203" i="6"/>
  <c r="O203" i="6" s="1"/>
  <c r="J203" i="6"/>
  <c r="P203" i="6" s="1"/>
  <c r="K203" i="6"/>
  <c r="Q203" i="6" s="1"/>
  <c r="H195" i="6"/>
  <c r="I195" i="6"/>
  <c r="O195" i="6" s="1"/>
  <c r="J195" i="6"/>
  <c r="P195" i="6" s="1"/>
  <c r="K195" i="6"/>
  <c r="Q195" i="6" s="1"/>
  <c r="K431" i="6"/>
  <c r="Q431" i="6" s="1"/>
  <c r="K411" i="6"/>
  <c r="Q411" i="6" s="1"/>
  <c r="K407" i="6"/>
  <c r="Q407" i="6" s="1"/>
  <c r="K403" i="6"/>
  <c r="Q403" i="6" s="1"/>
  <c r="K387" i="6"/>
  <c r="Q387" i="6" s="1"/>
  <c r="H362" i="6"/>
  <c r="I362" i="6"/>
  <c r="O362" i="6" s="1"/>
  <c r="H346" i="6"/>
  <c r="I346" i="6"/>
  <c r="O346" i="6" s="1"/>
  <c r="H331" i="6"/>
  <c r="I331" i="6"/>
  <c r="O331" i="6" s="1"/>
  <c r="J331" i="6"/>
  <c r="P331" i="6" s="1"/>
  <c r="H315" i="6"/>
  <c r="I315" i="6"/>
  <c r="O315" i="6" s="1"/>
  <c r="J315" i="6"/>
  <c r="P315" i="6" s="1"/>
  <c r="H303" i="6"/>
  <c r="I303" i="6"/>
  <c r="O303" i="6" s="1"/>
  <c r="J303" i="6"/>
  <c r="P303" i="6" s="1"/>
  <c r="I443" i="6"/>
  <c r="O443" i="6" s="1"/>
  <c r="K441" i="6"/>
  <c r="Q441" i="6" s="1"/>
  <c r="K433" i="6"/>
  <c r="Q433" i="6" s="1"/>
  <c r="K429" i="6"/>
  <c r="Q429" i="6" s="1"/>
  <c r="K413" i="6"/>
  <c r="Q413" i="6" s="1"/>
  <c r="K405" i="6"/>
  <c r="Q405" i="6" s="1"/>
  <c r="K379" i="6"/>
  <c r="Q379" i="6" s="1"/>
  <c r="K374" i="6"/>
  <c r="Q374" i="6" s="1"/>
  <c r="I371" i="6"/>
  <c r="O371" i="6" s="1"/>
  <c r="J371" i="6"/>
  <c r="P371" i="6" s="1"/>
  <c r="H367" i="6"/>
  <c r="H366" i="6"/>
  <c r="I366" i="6"/>
  <c r="O366" i="6" s="1"/>
  <c r="K363" i="6"/>
  <c r="Q363" i="6" s="1"/>
  <c r="J362" i="6"/>
  <c r="P362" i="6" s="1"/>
  <c r="K358" i="6"/>
  <c r="Q358" i="6" s="1"/>
  <c r="I355" i="6"/>
  <c r="O355" i="6" s="1"/>
  <c r="J355" i="6"/>
  <c r="P355" i="6" s="1"/>
  <c r="H351" i="6"/>
  <c r="H350" i="6"/>
  <c r="I350" i="6"/>
  <c r="O350" i="6" s="1"/>
  <c r="K347" i="6"/>
  <c r="Q347" i="6" s="1"/>
  <c r="J346" i="6"/>
  <c r="P346" i="6" s="1"/>
  <c r="K342" i="6"/>
  <c r="Q342" i="6" s="1"/>
  <c r="I339" i="6"/>
  <c r="O339" i="6" s="1"/>
  <c r="J339" i="6"/>
  <c r="P339" i="6" s="1"/>
  <c r="K331" i="6"/>
  <c r="Q331" i="6" s="1"/>
  <c r="K323" i="6"/>
  <c r="Q323" i="6" s="1"/>
  <c r="K315" i="6"/>
  <c r="Q315" i="6" s="1"/>
  <c r="H307" i="6"/>
  <c r="I307" i="6"/>
  <c r="O307" i="6" s="1"/>
  <c r="J307" i="6"/>
  <c r="P307" i="6" s="1"/>
  <c r="K303" i="6"/>
  <c r="Q303" i="6" s="1"/>
  <c r="H295" i="6"/>
  <c r="I295" i="6"/>
  <c r="O295" i="6" s="1"/>
  <c r="J295" i="6"/>
  <c r="P295" i="6" s="1"/>
  <c r="J289" i="6"/>
  <c r="P289" i="6" s="1"/>
  <c r="H289" i="6"/>
  <c r="I289" i="6"/>
  <c r="O289" i="6" s="1"/>
  <c r="K289" i="6"/>
  <c r="Q289" i="6" s="1"/>
  <c r="H187" i="6"/>
  <c r="I187" i="6"/>
  <c r="O187" i="6" s="1"/>
  <c r="J187" i="6"/>
  <c r="P187" i="6" s="1"/>
  <c r="K187" i="6"/>
  <c r="Q187" i="6" s="1"/>
  <c r="I338" i="6"/>
  <c r="O338" i="6" s="1"/>
  <c r="I334" i="6"/>
  <c r="O334" i="6" s="1"/>
  <c r="I330" i="6"/>
  <c r="O330" i="6" s="1"/>
  <c r="I326" i="6"/>
  <c r="O326" i="6" s="1"/>
  <c r="I322" i="6"/>
  <c r="O322" i="6" s="1"/>
  <c r="I318" i="6"/>
  <c r="O318" i="6" s="1"/>
  <c r="I314" i="6"/>
  <c r="O314" i="6" s="1"/>
  <c r="I310" i="6"/>
  <c r="O310" i="6" s="1"/>
  <c r="I306" i="6"/>
  <c r="O306" i="6" s="1"/>
  <c r="I302" i="6"/>
  <c r="O302" i="6" s="1"/>
  <c r="I298" i="6"/>
  <c r="O298" i="6" s="1"/>
  <c r="I294" i="6"/>
  <c r="O294" i="6" s="1"/>
  <c r="H287" i="6"/>
  <c r="J287" i="6"/>
  <c r="P287" i="6" s="1"/>
  <c r="K285" i="6"/>
  <c r="Q285" i="6" s="1"/>
  <c r="K283" i="6"/>
  <c r="Q283" i="6" s="1"/>
  <c r="J281" i="6"/>
  <c r="P281" i="6" s="1"/>
  <c r="H281" i="6"/>
  <c r="H279" i="6"/>
  <c r="J279" i="6"/>
  <c r="P279" i="6" s="1"/>
  <c r="I105" i="6"/>
  <c r="O105" i="6" s="1"/>
  <c r="J105" i="6"/>
  <c r="P105" i="6" s="1"/>
  <c r="H105" i="6"/>
  <c r="K105" i="6"/>
  <c r="Q105" i="6" s="1"/>
  <c r="H271" i="6"/>
  <c r="I271" i="6"/>
  <c r="O271" i="6" s="1"/>
  <c r="J271" i="6"/>
  <c r="P271" i="6" s="1"/>
  <c r="H263" i="6"/>
  <c r="I263" i="6"/>
  <c r="O263" i="6" s="1"/>
  <c r="J263" i="6"/>
  <c r="P263" i="6" s="1"/>
  <c r="H255" i="6"/>
  <c r="I255" i="6"/>
  <c r="O255" i="6" s="1"/>
  <c r="J255" i="6"/>
  <c r="P255" i="6" s="1"/>
  <c r="H247" i="6"/>
  <c r="I247" i="6"/>
  <c r="O247" i="6" s="1"/>
  <c r="J247" i="6"/>
  <c r="P247" i="6" s="1"/>
  <c r="H239" i="6"/>
  <c r="I239" i="6"/>
  <c r="O239" i="6" s="1"/>
  <c r="J239" i="6"/>
  <c r="P239" i="6" s="1"/>
  <c r="H231" i="6"/>
  <c r="I231" i="6"/>
  <c r="O231" i="6" s="1"/>
  <c r="J231" i="6"/>
  <c r="P231" i="6" s="1"/>
  <c r="H223" i="6"/>
  <c r="I223" i="6"/>
  <c r="O223" i="6" s="1"/>
  <c r="J223" i="6"/>
  <c r="P223" i="6" s="1"/>
  <c r="H215" i="6"/>
  <c r="I215" i="6"/>
  <c r="O215" i="6" s="1"/>
  <c r="J215" i="6"/>
  <c r="P215" i="6" s="1"/>
  <c r="H207" i="6"/>
  <c r="I207" i="6"/>
  <c r="O207" i="6" s="1"/>
  <c r="J207" i="6"/>
  <c r="P207" i="6" s="1"/>
  <c r="H199" i="6"/>
  <c r="I199" i="6"/>
  <c r="O199" i="6" s="1"/>
  <c r="J199" i="6"/>
  <c r="P199" i="6" s="1"/>
  <c r="H191" i="6"/>
  <c r="I191" i="6"/>
  <c r="O191" i="6" s="1"/>
  <c r="J191" i="6"/>
  <c r="P191" i="6" s="1"/>
  <c r="H183" i="6"/>
  <c r="I183" i="6"/>
  <c r="O183" i="6" s="1"/>
  <c r="J183" i="6"/>
  <c r="P183" i="6" s="1"/>
  <c r="J285" i="6"/>
  <c r="P285" i="6" s="1"/>
  <c r="H285" i="6"/>
  <c r="H283" i="6"/>
  <c r="J283" i="6"/>
  <c r="P283" i="6" s="1"/>
  <c r="K281" i="6"/>
  <c r="Q281" i="6" s="1"/>
  <c r="K279" i="6"/>
  <c r="Q279" i="6" s="1"/>
  <c r="J277" i="6"/>
  <c r="P277" i="6" s="1"/>
  <c r="H277" i="6"/>
  <c r="H275" i="6"/>
  <c r="J275" i="6"/>
  <c r="P275" i="6" s="1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75" i="6"/>
  <c r="I175" i="6"/>
  <c r="O175" i="6" s="1"/>
  <c r="J175" i="6"/>
  <c r="P175" i="6" s="1"/>
  <c r="H167" i="6"/>
  <c r="I167" i="6"/>
  <c r="O167" i="6" s="1"/>
  <c r="J167" i="6"/>
  <c r="P167" i="6" s="1"/>
  <c r="H159" i="6"/>
  <c r="I159" i="6"/>
  <c r="O159" i="6" s="1"/>
  <c r="J159" i="6"/>
  <c r="P159" i="6" s="1"/>
  <c r="H151" i="6"/>
  <c r="I151" i="6"/>
  <c r="O151" i="6" s="1"/>
  <c r="J151" i="6"/>
  <c r="P151" i="6" s="1"/>
  <c r="H143" i="6"/>
  <c r="I143" i="6"/>
  <c r="O143" i="6" s="1"/>
  <c r="J143" i="6"/>
  <c r="P143" i="6" s="1"/>
  <c r="H135" i="6"/>
  <c r="I135" i="6"/>
  <c r="O135" i="6" s="1"/>
  <c r="J135" i="6"/>
  <c r="P135" i="6" s="1"/>
  <c r="H127" i="6"/>
  <c r="I127" i="6"/>
  <c r="O127" i="6" s="1"/>
  <c r="J127" i="6"/>
  <c r="P127" i="6" s="1"/>
  <c r="H119" i="6"/>
  <c r="I119" i="6"/>
  <c r="O119" i="6" s="1"/>
  <c r="J119" i="6"/>
  <c r="P119" i="6" s="1"/>
  <c r="I109" i="6"/>
  <c r="O109" i="6" s="1"/>
  <c r="J109" i="6"/>
  <c r="P109" i="6" s="1"/>
  <c r="H109" i="6"/>
  <c r="K109" i="6"/>
  <c r="Q109" i="6" s="1"/>
  <c r="I101" i="6"/>
  <c r="O101" i="6" s="1"/>
  <c r="J101" i="6"/>
  <c r="P101" i="6" s="1"/>
  <c r="H101" i="6"/>
  <c r="K101" i="6"/>
  <c r="Q101" i="6" s="1"/>
  <c r="H89" i="6"/>
  <c r="I89" i="6"/>
  <c r="O89" i="6" s="1"/>
  <c r="J89" i="6"/>
  <c r="P89" i="6" s="1"/>
  <c r="K89" i="6"/>
  <c r="Q89" i="6" s="1"/>
  <c r="J181" i="6"/>
  <c r="P181" i="6" s="1"/>
  <c r="I179" i="6"/>
  <c r="O179" i="6" s="1"/>
  <c r="H171" i="6"/>
  <c r="I171" i="6"/>
  <c r="O171" i="6" s="1"/>
  <c r="J171" i="6"/>
  <c r="P171" i="6" s="1"/>
  <c r="H163" i="6"/>
  <c r="I163" i="6"/>
  <c r="O163" i="6" s="1"/>
  <c r="J163" i="6"/>
  <c r="P163" i="6" s="1"/>
  <c r="H155" i="6"/>
  <c r="I155" i="6"/>
  <c r="O155" i="6" s="1"/>
  <c r="J155" i="6"/>
  <c r="P155" i="6" s="1"/>
  <c r="H147" i="6"/>
  <c r="I147" i="6"/>
  <c r="O147" i="6" s="1"/>
  <c r="J147" i="6"/>
  <c r="P147" i="6" s="1"/>
  <c r="H139" i="6"/>
  <c r="I139" i="6"/>
  <c r="O139" i="6" s="1"/>
  <c r="J139" i="6"/>
  <c r="P139" i="6" s="1"/>
  <c r="H131" i="6"/>
  <c r="I131" i="6"/>
  <c r="O131" i="6" s="1"/>
  <c r="J131" i="6"/>
  <c r="P131" i="6" s="1"/>
  <c r="H123" i="6"/>
  <c r="I123" i="6"/>
  <c r="O123" i="6" s="1"/>
  <c r="J123" i="6"/>
  <c r="P123" i="6" s="1"/>
  <c r="H115" i="6"/>
  <c r="I115" i="6"/>
  <c r="O115" i="6" s="1"/>
  <c r="J115" i="6"/>
  <c r="P115" i="6" s="1"/>
  <c r="H73" i="6"/>
  <c r="I73" i="6"/>
  <c r="O73" i="6" s="1"/>
  <c r="J73" i="6"/>
  <c r="P73" i="6" s="1"/>
  <c r="K73" i="6"/>
  <c r="Q73" i="6" s="1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85" i="6"/>
  <c r="I85" i="6"/>
  <c r="O85" i="6" s="1"/>
  <c r="J85" i="6"/>
  <c r="P85" i="6" s="1"/>
  <c r="H51" i="6"/>
  <c r="I51" i="6"/>
  <c r="O51" i="6" s="1"/>
  <c r="J51" i="6"/>
  <c r="P51" i="6" s="1"/>
  <c r="K51" i="6"/>
  <c r="Q51" i="6" s="1"/>
  <c r="H97" i="6"/>
  <c r="I97" i="6"/>
  <c r="O97" i="6" s="1"/>
  <c r="J97" i="6"/>
  <c r="P97" i="6" s="1"/>
  <c r="H81" i="6"/>
  <c r="I81" i="6"/>
  <c r="O81" i="6" s="1"/>
  <c r="J81" i="6"/>
  <c r="P81" i="6" s="1"/>
  <c r="H69" i="6"/>
  <c r="I69" i="6"/>
  <c r="O69" i="6" s="1"/>
  <c r="J69" i="6"/>
  <c r="P69" i="6" s="1"/>
  <c r="H55" i="6"/>
  <c r="I55" i="6"/>
  <c r="O55" i="6" s="1"/>
  <c r="J55" i="6"/>
  <c r="P55" i="6" s="1"/>
  <c r="K55" i="6"/>
  <c r="Q55" i="6" s="1"/>
  <c r="H32" i="6"/>
  <c r="I32" i="6"/>
  <c r="O32" i="6" s="1"/>
  <c r="J32" i="6"/>
  <c r="P32" i="6" s="1"/>
  <c r="K32" i="6"/>
  <c r="Q32" i="6" s="1"/>
  <c r="H16" i="6"/>
  <c r="I16" i="6"/>
  <c r="O16" i="6" s="1"/>
  <c r="J16" i="6"/>
  <c r="P16" i="6" s="1"/>
  <c r="K16" i="6"/>
  <c r="Q16" i="6" s="1"/>
  <c r="H108" i="6"/>
  <c r="I108" i="6"/>
  <c r="O108" i="6" s="1"/>
  <c r="H104" i="6"/>
  <c r="I104" i="6"/>
  <c r="O104" i="6" s="1"/>
  <c r="H93" i="6"/>
  <c r="I93" i="6"/>
  <c r="O93" i="6" s="1"/>
  <c r="J93" i="6"/>
  <c r="P93" i="6" s="1"/>
  <c r="H77" i="6"/>
  <c r="I77" i="6"/>
  <c r="O77" i="6" s="1"/>
  <c r="J77" i="6"/>
  <c r="P77" i="6" s="1"/>
  <c r="H65" i="6"/>
  <c r="I65" i="6"/>
  <c r="O65" i="6" s="1"/>
  <c r="J65" i="6"/>
  <c r="P65" i="6" s="1"/>
  <c r="H59" i="6"/>
  <c r="I59" i="6"/>
  <c r="O59" i="6" s="1"/>
  <c r="J59" i="6"/>
  <c r="P59" i="6" s="1"/>
  <c r="K59" i="6"/>
  <c r="Q59" i="6" s="1"/>
  <c r="H48" i="6"/>
  <c r="I48" i="6"/>
  <c r="O48" i="6" s="1"/>
  <c r="J48" i="6"/>
  <c r="P48" i="6" s="1"/>
  <c r="K48" i="6"/>
  <c r="Q48" i="6" s="1"/>
  <c r="I100" i="6"/>
  <c r="O100" i="6" s="1"/>
  <c r="I96" i="6"/>
  <c r="O96" i="6" s="1"/>
  <c r="I92" i="6"/>
  <c r="O92" i="6" s="1"/>
  <c r="I88" i="6"/>
  <c r="O88" i="6" s="1"/>
  <c r="I84" i="6"/>
  <c r="O84" i="6" s="1"/>
  <c r="I80" i="6"/>
  <c r="O80" i="6" s="1"/>
  <c r="I76" i="6"/>
  <c r="O76" i="6" s="1"/>
  <c r="I72" i="6"/>
  <c r="O72" i="6" s="1"/>
  <c r="I68" i="6"/>
  <c r="O68" i="6" s="1"/>
  <c r="I64" i="6"/>
  <c r="O64" i="6" s="1"/>
  <c r="I60" i="6"/>
  <c r="O60" i="6" s="1"/>
  <c r="I56" i="6"/>
  <c r="O56" i="6" s="1"/>
  <c r="J56" i="6"/>
  <c r="P56" i="6" s="1"/>
  <c r="I52" i="6"/>
  <c r="O52" i="6" s="1"/>
  <c r="J52" i="6"/>
  <c r="P52" i="6" s="1"/>
  <c r="H44" i="6"/>
  <c r="I44" i="6"/>
  <c r="O44" i="6" s="1"/>
  <c r="J44" i="6"/>
  <c r="P44" i="6" s="1"/>
  <c r="H28" i="6"/>
  <c r="I28" i="6"/>
  <c r="O28" i="6" s="1"/>
  <c r="J28" i="6"/>
  <c r="P28" i="6" s="1"/>
  <c r="H12" i="6"/>
  <c r="I12" i="6"/>
  <c r="O12" i="6" s="1"/>
  <c r="J12" i="6"/>
  <c r="P12" i="6" s="1"/>
  <c r="H4" i="6"/>
  <c r="I4" i="6"/>
  <c r="O4" i="6" s="1"/>
  <c r="J4" i="6"/>
  <c r="P4" i="6" s="1"/>
  <c r="H40" i="6"/>
  <c r="I40" i="6"/>
  <c r="O40" i="6" s="1"/>
  <c r="J40" i="6"/>
  <c r="P40" i="6" s="1"/>
  <c r="H24" i="6"/>
  <c r="I24" i="6"/>
  <c r="O24" i="6" s="1"/>
  <c r="J24" i="6"/>
  <c r="P24" i="6" s="1"/>
  <c r="H36" i="6"/>
  <c r="I36" i="6"/>
  <c r="O36" i="6" s="1"/>
  <c r="J36" i="6"/>
  <c r="P36" i="6" s="1"/>
  <c r="H20" i="6"/>
  <c r="I20" i="6"/>
  <c r="O20" i="6" s="1"/>
  <c r="J20" i="6"/>
  <c r="P20" i="6" s="1"/>
  <c r="H8" i="6"/>
  <c r="I8" i="6"/>
  <c r="O8" i="6" s="1"/>
  <c r="J8" i="6"/>
  <c r="P8" i="6" s="1"/>
  <c r="I47" i="6"/>
  <c r="O47" i="6" s="1"/>
  <c r="I43" i="6"/>
  <c r="O43" i="6" s="1"/>
  <c r="I39" i="6"/>
  <c r="O39" i="6" s="1"/>
  <c r="I35" i="6"/>
  <c r="O35" i="6" s="1"/>
  <c r="I31" i="6"/>
  <c r="O31" i="6" s="1"/>
  <c r="I27" i="6"/>
  <c r="O27" i="6" s="1"/>
  <c r="I23" i="6"/>
  <c r="O23" i="6" s="1"/>
  <c r="I19" i="6"/>
  <c r="O19" i="6" s="1"/>
  <c r="I15" i="6"/>
  <c r="O15" i="6" s="1"/>
  <c r="I11" i="6"/>
  <c r="O11" i="6" s="1"/>
  <c r="I7" i="6"/>
  <c r="O7" i="6" s="1"/>
  <c r="I3" i="6"/>
  <c r="O3" i="6" s="1"/>
  <c r="K2" i="6"/>
  <c r="Q2" i="6" s="1"/>
  <c r="G3" i="5"/>
  <c r="H3" i="5"/>
  <c r="I3" i="5"/>
  <c r="J3" i="5"/>
  <c r="K3" i="5"/>
  <c r="L3" i="5"/>
  <c r="M3" i="5"/>
  <c r="N3" i="5"/>
  <c r="O3" i="5"/>
  <c r="P3" i="5"/>
  <c r="Q3" i="5"/>
  <c r="G4" i="5"/>
  <c r="L4" i="5"/>
  <c r="M4" i="5"/>
  <c r="N4" i="5"/>
  <c r="G5" i="5"/>
  <c r="H5" i="5"/>
  <c r="I5" i="5"/>
  <c r="J5" i="5"/>
  <c r="K5" i="5"/>
  <c r="L5" i="5"/>
  <c r="M5" i="5"/>
  <c r="N5" i="5"/>
  <c r="O5" i="5"/>
  <c r="P5" i="5"/>
  <c r="Q5" i="5"/>
  <c r="G6" i="5"/>
  <c r="I6" i="5"/>
  <c r="O6" i="5" s="1"/>
  <c r="K6" i="5"/>
  <c r="L6" i="5"/>
  <c r="M6" i="5"/>
  <c r="N6" i="5"/>
  <c r="Q6" i="5"/>
  <c r="G7" i="5"/>
  <c r="H7" i="5"/>
  <c r="I7" i="5"/>
  <c r="J7" i="5"/>
  <c r="K7" i="5"/>
  <c r="L7" i="5"/>
  <c r="M7" i="5"/>
  <c r="N7" i="5"/>
  <c r="O7" i="5"/>
  <c r="P7" i="5"/>
  <c r="Q7" i="5"/>
  <c r="G8" i="5"/>
  <c r="K8" i="5"/>
  <c r="Q8" i="5" s="1"/>
  <c r="L8" i="5"/>
  <c r="M8" i="5"/>
  <c r="N8" i="5"/>
  <c r="G9" i="5"/>
  <c r="H9" i="5"/>
  <c r="I9" i="5"/>
  <c r="J9" i="5"/>
  <c r="K9" i="5"/>
  <c r="L9" i="5"/>
  <c r="M9" i="5"/>
  <c r="N9" i="5"/>
  <c r="O9" i="5"/>
  <c r="P9" i="5"/>
  <c r="Q9" i="5"/>
  <c r="G10" i="5"/>
  <c r="I10" i="5"/>
  <c r="O10" i="5" s="1"/>
  <c r="K10" i="5"/>
  <c r="L10" i="5"/>
  <c r="M10" i="5"/>
  <c r="N10" i="5"/>
  <c r="Q10" i="5"/>
  <c r="G11" i="5"/>
  <c r="H11" i="5"/>
  <c r="I11" i="5"/>
  <c r="J11" i="5"/>
  <c r="K11" i="5"/>
  <c r="L11" i="5"/>
  <c r="M11" i="5"/>
  <c r="N11" i="5"/>
  <c r="O11" i="5"/>
  <c r="P11" i="5"/>
  <c r="Q11" i="5"/>
  <c r="G12" i="5"/>
  <c r="L12" i="5"/>
  <c r="M12" i="5"/>
  <c r="N12" i="5"/>
  <c r="G13" i="5"/>
  <c r="H13" i="5"/>
  <c r="I13" i="5"/>
  <c r="J13" i="5"/>
  <c r="K13" i="5"/>
  <c r="L13" i="5"/>
  <c r="M13" i="5"/>
  <c r="N13" i="5"/>
  <c r="O13" i="5"/>
  <c r="P13" i="5"/>
  <c r="Q13" i="5"/>
  <c r="G14" i="5"/>
  <c r="I14" i="5"/>
  <c r="O14" i="5" s="1"/>
  <c r="K14" i="5"/>
  <c r="L14" i="5"/>
  <c r="M14" i="5"/>
  <c r="N14" i="5"/>
  <c r="Q14" i="5"/>
  <c r="G15" i="5"/>
  <c r="H15" i="5"/>
  <c r="I15" i="5"/>
  <c r="J15" i="5"/>
  <c r="K15" i="5"/>
  <c r="L15" i="5"/>
  <c r="M15" i="5"/>
  <c r="N15" i="5"/>
  <c r="O15" i="5"/>
  <c r="P15" i="5"/>
  <c r="Q15" i="5"/>
  <c r="G16" i="5"/>
  <c r="K16" i="5"/>
  <c r="Q16" i="5" s="1"/>
  <c r="L16" i="5"/>
  <c r="M16" i="5"/>
  <c r="N16" i="5"/>
  <c r="G17" i="5"/>
  <c r="H17" i="5"/>
  <c r="I17" i="5"/>
  <c r="J17" i="5"/>
  <c r="K17" i="5"/>
  <c r="L17" i="5"/>
  <c r="M17" i="5"/>
  <c r="N17" i="5"/>
  <c r="O17" i="5"/>
  <c r="P17" i="5"/>
  <c r="Q17" i="5"/>
  <c r="G18" i="5"/>
  <c r="I18" i="5"/>
  <c r="O18" i="5" s="1"/>
  <c r="K18" i="5"/>
  <c r="L18" i="5"/>
  <c r="M18" i="5"/>
  <c r="N18" i="5"/>
  <c r="Q18" i="5"/>
  <c r="G19" i="5"/>
  <c r="H19" i="5"/>
  <c r="I19" i="5"/>
  <c r="J19" i="5"/>
  <c r="K19" i="5"/>
  <c r="L19" i="5"/>
  <c r="M19" i="5"/>
  <c r="N19" i="5"/>
  <c r="O19" i="5"/>
  <c r="P19" i="5"/>
  <c r="Q19" i="5"/>
  <c r="G20" i="5"/>
  <c r="L20" i="5"/>
  <c r="M20" i="5"/>
  <c r="N20" i="5"/>
  <c r="G21" i="5"/>
  <c r="H21" i="5"/>
  <c r="I21" i="5"/>
  <c r="J21" i="5"/>
  <c r="K21" i="5"/>
  <c r="L21" i="5"/>
  <c r="M21" i="5"/>
  <c r="N21" i="5"/>
  <c r="O21" i="5"/>
  <c r="P21" i="5"/>
  <c r="Q21" i="5"/>
  <c r="G22" i="5"/>
  <c r="I22" i="5"/>
  <c r="O22" i="5" s="1"/>
  <c r="K22" i="5"/>
  <c r="L22" i="5"/>
  <c r="M22" i="5"/>
  <c r="N22" i="5"/>
  <c r="Q22" i="5"/>
  <c r="G23" i="5"/>
  <c r="H23" i="5"/>
  <c r="I23" i="5"/>
  <c r="J23" i="5"/>
  <c r="K23" i="5"/>
  <c r="L23" i="5"/>
  <c r="M23" i="5"/>
  <c r="N23" i="5"/>
  <c r="O23" i="5"/>
  <c r="P23" i="5"/>
  <c r="Q23" i="5"/>
  <c r="G24" i="5"/>
  <c r="K24" i="5"/>
  <c r="Q24" i="5" s="1"/>
  <c r="L24" i="5"/>
  <c r="M24" i="5"/>
  <c r="N24" i="5"/>
  <c r="G25" i="5"/>
  <c r="H25" i="5"/>
  <c r="I25" i="5"/>
  <c r="J25" i="5"/>
  <c r="K25" i="5"/>
  <c r="L25" i="5"/>
  <c r="M25" i="5"/>
  <c r="N25" i="5"/>
  <c r="O25" i="5"/>
  <c r="P25" i="5"/>
  <c r="Q25" i="5"/>
  <c r="G26" i="5"/>
  <c r="I26" i="5"/>
  <c r="O26" i="5" s="1"/>
  <c r="K26" i="5"/>
  <c r="L26" i="5"/>
  <c r="M26" i="5"/>
  <c r="N26" i="5"/>
  <c r="Q26" i="5"/>
  <c r="G27" i="5"/>
  <c r="H27" i="5"/>
  <c r="I27" i="5"/>
  <c r="J27" i="5"/>
  <c r="K27" i="5"/>
  <c r="L27" i="5"/>
  <c r="M27" i="5"/>
  <c r="N27" i="5"/>
  <c r="O27" i="5"/>
  <c r="P27" i="5"/>
  <c r="Q27" i="5"/>
  <c r="G28" i="5"/>
  <c r="L28" i="5"/>
  <c r="M28" i="5"/>
  <c r="N28" i="5"/>
  <c r="G29" i="5"/>
  <c r="H29" i="5"/>
  <c r="I29" i="5"/>
  <c r="J29" i="5"/>
  <c r="K29" i="5"/>
  <c r="L29" i="5"/>
  <c r="M29" i="5"/>
  <c r="N29" i="5"/>
  <c r="O29" i="5"/>
  <c r="P29" i="5"/>
  <c r="Q29" i="5"/>
  <c r="G30" i="5"/>
  <c r="I30" i="5"/>
  <c r="O30" i="5" s="1"/>
  <c r="K30" i="5"/>
  <c r="L30" i="5"/>
  <c r="M30" i="5"/>
  <c r="N30" i="5"/>
  <c r="Q30" i="5"/>
  <c r="G31" i="5"/>
  <c r="H31" i="5"/>
  <c r="I31" i="5"/>
  <c r="J31" i="5"/>
  <c r="K31" i="5"/>
  <c r="L31" i="5"/>
  <c r="M31" i="5"/>
  <c r="N31" i="5"/>
  <c r="O31" i="5"/>
  <c r="P31" i="5"/>
  <c r="Q31" i="5"/>
  <c r="G32" i="5"/>
  <c r="K32" i="5"/>
  <c r="Q32" i="5" s="1"/>
  <c r="L32" i="5"/>
  <c r="M32" i="5"/>
  <c r="N32" i="5"/>
  <c r="G33" i="5"/>
  <c r="H33" i="5"/>
  <c r="I33" i="5"/>
  <c r="J33" i="5"/>
  <c r="K33" i="5"/>
  <c r="L33" i="5"/>
  <c r="M33" i="5"/>
  <c r="N33" i="5"/>
  <c r="O33" i="5"/>
  <c r="P33" i="5"/>
  <c r="Q33" i="5"/>
  <c r="G34" i="5"/>
  <c r="I34" i="5"/>
  <c r="O34" i="5" s="1"/>
  <c r="K34" i="5"/>
  <c r="L34" i="5"/>
  <c r="M34" i="5"/>
  <c r="N34" i="5"/>
  <c r="Q34" i="5"/>
  <c r="G35" i="5"/>
  <c r="H35" i="5"/>
  <c r="I35" i="5"/>
  <c r="J35" i="5"/>
  <c r="K35" i="5"/>
  <c r="L35" i="5"/>
  <c r="M35" i="5"/>
  <c r="N35" i="5"/>
  <c r="O35" i="5"/>
  <c r="P35" i="5"/>
  <c r="Q35" i="5"/>
  <c r="G36" i="5"/>
  <c r="L36" i="5"/>
  <c r="M36" i="5"/>
  <c r="N36" i="5"/>
  <c r="G37" i="5"/>
  <c r="H37" i="5"/>
  <c r="I37" i="5"/>
  <c r="J37" i="5"/>
  <c r="K37" i="5"/>
  <c r="L37" i="5"/>
  <c r="M37" i="5"/>
  <c r="N37" i="5"/>
  <c r="O37" i="5"/>
  <c r="P37" i="5"/>
  <c r="Q37" i="5"/>
  <c r="G38" i="5"/>
  <c r="I38" i="5"/>
  <c r="O38" i="5" s="1"/>
  <c r="K38" i="5"/>
  <c r="L38" i="5"/>
  <c r="M38" i="5"/>
  <c r="N38" i="5"/>
  <c r="Q38" i="5"/>
  <c r="G39" i="5"/>
  <c r="H39" i="5"/>
  <c r="I39" i="5"/>
  <c r="J39" i="5"/>
  <c r="K39" i="5"/>
  <c r="L39" i="5"/>
  <c r="M39" i="5"/>
  <c r="N39" i="5"/>
  <c r="O39" i="5"/>
  <c r="P39" i="5"/>
  <c r="Q39" i="5"/>
  <c r="G40" i="5"/>
  <c r="K40" i="5"/>
  <c r="Q40" i="5" s="1"/>
  <c r="L40" i="5"/>
  <c r="M40" i="5"/>
  <c r="N40" i="5"/>
  <c r="G41" i="5"/>
  <c r="H41" i="5"/>
  <c r="I41" i="5"/>
  <c r="J41" i="5"/>
  <c r="K41" i="5"/>
  <c r="L41" i="5"/>
  <c r="M41" i="5"/>
  <c r="N41" i="5"/>
  <c r="O41" i="5"/>
  <c r="P41" i="5"/>
  <c r="Q41" i="5"/>
  <c r="G42" i="5"/>
  <c r="I42" i="5"/>
  <c r="O42" i="5" s="1"/>
  <c r="K42" i="5"/>
  <c r="L42" i="5"/>
  <c r="M42" i="5"/>
  <c r="N42" i="5"/>
  <c r="Q42" i="5"/>
  <c r="G43" i="5"/>
  <c r="H43" i="5"/>
  <c r="I43" i="5"/>
  <c r="J43" i="5"/>
  <c r="K43" i="5"/>
  <c r="L43" i="5"/>
  <c r="M43" i="5"/>
  <c r="N43" i="5"/>
  <c r="O43" i="5"/>
  <c r="P43" i="5"/>
  <c r="Q43" i="5"/>
  <c r="G44" i="5"/>
  <c r="L44" i="5"/>
  <c r="M44" i="5"/>
  <c r="N44" i="5"/>
  <c r="G45" i="5"/>
  <c r="H45" i="5"/>
  <c r="I45" i="5"/>
  <c r="J45" i="5"/>
  <c r="K45" i="5"/>
  <c r="L45" i="5"/>
  <c r="M45" i="5"/>
  <c r="N45" i="5"/>
  <c r="O45" i="5"/>
  <c r="P45" i="5"/>
  <c r="Q45" i="5"/>
  <c r="G46" i="5"/>
  <c r="I46" i="5"/>
  <c r="O46" i="5" s="1"/>
  <c r="K46" i="5"/>
  <c r="L46" i="5"/>
  <c r="M46" i="5"/>
  <c r="N46" i="5"/>
  <c r="Q46" i="5"/>
  <c r="G47" i="5"/>
  <c r="H47" i="5"/>
  <c r="I47" i="5"/>
  <c r="J47" i="5"/>
  <c r="K47" i="5"/>
  <c r="L47" i="5"/>
  <c r="M47" i="5"/>
  <c r="N47" i="5"/>
  <c r="O47" i="5"/>
  <c r="P47" i="5"/>
  <c r="Q47" i="5"/>
  <c r="G48" i="5"/>
  <c r="K48" i="5"/>
  <c r="Q48" i="5" s="1"/>
  <c r="L48" i="5"/>
  <c r="M48" i="5"/>
  <c r="N48" i="5"/>
  <c r="G49" i="5"/>
  <c r="H49" i="5"/>
  <c r="I49" i="5"/>
  <c r="J49" i="5"/>
  <c r="K49" i="5"/>
  <c r="L49" i="5"/>
  <c r="M49" i="5"/>
  <c r="N49" i="5"/>
  <c r="O49" i="5"/>
  <c r="P49" i="5"/>
  <c r="Q49" i="5"/>
  <c r="G50" i="5"/>
  <c r="I50" i="5"/>
  <c r="O50" i="5" s="1"/>
  <c r="K50" i="5"/>
  <c r="L50" i="5"/>
  <c r="M50" i="5"/>
  <c r="N50" i="5"/>
  <c r="Q50" i="5"/>
  <c r="G51" i="5"/>
  <c r="H51" i="5"/>
  <c r="I51" i="5"/>
  <c r="J51" i="5"/>
  <c r="K51" i="5"/>
  <c r="L51" i="5"/>
  <c r="M51" i="5"/>
  <c r="N51" i="5"/>
  <c r="O51" i="5"/>
  <c r="P51" i="5"/>
  <c r="Q51" i="5"/>
  <c r="G52" i="5"/>
  <c r="L52" i="5"/>
  <c r="M52" i="5"/>
  <c r="N52" i="5"/>
  <c r="G53" i="5"/>
  <c r="H53" i="5"/>
  <c r="I53" i="5"/>
  <c r="J53" i="5"/>
  <c r="K53" i="5"/>
  <c r="L53" i="5"/>
  <c r="M53" i="5"/>
  <c r="N53" i="5"/>
  <c r="O53" i="5"/>
  <c r="P53" i="5"/>
  <c r="Q53" i="5"/>
  <c r="G54" i="5"/>
  <c r="I54" i="5"/>
  <c r="O54" i="5" s="1"/>
  <c r="K54" i="5"/>
  <c r="L54" i="5"/>
  <c r="M54" i="5"/>
  <c r="N54" i="5"/>
  <c r="Q54" i="5"/>
  <c r="G55" i="5"/>
  <c r="H55" i="5"/>
  <c r="I55" i="5"/>
  <c r="J55" i="5"/>
  <c r="K55" i="5"/>
  <c r="L55" i="5"/>
  <c r="M55" i="5"/>
  <c r="N55" i="5"/>
  <c r="O55" i="5"/>
  <c r="P55" i="5"/>
  <c r="Q55" i="5"/>
  <c r="G56" i="5"/>
  <c r="K56" i="5"/>
  <c r="Q56" i="5" s="1"/>
  <c r="L56" i="5"/>
  <c r="M56" i="5"/>
  <c r="N56" i="5"/>
  <c r="G57" i="5"/>
  <c r="H57" i="5"/>
  <c r="I57" i="5"/>
  <c r="J57" i="5"/>
  <c r="K57" i="5"/>
  <c r="L57" i="5"/>
  <c r="M57" i="5"/>
  <c r="N57" i="5"/>
  <c r="O57" i="5"/>
  <c r="P57" i="5"/>
  <c r="Q57" i="5"/>
  <c r="G58" i="5"/>
  <c r="I58" i="5"/>
  <c r="O58" i="5" s="1"/>
  <c r="K58" i="5"/>
  <c r="L58" i="5"/>
  <c r="M58" i="5"/>
  <c r="N58" i="5"/>
  <c r="Q58" i="5"/>
  <c r="G59" i="5"/>
  <c r="H59" i="5"/>
  <c r="I59" i="5"/>
  <c r="J59" i="5"/>
  <c r="K59" i="5"/>
  <c r="L59" i="5"/>
  <c r="M59" i="5"/>
  <c r="N59" i="5"/>
  <c r="O59" i="5"/>
  <c r="P59" i="5"/>
  <c r="Q59" i="5"/>
  <c r="G60" i="5"/>
  <c r="L60" i="5"/>
  <c r="M60" i="5"/>
  <c r="N60" i="5"/>
  <c r="G61" i="5"/>
  <c r="K61" i="5"/>
  <c r="Q61" i="5" s="1"/>
  <c r="L61" i="5"/>
  <c r="M61" i="5"/>
  <c r="N61" i="5"/>
  <c r="G62" i="5"/>
  <c r="H62" i="5"/>
  <c r="I62" i="5"/>
  <c r="J62" i="5"/>
  <c r="K62" i="5"/>
  <c r="L62" i="5"/>
  <c r="M62" i="5"/>
  <c r="N62" i="5"/>
  <c r="O62" i="5"/>
  <c r="P62" i="5"/>
  <c r="Q62" i="5"/>
  <c r="G63" i="5"/>
  <c r="I63" i="5"/>
  <c r="O63" i="5" s="1"/>
  <c r="K63" i="5"/>
  <c r="L63" i="5"/>
  <c r="M63" i="5"/>
  <c r="N63" i="5"/>
  <c r="Q63" i="5"/>
  <c r="G64" i="5"/>
  <c r="H64" i="5"/>
  <c r="I64" i="5"/>
  <c r="J64" i="5"/>
  <c r="K64" i="5"/>
  <c r="L64" i="5"/>
  <c r="M64" i="5"/>
  <c r="N64" i="5"/>
  <c r="O64" i="5"/>
  <c r="P64" i="5"/>
  <c r="Q64" i="5"/>
  <c r="G65" i="5"/>
  <c r="K65" i="5"/>
  <c r="Q65" i="5" s="1"/>
  <c r="L65" i="5"/>
  <c r="M65" i="5"/>
  <c r="N65" i="5"/>
  <c r="G66" i="5"/>
  <c r="H66" i="5"/>
  <c r="I66" i="5"/>
  <c r="J66" i="5"/>
  <c r="K66" i="5"/>
  <c r="L66" i="5"/>
  <c r="M66" i="5"/>
  <c r="N66" i="5"/>
  <c r="O66" i="5"/>
  <c r="P66" i="5"/>
  <c r="Q66" i="5"/>
  <c r="G67" i="5"/>
  <c r="I67" i="5"/>
  <c r="O67" i="5" s="1"/>
  <c r="K67" i="5"/>
  <c r="L67" i="5"/>
  <c r="M67" i="5"/>
  <c r="N67" i="5"/>
  <c r="Q67" i="5"/>
  <c r="G68" i="5"/>
  <c r="H68" i="5"/>
  <c r="I68" i="5"/>
  <c r="J68" i="5"/>
  <c r="K68" i="5"/>
  <c r="L68" i="5"/>
  <c r="M68" i="5"/>
  <c r="N68" i="5"/>
  <c r="O68" i="5"/>
  <c r="P68" i="5"/>
  <c r="Q68" i="5"/>
  <c r="G69" i="5"/>
  <c r="K69" i="5"/>
  <c r="Q69" i="5" s="1"/>
  <c r="L69" i="5"/>
  <c r="M69" i="5"/>
  <c r="N69" i="5"/>
  <c r="G70" i="5"/>
  <c r="H70" i="5"/>
  <c r="I70" i="5"/>
  <c r="J70" i="5"/>
  <c r="K70" i="5"/>
  <c r="L70" i="5"/>
  <c r="M70" i="5"/>
  <c r="N70" i="5"/>
  <c r="O70" i="5"/>
  <c r="P70" i="5"/>
  <c r="Q70" i="5"/>
  <c r="G71" i="5"/>
  <c r="I71" i="5"/>
  <c r="O71" i="5" s="1"/>
  <c r="K71" i="5"/>
  <c r="L71" i="5"/>
  <c r="M71" i="5"/>
  <c r="N71" i="5"/>
  <c r="Q71" i="5"/>
  <c r="G72" i="5"/>
  <c r="H72" i="5"/>
  <c r="I72" i="5"/>
  <c r="J72" i="5"/>
  <c r="K72" i="5"/>
  <c r="L72" i="5"/>
  <c r="M72" i="5"/>
  <c r="N72" i="5"/>
  <c r="O72" i="5"/>
  <c r="P72" i="5"/>
  <c r="Q72" i="5"/>
  <c r="G73" i="5"/>
  <c r="K73" i="5"/>
  <c r="Q73" i="5" s="1"/>
  <c r="L73" i="5"/>
  <c r="M73" i="5"/>
  <c r="N73" i="5"/>
  <c r="G74" i="5"/>
  <c r="H74" i="5"/>
  <c r="I74" i="5"/>
  <c r="J74" i="5"/>
  <c r="K74" i="5"/>
  <c r="L74" i="5"/>
  <c r="M74" i="5"/>
  <c r="N74" i="5"/>
  <c r="O74" i="5"/>
  <c r="P74" i="5"/>
  <c r="Q74" i="5"/>
  <c r="G75" i="5"/>
  <c r="I75" i="5"/>
  <c r="O75" i="5" s="1"/>
  <c r="K75" i="5"/>
  <c r="L75" i="5"/>
  <c r="M75" i="5"/>
  <c r="N75" i="5"/>
  <c r="Q75" i="5"/>
  <c r="G76" i="5"/>
  <c r="H76" i="5"/>
  <c r="I76" i="5"/>
  <c r="J76" i="5"/>
  <c r="K76" i="5"/>
  <c r="L76" i="5"/>
  <c r="M76" i="5"/>
  <c r="N76" i="5"/>
  <c r="O76" i="5"/>
  <c r="P76" i="5"/>
  <c r="Q76" i="5"/>
  <c r="G77" i="5"/>
  <c r="K77" i="5"/>
  <c r="Q77" i="5" s="1"/>
  <c r="L77" i="5"/>
  <c r="M77" i="5"/>
  <c r="N77" i="5"/>
  <c r="G78" i="5"/>
  <c r="H78" i="5"/>
  <c r="I78" i="5"/>
  <c r="J78" i="5"/>
  <c r="K78" i="5"/>
  <c r="L78" i="5"/>
  <c r="M78" i="5"/>
  <c r="N78" i="5"/>
  <c r="O78" i="5"/>
  <c r="P78" i="5"/>
  <c r="Q78" i="5"/>
  <c r="G79" i="5"/>
  <c r="I79" i="5"/>
  <c r="O79" i="5" s="1"/>
  <c r="K79" i="5"/>
  <c r="L79" i="5"/>
  <c r="M79" i="5"/>
  <c r="N79" i="5"/>
  <c r="Q79" i="5"/>
  <c r="G80" i="5"/>
  <c r="H80" i="5"/>
  <c r="I80" i="5"/>
  <c r="J80" i="5"/>
  <c r="K80" i="5"/>
  <c r="L80" i="5"/>
  <c r="M80" i="5"/>
  <c r="N80" i="5"/>
  <c r="O80" i="5"/>
  <c r="P80" i="5"/>
  <c r="Q80" i="5"/>
  <c r="G81" i="5"/>
  <c r="K81" i="5"/>
  <c r="Q81" i="5" s="1"/>
  <c r="L81" i="5"/>
  <c r="M81" i="5"/>
  <c r="N81" i="5"/>
  <c r="G82" i="5"/>
  <c r="H82" i="5"/>
  <c r="I82" i="5"/>
  <c r="J82" i="5"/>
  <c r="K82" i="5"/>
  <c r="L82" i="5"/>
  <c r="M82" i="5"/>
  <c r="N82" i="5"/>
  <c r="O82" i="5"/>
  <c r="P82" i="5"/>
  <c r="Q82" i="5"/>
  <c r="G83" i="5"/>
  <c r="I83" i="5"/>
  <c r="O83" i="5" s="1"/>
  <c r="K83" i="5"/>
  <c r="L83" i="5"/>
  <c r="M83" i="5"/>
  <c r="N83" i="5"/>
  <c r="Q83" i="5"/>
  <c r="G84" i="5"/>
  <c r="H84" i="5"/>
  <c r="I84" i="5"/>
  <c r="J84" i="5"/>
  <c r="K84" i="5"/>
  <c r="L84" i="5"/>
  <c r="M84" i="5"/>
  <c r="N84" i="5"/>
  <c r="O84" i="5"/>
  <c r="P84" i="5"/>
  <c r="Q84" i="5"/>
  <c r="G85" i="5"/>
  <c r="K85" i="5"/>
  <c r="Q85" i="5" s="1"/>
  <c r="L85" i="5"/>
  <c r="M85" i="5"/>
  <c r="N85" i="5"/>
  <c r="G86" i="5"/>
  <c r="H86" i="5"/>
  <c r="I86" i="5"/>
  <c r="J86" i="5"/>
  <c r="K86" i="5"/>
  <c r="L86" i="5"/>
  <c r="M86" i="5"/>
  <c r="N86" i="5"/>
  <c r="O86" i="5"/>
  <c r="P86" i="5"/>
  <c r="Q86" i="5"/>
  <c r="G87" i="5"/>
  <c r="I87" i="5"/>
  <c r="O87" i="5" s="1"/>
  <c r="K87" i="5"/>
  <c r="L87" i="5"/>
  <c r="M87" i="5"/>
  <c r="N87" i="5"/>
  <c r="Q87" i="5"/>
  <c r="G88" i="5"/>
  <c r="H88" i="5"/>
  <c r="I88" i="5"/>
  <c r="J88" i="5"/>
  <c r="K88" i="5"/>
  <c r="L88" i="5"/>
  <c r="M88" i="5"/>
  <c r="N88" i="5"/>
  <c r="O88" i="5"/>
  <c r="P88" i="5"/>
  <c r="Q88" i="5"/>
  <c r="G89" i="5"/>
  <c r="K89" i="5"/>
  <c r="Q89" i="5" s="1"/>
  <c r="L89" i="5"/>
  <c r="M89" i="5"/>
  <c r="N89" i="5"/>
  <c r="G90" i="5"/>
  <c r="H90" i="5"/>
  <c r="I90" i="5"/>
  <c r="J90" i="5"/>
  <c r="K90" i="5"/>
  <c r="L90" i="5"/>
  <c r="M90" i="5"/>
  <c r="N90" i="5"/>
  <c r="O90" i="5"/>
  <c r="P90" i="5"/>
  <c r="Q90" i="5"/>
  <c r="G91" i="5"/>
  <c r="I91" i="5"/>
  <c r="O91" i="5" s="1"/>
  <c r="K91" i="5"/>
  <c r="L91" i="5"/>
  <c r="M91" i="5"/>
  <c r="N91" i="5"/>
  <c r="Q91" i="5"/>
  <c r="G92" i="5"/>
  <c r="H92" i="5"/>
  <c r="I92" i="5"/>
  <c r="J92" i="5"/>
  <c r="K92" i="5"/>
  <c r="L92" i="5"/>
  <c r="M92" i="5"/>
  <c r="N92" i="5"/>
  <c r="O92" i="5"/>
  <c r="P92" i="5"/>
  <c r="Q92" i="5"/>
  <c r="G93" i="5"/>
  <c r="K93" i="5"/>
  <c r="Q93" i="5" s="1"/>
  <c r="L93" i="5"/>
  <c r="M93" i="5"/>
  <c r="N93" i="5"/>
  <c r="G94" i="5"/>
  <c r="H94" i="5"/>
  <c r="I94" i="5"/>
  <c r="J94" i="5"/>
  <c r="K94" i="5"/>
  <c r="L94" i="5"/>
  <c r="M94" i="5"/>
  <c r="N94" i="5"/>
  <c r="O94" i="5"/>
  <c r="P94" i="5"/>
  <c r="Q94" i="5"/>
  <c r="G95" i="5"/>
  <c r="I95" i="5"/>
  <c r="O95" i="5" s="1"/>
  <c r="K95" i="5"/>
  <c r="L95" i="5"/>
  <c r="M95" i="5"/>
  <c r="N95" i="5"/>
  <c r="Q95" i="5"/>
  <c r="G96" i="5"/>
  <c r="H96" i="5"/>
  <c r="I96" i="5"/>
  <c r="J96" i="5"/>
  <c r="K96" i="5"/>
  <c r="L96" i="5"/>
  <c r="M96" i="5"/>
  <c r="N96" i="5"/>
  <c r="O96" i="5"/>
  <c r="P96" i="5"/>
  <c r="Q96" i="5"/>
  <c r="G97" i="5"/>
  <c r="K97" i="5"/>
  <c r="Q97" i="5" s="1"/>
  <c r="L97" i="5"/>
  <c r="M97" i="5"/>
  <c r="N97" i="5"/>
  <c r="G98" i="5"/>
  <c r="H98" i="5"/>
  <c r="I98" i="5"/>
  <c r="J98" i="5"/>
  <c r="K98" i="5"/>
  <c r="L98" i="5"/>
  <c r="M98" i="5"/>
  <c r="N98" i="5"/>
  <c r="O98" i="5"/>
  <c r="P98" i="5"/>
  <c r="Q98" i="5"/>
  <c r="G99" i="5"/>
  <c r="I99" i="5"/>
  <c r="O99" i="5" s="1"/>
  <c r="K99" i="5"/>
  <c r="L99" i="5"/>
  <c r="M99" i="5"/>
  <c r="N99" i="5"/>
  <c r="Q99" i="5"/>
  <c r="G100" i="5"/>
  <c r="H100" i="5"/>
  <c r="I100" i="5"/>
  <c r="J100" i="5"/>
  <c r="K100" i="5"/>
  <c r="L100" i="5"/>
  <c r="M100" i="5"/>
  <c r="N100" i="5"/>
  <c r="O100" i="5"/>
  <c r="P100" i="5"/>
  <c r="Q100" i="5"/>
  <c r="G101" i="5"/>
  <c r="K101" i="5"/>
  <c r="Q101" i="5" s="1"/>
  <c r="L101" i="5"/>
  <c r="M101" i="5"/>
  <c r="N101" i="5"/>
  <c r="G102" i="5"/>
  <c r="H102" i="5"/>
  <c r="I102" i="5"/>
  <c r="J102" i="5"/>
  <c r="K102" i="5"/>
  <c r="L102" i="5"/>
  <c r="M102" i="5"/>
  <c r="N102" i="5"/>
  <c r="O102" i="5"/>
  <c r="P102" i="5"/>
  <c r="Q102" i="5"/>
  <c r="G103" i="5"/>
  <c r="I103" i="5"/>
  <c r="O103" i="5" s="1"/>
  <c r="K103" i="5"/>
  <c r="L103" i="5"/>
  <c r="M103" i="5"/>
  <c r="N103" i="5"/>
  <c r="Q103" i="5"/>
  <c r="G104" i="5"/>
  <c r="H104" i="5"/>
  <c r="I104" i="5"/>
  <c r="J104" i="5"/>
  <c r="K104" i="5"/>
  <c r="L104" i="5"/>
  <c r="M104" i="5"/>
  <c r="N104" i="5"/>
  <c r="O104" i="5"/>
  <c r="P104" i="5"/>
  <c r="Q104" i="5"/>
  <c r="G105" i="5"/>
  <c r="K105" i="5"/>
  <c r="Q105" i="5" s="1"/>
  <c r="L105" i="5"/>
  <c r="M105" i="5"/>
  <c r="N105" i="5"/>
  <c r="G106" i="5"/>
  <c r="H106" i="5"/>
  <c r="I106" i="5"/>
  <c r="J106" i="5"/>
  <c r="K106" i="5"/>
  <c r="L106" i="5"/>
  <c r="M106" i="5"/>
  <c r="N106" i="5"/>
  <c r="O106" i="5"/>
  <c r="P106" i="5"/>
  <c r="Q106" i="5"/>
  <c r="G107" i="5"/>
  <c r="I107" i="5"/>
  <c r="O107" i="5" s="1"/>
  <c r="K107" i="5"/>
  <c r="L107" i="5"/>
  <c r="M107" i="5"/>
  <c r="N107" i="5"/>
  <c r="Q107" i="5"/>
  <c r="G108" i="5"/>
  <c r="H108" i="5"/>
  <c r="I108" i="5"/>
  <c r="J108" i="5"/>
  <c r="K108" i="5"/>
  <c r="L108" i="5"/>
  <c r="M108" i="5"/>
  <c r="N108" i="5"/>
  <c r="O108" i="5"/>
  <c r="P108" i="5"/>
  <c r="Q108" i="5"/>
  <c r="G109" i="5"/>
  <c r="K109" i="5"/>
  <c r="Q109" i="5" s="1"/>
  <c r="L109" i="5"/>
  <c r="M109" i="5"/>
  <c r="N109" i="5"/>
  <c r="G110" i="5"/>
  <c r="H110" i="5"/>
  <c r="I110" i="5"/>
  <c r="J110" i="5"/>
  <c r="K110" i="5"/>
  <c r="L110" i="5"/>
  <c r="M110" i="5"/>
  <c r="N110" i="5"/>
  <c r="O110" i="5"/>
  <c r="P110" i="5"/>
  <c r="Q110" i="5"/>
  <c r="G111" i="5"/>
  <c r="I111" i="5"/>
  <c r="O111" i="5" s="1"/>
  <c r="K111" i="5"/>
  <c r="L111" i="5"/>
  <c r="M111" i="5"/>
  <c r="N111" i="5"/>
  <c r="Q111" i="5"/>
  <c r="G112" i="5"/>
  <c r="H112" i="5"/>
  <c r="I112" i="5"/>
  <c r="J112" i="5"/>
  <c r="K112" i="5"/>
  <c r="L112" i="5"/>
  <c r="M112" i="5"/>
  <c r="N112" i="5"/>
  <c r="O112" i="5"/>
  <c r="P112" i="5"/>
  <c r="Q112" i="5"/>
  <c r="G113" i="5"/>
  <c r="K113" i="5"/>
  <c r="Q113" i="5" s="1"/>
  <c r="L113" i="5"/>
  <c r="M113" i="5"/>
  <c r="N113" i="5"/>
  <c r="G114" i="5"/>
  <c r="H114" i="5"/>
  <c r="I114" i="5"/>
  <c r="J114" i="5"/>
  <c r="K114" i="5"/>
  <c r="L114" i="5"/>
  <c r="M114" i="5"/>
  <c r="N114" i="5"/>
  <c r="O114" i="5"/>
  <c r="P114" i="5"/>
  <c r="Q114" i="5"/>
  <c r="G115" i="5"/>
  <c r="I115" i="5"/>
  <c r="O115" i="5" s="1"/>
  <c r="K115" i="5"/>
  <c r="L115" i="5"/>
  <c r="M115" i="5"/>
  <c r="N115" i="5"/>
  <c r="Q115" i="5"/>
  <c r="G116" i="5"/>
  <c r="H116" i="5"/>
  <c r="I116" i="5"/>
  <c r="J116" i="5"/>
  <c r="K116" i="5"/>
  <c r="L116" i="5"/>
  <c r="M116" i="5"/>
  <c r="N116" i="5"/>
  <c r="O116" i="5"/>
  <c r="P116" i="5"/>
  <c r="Q116" i="5"/>
  <c r="G117" i="5"/>
  <c r="K117" i="5"/>
  <c r="Q117" i="5" s="1"/>
  <c r="L117" i="5"/>
  <c r="M117" i="5"/>
  <c r="N117" i="5"/>
  <c r="G118" i="5"/>
  <c r="H118" i="5"/>
  <c r="I118" i="5"/>
  <c r="J118" i="5"/>
  <c r="K118" i="5"/>
  <c r="L118" i="5"/>
  <c r="M118" i="5"/>
  <c r="N118" i="5"/>
  <c r="O118" i="5"/>
  <c r="P118" i="5"/>
  <c r="Q118" i="5"/>
  <c r="G119" i="5"/>
  <c r="I119" i="5"/>
  <c r="O119" i="5" s="1"/>
  <c r="K119" i="5"/>
  <c r="L119" i="5"/>
  <c r="M119" i="5"/>
  <c r="N119" i="5"/>
  <c r="Q119" i="5"/>
  <c r="G120" i="5"/>
  <c r="H120" i="5"/>
  <c r="I120" i="5"/>
  <c r="J120" i="5"/>
  <c r="K120" i="5"/>
  <c r="L120" i="5"/>
  <c r="M120" i="5"/>
  <c r="N120" i="5"/>
  <c r="O120" i="5"/>
  <c r="P120" i="5"/>
  <c r="Q120" i="5"/>
  <c r="G121" i="5"/>
  <c r="K121" i="5"/>
  <c r="Q121" i="5" s="1"/>
  <c r="L121" i="5"/>
  <c r="M121" i="5"/>
  <c r="N121" i="5"/>
  <c r="G122" i="5"/>
  <c r="H122" i="5"/>
  <c r="I122" i="5"/>
  <c r="J122" i="5"/>
  <c r="K122" i="5"/>
  <c r="L122" i="5"/>
  <c r="M122" i="5"/>
  <c r="N122" i="5"/>
  <c r="O122" i="5"/>
  <c r="P122" i="5"/>
  <c r="Q122" i="5"/>
  <c r="G123" i="5"/>
  <c r="I123" i="5"/>
  <c r="O123" i="5" s="1"/>
  <c r="K123" i="5"/>
  <c r="L123" i="5"/>
  <c r="M123" i="5"/>
  <c r="N123" i="5"/>
  <c r="Q123" i="5"/>
  <c r="G124" i="5"/>
  <c r="H124" i="5"/>
  <c r="I124" i="5"/>
  <c r="J124" i="5"/>
  <c r="K124" i="5"/>
  <c r="L124" i="5"/>
  <c r="M124" i="5"/>
  <c r="N124" i="5"/>
  <c r="O124" i="5"/>
  <c r="P124" i="5"/>
  <c r="Q124" i="5"/>
  <c r="G125" i="5"/>
  <c r="K125" i="5"/>
  <c r="Q125" i="5" s="1"/>
  <c r="L125" i="5"/>
  <c r="M125" i="5"/>
  <c r="N125" i="5"/>
  <c r="G126" i="5"/>
  <c r="H126" i="5"/>
  <c r="I126" i="5"/>
  <c r="J126" i="5"/>
  <c r="K126" i="5"/>
  <c r="L126" i="5"/>
  <c r="M126" i="5"/>
  <c r="N126" i="5"/>
  <c r="O126" i="5"/>
  <c r="P126" i="5"/>
  <c r="Q126" i="5"/>
  <c r="G127" i="5"/>
  <c r="I127" i="5"/>
  <c r="O127" i="5" s="1"/>
  <c r="K127" i="5"/>
  <c r="L127" i="5"/>
  <c r="M127" i="5"/>
  <c r="N127" i="5"/>
  <c r="Q127" i="5"/>
  <c r="G128" i="5"/>
  <c r="H128" i="5"/>
  <c r="I128" i="5"/>
  <c r="J128" i="5"/>
  <c r="K128" i="5"/>
  <c r="L128" i="5"/>
  <c r="M128" i="5"/>
  <c r="N128" i="5"/>
  <c r="O128" i="5"/>
  <c r="P128" i="5"/>
  <c r="Q128" i="5"/>
  <c r="G129" i="5"/>
  <c r="L129" i="5"/>
  <c r="M129" i="5"/>
  <c r="N129" i="5"/>
  <c r="G130" i="5"/>
  <c r="H130" i="5"/>
  <c r="I130" i="5"/>
  <c r="J130" i="5"/>
  <c r="K130" i="5"/>
  <c r="L130" i="5"/>
  <c r="M130" i="5"/>
  <c r="N130" i="5"/>
  <c r="O130" i="5"/>
  <c r="P130" i="5"/>
  <c r="Q130" i="5"/>
  <c r="G131" i="5"/>
  <c r="I131" i="5"/>
  <c r="O131" i="5" s="1"/>
  <c r="K131" i="5"/>
  <c r="L131" i="5"/>
  <c r="M131" i="5"/>
  <c r="N131" i="5"/>
  <c r="Q131" i="5"/>
  <c r="G132" i="5"/>
  <c r="H132" i="5"/>
  <c r="I132" i="5"/>
  <c r="J132" i="5"/>
  <c r="K132" i="5"/>
  <c r="L132" i="5"/>
  <c r="M132" i="5"/>
  <c r="N132" i="5"/>
  <c r="O132" i="5"/>
  <c r="P132" i="5"/>
  <c r="Q132" i="5"/>
  <c r="G133" i="5"/>
  <c r="K133" i="5"/>
  <c r="Q133" i="5" s="1"/>
  <c r="L133" i="5"/>
  <c r="M133" i="5"/>
  <c r="N133" i="5"/>
  <c r="G134" i="5"/>
  <c r="H134" i="5"/>
  <c r="I134" i="5"/>
  <c r="J134" i="5"/>
  <c r="K134" i="5"/>
  <c r="L134" i="5"/>
  <c r="M134" i="5"/>
  <c r="N134" i="5"/>
  <c r="O134" i="5"/>
  <c r="P134" i="5"/>
  <c r="Q134" i="5"/>
  <c r="G135" i="5"/>
  <c r="I135" i="5"/>
  <c r="O135" i="5" s="1"/>
  <c r="K135" i="5"/>
  <c r="L135" i="5"/>
  <c r="M135" i="5"/>
  <c r="N135" i="5"/>
  <c r="Q135" i="5"/>
  <c r="G136" i="5"/>
  <c r="H136" i="5"/>
  <c r="I136" i="5"/>
  <c r="J136" i="5"/>
  <c r="K136" i="5"/>
  <c r="L136" i="5"/>
  <c r="M136" i="5"/>
  <c r="N136" i="5"/>
  <c r="O136" i="5"/>
  <c r="P136" i="5"/>
  <c r="Q136" i="5"/>
  <c r="G137" i="5"/>
  <c r="L137" i="5"/>
  <c r="M137" i="5"/>
  <c r="N137" i="5"/>
  <c r="G138" i="5"/>
  <c r="H138" i="5"/>
  <c r="I138" i="5"/>
  <c r="J138" i="5"/>
  <c r="K138" i="5"/>
  <c r="L138" i="5"/>
  <c r="M138" i="5"/>
  <c r="N138" i="5"/>
  <c r="O138" i="5"/>
  <c r="P138" i="5"/>
  <c r="Q138" i="5"/>
  <c r="G139" i="5"/>
  <c r="I139" i="5"/>
  <c r="O139" i="5" s="1"/>
  <c r="K139" i="5"/>
  <c r="L139" i="5"/>
  <c r="M139" i="5"/>
  <c r="N139" i="5"/>
  <c r="Q139" i="5"/>
  <c r="G140" i="5"/>
  <c r="H140" i="5"/>
  <c r="I140" i="5"/>
  <c r="J140" i="5"/>
  <c r="K140" i="5"/>
  <c r="L140" i="5"/>
  <c r="M140" i="5"/>
  <c r="N140" i="5"/>
  <c r="O140" i="5"/>
  <c r="P140" i="5"/>
  <c r="Q140" i="5"/>
  <c r="G141" i="5"/>
  <c r="I141" i="5"/>
  <c r="O141" i="5" s="1"/>
  <c r="K141" i="5"/>
  <c r="L141" i="5"/>
  <c r="M141" i="5"/>
  <c r="N141" i="5"/>
  <c r="Q141" i="5"/>
  <c r="G142" i="5"/>
  <c r="H142" i="5"/>
  <c r="I142" i="5"/>
  <c r="J142" i="5"/>
  <c r="K142" i="5"/>
  <c r="L142" i="5"/>
  <c r="M142" i="5"/>
  <c r="N142" i="5"/>
  <c r="O142" i="5"/>
  <c r="P142" i="5"/>
  <c r="Q142" i="5"/>
  <c r="G143" i="5"/>
  <c r="K143" i="5"/>
  <c r="Q143" i="5" s="1"/>
  <c r="L143" i="5"/>
  <c r="M143" i="5"/>
  <c r="N143" i="5"/>
  <c r="G144" i="5"/>
  <c r="H144" i="5"/>
  <c r="I144" i="5"/>
  <c r="J144" i="5"/>
  <c r="K144" i="5"/>
  <c r="L144" i="5"/>
  <c r="M144" i="5"/>
  <c r="N144" i="5"/>
  <c r="O144" i="5"/>
  <c r="P144" i="5"/>
  <c r="Q144" i="5"/>
  <c r="G145" i="5"/>
  <c r="I145" i="5"/>
  <c r="O145" i="5" s="1"/>
  <c r="K145" i="5"/>
  <c r="L145" i="5"/>
  <c r="M145" i="5"/>
  <c r="N145" i="5"/>
  <c r="Q145" i="5"/>
  <c r="G146" i="5"/>
  <c r="H146" i="5"/>
  <c r="I146" i="5"/>
  <c r="J146" i="5"/>
  <c r="K146" i="5"/>
  <c r="L146" i="5"/>
  <c r="M146" i="5"/>
  <c r="N146" i="5"/>
  <c r="O146" i="5"/>
  <c r="P146" i="5"/>
  <c r="Q146" i="5"/>
  <c r="G147" i="5"/>
  <c r="K147" i="5"/>
  <c r="Q147" i="5" s="1"/>
  <c r="L147" i="5"/>
  <c r="M147" i="5"/>
  <c r="N147" i="5"/>
  <c r="G148" i="5"/>
  <c r="H148" i="5"/>
  <c r="I148" i="5"/>
  <c r="J148" i="5"/>
  <c r="K148" i="5"/>
  <c r="L148" i="5"/>
  <c r="M148" i="5"/>
  <c r="N148" i="5"/>
  <c r="O148" i="5"/>
  <c r="P148" i="5"/>
  <c r="Q148" i="5"/>
  <c r="G149" i="5"/>
  <c r="I149" i="5"/>
  <c r="O149" i="5" s="1"/>
  <c r="K149" i="5"/>
  <c r="L149" i="5"/>
  <c r="M149" i="5"/>
  <c r="N149" i="5"/>
  <c r="Q149" i="5"/>
  <c r="G150" i="5"/>
  <c r="H150" i="5"/>
  <c r="I150" i="5"/>
  <c r="J150" i="5"/>
  <c r="K150" i="5"/>
  <c r="L150" i="5"/>
  <c r="M150" i="5"/>
  <c r="N150" i="5"/>
  <c r="O150" i="5"/>
  <c r="P150" i="5"/>
  <c r="Q150" i="5"/>
  <c r="G151" i="5"/>
  <c r="K151" i="5"/>
  <c r="Q151" i="5" s="1"/>
  <c r="L151" i="5"/>
  <c r="M151" i="5"/>
  <c r="N151" i="5"/>
  <c r="G152" i="5"/>
  <c r="H152" i="5"/>
  <c r="I152" i="5"/>
  <c r="J152" i="5"/>
  <c r="K152" i="5"/>
  <c r="L152" i="5"/>
  <c r="M152" i="5"/>
  <c r="N152" i="5"/>
  <c r="O152" i="5"/>
  <c r="P152" i="5"/>
  <c r="Q152" i="5"/>
  <c r="G153" i="5"/>
  <c r="I153" i="5"/>
  <c r="O153" i="5" s="1"/>
  <c r="K153" i="5"/>
  <c r="L153" i="5"/>
  <c r="M153" i="5"/>
  <c r="N153" i="5"/>
  <c r="Q153" i="5"/>
  <c r="G154" i="5"/>
  <c r="H154" i="5"/>
  <c r="I154" i="5"/>
  <c r="J154" i="5"/>
  <c r="K154" i="5"/>
  <c r="L154" i="5"/>
  <c r="M154" i="5"/>
  <c r="N154" i="5"/>
  <c r="O154" i="5"/>
  <c r="P154" i="5"/>
  <c r="Q154" i="5"/>
  <c r="G155" i="5"/>
  <c r="K155" i="5"/>
  <c r="Q155" i="5" s="1"/>
  <c r="L155" i="5"/>
  <c r="M155" i="5"/>
  <c r="N155" i="5"/>
  <c r="G156" i="5"/>
  <c r="H156" i="5"/>
  <c r="I156" i="5"/>
  <c r="J156" i="5"/>
  <c r="K156" i="5"/>
  <c r="L156" i="5"/>
  <c r="M156" i="5"/>
  <c r="N156" i="5"/>
  <c r="O156" i="5"/>
  <c r="P156" i="5"/>
  <c r="Q156" i="5"/>
  <c r="G157" i="5"/>
  <c r="I157" i="5"/>
  <c r="O157" i="5" s="1"/>
  <c r="K157" i="5"/>
  <c r="L157" i="5"/>
  <c r="M157" i="5"/>
  <c r="N157" i="5"/>
  <c r="Q157" i="5"/>
  <c r="G158" i="5"/>
  <c r="H158" i="5"/>
  <c r="I158" i="5"/>
  <c r="J158" i="5"/>
  <c r="K158" i="5"/>
  <c r="L158" i="5"/>
  <c r="M158" i="5"/>
  <c r="N158" i="5"/>
  <c r="O158" i="5"/>
  <c r="P158" i="5"/>
  <c r="Q158" i="5"/>
  <c r="G159" i="5"/>
  <c r="K159" i="5"/>
  <c r="Q159" i="5" s="1"/>
  <c r="L159" i="5"/>
  <c r="M159" i="5"/>
  <c r="N159" i="5"/>
  <c r="G160" i="5"/>
  <c r="H160" i="5"/>
  <c r="I160" i="5"/>
  <c r="J160" i="5"/>
  <c r="K160" i="5"/>
  <c r="L160" i="5"/>
  <c r="M160" i="5"/>
  <c r="N160" i="5"/>
  <c r="O160" i="5"/>
  <c r="P160" i="5"/>
  <c r="Q160" i="5"/>
  <c r="G161" i="5"/>
  <c r="I161" i="5"/>
  <c r="O161" i="5" s="1"/>
  <c r="K161" i="5"/>
  <c r="L161" i="5"/>
  <c r="M161" i="5"/>
  <c r="N161" i="5"/>
  <c r="Q161" i="5"/>
  <c r="G162" i="5"/>
  <c r="H162" i="5"/>
  <c r="I162" i="5"/>
  <c r="J162" i="5"/>
  <c r="K162" i="5"/>
  <c r="L162" i="5"/>
  <c r="M162" i="5"/>
  <c r="N162" i="5"/>
  <c r="O162" i="5"/>
  <c r="P162" i="5"/>
  <c r="Q162" i="5"/>
  <c r="G163" i="5"/>
  <c r="K163" i="5"/>
  <c r="Q163" i="5" s="1"/>
  <c r="L163" i="5"/>
  <c r="M163" i="5"/>
  <c r="N163" i="5"/>
  <c r="G164" i="5"/>
  <c r="H164" i="5"/>
  <c r="I164" i="5"/>
  <c r="J164" i="5"/>
  <c r="K164" i="5"/>
  <c r="L164" i="5"/>
  <c r="M164" i="5"/>
  <c r="N164" i="5"/>
  <c r="O164" i="5"/>
  <c r="P164" i="5"/>
  <c r="Q164" i="5"/>
  <c r="G165" i="5"/>
  <c r="I165" i="5"/>
  <c r="O165" i="5" s="1"/>
  <c r="K165" i="5"/>
  <c r="L165" i="5"/>
  <c r="M165" i="5"/>
  <c r="N165" i="5"/>
  <c r="Q165" i="5"/>
  <c r="G166" i="5"/>
  <c r="H166" i="5"/>
  <c r="I166" i="5"/>
  <c r="J166" i="5"/>
  <c r="K166" i="5"/>
  <c r="L166" i="5"/>
  <c r="M166" i="5"/>
  <c r="N166" i="5"/>
  <c r="O166" i="5"/>
  <c r="P166" i="5"/>
  <c r="Q166" i="5"/>
  <c r="G167" i="5"/>
  <c r="K167" i="5"/>
  <c r="Q167" i="5" s="1"/>
  <c r="L167" i="5"/>
  <c r="M167" i="5"/>
  <c r="N167" i="5"/>
  <c r="G168" i="5"/>
  <c r="H168" i="5"/>
  <c r="I168" i="5"/>
  <c r="J168" i="5"/>
  <c r="K168" i="5"/>
  <c r="L168" i="5"/>
  <c r="M168" i="5"/>
  <c r="N168" i="5"/>
  <c r="O168" i="5"/>
  <c r="P168" i="5"/>
  <c r="Q168" i="5"/>
  <c r="G169" i="5"/>
  <c r="I169" i="5"/>
  <c r="O169" i="5" s="1"/>
  <c r="K169" i="5"/>
  <c r="L169" i="5"/>
  <c r="M169" i="5"/>
  <c r="N169" i="5"/>
  <c r="Q169" i="5"/>
  <c r="G170" i="5"/>
  <c r="H170" i="5"/>
  <c r="I170" i="5"/>
  <c r="J170" i="5"/>
  <c r="K170" i="5"/>
  <c r="L170" i="5"/>
  <c r="M170" i="5"/>
  <c r="N170" i="5"/>
  <c r="O170" i="5"/>
  <c r="P170" i="5"/>
  <c r="Q170" i="5"/>
  <c r="G171" i="5"/>
  <c r="K171" i="5"/>
  <c r="Q171" i="5" s="1"/>
  <c r="L171" i="5"/>
  <c r="M171" i="5"/>
  <c r="N171" i="5"/>
  <c r="G172" i="5"/>
  <c r="H172" i="5"/>
  <c r="I172" i="5"/>
  <c r="J172" i="5"/>
  <c r="K172" i="5"/>
  <c r="L172" i="5"/>
  <c r="M172" i="5"/>
  <c r="N172" i="5"/>
  <c r="O172" i="5"/>
  <c r="P172" i="5"/>
  <c r="Q172" i="5"/>
  <c r="G173" i="5"/>
  <c r="I173" i="5"/>
  <c r="O173" i="5" s="1"/>
  <c r="K173" i="5"/>
  <c r="L173" i="5"/>
  <c r="M173" i="5"/>
  <c r="N173" i="5"/>
  <c r="Q173" i="5"/>
  <c r="G174" i="5"/>
  <c r="H174" i="5"/>
  <c r="I174" i="5"/>
  <c r="J174" i="5"/>
  <c r="K174" i="5"/>
  <c r="L174" i="5"/>
  <c r="M174" i="5"/>
  <c r="N174" i="5"/>
  <c r="O174" i="5"/>
  <c r="P174" i="5"/>
  <c r="Q174" i="5"/>
  <c r="G175" i="5"/>
  <c r="K175" i="5"/>
  <c r="Q175" i="5" s="1"/>
  <c r="L175" i="5"/>
  <c r="M175" i="5"/>
  <c r="N175" i="5"/>
  <c r="G176" i="5"/>
  <c r="H176" i="5"/>
  <c r="I176" i="5"/>
  <c r="J176" i="5"/>
  <c r="K176" i="5"/>
  <c r="L176" i="5"/>
  <c r="M176" i="5"/>
  <c r="N176" i="5"/>
  <c r="O176" i="5"/>
  <c r="P176" i="5"/>
  <c r="Q176" i="5"/>
  <c r="G177" i="5"/>
  <c r="I177" i="5"/>
  <c r="O177" i="5" s="1"/>
  <c r="K177" i="5"/>
  <c r="L177" i="5"/>
  <c r="M177" i="5"/>
  <c r="N177" i="5"/>
  <c r="Q177" i="5"/>
  <c r="G178" i="5"/>
  <c r="H178" i="5"/>
  <c r="I178" i="5"/>
  <c r="J178" i="5"/>
  <c r="K178" i="5"/>
  <c r="L178" i="5"/>
  <c r="M178" i="5"/>
  <c r="N178" i="5"/>
  <c r="O178" i="5"/>
  <c r="P178" i="5"/>
  <c r="Q178" i="5"/>
  <c r="G179" i="5"/>
  <c r="K179" i="5"/>
  <c r="Q179" i="5" s="1"/>
  <c r="L179" i="5"/>
  <c r="M179" i="5"/>
  <c r="N179" i="5"/>
  <c r="G180" i="5"/>
  <c r="H180" i="5"/>
  <c r="I180" i="5"/>
  <c r="J180" i="5"/>
  <c r="K180" i="5"/>
  <c r="L180" i="5"/>
  <c r="M180" i="5"/>
  <c r="N180" i="5"/>
  <c r="O180" i="5"/>
  <c r="P180" i="5"/>
  <c r="Q180" i="5"/>
  <c r="G181" i="5"/>
  <c r="I181" i="5"/>
  <c r="O181" i="5" s="1"/>
  <c r="K181" i="5"/>
  <c r="L181" i="5"/>
  <c r="M181" i="5"/>
  <c r="N181" i="5"/>
  <c r="Q181" i="5"/>
  <c r="G182" i="5"/>
  <c r="H182" i="5"/>
  <c r="I182" i="5"/>
  <c r="J182" i="5"/>
  <c r="K182" i="5"/>
  <c r="L182" i="5"/>
  <c r="M182" i="5"/>
  <c r="N182" i="5"/>
  <c r="O182" i="5"/>
  <c r="P182" i="5"/>
  <c r="Q182" i="5"/>
  <c r="G183" i="5"/>
  <c r="K183" i="5"/>
  <c r="Q183" i="5" s="1"/>
  <c r="L183" i="5"/>
  <c r="M183" i="5"/>
  <c r="N183" i="5"/>
  <c r="G184" i="5"/>
  <c r="H184" i="5"/>
  <c r="I184" i="5"/>
  <c r="J184" i="5"/>
  <c r="K184" i="5"/>
  <c r="L184" i="5"/>
  <c r="M184" i="5"/>
  <c r="N184" i="5"/>
  <c r="O184" i="5"/>
  <c r="P184" i="5"/>
  <c r="Q184" i="5"/>
  <c r="G185" i="5"/>
  <c r="I185" i="5"/>
  <c r="O185" i="5" s="1"/>
  <c r="K185" i="5"/>
  <c r="L185" i="5"/>
  <c r="M185" i="5"/>
  <c r="N185" i="5"/>
  <c r="Q185" i="5"/>
  <c r="G186" i="5"/>
  <c r="H186" i="5"/>
  <c r="I186" i="5"/>
  <c r="J186" i="5"/>
  <c r="K186" i="5"/>
  <c r="L186" i="5"/>
  <c r="M186" i="5"/>
  <c r="N186" i="5"/>
  <c r="O186" i="5"/>
  <c r="P186" i="5"/>
  <c r="Q186" i="5"/>
  <c r="G187" i="5"/>
  <c r="K187" i="5"/>
  <c r="Q187" i="5" s="1"/>
  <c r="L187" i="5"/>
  <c r="M187" i="5"/>
  <c r="N187" i="5"/>
  <c r="G188" i="5"/>
  <c r="H188" i="5"/>
  <c r="I188" i="5"/>
  <c r="J188" i="5"/>
  <c r="K188" i="5"/>
  <c r="L188" i="5"/>
  <c r="M188" i="5"/>
  <c r="N188" i="5"/>
  <c r="O188" i="5"/>
  <c r="P188" i="5"/>
  <c r="Q188" i="5"/>
  <c r="G189" i="5"/>
  <c r="I189" i="5"/>
  <c r="O189" i="5" s="1"/>
  <c r="K189" i="5"/>
  <c r="L189" i="5"/>
  <c r="M189" i="5"/>
  <c r="N189" i="5"/>
  <c r="Q189" i="5"/>
  <c r="G190" i="5"/>
  <c r="H190" i="5"/>
  <c r="I190" i="5"/>
  <c r="J190" i="5"/>
  <c r="K190" i="5"/>
  <c r="L190" i="5"/>
  <c r="M190" i="5"/>
  <c r="N190" i="5"/>
  <c r="O190" i="5"/>
  <c r="P190" i="5"/>
  <c r="Q190" i="5"/>
  <c r="G191" i="5"/>
  <c r="K191" i="5"/>
  <c r="Q191" i="5" s="1"/>
  <c r="L191" i="5"/>
  <c r="M191" i="5"/>
  <c r="N191" i="5"/>
  <c r="G192" i="5"/>
  <c r="H192" i="5"/>
  <c r="I192" i="5"/>
  <c r="J192" i="5"/>
  <c r="K192" i="5"/>
  <c r="L192" i="5"/>
  <c r="M192" i="5"/>
  <c r="N192" i="5"/>
  <c r="O192" i="5"/>
  <c r="P192" i="5"/>
  <c r="Q192" i="5"/>
  <c r="G193" i="5"/>
  <c r="I193" i="5"/>
  <c r="O193" i="5" s="1"/>
  <c r="K193" i="5"/>
  <c r="L193" i="5"/>
  <c r="M193" i="5"/>
  <c r="N193" i="5"/>
  <c r="Q193" i="5"/>
  <c r="G194" i="5"/>
  <c r="H194" i="5"/>
  <c r="I194" i="5"/>
  <c r="J194" i="5"/>
  <c r="K194" i="5"/>
  <c r="L194" i="5"/>
  <c r="M194" i="5"/>
  <c r="N194" i="5"/>
  <c r="O194" i="5"/>
  <c r="P194" i="5"/>
  <c r="Q194" i="5"/>
  <c r="G195" i="5"/>
  <c r="K195" i="5"/>
  <c r="Q195" i="5" s="1"/>
  <c r="L195" i="5"/>
  <c r="M195" i="5"/>
  <c r="N195" i="5"/>
  <c r="G196" i="5"/>
  <c r="H196" i="5"/>
  <c r="I196" i="5"/>
  <c r="J196" i="5"/>
  <c r="K196" i="5"/>
  <c r="L196" i="5"/>
  <c r="M196" i="5"/>
  <c r="N196" i="5"/>
  <c r="O196" i="5"/>
  <c r="P196" i="5"/>
  <c r="Q196" i="5"/>
  <c r="G197" i="5"/>
  <c r="I197" i="5"/>
  <c r="O197" i="5" s="1"/>
  <c r="K197" i="5"/>
  <c r="L197" i="5"/>
  <c r="M197" i="5"/>
  <c r="N197" i="5"/>
  <c r="Q197" i="5"/>
  <c r="G198" i="5"/>
  <c r="H198" i="5"/>
  <c r="I198" i="5"/>
  <c r="J198" i="5"/>
  <c r="K198" i="5"/>
  <c r="L198" i="5"/>
  <c r="M198" i="5"/>
  <c r="N198" i="5"/>
  <c r="O198" i="5"/>
  <c r="P198" i="5"/>
  <c r="Q198" i="5"/>
  <c r="G199" i="5"/>
  <c r="K199" i="5"/>
  <c r="Q199" i="5" s="1"/>
  <c r="L199" i="5"/>
  <c r="M199" i="5"/>
  <c r="N199" i="5"/>
  <c r="G200" i="5"/>
  <c r="H200" i="5"/>
  <c r="I200" i="5"/>
  <c r="J200" i="5"/>
  <c r="K200" i="5"/>
  <c r="L200" i="5"/>
  <c r="M200" i="5"/>
  <c r="N200" i="5"/>
  <c r="O200" i="5"/>
  <c r="P200" i="5"/>
  <c r="Q200" i="5"/>
  <c r="G201" i="5"/>
  <c r="I201" i="5"/>
  <c r="O201" i="5" s="1"/>
  <c r="K201" i="5"/>
  <c r="L201" i="5"/>
  <c r="M201" i="5"/>
  <c r="N201" i="5"/>
  <c r="Q201" i="5"/>
  <c r="G202" i="5"/>
  <c r="H202" i="5"/>
  <c r="I202" i="5"/>
  <c r="J202" i="5"/>
  <c r="K202" i="5"/>
  <c r="L202" i="5"/>
  <c r="M202" i="5"/>
  <c r="N202" i="5"/>
  <c r="O202" i="5"/>
  <c r="P202" i="5"/>
  <c r="Q202" i="5"/>
  <c r="G203" i="5"/>
  <c r="K203" i="5"/>
  <c r="Q203" i="5" s="1"/>
  <c r="L203" i="5"/>
  <c r="M203" i="5"/>
  <c r="N203" i="5"/>
  <c r="G204" i="5"/>
  <c r="H204" i="5"/>
  <c r="I204" i="5"/>
  <c r="J204" i="5"/>
  <c r="K204" i="5"/>
  <c r="L204" i="5"/>
  <c r="M204" i="5"/>
  <c r="N204" i="5"/>
  <c r="O204" i="5"/>
  <c r="P204" i="5"/>
  <c r="Q204" i="5"/>
  <c r="G205" i="5"/>
  <c r="I205" i="5"/>
  <c r="O205" i="5" s="1"/>
  <c r="K205" i="5"/>
  <c r="L205" i="5"/>
  <c r="M205" i="5"/>
  <c r="N205" i="5"/>
  <c r="Q205" i="5"/>
  <c r="G206" i="5"/>
  <c r="H206" i="5"/>
  <c r="I206" i="5"/>
  <c r="J206" i="5"/>
  <c r="K206" i="5"/>
  <c r="L206" i="5"/>
  <c r="M206" i="5"/>
  <c r="N206" i="5"/>
  <c r="O206" i="5"/>
  <c r="P206" i="5"/>
  <c r="Q206" i="5"/>
  <c r="G207" i="5"/>
  <c r="K207" i="5"/>
  <c r="Q207" i="5" s="1"/>
  <c r="L207" i="5"/>
  <c r="M207" i="5"/>
  <c r="N207" i="5"/>
  <c r="G208" i="5"/>
  <c r="H208" i="5"/>
  <c r="I208" i="5"/>
  <c r="J208" i="5"/>
  <c r="K208" i="5"/>
  <c r="L208" i="5"/>
  <c r="M208" i="5"/>
  <c r="N208" i="5"/>
  <c r="O208" i="5"/>
  <c r="P208" i="5"/>
  <c r="Q208" i="5"/>
  <c r="G209" i="5"/>
  <c r="I209" i="5"/>
  <c r="O209" i="5" s="1"/>
  <c r="K209" i="5"/>
  <c r="L209" i="5"/>
  <c r="M209" i="5"/>
  <c r="N209" i="5"/>
  <c r="Q209" i="5"/>
  <c r="G210" i="5"/>
  <c r="H210" i="5"/>
  <c r="I210" i="5"/>
  <c r="J210" i="5"/>
  <c r="K210" i="5"/>
  <c r="L210" i="5"/>
  <c r="M210" i="5"/>
  <c r="N210" i="5"/>
  <c r="O210" i="5"/>
  <c r="P210" i="5"/>
  <c r="Q210" i="5"/>
  <c r="G211" i="5"/>
  <c r="K211" i="5"/>
  <c r="Q211" i="5" s="1"/>
  <c r="L211" i="5"/>
  <c r="M211" i="5"/>
  <c r="N211" i="5"/>
  <c r="G212" i="5"/>
  <c r="H212" i="5"/>
  <c r="I212" i="5"/>
  <c r="J212" i="5"/>
  <c r="K212" i="5"/>
  <c r="L212" i="5"/>
  <c r="M212" i="5"/>
  <c r="N212" i="5"/>
  <c r="O212" i="5"/>
  <c r="P212" i="5"/>
  <c r="Q212" i="5"/>
  <c r="G213" i="5"/>
  <c r="I213" i="5"/>
  <c r="O213" i="5" s="1"/>
  <c r="K213" i="5"/>
  <c r="L213" i="5"/>
  <c r="M213" i="5"/>
  <c r="N213" i="5"/>
  <c r="Q213" i="5"/>
  <c r="G214" i="5"/>
  <c r="H214" i="5"/>
  <c r="I214" i="5"/>
  <c r="J214" i="5"/>
  <c r="K214" i="5"/>
  <c r="L214" i="5"/>
  <c r="M214" i="5"/>
  <c r="N214" i="5"/>
  <c r="O214" i="5"/>
  <c r="P214" i="5"/>
  <c r="Q214" i="5"/>
  <c r="G215" i="5"/>
  <c r="K215" i="5"/>
  <c r="Q215" i="5" s="1"/>
  <c r="L215" i="5"/>
  <c r="M215" i="5"/>
  <c r="N215" i="5"/>
  <c r="G216" i="5"/>
  <c r="H216" i="5"/>
  <c r="I216" i="5"/>
  <c r="J216" i="5"/>
  <c r="K216" i="5"/>
  <c r="L216" i="5"/>
  <c r="M216" i="5"/>
  <c r="N216" i="5"/>
  <c r="O216" i="5"/>
  <c r="P216" i="5"/>
  <c r="Q216" i="5"/>
  <c r="G217" i="5"/>
  <c r="I217" i="5"/>
  <c r="O217" i="5" s="1"/>
  <c r="K217" i="5"/>
  <c r="L217" i="5"/>
  <c r="M217" i="5"/>
  <c r="N217" i="5"/>
  <c r="Q217" i="5"/>
  <c r="G218" i="5"/>
  <c r="H218" i="5"/>
  <c r="I218" i="5"/>
  <c r="J218" i="5"/>
  <c r="K218" i="5"/>
  <c r="L218" i="5"/>
  <c r="M218" i="5"/>
  <c r="N218" i="5"/>
  <c r="O218" i="5"/>
  <c r="P218" i="5"/>
  <c r="Q218" i="5"/>
  <c r="G219" i="5"/>
  <c r="K219" i="5"/>
  <c r="Q219" i="5" s="1"/>
  <c r="L219" i="5"/>
  <c r="M219" i="5"/>
  <c r="N219" i="5"/>
  <c r="G220" i="5"/>
  <c r="H220" i="5"/>
  <c r="I220" i="5"/>
  <c r="J220" i="5"/>
  <c r="K220" i="5"/>
  <c r="L220" i="5"/>
  <c r="M220" i="5"/>
  <c r="N220" i="5"/>
  <c r="O220" i="5"/>
  <c r="P220" i="5"/>
  <c r="Q220" i="5"/>
  <c r="G221" i="5"/>
  <c r="I221" i="5"/>
  <c r="O221" i="5" s="1"/>
  <c r="K221" i="5"/>
  <c r="L221" i="5"/>
  <c r="M221" i="5"/>
  <c r="N221" i="5"/>
  <c r="Q221" i="5"/>
  <c r="G222" i="5"/>
  <c r="H222" i="5"/>
  <c r="I222" i="5"/>
  <c r="J222" i="5"/>
  <c r="K222" i="5"/>
  <c r="L222" i="5"/>
  <c r="M222" i="5"/>
  <c r="N222" i="5"/>
  <c r="O222" i="5"/>
  <c r="P222" i="5"/>
  <c r="Q222" i="5"/>
  <c r="G223" i="5"/>
  <c r="K223" i="5"/>
  <c r="Q223" i="5" s="1"/>
  <c r="L223" i="5"/>
  <c r="M223" i="5"/>
  <c r="N223" i="5"/>
  <c r="G224" i="5"/>
  <c r="H224" i="5"/>
  <c r="I224" i="5"/>
  <c r="J224" i="5"/>
  <c r="K224" i="5"/>
  <c r="L224" i="5"/>
  <c r="M224" i="5"/>
  <c r="N224" i="5"/>
  <c r="O224" i="5"/>
  <c r="P224" i="5"/>
  <c r="Q224" i="5"/>
  <c r="G225" i="5"/>
  <c r="I225" i="5"/>
  <c r="O225" i="5" s="1"/>
  <c r="K225" i="5"/>
  <c r="L225" i="5"/>
  <c r="M225" i="5"/>
  <c r="N225" i="5"/>
  <c r="Q225" i="5"/>
  <c r="G226" i="5"/>
  <c r="H226" i="5"/>
  <c r="I226" i="5"/>
  <c r="J226" i="5"/>
  <c r="K226" i="5"/>
  <c r="L226" i="5"/>
  <c r="M226" i="5"/>
  <c r="N226" i="5"/>
  <c r="O226" i="5"/>
  <c r="P226" i="5"/>
  <c r="Q226" i="5"/>
  <c r="G227" i="5"/>
  <c r="K227" i="5"/>
  <c r="Q227" i="5" s="1"/>
  <c r="L227" i="5"/>
  <c r="M227" i="5"/>
  <c r="N227" i="5"/>
  <c r="G228" i="5"/>
  <c r="H228" i="5"/>
  <c r="I228" i="5"/>
  <c r="J228" i="5"/>
  <c r="K228" i="5"/>
  <c r="L228" i="5"/>
  <c r="M228" i="5"/>
  <c r="N228" i="5"/>
  <c r="O228" i="5"/>
  <c r="P228" i="5"/>
  <c r="Q228" i="5"/>
  <c r="G229" i="5"/>
  <c r="I229" i="5"/>
  <c r="O229" i="5" s="1"/>
  <c r="K229" i="5"/>
  <c r="L229" i="5"/>
  <c r="M229" i="5"/>
  <c r="N229" i="5"/>
  <c r="Q229" i="5"/>
  <c r="G230" i="5"/>
  <c r="H230" i="5"/>
  <c r="I230" i="5"/>
  <c r="J230" i="5"/>
  <c r="K230" i="5"/>
  <c r="L230" i="5"/>
  <c r="M230" i="5"/>
  <c r="N230" i="5"/>
  <c r="O230" i="5"/>
  <c r="P230" i="5"/>
  <c r="Q230" i="5"/>
  <c r="G231" i="5"/>
  <c r="K231" i="5"/>
  <c r="Q231" i="5" s="1"/>
  <c r="L231" i="5"/>
  <c r="M231" i="5"/>
  <c r="N231" i="5"/>
  <c r="G232" i="5"/>
  <c r="H232" i="5"/>
  <c r="I232" i="5"/>
  <c r="J232" i="5"/>
  <c r="K232" i="5"/>
  <c r="L232" i="5"/>
  <c r="M232" i="5"/>
  <c r="N232" i="5"/>
  <c r="O232" i="5"/>
  <c r="P232" i="5"/>
  <c r="Q232" i="5"/>
  <c r="G233" i="5"/>
  <c r="I233" i="5"/>
  <c r="O233" i="5" s="1"/>
  <c r="K233" i="5"/>
  <c r="L233" i="5"/>
  <c r="M233" i="5"/>
  <c r="N233" i="5"/>
  <c r="Q233" i="5"/>
  <c r="G234" i="5"/>
  <c r="H234" i="5"/>
  <c r="I234" i="5"/>
  <c r="J234" i="5"/>
  <c r="K234" i="5"/>
  <c r="L234" i="5"/>
  <c r="M234" i="5"/>
  <c r="N234" i="5"/>
  <c r="O234" i="5"/>
  <c r="P234" i="5"/>
  <c r="Q234" i="5"/>
  <c r="G235" i="5"/>
  <c r="K235" i="5"/>
  <c r="Q235" i="5" s="1"/>
  <c r="L235" i="5"/>
  <c r="M235" i="5"/>
  <c r="N235" i="5"/>
  <c r="G236" i="5"/>
  <c r="H236" i="5"/>
  <c r="I236" i="5"/>
  <c r="J236" i="5"/>
  <c r="K236" i="5"/>
  <c r="L236" i="5"/>
  <c r="M236" i="5"/>
  <c r="N236" i="5"/>
  <c r="O236" i="5"/>
  <c r="P236" i="5"/>
  <c r="Q236" i="5"/>
  <c r="G237" i="5"/>
  <c r="I237" i="5"/>
  <c r="O237" i="5" s="1"/>
  <c r="K237" i="5"/>
  <c r="L237" i="5"/>
  <c r="M237" i="5"/>
  <c r="N237" i="5"/>
  <c r="Q237" i="5"/>
  <c r="G238" i="5"/>
  <c r="H238" i="5"/>
  <c r="I238" i="5"/>
  <c r="J238" i="5"/>
  <c r="K238" i="5"/>
  <c r="L238" i="5"/>
  <c r="M238" i="5"/>
  <c r="N238" i="5"/>
  <c r="O238" i="5"/>
  <c r="P238" i="5"/>
  <c r="Q238" i="5"/>
  <c r="G239" i="5"/>
  <c r="K239" i="5"/>
  <c r="Q239" i="5" s="1"/>
  <c r="L239" i="5"/>
  <c r="M239" i="5"/>
  <c r="N239" i="5"/>
  <c r="G240" i="5"/>
  <c r="H240" i="5"/>
  <c r="I240" i="5"/>
  <c r="J240" i="5"/>
  <c r="K240" i="5"/>
  <c r="L240" i="5"/>
  <c r="M240" i="5"/>
  <c r="N240" i="5"/>
  <c r="O240" i="5"/>
  <c r="P240" i="5"/>
  <c r="Q240" i="5"/>
  <c r="G241" i="5"/>
  <c r="I241" i="5"/>
  <c r="O241" i="5" s="1"/>
  <c r="K241" i="5"/>
  <c r="L241" i="5"/>
  <c r="M241" i="5"/>
  <c r="N241" i="5"/>
  <c r="Q241" i="5"/>
  <c r="G242" i="5"/>
  <c r="H242" i="5"/>
  <c r="I242" i="5"/>
  <c r="J242" i="5"/>
  <c r="K242" i="5"/>
  <c r="L242" i="5"/>
  <c r="M242" i="5"/>
  <c r="N242" i="5"/>
  <c r="O242" i="5"/>
  <c r="P242" i="5"/>
  <c r="Q242" i="5"/>
  <c r="G243" i="5"/>
  <c r="K243" i="5"/>
  <c r="Q243" i="5" s="1"/>
  <c r="L243" i="5"/>
  <c r="M243" i="5"/>
  <c r="N243" i="5"/>
  <c r="G244" i="5"/>
  <c r="H244" i="5"/>
  <c r="I244" i="5"/>
  <c r="J244" i="5"/>
  <c r="K244" i="5"/>
  <c r="L244" i="5"/>
  <c r="M244" i="5"/>
  <c r="N244" i="5"/>
  <c r="O244" i="5"/>
  <c r="P244" i="5"/>
  <c r="Q244" i="5"/>
  <c r="G245" i="5"/>
  <c r="I245" i="5"/>
  <c r="O245" i="5" s="1"/>
  <c r="K245" i="5"/>
  <c r="L245" i="5"/>
  <c r="M245" i="5"/>
  <c r="N245" i="5"/>
  <c r="Q245" i="5"/>
  <c r="G246" i="5"/>
  <c r="H246" i="5"/>
  <c r="I246" i="5"/>
  <c r="J246" i="5"/>
  <c r="K246" i="5"/>
  <c r="L246" i="5"/>
  <c r="M246" i="5"/>
  <c r="N246" i="5"/>
  <c r="O246" i="5"/>
  <c r="P246" i="5"/>
  <c r="Q246" i="5"/>
  <c r="G247" i="5"/>
  <c r="K247" i="5"/>
  <c r="Q247" i="5" s="1"/>
  <c r="L247" i="5"/>
  <c r="M247" i="5"/>
  <c r="N247" i="5"/>
  <c r="G248" i="5"/>
  <c r="H248" i="5"/>
  <c r="I248" i="5"/>
  <c r="J248" i="5"/>
  <c r="K248" i="5"/>
  <c r="L248" i="5"/>
  <c r="M248" i="5"/>
  <c r="N248" i="5"/>
  <c r="O248" i="5"/>
  <c r="P248" i="5"/>
  <c r="Q248" i="5"/>
  <c r="G249" i="5"/>
  <c r="I249" i="5"/>
  <c r="O249" i="5" s="1"/>
  <c r="K249" i="5"/>
  <c r="L249" i="5"/>
  <c r="M249" i="5"/>
  <c r="N249" i="5"/>
  <c r="Q249" i="5"/>
  <c r="G250" i="5"/>
  <c r="H250" i="5"/>
  <c r="I250" i="5"/>
  <c r="J250" i="5"/>
  <c r="K250" i="5"/>
  <c r="L250" i="5"/>
  <c r="M250" i="5"/>
  <c r="N250" i="5"/>
  <c r="O250" i="5"/>
  <c r="P250" i="5"/>
  <c r="Q250" i="5"/>
  <c r="G251" i="5"/>
  <c r="K251" i="5"/>
  <c r="Q251" i="5" s="1"/>
  <c r="L251" i="5"/>
  <c r="M251" i="5"/>
  <c r="N251" i="5"/>
  <c r="G252" i="5"/>
  <c r="H252" i="5"/>
  <c r="I252" i="5"/>
  <c r="J252" i="5"/>
  <c r="K252" i="5"/>
  <c r="L252" i="5"/>
  <c r="M252" i="5"/>
  <c r="N252" i="5"/>
  <c r="O252" i="5"/>
  <c r="P252" i="5"/>
  <c r="Q252" i="5"/>
  <c r="G253" i="5"/>
  <c r="I253" i="5"/>
  <c r="O253" i="5" s="1"/>
  <c r="K253" i="5"/>
  <c r="L253" i="5"/>
  <c r="M253" i="5"/>
  <c r="N253" i="5"/>
  <c r="Q253" i="5"/>
  <c r="G254" i="5"/>
  <c r="H254" i="5"/>
  <c r="I254" i="5"/>
  <c r="J254" i="5"/>
  <c r="K254" i="5"/>
  <c r="L254" i="5"/>
  <c r="M254" i="5"/>
  <c r="N254" i="5"/>
  <c r="O254" i="5"/>
  <c r="P254" i="5"/>
  <c r="Q254" i="5"/>
  <c r="G255" i="5"/>
  <c r="K255" i="5"/>
  <c r="Q255" i="5" s="1"/>
  <c r="L255" i="5"/>
  <c r="M255" i="5"/>
  <c r="N255" i="5"/>
  <c r="G256" i="5"/>
  <c r="H256" i="5"/>
  <c r="I256" i="5"/>
  <c r="J256" i="5"/>
  <c r="K256" i="5"/>
  <c r="L256" i="5"/>
  <c r="M256" i="5"/>
  <c r="N256" i="5"/>
  <c r="O256" i="5"/>
  <c r="P256" i="5"/>
  <c r="Q256" i="5"/>
  <c r="G257" i="5"/>
  <c r="I257" i="5"/>
  <c r="O257" i="5" s="1"/>
  <c r="K257" i="5"/>
  <c r="L257" i="5"/>
  <c r="M257" i="5"/>
  <c r="N257" i="5"/>
  <c r="Q257" i="5"/>
  <c r="G258" i="5"/>
  <c r="H258" i="5"/>
  <c r="I258" i="5"/>
  <c r="J258" i="5"/>
  <c r="K258" i="5"/>
  <c r="L258" i="5"/>
  <c r="M258" i="5"/>
  <c r="N258" i="5"/>
  <c r="O258" i="5"/>
  <c r="P258" i="5"/>
  <c r="Q258" i="5"/>
  <c r="G259" i="5"/>
  <c r="K259" i="5"/>
  <c r="Q259" i="5" s="1"/>
  <c r="L259" i="5"/>
  <c r="M259" i="5"/>
  <c r="N259" i="5"/>
  <c r="G260" i="5"/>
  <c r="H260" i="5"/>
  <c r="I260" i="5"/>
  <c r="J260" i="5"/>
  <c r="K260" i="5"/>
  <c r="L260" i="5"/>
  <c r="M260" i="5"/>
  <c r="N260" i="5"/>
  <c r="O260" i="5"/>
  <c r="P260" i="5"/>
  <c r="Q260" i="5"/>
  <c r="G261" i="5"/>
  <c r="I261" i="5"/>
  <c r="O261" i="5" s="1"/>
  <c r="K261" i="5"/>
  <c r="L261" i="5"/>
  <c r="M261" i="5"/>
  <c r="N261" i="5"/>
  <c r="Q261" i="5"/>
  <c r="G262" i="5"/>
  <c r="H262" i="5"/>
  <c r="I262" i="5"/>
  <c r="J262" i="5"/>
  <c r="K262" i="5"/>
  <c r="L262" i="5"/>
  <c r="M262" i="5"/>
  <c r="N262" i="5"/>
  <c r="O262" i="5"/>
  <c r="P262" i="5"/>
  <c r="Q262" i="5"/>
  <c r="G263" i="5"/>
  <c r="K263" i="5"/>
  <c r="Q263" i="5" s="1"/>
  <c r="L263" i="5"/>
  <c r="M263" i="5"/>
  <c r="N263" i="5"/>
  <c r="G264" i="5"/>
  <c r="H264" i="5"/>
  <c r="I264" i="5"/>
  <c r="J264" i="5"/>
  <c r="K264" i="5"/>
  <c r="L264" i="5"/>
  <c r="M264" i="5"/>
  <c r="N264" i="5"/>
  <c r="O264" i="5"/>
  <c r="P264" i="5"/>
  <c r="Q264" i="5"/>
  <c r="G265" i="5"/>
  <c r="I265" i="5"/>
  <c r="O265" i="5" s="1"/>
  <c r="K265" i="5"/>
  <c r="L265" i="5"/>
  <c r="M265" i="5"/>
  <c r="N265" i="5"/>
  <c r="Q265" i="5"/>
  <c r="G266" i="5"/>
  <c r="H266" i="5"/>
  <c r="I266" i="5"/>
  <c r="J266" i="5"/>
  <c r="K266" i="5"/>
  <c r="L266" i="5"/>
  <c r="M266" i="5"/>
  <c r="N266" i="5"/>
  <c r="O266" i="5"/>
  <c r="P266" i="5"/>
  <c r="Q266" i="5"/>
  <c r="G267" i="5"/>
  <c r="K267" i="5"/>
  <c r="Q267" i="5" s="1"/>
  <c r="L267" i="5"/>
  <c r="M267" i="5"/>
  <c r="N267" i="5"/>
  <c r="G268" i="5"/>
  <c r="H268" i="5"/>
  <c r="I268" i="5"/>
  <c r="J268" i="5"/>
  <c r="K268" i="5"/>
  <c r="L268" i="5"/>
  <c r="M268" i="5"/>
  <c r="N268" i="5"/>
  <c r="O268" i="5"/>
  <c r="P268" i="5"/>
  <c r="Q268" i="5"/>
  <c r="G269" i="5"/>
  <c r="I269" i="5"/>
  <c r="O269" i="5" s="1"/>
  <c r="K269" i="5"/>
  <c r="L269" i="5"/>
  <c r="M269" i="5"/>
  <c r="N269" i="5"/>
  <c r="Q269" i="5"/>
  <c r="G270" i="5"/>
  <c r="H270" i="5"/>
  <c r="I270" i="5"/>
  <c r="J270" i="5"/>
  <c r="K270" i="5"/>
  <c r="L270" i="5"/>
  <c r="M270" i="5"/>
  <c r="N270" i="5"/>
  <c r="O270" i="5"/>
  <c r="P270" i="5"/>
  <c r="Q270" i="5"/>
  <c r="G271" i="5"/>
  <c r="K271" i="5"/>
  <c r="Q271" i="5" s="1"/>
  <c r="L271" i="5"/>
  <c r="M271" i="5"/>
  <c r="N271" i="5"/>
  <c r="G272" i="5"/>
  <c r="H272" i="5"/>
  <c r="I272" i="5"/>
  <c r="J272" i="5"/>
  <c r="K272" i="5"/>
  <c r="L272" i="5"/>
  <c r="M272" i="5"/>
  <c r="N272" i="5"/>
  <c r="O272" i="5"/>
  <c r="P272" i="5"/>
  <c r="Q272" i="5"/>
  <c r="G273" i="5"/>
  <c r="I273" i="5"/>
  <c r="O273" i="5" s="1"/>
  <c r="K273" i="5"/>
  <c r="L273" i="5"/>
  <c r="M273" i="5"/>
  <c r="N273" i="5"/>
  <c r="Q273" i="5"/>
  <c r="G274" i="5"/>
  <c r="H274" i="5"/>
  <c r="I274" i="5"/>
  <c r="J274" i="5"/>
  <c r="K274" i="5"/>
  <c r="L274" i="5"/>
  <c r="M274" i="5"/>
  <c r="N274" i="5"/>
  <c r="O274" i="5"/>
  <c r="P274" i="5"/>
  <c r="Q274" i="5"/>
  <c r="G275" i="5"/>
  <c r="K275" i="5"/>
  <c r="Q275" i="5" s="1"/>
  <c r="L275" i="5"/>
  <c r="M275" i="5"/>
  <c r="N275" i="5"/>
  <c r="G276" i="5"/>
  <c r="H276" i="5"/>
  <c r="I276" i="5"/>
  <c r="J276" i="5"/>
  <c r="K276" i="5"/>
  <c r="L276" i="5"/>
  <c r="M276" i="5"/>
  <c r="N276" i="5"/>
  <c r="O276" i="5"/>
  <c r="P276" i="5"/>
  <c r="Q276" i="5"/>
  <c r="G277" i="5"/>
  <c r="I277" i="5"/>
  <c r="O277" i="5" s="1"/>
  <c r="K277" i="5"/>
  <c r="L277" i="5"/>
  <c r="M277" i="5"/>
  <c r="N277" i="5"/>
  <c r="Q277" i="5"/>
  <c r="G278" i="5"/>
  <c r="H278" i="5"/>
  <c r="I278" i="5"/>
  <c r="J278" i="5"/>
  <c r="K278" i="5"/>
  <c r="L278" i="5"/>
  <c r="M278" i="5"/>
  <c r="N278" i="5"/>
  <c r="O278" i="5"/>
  <c r="P278" i="5"/>
  <c r="Q278" i="5"/>
  <c r="G279" i="5"/>
  <c r="K279" i="5"/>
  <c r="Q279" i="5" s="1"/>
  <c r="L279" i="5"/>
  <c r="M279" i="5"/>
  <c r="N279" i="5"/>
  <c r="G280" i="5"/>
  <c r="H280" i="5"/>
  <c r="I280" i="5"/>
  <c r="J280" i="5"/>
  <c r="K280" i="5"/>
  <c r="L280" i="5"/>
  <c r="M280" i="5"/>
  <c r="N280" i="5"/>
  <c r="O280" i="5"/>
  <c r="P280" i="5"/>
  <c r="Q280" i="5"/>
  <c r="G281" i="5"/>
  <c r="I281" i="5"/>
  <c r="O281" i="5" s="1"/>
  <c r="K281" i="5"/>
  <c r="L281" i="5"/>
  <c r="M281" i="5"/>
  <c r="N281" i="5"/>
  <c r="Q281" i="5"/>
  <c r="G282" i="5"/>
  <c r="H282" i="5"/>
  <c r="I282" i="5"/>
  <c r="J282" i="5"/>
  <c r="K282" i="5"/>
  <c r="L282" i="5"/>
  <c r="M282" i="5"/>
  <c r="N282" i="5"/>
  <c r="O282" i="5"/>
  <c r="P282" i="5"/>
  <c r="Q282" i="5"/>
  <c r="G283" i="5"/>
  <c r="K283" i="5"/>
  <c r="Q283" i="5" s="1"/>
  <c r="L283" i="5"/>
  <c r="M283" i="5"/>
  <c r="N283" i="5"/>
  <c r="G284" i="5"/>
  <c r="H284" i="5"/>
  <c r="I284" i="5"/>
  <c r="J284" i="5"/>
  <c r="K284" i="5"/>
  <c r="L284" i="5"/>
  <c r="M284" i="5"/>
  <c r="N284" i="5"/>
  <c r="O284" i="5"/>
  <c r="P284" i="5"/>
  <c r="Q284" i="5"/>
  <c r="G285" i="5"/>
  <c r="I285" i="5"/>
  <c r="O285" i="5" s="1"/>
  <c r="K285" i="5"/>
  <c r="L285" i="5"/>
  <c r="M285" i="5"/>
  <c r="N285" i="5"/>
  <c r="Q285" i="5"/>
  <c r="G286" i="5"/>
  <c r="H286" i="5"/>
  <c r="I286" i="5"/>
  <c r="J286" i="5"/>
  <c r="K286" i="5"/>
  <c r="L286" i="5"/>
  <c r="M286" i="5"/>
  <c r="N286" i="5"/>
  <c r="O286" i="5"/>
  <c r="P286" i="5"/>
  <c r="Q286" i="5"/>
  <c r="G287" i="5"/>
  <c r="K287" i="5"/>
  <c r="Q287" i="5" s="1"/>
  <c r="L287" i="5"/>
  <c r="M287" i="5"/>
  <c r="N287" i="5"/>
  <c r="G288" i="5"/>
  <c r="H288" i="5"/>
  <c r="I288" i="5"/>
  <c r="J288" i="5"/>
  <c r="K288" i="5"/>
  <c r="L288" i="5"/>
  <c r="M288" i="5"/>
  <c r="N288" i="5"/>
  <c r="O288" i="5"/>
  <c r="P288" i="5"/>
  <c r="Q288" i="5"/>
  <c r="G289" i="5"/>
  <c r="I289" i="5"/>
  <c r="O289" i="5" s="1"/>
  <c r="K289" i="5"/>
  <c r="L289" i="5"/>
  <c r="M289" i="5"/>
  <c r="N289" i="5"/>
  <c r="Q289" i="5"/>
  <c r="N2" i="5"/>
  <c r="M2" i="5"/>
  <c r="L2" i="5"/>
  <c r="G2" i="5"/>
  <c r="J2" i="5" s="1"/>
  <c r="P2" i="5" s="1"/>
  <c r="G14" i="4"/>
  <c r="H14" i="4"/>
  <c r="I14" i="4"/>
  <c r="J14" i="4"/>
  <c r="K14" i="4"/>
  <c r="L14" i="4"/>
  <c r="M14" i="4"/>
  <c r="N14" i="4"/>
  <c r="O14" i="4"/>
  <c r="P14" i="4"/>
  <c r="Q14" i="4"/>
  <c r="G15" i="4"/>
  <c r="L15" i="4"/>
  <c r="M15" i="4"/>
  <c r="N15" i="4"/>
  <c r="G16" i="4"/>
  <c r="H16" i="4"/>
  <c r="I16" i="4"/>
  <c r="J16" i="4"/>
  <c r="K16" i="4"/>
  <c r="L16" i="4"/>
  <c r="M16" i="4"/>
  <c r="N16" i="4"/>
  <c r="O16" i="4"/>
  <c r="P16" i="4"/>
  <c r="Q16" i="4"/>
  <c r="G17" i="4"/>
  <c r="I17" i="4"/>
  <c r="O17" i="4" s="1"/>
  <c r="K17" i="4"/>
  <c r="L17" i="4"/>
  <c r="M17" i="4"/>
  <c r="N17" i="4"/>
  <c r="Q17" i="4"/>
  <c r="G18" i="4"/>
  <c r="H18" i="4"/>
  <c r="I18" i="4"/>
  <c r="J18" i="4"/>
  <c r="K18" i="4"/>
  <c r="L18" i="4"/>
  <c r="M18" i="4"/>
  <c r="N18" i="4"/>
  <c r="O18" i="4"/>
  <c r="P18" i="4"/>
  <c r="Q18" i="4"/>
  <c r="G19" i="4"/>
  <c r="K19" i="4"/>
  <c r="Q19" i="4" s="1"/>
  <c r="L19" i="4"/>
  <c r="M19" i="4"/>
  <c r="N19" i="4"/>
  <c r="G20" i="4"/>
  <c r="H20" i="4"/>
  <c r="I20" i="4"/>
  <c r="J20" i="4"/>
  <c r="K20" i="4"/>
  <c r="L20" i="4"/>
  <c r="M20" i="4"/>
  <c r="N20" i="4"/>
  <c r="O20" i="4"/>
  <c r="P20" i="4"/>
  <c r="Q20" i="4"/>
  <c r="G21" i="4"/>
  <c r="I21" i="4"/>
  <c r="O21" i="4" s="1"/>
  <c r="K21" i="4"/>
  <c r="L21" i="4"/>
  <c r="M21" i="4"/>
  <c r="N21" i="4"/>
  <c r="Q21" i="4"/>
  <c r="G22" i="4"/>
  <c r="H22" i="4"/>
  <c r="I22" i="4"/>
  <c r="J22" i="4"/>
  <c r="K22" i="4"/>
  <c r="L22" i="4"/>
  <c r="M22" i="4"/>
  <c r="N22" i="4"/>
  <c r="O22" i="4"/>
  <c r="P22" i="4"/>
  <c r="Q22" i="4"/>
  <c r="G23" i="4"/>
  <c r="L23" i="4"/>
  <c r="M23" i="4"/>
  <c r="N23" i="4"/>
  <c r="G24" i="4"/>
  <c r="H24" i="4"/>
  <c r="I24" i="4"/>
  <c r="J24" i="4"/>
  <c r="K24" i="4"/>
  <c r="L24" i="4"/>
  <c r="M24" i="4"/>
  <c r="N24" i="4"/>
  <c r="O24" i="4"/>
  <c r="P24" i="4"/>
  <c r="Q24" i="4"/>
  <c r="G25" i="4"/>
  <c r="I25" i="4"/>
  <c r="O25" i="4" s="1"/>
  <c r="K25" i="4"/>
  <c r="L25" i="4"/>
  <c r="M25" i="4"/>
  <c r="N25" i="4"/>
  <c r="Q25" i="4"/>
  <c r="G26" i="4"/>
  <c r="H26" i="4"/>
  <c r="I26" i="4"/>
  <c r="J26" i="4"/>
  <c r="K26" i="4"/>
  <c r="L26" i="4"/>
  <c r="M26" i="4"/>
  <c r="N26" i="4"/>
  <c r="O26" i="4"/>
  <c r="P26" i="4"/>
  <c r="Q26" i="4"/>
  <c r="G27" i="4"/>
  <c r="K27" i="4"/>
  <c r="Q27" i="4" s="1"/>
  <c r="L27" i="4"/>
  <c r="M27" i="4"/>
  <c r="N27" i="4"/>
  <c r="G28" i="4"/>
  <c r="H28" i="4"/>
  <c r="I28" i="4"/>
  <c r="J28" i="4"/>
  <c r="K28" i="4"/>
  <c r="L28" i="4"/>
  <c r="M28" i="4"/>
  <c r="N28" i="4"/>
  <c r="O28" i="4"/>
  <c r="P28" i="4"/>
  <c r="Q28" i="4"/>
  <c r="G29" i="4"/>
  <c r="I29" i="4"/>
  <c r="O29" i="4" s="1"/>
  <c r="K29" i="4"/>
  <c r="L29" i="4"/>
  <c r="M29" i="4"/>
  <c r="N29" i="4"/>
  <c r="Q29" i="4"/>
  <c r="G30" i="4"/>
  <c r="H30" i="4"/>
  <c r="I30" i="4"/>
  <c r="J30" i="4"/>
  <c r="K30" i="4"/>
  <c r="L30" i="4"/>
  <c r="M30" i="4"/>
  <c r="N30" i="4"/>
  <c r="O30" i="4"/>
  <c r="P30" i="4"/>
  <c r="Q30" i="4"/>
  <c r="G31" i="4"/>
  <c r="L31" i="4"/>
  <c r="M31" i="4"/>
  <c r="N31" i="4"/>
  <c r="G32" i="4"/>
  <c r="H32" i="4"/>
  <c r="I32" i="4"/>
  <c r="J32" i="4"/>
  <c r="K32" i="4"/>
  <c r="L32" i="4"/>
  <c r="M32" i="4"/>
  <c r="N32" i="4"/>
  <c r="O32" i="4"/>
  <c r="P32" i="4"/>
  <c r="Q32" i="4"/>
  <c r="G33" i="4"/>
  <c r="I33" i="4"/>
  <c r="O33" i="4" s="1"/>
  <c r="K33" i="4"/>
  <c r="L33" i="4"/>
  <c r="M33" i="4"/>
  <c r="N33" i="4"/>
  <c r="Q33" i="4"/>
  <c r="G34" i="4"/>
  <c r="H34" i="4"/>
  <c r="I34" i="4"/>
  <c r="J34" i="4"/>
  <c r="K34" i="4"/>
  <c r="L34" i="4"/>
  <c r="M34" i="4"/>
  <c r="N34" i="4"/>
  <c r="O34" i="4"/>
  <c r="P34" i="4"/>
  <c r="Q34" i="4"/>
  <c r="G35" i="4"/>
  <c r="K35" i="4"/>
  <c r="Q35" i="4" s="1"/>
  <c r="L35" i="4"/>
  <c r="M35" i="4"/>
  <c r="N35" i="4"/>
  <c r="G36" i="4"/>
  <c r="H36" i="4"/>
  <c r="I36" i="4"/>
  <c r="J36" i="4"/>
  <c r="K36" i="4"/>
  <c r="L36" i="4"/>
  <c r="M36" i="4"/>
  <c r="N36" i="4"/>
  <c r="O36" i="4"/>
  <c r="P36" i="4"/>
  <c r="Q36" i="4"/>
  <c r="G37" i="4"/>
  <c r="I37" i="4"/>
  <c r="O37" i="4" s="1"/>
  <c r="K37" i="4"/>
  <c r="L37" i="4"/>
  <c r="M37" i="4"/>
  <c r="N37" i="4"/>
  <c r="Q37" i="4"/>
  <c r="G38" i="4"/>
  <c r="H38" i="4"/>
  <c r="I38" i="4"/>
  <c r="J38" i="4"/>
  <c r="K38" i="4"/>
  <c r="L38" i="4"/>
  <c r="M38" i="4"/>
  <c r="N38" i="4"/>
  <c r="O38" i="4"/>
  <c r="P38" i="4"/>
  <c r="Q38" i="4"/>
  <c r="G39" i="4"/>
  <c r="L39" i="4"/>
  <c r="M39" i="4"/>
  <c r="N39" i="4"/>
  <c r="G40" i="4"/>
  <c r="H40" i="4"/>
  <c r="I40" i="4"/>
  <c r="J40" i="4"/>
  <c r="K40" i="4"/>
  <c r="L40" i="4"/>
  <c r="M40" i="4"/>
  <c r="N40" i="4"/>
  <c r="O40" i="4"/>
  <c r="P40" i="4"/>
  <c r="Q40" i="4"/>
  <c r="G41" i="4"/>
  <c r="I41" i="4"/>
  <c r="O41" i="4" s="1"/>
  <c r="K41" i="4"/>
  <c r="L41" i="4"/>
  <c r="M41" i="4"/>
  <c r="N41" i="4"/>
  <c r="Q41" i="4"/>
  <c r="G42" i="4"/>
  <c r="H42" i="4"/>
  <c r="I42" i="4"/>
  <c r="J42" i="4"/>
  <c r="K42" i="4"/>
  <c r="L42" i="4"/>
  <c r="M42" i="4"/>
  <c r="N42" i="4"/>
  <c r="O42" i="4"/>
  <c r="P42" i="4"/>
  <c r="Q42" i="4"/>
  <c r="G43" i="4"/>
  <c r="K43" i="4"/>
  <c r="Q43" i="4" s="1"/>
  <c r="L43" i="4"/>
  <c r="M43" i="4"/>
  <c r="N43" i="4"/>
  <c r="G44" i="4"/>
  <c r="H44" i="4"/>
  <c r="I44" i="4"/>
  <c r="J44" i="4"/>
  <c r="K44" i="4"/>
  <c r="L44" i="4"/>
  <c r="M44" i="4"/>
  <c r="N44" i="4"/>
  <c r="O44" i="4"/>
  <c r="P44" i="4"/>
  <c r="Q44" i="4"/>
  <c r="G45" i="4"/>
  <c r="I45" i="4"/>
  <c r="O45" i="4" s="1"/>
  <c r="K45" i="4"/>
  <c r="L45" i="4"/>
  <c r="M45" i="4"/>
  <c r="N45" i="4"/>
  <c r="Q45" i="4"/>
  <c r="G46" i="4"/>
  <c r="H46" i="4"/>
  <c r="I46" i="4"/>
  <c r="J46" i="4"/>
  <c r="K46" i="4"/>
  <c r="L46" i="4"/>
  <c r="M46" i="4"/>
  <c r="N46" i="4"/>
  <c r="O46" i="4"/>
  <c r="P46" i="4"/>
  <c r="Q46" i="4"/>
  <c r="G47" i="4"/>
  <c r="L47" i="4"/>
  <c r="M47" i="4"/>
  <c r="N47" i="4"/>
  <c r="G48" i="4"/>
  <c r="H48" i="4"/>
  <c r="I48" i="4"/>
  <c r="J48" i="4"/>
  <c r="K48" i="4"/>
  <c r="L48" i="4"/>
  <c r="M48" i="4"/>
  <c r="N48" i="4"/>
  <c r="O48" i="4"/>
  <c r="P48" i="4"/>
  <c r="Q48" i="4"/>
  <c r="G49" i="4"/>
  <c r="I49" i="4"/>
  <c r="O49" i="4" s="1"/>
  <c r="K49" i="4"/>
  <c r="L49" i="4"/>
  <c r="M49" i="4"/>
  <c r="N49" i="4"/>
  <c r="Q49" i="4"/>
  <c r="G50" i="4"/>
  <c r="H50" i="4"/>
  <c r="I50" i="4"/>
  <c r="J50" i="4"/>
  <c r="K50" i="4"/>
  <c r="L50" i="4"/>
  <c r="M50" i="4"/>
  <c r="N50" i="4"/>
  <c r="O50" i="4"/>
  <c r="P50" i="4"/>
  <c r="Q50" i="4"/>
  <c r="G51" i="4"/>
  <c r="K51" i="4"/>
  <c r="Q51" i="4" s="1"/>
  <c r="L51" i="4"/>
  <c r="M51" i="4"/>
  <c r="N51" i="4"/>
  <c r="G52" i="4"/>
  <c r="H52" i="4"/>
  <c r="I52" i="4"/>
  <c r="J52" i="4"/>
  <c r="K52" i="4"/>
  <c r="L52" i="4"/>
  <c r="M52" i="4"/>
  <c r="N52" i="4"/>
  <c r="O52" i="4"/>
  <c r="P52" i="4"/>
  <c r="Q52" i="4"/>
  <c r="G53" i="4"/>
  <c r="I53" i="4"/>
  <c r="O53" i="4" s="1"/>
  <c r="K53" i="4"/>
  <c r="L53" i="4"/>
  <c r="M53" i="4"/>
  <c r="N53" i="4"/>
  <c r="Q53" i="4"/>
  <c r="G54" i="4"/>
  <c r="H54" i="4"/>
  <c r="I54" i="4"/>
  <c r="J54" i="4"/>
  <c r="K54" i="4"/>
  <c r="L54" i="4"/>
  <c r="M54" i="4"/>
  <c r="N54" i="4"/>
  <c r="O54" i="4"/>
  <c r="P54" i="4"/>
  <c r="Q54" i="4"/>
  <c r="G55" i="4"/>
  <c r="L55" i="4"/>
  <c r="M55" i="4"/>
  <c r="N55" i="4"/>
  <c r="G56" i="4"/>
  <c r="H56" i="4"/>
  <c r="I56" i="4"/>
  <c r="J56" i="4"/>
  <c r="K56" i="4"/>
  <c r="L56" i="4"/>
  <c r="M56" i="4"/>
  <c r="N56" i="4"/>
  <c r="O56" i="4"/>
  <c r="P56" i="4"/>
  <c r="Q56" i="4"/>
  <c r="G57" i="4"/>
  <c r="I57" i="4"/>
  <c r="O57" i="4" s="1"/>
  <c r="K57" i="4"/>
  <c r="L57" i="4"/>
  <c r="M57" i="4"/>
  <c r="N57" i="4"/>
  <c r="Q57" i="4"/>
  <c r="G58" i="4"/>
  <c r="H58" i="4"/>
  <c r="I58" i="4"/>
  <c r="J58" i="4"/>
  <c r="K58" i="4"/>
  <c r="L58" i="4"/>
  <c r="M58" i="4"/>
  <c r="N58" i="4"/>
  <c r="O58" i="4"/>
  <c r="P58" i="4"/>
  <c r="Q58" i="4"/>
  <c r="G59" i="4"/>
  <c r="K59" i="4"/>
  <c r="Q59" i="4" s="1"/>
  <c r="L59" i="4"/>
  <c r="M59" i="4"/>
  <c r="N59" i="4"/>
  <c r="G60" i="4"/>
  <c r="H60" i="4"/>
  <c r="I60" i="4"/>
  <c r="J60" i="4"/>
  <c r="K60" i="4"/>
  <c r="L60" i="4"/>
  <c r="M60" i="4"/>
  <c r="N60" i="4"/>
  <c r="O60" i="4"/>
  <c r="P60" i="4"/>
  <c r="Q60" i="4"/>
  <c r="G61" i="4"/>
  <c r="I61" i="4"/>
  <c r="O61" i="4" s="1"/>
  <c r="K61" i="4"/>
  <c r="L61" i="4"/>
  <c r="M61" i="4"/>
  <c r="N61" i="4"/>
  <c r="Q61" i="4"/>
  <c r="G62" i="4"/>
  <c r="H62" i="4"/>
  <c r="I62" i="4"/>
  <c r="J62" i="4"/>
  <c r="K62" i="4"/>
  <c r="L62" i="4"/>
  <c r="M62" i="4"/>
  <c r="N62" i="4"/>
  <c r="O62" i="4"/>
  <c r="P62" i="4"/>
  <c r="Q62" i="4"/>
  <c r="G63" i="4"/>
  <c r="L63" i="4"/>
  <c r="M63" i="4"/>
  <c r="N63" i="4"/>
  <c r="G64" i="4"/>
  <c r="H64" i="4"/>
  <c r="I64" i="4"/>
  <c r="J64" i="4"/>
  <c r="K64" i="4"/>
  <c r="L64" i="4"/>
  <c r="M64" i="4"/>
  <c r="N64" i="4"/>
  <c r="O64" i="4"/>
  <c r="P64" i="4"/>
  <c r="Q64" i="4"/>
  <c r="G65" i="4"/>
  <c r="I65" i="4"/>
  <c r="O65" i="4" s="1"/>
  <c r="K65" i="4"/>
  <c r="L65" i="4"/>
  <c r="M65" i="4"/>
  <c r="N65" i="4"/>
  <c r="Q65" i="4"/>
  <c r="G66" i="4"/>
  <c r="H66" i="4"/>
  <c r="I66" i="4"/>
  <c r="J66" i="4"/>
  <c r="K66" i="4"/>
  <c r="L66" i="4"/>
  <c r="M66" i="4"/>
  <c r="N66" i="4"/>
  <c r="O66" i="4"/>
  <c r="P66" i="4"/>
  <c r="Q66" i="4"/>
  <c r="G67" i="4"/>
  <c r="K67" i="4"/>
  <c r="Q67" i="4" s="1"/>
  <c r="L67" i="4"/>
  <c r="M67" i="4"/>
  <c r="N67" i="4"/>
  <c r="G68" i="4"/>
  <c r="H68" i="4"/>
  <c r="I68" i="4"/>
  <c r="J68" i="4"/>
  <c r="K68" i="4"/>
  <c r="L68" i="4"/>
  <c r="M68" i="4"/>
  <c r="N68" i="4"/>
  <c r="O68" i="4"/>
  <c r="P68" i="4"/>
  <c r="Q68" i="4"/>
  <c r="G69" i="4"/>
  <c r="I69" i="4"/>
  <c r="O69" i="4" s="1"/>
  <c r="K69" i="4"/>
  <c r="L69" i="4"/>
  <c r="M69" i="4"/>
  <c r="N69" i="4"/>
  <c r="Q69" i="4"/>
  <c r="G70" i="4"/>
  <c r="H70" i="4"/>
  <c r="I70" i="4"/>
  <c r="J70" i="4"/>
  <c r="K70" i="4"/>
  <c r="L70" i="4"/>
  <c r="M70" i="4"/>
  <c r="N70" i="4"/>
  <c r="O70" i="4"/>
  <c r="P70" i="4"/>
  <c r="Q70" i="4"/>
  <c r="G71" i="4"/>
  <c r="L71" i="4"/>
  <c r="M71" i="4"/>
  <c r="N71" i="4"/>
  <c r="G72" i="4"/>
  <c r="K72" i="4"/>
  <c r="Q72" i="4" s="1"/>
  <c r="L72" i="4"/>
  <c r="M72" i="4"/>
  <c r="N72" i="4"/>
  <c r="G73" i="4"/>
  <c r="H73" i="4"/>
  <c r="I73" i="4"/>
  <c r="J73" i="4"/>
  <c r="K73" i="4"/>
  <c r="L73" i="4"/>
  <c r="M73" i="4"/>
  <c r="N73" i="4"/>
  <c r="O73" i="4"/>
  <c r="P73" i="4"/>
  <c r="Q73" i="4"/>
  <c r="G74" i="4"/>
  <c r="I74" i="4"/>
  <c r="O74" i="4" s="1"/>
  <c r="K74" i="4"/>
  <c r="L74" i="4"/>
  <c r="M74" i="4"/>
  <c r="N74" i="4"/>
  <c r="Q74" i="4"/>
  <c r="G75" i="4"/>
  <c r="H75" i="4"/>
  <c r="I75" i="4"/>
  <c r="J75" i="4"/>
  <c r="K75" i="4"/>
  <c r="L75" i="4"/>
  <c r="M75" i="4"/>
  <c r="N75" i="4"/>
  <c r="O75" i="4"/>
  <c r="P75" i="4"/>
  <c r="Q75" i="4"/>
  <c r="G76" i="4"/>
  <c r="K76" i="4"/>
  <c r="Q76" i="4" s="1"/>
  <c r="L76" i="4"/>
  <c r="M76" i="4"/>
  <c r="N76" i="4"/>
  <c r="G77" i="4"/>
  <c r="H77" i="4"/>
  <c r="I77" i="4"/>
  <c r="J77" i="4"/>
  <c r="K77" i="4"/>
  <c r="L77" i="4"/>
  <c r="M77" i="4"/>
  <c r="N77" i="4"/>
  <c r="O77" i="4"/>
  <c r="P77" i="4"/>
  <c r="Q77" i="4"/>
  <c r="G78" i="4"/>
  <c r="I78" i="4"/>
  <c r="O78" i="4" s="1"/>
  <c r="K78" i="4"/>
  <c r="L78" i="4"/>
  <c r="M78" i="4"/>
  <c r="N78" i="4"/>
  <c r="Q78" i="4"/>
  <c r="G79" i="4"/>
  <c r="H79" i="4"/>
  <c r="I79" i="4"/>
  <c r="J79" i="4"/>
  <c r="K79" i="4"/>
  <c r="L79" i="4"/>
  <c r="M79" i="4"/>
  <c r="N79" i="4"/>
  <c r="O79" i="4"/>
  <c r="P79" i="4"/>
  <c r="Q79" i="4"/>
  <c r="G80" i="4"/>
  <c r="K80" i="4"/>
  <c r="Q80" i="4" s="1"/>
  <c r="L80" i="4"/>
  <c r="M80" i="4"/>
  <c r="N80" i="4"/>
  <c r="G81" i="4"/>
  <c r="H81" i="4"/>
  <c r="I81" i="4"/>
  <c r="J81" i="4"/>
  <c r="K81" i="4"/>
  <c r="L81" i="4"/>
  <c r="M81" i="4"/>
  <c r="N81" i="4"/>
  <c r="O81" i="4"/>
  <c r="P81" i="4"/>
  <c r="Q81" i="4"/>
  <c r="G82" i="4"/>
  <c r="I82" i="4"/>
  <c r="O82" i="4" s="1"/>
  <c r="K82" i="4"/>
  <c r="L82" i="4"/>
  <c r="M82" i="4"/>
  <c r="N82" i="4"/>
  <c r="Q82" i="4"/>
  <c r="G83" i="4"/>
  <c r="H83" i="4"/>
  <c r="I83" i="4"/>
  <c r="J83" i="4"/>
  <c r="K83" i="4"/>
  <c r="L83" i="4"/>
  <c r="M83" i="4"/>
  <c r="N83" i="4"/>
  <c r="O83" i="4"/>
  <c r="P83" i="4"/>
  <c r="Q83" i="4"/>
  <c r="G84" i="4"/>
  <c r="K84" i="4"/>
  <c r="Q84" i="4" s="1"/>
  <c r="L84" i="4"/>
  <c r="M84" i="4"/>
  <c r="N84" i="4"/>
  <c r="G85" i="4"/>
  <c r="H85" i="4"/>
  <c r="I85" i="4"/>
  <c r="J85" i="4"/>
  <c r="K85" i="4"/>
  <c r="L85" i="4"/>
  <c r="M85" i="4"/>
  <c r="N85" i="4"/>
  <c r="O85" i="4"/>
  <c r="P85" i="4"/>
  <c r="Q85" i="4"/>
  <c r="G86" i="4"/>
  <c r="I86" i="4"/>
  <c r="O86" i="4" s="1"/>
  <c r="K86" i="4"/>
  <c r="L86" i="4"/>
  <c r="M86" i="4"/>
  <c r="N86" i="4"/>
  <c r="Q86" i="4"/>
  <c r="G87" i="4"/>
  <c r="H87" i="4"/>
  <c r="I87" i="4"/>
  <c r="J87" i="4"/>
  <c r="K87" i="4"/>
  <c r="L87" i="4"/>
  <c r="M87" i="4"/>
  <c r="N87" i="4"/>
  <c r="O87" i="4"/>
  <c r="P87" i="4"/>
  <c r="Q87" i="4"/>
  <c r="G88" i="4"/>
  <c r="K88" i="4"/>
  <c r="Q88" i="4" s="1"/>
  <c r="L88" i="4"/>
  <c r="M88" i="4"/>
  <c r="N88" i="4"/>
  <c r="G89" i="4"/>
  <c r="H89" i="4"/>
  <c r="I89" i="4"/>
  <c r="J89" i="4"/>
  <c r="K89" i="4"/>
  <c r="L89" i="4"/>
  <c r="M89" i="4"/>
  <c r="N89" i="4"/>
  <c r="O89" i="4"/>
  <c r="P89" i="4"/>
  <c r="Q89" i="4"/>
  <c r="G90" i="4"/>
  <c r="I90" i="4"/>
  <c r="O90" i="4" s="1"/>
  <c r="K90" i="4"/>
  <c r="L90" i="4"/>
  <c r="M90" i="4"/>
  <c r="N90" i="4"/>
  <c r="Q90" i="4"/>
  <c r="G91" i="4"/>
  <c r="H91" i="4"/>
  <c r="I91" i="4"/>
  <c r="J91" i="4"/>
  <c r="K91" i="4"/>
  <c r="L91" i="4"/>
  <c r="M91" i="4"/>
  <c r="N91" i="4"/>
  <c r="O91" i="4"/>
  <c r="P91" i="4"/>
  <c r="Q91" i="4"/>
  <c r="G92" i="4"/>
  <c r="K92" i="4"/>
  <c r="Q92" i="4" s="1"/>
  <c r="L92" i="4"/>
  <c r="M92" i="4"/>
  <c r="N92" i="4"/>
  <c r="G93" i="4"/>
  <c r="H93" i="4"/>
  <c r="I93" i="4"/>
  <c r="J93" i="4"/>
  <c r="K93" i="4"/>
  <c r="L93" i="4"/>
  <c r="M93" i="4"/>
  <c r="N93" i="4"/>
  <c r="O93" i="4"/>
  <c r="P93" i="4"/>
  <c r="Q93" i="4"/>
  <c r="G94" i="4"/>
  <c r="I94" i="4"/>
  <c r="O94" i="4" s="1"/>
  <c r="K94" i="4"/>
  <c r="L94" i="4"/>
  <c r="M94" i="4"/>
  <c r="N94" i="4"/>
  <c r="Q94" i="4"/>
  <c r="G95" i="4"/>
  <c r="H95" i="4"/>
  <c r="I95" i="4"/>
  <c r="J95" i="4"/>
  <c r="K95" i="4"/>
  <c r="L95" i="4"/>
  <c r="M95" i="4"/>
  <c r="N95" i="4"/>
  <c r="O95" i="4"/>
  <c r="P95" i="4"/>
  <c r="Q95" i="4"/>
  <c r="G96" i="4"/>
  <c r="K96" i="4"/>
  <c r="Q96" i="4" s="1"/>
  <c r="L96" i="4"/>
  <c r="M96" i="4"/>
  <c r="N96" i="4"/>
  <c r="G97" i="4"/>
  <c r="H97" i="4"/>
  <c r="I97" i="4"/>
  <c r="J97" i="4"/>
  <c r="K97" i="4"/>
  <c r="L97" i="4"/>
  <c r="M97" i="4"/>
  <c r="N97" i="4"/>
  <c r="O97" i="4"/>
  <c r="P97" i="4"/>
  <c r="Q97" i="4"/>
  <c r="G98" i="4"/>
  <c r="I98" i="4"/>
  <c r="O98" i="4" s="1"/>
  <c r="K98" i="4"/>
  <c r="L98" i="4"/>
  <c r="M98" i="4"/>
  <c r="N98" i="4"/>
  <c r="Q98" i="4"/>
  <c r="G99" i="4"/>
  <c r="H99" i="4"/>
  <c r="I99" i="4"/>
  <c r="J99" i="4"/>
  <c r="K99" i="4"/>
  <c r="L99" i="4"/>
  <c r="M99" i="4"/>
  <c r="N99" i="4"/>
  <c r="O99" i="4"/>
  <c r="P99" i="4"/>
  <c r="Q99" i="4"/>
  <c r="G100" i="4"/>
  <c r="K100" i="4"/>
  <c r="Q100" i="4" s="1"/>
  <c r="L100" i="4"/>
  <c r="M100" i="4"/>
  <c r="N100" i="4"/>
  <c r="G101" i="4"/>
  <c r="H101" i="4"/>
  <c r="I101" i="4"/>
  <c r="J101" i="4"/>
  <c r="K101" i="4"/>
  <c r="L101" i="4"/>
  <c r="M101" i="4"/>
  <c r="N101" i="4"/>
  <c r="O101" i="4"/>
  <c r="P101" i="4"/>
  <c r="Q101" i="4"/>
  <c r="G102" i="4"/>
  <c r="I102" i="4"/>
  <c r="O102" i="4" s="1"/>
  <c r="K102" i="4"/>
  <c r="L102" i="4"/>
  <c r="M102" i="4"/>
  <c r="N102" i="4"/>
  <c r="Q102" i="4"/>
  <c r="G103" i="4"/>
  <c r="H103" i="4"/>
  <c r="I103" i="4"/>
  <c r="J103" i="4"/>
  <c r="K103" i="4"/>
  <c r="L103" i="4"/>
  <c r="M103" i="4"/>
  <c r="N103" i="4"/>
  <c r="O103" i="4"/>
  <c r="P103" i="4"/>
  <c r="Q103" i="4"/>
  <c r="G104" i="4"/>
  <c r="K104" i="4"/>
  <c r="Q104" i="4" s="1"/>
  <c r="L104" i="4"/>
  <c r="M104" i="4"/>
  <c r="N104" i="4"/>
  <c r="G105" i="4"/>
  <c r="H105" i="4"/>
  <c r="I105" i="4"/>
  <c r="J105" i="4"/>
  <c r="K105" i="4"/>
  <c r="L105" i="4"/>
  <c r="M105" i="4"/>
  <c r="N105" i="4"/>
  <c r="O105" i="4"/>
  <c r="P105" i="4"/>
  <c r="Q105" i="4"/>
  <c r="G106" i="4"/>
  <c r="I106" i="4"/>
  <c r="O106" i="4" s="1"/>
  <c r="K106" i="4"/>
  <c r="L106" i="4"/>
  <c r="M106" i="4"/>
  <c r="N106" i="4"/>
  <c r="Q106" i="4"/>
  <c r="G107" i="4"/>
  <c r="H107" i="4"/>
  <c r="I107" i="4"/>
  <c r="J107" i="4"/>
  <c r="K107" i="4"/>
  <c r="L107" i="4"/>
  <c r="M107" i="4"/>
  <c r="N107" i="4"/>
  <c r="O107" i="4"/>
  <c r="P107" i="4"/>
  <c r="Q107" i="4"/>
  <c r="G108" i="4"/>
  <c r="K108" i="4"/>
  <c r="Q108" i="4" s="1"/>
  <c r="L108" i="4"/>
  <c r="M108" i="4"/>
  <c r="N108" i="4"/>
  <c r="G109" i="4"/>
  <c r="H109" i="4"/>
  <c r="I109" i="4"/>
  <c r="J109" i="4"/>
  <c r="K109" i="4"/>
  <c r="L109" i="4"/>
  <c r="M109" i="4"/>
  <c r="N109" i="4"/>
  <c r="O109" i="4"/>
  <c r="P109" i="4"/>
  <c r="Q109" i="4"/>
  <c r="G110" i="4"/>
  <c r="I110" i="4"/>
  <c r="O110" i="4" s="1"/>
  <c r="K110" i="4"/>
  <c r="L110" i="4"/>
  <c r="M110" i="4"/>
  <c r="N110" i="4"/>
  <c r="Q110" i="4"/>
  <c r="G111" i="4"/>
  <c r="H111" i="4"/>
  <c r="I111" i="4"/>
  <c r="J111" i="4"/>
  <c r="K111" i="4"/>
  <c r="L111" i="4"/>
  <c r="M111" i="4"/>
  <c r="N111" i="4"/>
  <c r="O111" i="4"/>
  <c r="P111" i="4"/>
  <c r="Q111" i="4"/>
  <c r="G112" i="4"/>
  <c r="K112" i="4"/>
  <c r="Q112" i="4" s="1"/>
  <c r="L112" i="4"/>
  <c r="M112" i="4"/>
  <c r="N112" i="4"/>
  <c r="G113" i="4"/>
  <c r="H113" i="4"/>
  <c r="I113" i="4"/>
  <c r="J113" i="4"/>
  <c r="K113" i="4"/>
  <c r="L113" i="4"/>
  <c r="M113" i="4"/>
  <c r="N113" i="4"/>
  <c r="O113" i="4"/>
  <c r="P113" i="4"/>
  <c r="Q113" i="4"/>
  <c r="G114" i="4"/>
  <c r="I114" i="4"/>
  <c r="O114" i="4" s="1"/>
  <c r="K114" i="4"/>
  <c r="L114" i="4"/>
  <c r="M114" i="4"/>
  <c r="N114" i="4"/>
  <c r="Q114" i="4"/>
  <c r="G115" i="4"/>
  <c r="H115" i="4"/>
  <c r="I115" i="4"/>
  <c r="J115" i="4"/>
  <c r="K115" i="4"/>
  <c r="L115" i="4"/>
  <c r="M115" i="4"/>
  <c r="N115" i="4"/>
  <c r="O115" i="4"/>
  <c r="P115" i="4"/>
  <c r="Q115" i="4"/>
  <c r="G116" i="4"/>
  <c r="K116" i="4"/>
  <c r="Q116" i="4" s="1"/>
  <c r="L116" i="4"/>
  <c r="M116" i="4"/>
  <c r="N116" i="4"/>
  <c r="G117" i="4"/>
  <c r="H117" i="4"/>
  <c r="I117" i="4"/>
  <c r="J117" i="4"/>
  <c r="K117" i="4"/>
  <c r="L117" i="4"/>
  <c r="M117" i="4"/>
  <c r="N117" i="4"/>
  <c r="O117" i="4"/>
  <c r="P117" i="4"/>
  <c r="Q117" i="4"/>
  <c r="G118" i="4"/>
  <c r="I118" i="4"/>
  <c r="O118" i="4" s="1"/>
  <c r="K118" i="4"/>
  <c r="L118" i="4"/>
  <c r="M118" i="4"/>
  <c r="N118" i="4"/>
  <c r="Q118" i="4"/>
  <c r="G119" i="4"/>
  <c r="H119" i="4"/>
  <c r="I119" i="4"/>
  <c r="J119" i="4"/>
  <c r="K119" i="4"/>
  <c r="L119" i="4"/>
  <c r="M119" i="4"/>
  <c r="N119" i="4"/>
  <c r="O119" i="4"/>
  <c r="P119" i="4"/>
  <c r="Q119" i="4"/>
  <c r="G120" i="4"/>
  <c r="K120" i="4"/>
  <c r="Q120" i="4" s="1"/>
  <c r="L120" i="4"/>
  <c r="M120" i="4"/>
  <c r="N120" i="4"/>
  <c r="G121" i="4"/>
  <c r="H121" i="4"/>
  <c r="I121" i="4"/>
  <c r="J121" i="4"/>
  <c r="K121" i="4"/>
  <c r="L121" i="4"/>
  <c r="M121" i="4"/>
  <c r="N121" i="4"/>
  <c r="O121" i="4"/>
  <c r="P121" i="4"/>
  <c r="Q121" i="4"/>
  <c r="G122" i="4"/>
  <c r="I122" i="4"/>
  <c r="O122" i="4" s="1"/>
  <c r="K122" i="4"/>
  <c r="L122" i="4"/>
  <c r="M122" i="4"/>
  <c r="N122" i="4"/>
  <c r="Q122" i="4"/>
  <c r="G123" i="4"/>
  <c r="H123" i="4"/>
  <c r="I123" i="4"/>
  <c r="J123" i="4"/>
  <c r="K123" i="4"/>
  <c r="L123" i="4"/>
  <c r="M123" i="4"/>
  <c r="N123" i="4"/>
  <c r="O123" i="4"/>
  <c r="P123" i="4"/>
  <c r="Q123" i="4"/>
  <c r="G124" i="4"/>
  <c r="K124" i="4"/>
  <c r="Q124" i="4" s="1"/>
  <c r="L124" i="4"/>
  <c r="M124" i="4"/>
  <c r="N124" i="4"/>
  <c r="G125" i="4"/>
  <c r="H125" i="4"/>
  <c r="I125" i="4"/>
  <c r="J125" i="4"/>
  <c r="K125" i="4"/>
  <c r="L125" i="4"/>
  <c r="M125" i="4"/>
  <c r="N125" i="4"/>
  <c r="O125" i="4"/>
  <c r="P125" i="4"/>
  <c r="Q125" i="4"/>
  <c r="G126" i="4"/>
  <c r="I126" i="4"/>
  <c r="O126" i="4" s="1"/>
  <c r="K126" i="4"/>
  <c r="L126" i="4"/>
  <c r="M126" i="4"/>
  <c r="N126" i="4"/>
  <c r="Q126" i="4"/>
  <c r="G127" i="4"/>
  <c r="H127" i="4"/>
  <c r="I127" i="4"/>
  <c r="J127" i="4"/>
  <c r="K127" i="4"/>
  <c r="L127" i="4"/>
  <c r="M127" i="4"/>
  <c r="N127" i="4"/>
  <c r="O127" i="4"/>
  <c r="P127" i="4"/>
  <c r="Q127" i="4"/>
  <c r="G128" i="4"/>
  <c r="K128" i="4"/>
  <c r="Q128" i="4" s="1"/>
  <c r="L128" i="4"/>
  <c r="M128" i="4"/>
  <c r="N128" i="4"/>
  <c r="G129" i="4"/>
  <c r="H129" i="4"/>
  <c r="I129" i="4"/>
  <c r="J129" i="4"/>
  <c r="K129" i="4"/>
  <c r="L129" i="4"/>
  <c r="M129" i="4"/>
  <c r="N129" i="4"/>
  <c r="O129" i="4"/>
  <c r="P129" i="4"/>
  <c r="Q129" i="4"/>
  <c r="G130" i="4"/>
  <c r="I130" i="4"/>
  <c r="O130" i="4" s="1"/>
  <c r="K130" i="4"/>
  <c r="L130" i="4"/>
  <c r="M130" i="4"/>
  <c r="N130" i="4"/>
  <c r="Q130" i="4"/>
  <c r="G131" i="4"/>
  <c r="H131" i="4"/>
  <c r="I131" i="4"/>
  <c r="J131" i="4"/>
  <c r="K131" i="4"/>
  <c r="L131" i="4"/>
  <c r="M131" i="4"/>
  <c r="N131" i="4"/>
  <c r="O131" i="4"/>
  <c r="P131" i="4"/>
  <c r="Q131" i="4"/>
  <c r="G132" i="4"/>
  <c r="K132" i="4"/>
  <c r="Q132" i="4" s="1"/>
  <c r="L132" i="4"/>
  <c r="M132" i="4"/>
  <c r="N132" i="4"/>
  <c r="G133" i="4"/>
  <c r="H133" i="4"/>
  <c r="I133" i="4"/>
  <c r="J133" i="4"/>
  <c r="K133" i="4"/>
  <c r="L133" i="4"/>
  <c r="M133" i="4"/>
  <c r="N133" i="4"/>
  <c r="O133" i="4"/>
  <c r="P133" i="4"/>
  <c r="Q133" i="4"/>
  <c r="G134" i="4"/>
  <c r="I134" i="4"/>
  <c r="O134" i="4" s="1"/>
  <c r="K134" i="4"/>
  <c r="L134" i="4"/>
  <c r="M134" i="4"/>
  <c r="N134" i="4"/>
  <c r="Q134" i="4"/>
  <c r="G135" i="4"/>
  <c r="H135" i="4"/>
  <c r="I135" i="4"/>
  <c r="J135" i="4"/>
  <c r="K135" i="4"/>
  <c r="L135" i="4"/>
  <c r="M135" i="4"/>
  <c r="N135" i="4"/>
  <c r="O135" i="4"/>
  <c r="P135" i="4"/>
  <c r="Q135" i="4"/>
  <c r="G136" i="4"/>
  <c r="K136" i="4"/>
  <c r="Q136" i="4" s="1"/>
  <c r="L136" i="4"/>
  <c r="M136" i="4"/>
  <c r="N136" i="4"/>
  <c r="G137" i="4"/>
  <c r="H137" i="4"/>
  <c r="I137" i="4"/>
  <c r="J137" i="4"/>
  <c r="K137" i="4"/>
  <c r="L137" i="4"/>
  <c r="M137" i="4"/>
  <c r="N137" i="4"/>
  <c r="O137" i="4"/>
  <c r="P137" i="4"/>
  <c r="Q137" i="4"/>
  <c r="G138" i="4"/>
  <c r="I138" i="4"/>
  <c r="O138" i="4" s="1"/>
  <c r="K138" i="4"/>
  <c r="L138" i="4"/>
  <c r="M138" i="4"/>
  <c r="N138" i="4"/>
  <c r="Q138" i="4"/>
  <c r="G139" i="4"/>
  <c r="H139" i="4"/>
  <c r="I139" i="4"/>
  <c r="J139" i="4"/>
  <c r="K139" i="4"/>
  <c r="L139" i="4"/>
  <c r="M139" i="4"/>
  <c r="N139" i="4"/>
  <c r="O139" i="4"/>
  <c r="P139" i="4"/>
  <c r="Q139" i="4"/>
  <c r="G140" i="4"/>
  <c r="K140" i="4"/>
  <c r="Q140" i="4" s="1"/>
  <c r="L140" i="4"/>
  <c r="M140" i="4"/>
  <c r="N140" i="4"/>
  <c r="G141" i="4"/>
  <c r="H141" i="4"/>
  <c r="I141" i="4"/>
  <c r="J141" i="4"/>
  <c r="K141" i="4"/>
  <c r="L141" i="4"/>
  <c r="M141" i="4"/>
  <c r="N141" i="4"/>
  <c r="O141" i="4"/>
  <c r="P141" i="4"/>
  <c r="Q141" i="4"/>
  <c r="G142" i="4"/>
  <c r="I142" i="4"/>
  <c r="O142" i="4" s="1"/>
  <c r="K142" i="4"/>
  <c r="L142" i="4"/>
  <c r="M142" i="4"/>
  <c r="N142" i="4"/>
  <c r="Q142" i="4"/>
  <c r="G143" i="4"/>
  <c r="H143" i="4"/>
  <c r="I143" i="4"/>
  <c r="J143" i="4"/>
  <c r="K143" i="4"/>
  <c r="L143" i="4"/>
  <c r="M143" i="4"/>
  <c r="N143" i="4"/>
  <c r="O143" i="4"/>
  <c r="P143" i="4"/>
  <c r="Q143" i="4"/>
  <c r="G144" i="4"/>
  <c r="K144" i="4"/>
  <c r="Q144" i="4" s="1"/>
  <c r="L144" i="4"/>
  <c r="M144" i="4"/>
  <c r="N144" i="4"/>
  <c r="G145" i="4"/>
  <c r="H145" i="4"/>
  <c r="I145" i="4"/>
  <c r="J145" i="4"/>
  <c r="K145" i="4"/>
  <c r="L145" i="4"/>
  <c r="M145" i="4"/>
  <c r="N145" i="4"/>
  <c r="O145" i="4"/>
  <c r="P145" i="4"/>
  <c r="Q145" i="4"/>
  <c r="G146" i="4"/>
  <c r="I146" i="4"/>
  <c r="O146" i="4" s="1"/>
  <c r="K146" i="4"/>
  <c r="L146" i="4"/>
  <c r="M146" i="4"/>
  <c r="N146" i="4"/>
  <c r="Q146" i="4"/>
  <c r="G147" i="4"/>
  <c r="H147" i="4"/>
  <c r="I147" i="4"/>
  <c r="J147" i="4"/>
  <c r="K147" i="4"/>
  <c r="L147" i="4"/>
  <c r="M147" i="4"/>
  <c r="N147" i="4"/>
  <c r="O147" i="4"/>
  <c r="P147" i="4"/>
  <c r="Q147" i="4"/>
  <c r="G148" i="4"/>
  <c r="K148" i="4"/>
  <c r="Q148" i="4" s="1"/>
  <c r="L148" i="4"/>
  <c r="M148" i="4"/>
  <c r="N148" i="4"/>
  <c r="G149" i="4"/>
  <c r="H149" i="4"/>
  <c r="I149" i="4"/>
  <c r="J149" i="4"/>
  <c r="K149" i="4"/>
  <c r="L149" i="4"/>
  <c r="M149" i="4"/>
  <c r="N149" i="4"/>
  <c r="O149" i="4"/>
  <c r="P149" i="4"/>
  <c r="Q149" i="4"/>
  <c r="G150" i="4"/>
  <c r="I150" i="4"/>
  <c r="O150" i="4" s="1"/>
  <c r="K150" i="4"/>
  <c r="L150" i="4"/>
  <c r="M150" i="4"/>
  <c r="N150" i="4"/>
  <c r="Q150" i="4"/>
  <c r="G151" i="4"/>
  <c r="H151" i="4"/>
  <c r="I151" i="4"/>
  <c r="J151" i="4"/>
  <c r="K151" i="4"/>
  <c r="L151" i="4"/>
  <c r="M151" i="4"/>
  <c r="N151" i="4"/>
  <c r="O151" i="4"/>
  <c r="P151" i="4"/>
  <c r="Q151" i="4"/>
  <c r="G152" i="4"/>
  <c r="H152" i="4" s="1"/>
  <c r="I152" i="4"/>
  <c r="K152" i="4"/>
  <c r="L152" i="4"/>
  <c r="M152" i="4"/>
  <c r="N152" i="4"/>
  <c r="O152" i="4"/>
  <c r="Q152" i="4"/>
  <c r="G153" i="4"/>
  <c r="H153" i="4"/>
  <c r="I153" i="4"/>
  <c r="J153" i="4"/>
  <c r="K153" i="4"/>
  <c r="L153" i="4"/>
  <c r="M153" i="4"/>
  <c r="N153" i="4"/>
  <c r="O153" i="4"/>
  <c r="P153" i="4"/>
  <c r="Q153" i="4"/>
  <c r="G154" i="4"/>
  <c r="H154" i="4" s="1"/>
  <c r="I154" i="4"/>
  <c r="K154" i="4"/>
  <c r="L154" i="4"/>
  <c r="M154" i="4"/>
  <c r="N154" i="4"/>
  <c r="O154" i="4"/>
  <c r="Q154" i="4"/>
  <c r="G155" i="4"/>
  <c r="H155" i="4"/>
  <c r="I155" i="4"/>
  <c r="J155" i="4"/>
  <c r="K155" i="4"/>
  <c r="L155" i="4"/>
  <c r="M155" i="4"/>
  <c r="N155" i="4"/>
  <c r="O155" i="4"/>
  <c r="P155" i="4"/>
  <c r="Q155" i="4"/>
  <c r="G156" i="4"/>
  <c r="H156" i="4" s="1"/>
  <c r="I156" i="4"/>
  <c r="K156" i="4"/>
  <c r="L156" i="4"/>
  <c r="M156" i="4"/>
  <c r="N156" i="4"/>
  <c r="O156" i="4"/>
  <c r="Q156" i="4"/>
  <c r="G157" i="4"/>
  <c r="H157" i="4"/>
  <c r="I157" i="4"/>
  <c r="J157" i="4"/>
  <c r="K157" i="4"/>
  <c r="L157" i="4"/>
  <c r="M157" i="4"/>
  <c r="N157" i="4"/>
  <c r="O157" i="4"/>
  <c r="P157" i="4"/>
  <c r="Q157" i="4"/>
  <c r="G158" i="4"/>
  <c r="H158" i="4" s="1"/>
  <c r="I158" i="4"/>
  <c r="K158" i="4"/>
  <c r="L158" i="4"/>
  <c r="M158" i="4"/>
  <c r="N158" i="4"/>
  <c r="O158" i="4"/>
  <c r="Q158" i="4"/>
  <c r="G159" i="4"/>
  <c r="H159" i="4"/>
  <c r="I159" i="4"/>
  <c r="J159" i="4"/>
  <c r="K159" i="4"/>
  <c r="L159" i="4"/>
  <c r="M159" i="4"/>
  <c r="N159" i="4"/>
  <c r="O159" i="4"/>
  <c r="P159" i="4"/>
  <c r="Q159" i="4"/>
  <c r="G160" i="4"/>
  <c r="H160" i="4" s="1"/>
  <c r="I160" i="4"/>
  <c r="K160" i="4"/>
  <c r="L160" i="4"/>
  <c r="M160" i="4"/>
  <c r="N160" i="4"/>
  <c r="O160" i="4"/>
  <c r="Q160" i="4"/>
  <c r="G161" i="4"/>
  <c r="H161" i="4"/>
  <c r="I161" i="4"/>
  <c r="J161" i="4"/>
  <c r="K161" i="4"/>
  <c r="L161" i="4"/>
  <c r="M161" i="4"/>
  <c r="N161" i="4"/>
  <c r="O161" i="4"/>
  <c r="P161" i="4"/>
  <c r="Q161" i="4"/>
  <c r="G162" i="4"/>
  <c r="H162" i="4" s="1"/>
  <c r="I162" i="4"/>
  <c r="K162" i="4"/>
  <c r="L162" i="4"/>
  <c r="M162" i="4"/>
  <c r="N162" i="4"/>
  <c r="O162" i="4"/>
  <c r="Q162" i="4"/>
  <c r="G163" i="4"/>
  <c r="H163" i="4"/>
  <c r="I163" i="4"/>
  <c r="J163" i="4"/>
  <c r="K163" i="4"/>
  <c r="L163" i="4"/>
  <c r="M163" i="4"/>
  <c r="N163" i="4"/>
  <c r="O163" i="4"/>
  <c r="P163" i="4"/>
  <c r="Q163" i="4"/>
  <c r="G164" i="4"/>
  <c r="H164" i="4" s="1"/>
  <c r="I164" i="4"/>
  <c r="K164" i="4"/>
  <c r="L164" i="4"/>
  <c r="M164" i="4"/>
  <c r="N164" i="4"/>
  <c r="O164" i="4"/>
  <c r="Q164" i="4"/>
  <c r="G165" i="4"/>
  <c r="H165" i="4"/>
  <c r="I165" i="4"/>
  <c r="J165" i="4"/>
  <c r="K165" i="4"/>
  <c r="L165" i="4"/>
  <c r="M165" i="4"/>
  <c r="N165" i="4"/>
  <c r="O165" i="4"/>
  <c r="P165" i="4"/>
  <c r="Q165" i="4"/>
  <c r="G166" i="4"/>
  <c r="H166" i="4" s="1"/>
  <c r="I166" i="4"/>
  <c r="K166" i="4"/>
  <c r="L166" i="4"/>
  <c r="M166" i="4"/>
  <c r="N166" i="4"/>
  <c r="O166" i="4"/>
  <c r="Q166" i="4"/>
  <c r="G167" i="4"/>
  <c r="H167" i="4"/>
  <c r="I167" i="4"/>
  <c r="J167" i="4"/>
  <c r="K167" i="4"/>
  <c r="L167" i="4"/>
  <c r="M167" i="4"/>
  <c r="N167" i="4"/>
  <c r="O167" i="4"/>
  <c r="P167" i="4"/>
  <c r="Q167" i="4"/>
  <c r="G168" i="4"/>
  <c r="H168" i="4" s="1"/>
  <c r="I168" i="4"/>
  <c r="K168" i="4"/>
  <c r="L168" i="4"/>
  <c r="M168" i="4"/>
  <c r="N168" i="4"/>
  <c r="O168" i="4"/>
  <c r="Q168" i="4"/>
  <c r="G169" i="4"/>
  <c r="H169" i="4"/>
  <c r="I169" i="4"/>
  <c r="J169" i="4"/>
  <c r="K169" i="4"/>
  <c r="L169" i="4"/>
  <c r="M169" i="4"/>
  <c r="N169" i="4"/>
  <c r="O169" i="4"/>
  <c r="P169" i="4"/>
  <c r="Q169" i="4"/>
  <c r="G170" i="4"/>
  <c r="H170" i="4" s="1"/>
  <c r="I170" i="4"/>
  <c r="K170" i="4"/>
  <c r="L170" i="4"/>
  <c r="M170" i="4"/>
  <c r="N170" i="4"/>
  <c r="O170" i="4"/>
  <c r="Q170" i="4"/>
  <c r="G171" i="4"/>
  <c r="H171" i="4"/>
  <c r="I171" i="4"/>
  <c r="J171" i="4"/>
  <c r="K171" i="4"/>
  <c r="L171" i="4"/>
  <c r="M171" i="4"/>
  <c r="N171" i="4"/>
  <c r="O171" i="4"/>
  <c r="P171" i="4"/>
  <c r="Q171" i="4"/>
  <c r="G172" i="4"/>
  <c r="H172" i="4" s="1"/>
  <c r="I172" i="4"/>
  <c r="K172" i="4"/>
  <c r="L172" i="4"/>
  <c r="M172" i="4"/>
  <c r="N172" i="4"/>
  <c r="O172" i="4"/>
  <c r="Q172" i="4"/>
  <c r="G173" i="4"/>
  <c r="H173" i="4"/>
  <c r="I173" i="4"/>
  <c r="J173" i="4"/>
  <c r="K173" i="4"/>
  <c r="L173" i="4"/>
  <c r="M173" i="4"/>
  <c r="N173" i="4"/>
  <c r="O173" i="4"/>
  <c r="P173" i="4"/>
  <c r="Q173" i="4"/>
  <c r="G174" i="4"/>
  <c r="H174" i="4" s="1"/>
  <c r="I174" i="4"/>
  <c r="K174" i="4"/>
  <c r="L174" i="4"/>
  <c r="M174" i="4"/>
  <c r="N174" i="4"/>
  <c r="O174" i="4"/>
  <c r="Q174" i="4"/>
  <c r="G175" i="4"/>
  <c r="H175" i="4"/>
  <c r="I175" i="4"/>
  <c r="J175" i="4"/>
  <c r="K175" i="4"/>
  <c r="L175" i="4"/>
  <c r="M175" i="4"/>
  <c r="N175" i="4"/>
  <c r="O175" i="4"/>
  <c r="P175" i="4"/>
  <c r="Q175" i="4"/>
  <c r="G176" i="4"/>
  <c r="H176" i="4" s="1"/>
  <c r="I176" i="4"/>
  <c r="K176" i="4"/>
  <c r="L176" i="4"/>
  <c r="M176" i="4"/>
  <c r="N176" i="4"/>
  <c r="O176" i="4"/>
  <c r="Q176" i="4"/>
  <c r="G177" i="4"/>
  <c r="H177" i="4"/>
  <c r="I177" i="4"/>
  <c r="J177" i="4"/>
  <c r="K177" i="4"/>
  <c r="L177" i="4"/>
  <c r="M177" i="4"/>
  <c r="N177" i="4"/>
  <c r="O177" i="4"/>
  <c r="P177" i="4"/>
  <c r="Q177" i="4"/>
  <c r="G178" i="4"/>
  <c r="H178" i="4" s="1"/>
  <c r="I178" i="4"/>
  <c r="K178" i="4"/>
  <c r="L178" i="4"/>
  <c r="M178" i="4"/>
  <c r="N178" i="4"/>
  <c r="O178" i="4"/>
  <c r="Q178" i="4"/>
  <c r="G179" i="4"/>
  <c r="H179" i="4"/>
  <c r="I179" i="4"/>
  <c r="J179" i="4"/>
  <c r="K179" i="4"/>
  <c r="L179" i="4"/>
  <c r="M179" i="4"/>
  <c r="N179" i="4"/>
  <c r="O179" i="4"/>
  <c r="P179" i="4"/>
  <c r="Q179" i="4"/>
  <c r="G180" i="4"/>
  <c r="H180" i="4" s="1"/>
  <c r="I180" i="4"/>
  <c r="K180" i="4"/>
  <c r="L180" i="4"/>
  <c r="M180" i="4"/>
  <c r="N180" i="4"/>
  <c r="O180" i="4"/>
  <c r="Q180" i="4"/>
  <c r="G181" i="4"/>
  <c r="H181" i="4"/>
  <c r="I181" i="4"/>
  <c r="J181" i="4"/>
  <c r="K181" i="4"/>
  <c r="L181" i="4"/>
  <c r="M181" i="4"/>
  <c r="N181" i="4"/>
  <c r="O181" i="4"/>
  <c r="P181" i="4"/>
  <c r="Q181" i="4"/>
  <c r="G182" i="4"/>
  <c r="H182" i="4" s="1"/>
  <c r="I182" i="4"/>
  <c r="K182" i="4"/>
  <c r="L182" i="4"/>
  <c r="M182" i="4"/>
  <c r="N182" i="4"/>
  <c r="O182" i="4"/>
  <c r="Q182" i="4"/>
  <c r="G183" i="4"/>
  <c r="H183" i="4"/>
  <c r="I183" i="4"/>
  <c r="J183" i="4"/>
  <c r="K183" i="4"/>
  <c r="L183" i="4"/>
  <c r="M183" i="4"/>
  <c r="N183" i="4"/>
  <c r="O183" i="4"/>
  <c r="P183" i="4"/>
  <c r="Q183" i="4"/>
  <c r="G184" i="4"/>
  <c r="H184" i="4" s="1"/>
  <c r="I184" i="4"/>
  <c r="K184" i="4"/>
  <c r="L184" i="4"/>
  <c r="M184" i="4"/>
  <c r="N184" i="4"/>
  <c r="O184" i="4"/>
  <c r="Q184" i="4"/>
  <c r="G185" i="4"/>
  <c r="H185" i="4"/>
  <c r="I185" i="4"/>
  <c r="J185" i="4"/>
  <c r="K185" i="4"/>
  <c r="L185" i="4"/>
  <c r="M185" i="4"/>
  <c r="N185" i="4"/>
  <c r="O185" i="4"/>
  <c r="P185" i="4"/>
  <c r="Q185" i="4"/>
  <c r="G186" i="4"/>
  <c r="H186" i="4" s="1"/>
  <c r="I186" i="4"/>
  <c r="K186" i="4"/>
  <c r="L186" i="4"/>
  <c r="M186" i="4"/>
  <c r="N186" i="4"/>
  <c r="O186" i="4"/>
  <c r="Q186" i="4"/>
  <c r="G187" i="4"/>
  <c r="H187" i="4"/>
  <c r="I187" i="4"/>
  <c r="J187" i="4"/>
  <c r="K187" i="4"/>
  <c r="L187" i="4"/>
  <c r="M187" i="4"/>
  <c r="N187" i="4"/>
  <c r="O187" i="4"/>
  <c r="P187" i="4"/>
  <c r="Q187" i="4"/>
  <c r="G188" i="4"/>
  <c r="H188" i="4" s="1"/>
  <c r="I188" i="4"/>
  <c r="K188" i="4"/>
  <c r="L188" i="4"/>
  <c r="M188" i="4"/>
  <c r="N188" i="4"/>
  <c r="O188" i="4"/>
  <c r="Q188" i="4"/>
  <c r="G189" i="4"/>
  <c r="H189" i="4"/>
  <c r="I189" i="4"/>
  <c r="J189" i="4"/>
  <c r="K189" i="4"/>
  <c r="L189" i="4"/>
  <c r="M189" i="4"/>
  <c r="N189" i="4"/>
  <c r="O189" i="4"/>
  <c r="P189" i="4"/>
  <c r="Q189" i="4"/>
  <c r="G190" i="4"/>
  <c r="H190" i="4" s="1"/>
  <c r="I190" i="4"/>
  <c r="K190" i="4"/>
  <c r="L190" i="4"/>
  <c r="M190" i="4"/>
  <c r="N190" i="4"/>
  <c r="O190" i="4"/>
  <c r="Q190" i="4"/>
  <c r="G191" i="4"/>
  <c r="H191" i="4"/>
  <c r="I191" i="4"/>
  <c r="J191" i="4"/>
  <c r="K191" i="4"/>
  <c r="L191" i="4"/>
  <c r="M191" i="4"/>
  <c r="N191" i="4"/>
  <c r="O191" i="4"/>
  <c r="P191" i="4"/>
  <c r="Q191" i="4"/>
  <c r="G192" i="4"/>
  <c r="H192" i="4" s="1"/>
  <c r="I192" i="4"/>
  <c r="K192" i="4"/>
  <c r="L192" i="4"/>
  <c r="M192" i="4"/>
  <c r="N192" i="4"/>
  <c r="O192" i="4"/>
  <c r="Q192" i="4"/>
  <c r="G193" i="4"/>
  <c r="H193" i="4"/>
  <c r="I193" i="4"/>
  <c r="J193" i="4"/>
  <c r="K193" i="4"/>
  <c r="L193" i="4"/>
  <c r="M193" i="4"/>
  <c r="N193" i="4"/>
  <c r="O193" i="4"/>
  <c r="P193" i="4"/>
  <c r="Q193" i="4"/>
  <c r="G194" i="4"/>
  <c r="H194" i="4" s="1"/>
  <c r="I194" i="4"/>
  <c r="K194" i="4"/>
  <c r="L194" i="4"/>
  <c r="M194" i="4"/>
  <c r="N194" i="4"/>
  <c r="O194" i="4"/>
  <c r="Q194" i="4"/>
  <c r="G195" i="4"/>
  <c r="H195" i="4"/>
  <c r="I195" i="4"/>
  <c r="J195" i="4"/>
  <c r="K195" i="4"/>
  <c r="L195" i="4"/>
  <c r="M195" i="4"/>
  <c r="N195" i="4"/>
  <c r="O195" i="4"/>
  <c r="P195" i="4"/>
  <c r="Q195" i="4"/>
  <c r="G196" i="4"/>
  <c r="H196" i="4" s="1"/>
  <c r="I196" i="4"/>
  <c r="K196" i="4"/>
  <c r="L196" i="4"/>
  <c r="M196" i="4"/>
  <c r="N196" i="4"/>
  <c r="O196" i="4"/>
  <c r="Q196" i="4"/>
  <c r="G197" i="4"/>
  <c r="H197" i="4"/>
  <c r="I197" i="4"/>
  <c r="J197" i="4"/>
  <c r="K197" i="4"/>
  <c r="L197" i="4"/>
  <c r="M197" i="4"/>
  <c r="N197" i="4"/>
  <c r="O197" i="4"/>
  <c r="P197" i="4"/>
  <c r="Q197" i="4"/>
  <c r="G198" i="4"/>
  <c r="H198" i="4" s="1"/>
  <c r="I198" i="4"/>
  <c r="K198" i="4"/>
  <c r="L198" i="4"/>
  <c r="M198" i="4"/>
  <c r="N198" i="4"/>
  <c r="O198" i="4"/>
  <c r="Q198" i="4"/>
  <c r="G199" i="4"/>
  <c r="H199" i="4"/>
  <c r="I199" i="4"/>
  <c r="J199" i="4"/>
  <c r="K199" i="4"/>
  <c r="L199" i="4"/>
  <c r="M199" i="4"/>
  <c r="N199" i="4"/>
  <c r="O199" i="4"/>
  <c r="P199" i="4"/>
  <c r="Q199" i="4"/>
  <c r="G200" i="4"/>
  <c r="H200" i="4" s="1"/>
  <c r="I200" i="4"/>
  <c r="K200" i="4"/>
  <c r="L200" i="4"/>
  <c r="M200" i="4"/>
  <c r="N200" i="4"/>
  <c r="O200" i="4"/>
  <c r="Q200" i="4"/>
  <c r="G201" i="4"/>
  <c r="H201" i="4"/>
  <c r="I201" i="4"/>
  <c r="J201" i="4"/>
  <c r="K201" i="4"/>
  <c r="L201" i="4"/>
  <c r="M201" i="4"/>
  <c r="N201" i="4"/>
  <c r="O201" i="4"/>
  <c r="P201" i="4"/>
  <c r="Q201" i="4"/>
  <c r="G202" i="4"/>
  <c r="H202" i="4" s="1"/>
  <c r="I202" i="4"/>
  <c r="K202" i="4"/>
  <c r="L202" i="4"/>
  <c r="M202" i="4"/>
  <c r="N202" i="4"/>
  <c r="O202" i="4"/>
  <c r="Q202" i="4"/>
  <c r="G203" i="4"/>
  <c r="H203" i="4"/>
  <c r="I203" i="4"/>
  <c r="J203" i="4"/>
  <c r="K203" i="4"/>
  <c r="L203" i="4"/>
  <c r="M203" i="4"/>
  <c r="N203" i="4"/>
  <c r="O203" i="4"/>
  <c r="P203" i="4"/>
  <c r="Q203" i="4"/>
  <c r="G204" i="4"/>
  <c r="H204" i="4" s="1"/>
  <c r="I204" i="4"/>
  <c r="K204" i="4"/>
  <c r="L204" i="4"/>
  <c r="M204" i="4"/>
  <c r="N204" i="4"/>
  <c r="O204" i="4"/>
  <c r="Q204" i="4"/>
  <c r="G205" i="4"/>
  <c r="H205" i="4"/>
  <c r="I205" i="4"/>
  <c r="J205" i="4"/>
  <c r="K205" i="4"/>
  <c r="L205" i="4"/>
  <c r="M205" i="4"/>
  <c r="N205" i="4"/>
  <c r="O205" i="4"/>
  <c r="P205" i="4"/>
  <c r="Q205" i="4"/>
  <c r="G206" i="4"/>
  <c r="H206" i="4" s="1"/>
  <c r="I206" i="4"/>
  <c r="K206" i="4"/>
  <c r="L206" i="4"/>
  <c r="M206" i="4"/>
  <c r="N206" i="4"/>
  <c r="O206" i="4"/>
  <c r="Q206" i="4"/>
  <c r="G207" i="4"/>
  <c r="H207" i="4"/>
  <c r="I207" i="4"/>
  <c r="J207" i="4"/>
  <c r="K207" i="4"/>
  <c r="L207" i="4"/>
  <c r="M207" i="4"/>
  <c r="N207" i="4"/>
  <c r="O207" i="4"/>
  <c r="P207" i="4"/>
  <c r="Q207" i="4"/>
  <c r="G208" i="4"/>
  <c r="H208" i="4" s="1"/>
  <c r="I208" i="4"/>
  <c r="K208" i="4"/>
  <c r="L208" i="4"/>
  <c r="M208" i="4"/>
  <c r="N208" i="4"/>
  <c r="O208" i="4"/>
  <c r="Q208" i="4"/>
  <c r="G209" i="4"/>
  <c r="H209" i="4"/>
  <c r="I209" i="4"/>
  <c r="J209" i="4"/>
  <c r="K209" i="4"/>
  <c r="L209" i="4"/>
  <c r="M209" i="4"/>
  <c r="N209" i="4"/>
  <c r="O209" i="4"/>
  <c r="P209" i="4"/>
  <c r="Q209" i="4"/>
  <c r="G210" i="4"/>
  <c r="H210" i="4" s="1"/>
  <c r="I210" i="4"/>
  <c r="K210" i="4"/>
  <c r="L210" i="4"/>
  <c r="M210" i="4"/>
  <c r="N210" i="4"/>
  <c r="O210" i="4"/>
  <c r="Q210" i="4"/>
  <c r="G211" i="4"/>
  <c r="H211" i="4"/>
  <c r="I211" i="4"/>
  <c r="J211" i="4"/>
  <c r="K211" i="4"/>
  <c r="L211" i="4"/>
  <c r="M211" i="4"/>
  <c r="N211" i="4"/>
  <c r="O211" i="4"/>
  <c r="P211" i="4"/>
  <c r="Q211" i="4"/>
  <c r="G212" i="4"/>
  <c r="H212" i="4" s="1"/>
  <c r="I212" i="4"/>
  <c r="K212" i="4"/>
  <c r="L212" i="4"/>
  <c r="M212" i="4"/>
  <c r="N212" i="4"/>
  <c r="O212" i="4"/>
  <c r="Q212" i="4"/>
  <c r="G213" i="4"/>
  <c r="H213" i="4"/>
  <c r="I213" i="4"/>
  <c r="J213" i="4"/>
  <c r="K213" i="4"/>
  <c r="L213" i="4"/>
  <c r="M213" i="4"/>
  <c r="N213" i="4"/>
  <c r="O213" i="4"/>
  <c r="P213" i="4"/>
  <c r="Q213" i="4"/>
  <c r="G214" i="4"/>
  <c r="H214" i="4" s="1"/>
  <c r="I214" i="4"/>
  <c r="K214" i="4"/>
  <c r="L214" i="4"/>
  <c r="M214" i="4"/>
  <c r="N214" i="4"/>
  <c r="O214" i="4"/>
  <c r="Q214" i="4"/>
  <c r="G215" i="4"/>
  <c r="H215" i="4"/>
  <c r="I215" i="4"/>
  <c r="J215" i="4"/>
  <c r="K215" i="4"/>
  <c r="L215" i="4"/>
  <c r="M215" i="4"/>
  <c r="N215" i="4"/>
  <c r="O215" i="4"/>
  <c r="P215" i="4"/>
  <c r="Q215" i="4"/>
  <c r="G216" i="4"/>
  <c r="H216" i="4" s="1"/>
  <c r="I216" i="4"/>
  <c r="K216" i="4"/>
  <c r="L216" i="4"/>
  <c r="M216" i="4"/>
  <c r="N216" i="4"/>
  <c r="O216" i="4"/>
  <c r="Q216" i="4"/>
  <c r="G217" i="4"/>
  <c r="H217" i="4"/>
  <c r="I217" i="4"/>
  <c r="J217" i="4"/>
  <c r="K217" i="4"/>
  <c r="L217" i="4"/>
  <c r="M217" i="4"/>
  <c r="N217" i="4"/>
  <c r="O217" i="4"/>
  <c r="P217" i="4"/>
  <c r="Q217" i="4"/>
  <c r="G218" i="4"/>
  <c r="H218" i="4" s="1"/>
  <c r="I218" i="4"/>
  <c r="K218" i="4"/>
  <c r="L218" i="4"/>
  <c r="M218" i="4"/>
  <c r="N218" i="4"/>
  <c r="O218" i="4"/>
  <c r="Q218" i="4"/>
  <c r="G219" i="4"/>
  <c r="H219" i="4"/>
  <c r="I219" i="4"/>
  <c r="J219" i="4"/>
  <c r="K219" i="4"/>
  <c r="L219" i="4"/>
  <c r="M219" i="4"/>
  <c r="N219" i="4"/>
  <c r="O219" i="4"/>
  <c r="P219" i="4"/>
  <c r="Q219" i="4"/>
  <c r="G220" i="4"/>
  <c r="H220" i="4" s="1"/>
  <c r="I220" i="4"/>
  <c r="K220" i="4"/>
  <c r="L220" i="4"/>
  <c r="M220" i="4"/>
  <c r="N220" i="4"/>
  <c r="O220" i="4"/>
  <c r="Q220" i="4"/>
  <c r="G221" i="4"/>
  <c r="H221" i="4"/>
  <c r="I221" i="4"/>
  <c r="J221" i="4"/>
  <c r="K221" i="4"/>
  <c r="L221" i="4"/>
  <c r="M221" i="4"/>
  <c r="N221" i="4"/>
  <c r="O221" i="4"/>
  <c r="P221" i="4"/>
  <c r="Q221" i="4"/>
  <c r="G222" i="4"/>
  <c r="H222" i="4" s="1"/>
  <c r="I222" i="4"/>
  <c r="K222" i="4"/>
  <c r="L222" i="4"/>
  <c r="M222" i="4"/>
  <c r="N222" i="4"/>
  <c r="O222" i="4"/>
  <c r="Q222" i="4"/>
  <c r="G223" i="4"/>
  <c r="H223" i="4"/>
  <c r="I223" i="4"/>
  <c r="J223" i="4"/>
  <c r="K223" i="4"/>
  <c r="L223" i="4"/>
  <c r="M223" i="4"/>
  <c r="N223" i="4"/>
  <c r="O223" i="4"/>
  <c r="P223" i="4"/>
  <c r="Q223" i="4"/>
  <c r="G224" i="4"/>
  <c r="H224" i="4" s="1"/>
  <c r="I224" i="4"/>
  <c r="K224" i="4"/>
  <c r="L224" i="4"/>
  <c r="M224" i="4"/>
  <c r="N224" i="4"/>
  <c r="O224" i="4"/>
  <c r="Q224" i="4"/>
  <c r="G225" i="4"/>
  <c r="H225" i="4"/>
  <c r="I225" i="4"/>
  <c r="J225" i="4"/>
  <c r="K225" i="4"/>
  <c r="L225" i="4"/>
  <c r="M225" i="4"/>
  <c r="N225" i="4"/>
  <c r="O225" i="4"/>
  <c r="P225" i="4"/>
  <c r="Q225" i="4"/>
  <c r="G226" i="4"/>
  <c r="H226" i="4" s="1"/>
  <c r="I226" i="4"/>
  <c r="K226" i="4"/>
  <c r="L226" i="4"/>
  <c r="M226" i="4"/>
  <c r="N226" i="4"/>
  <c r="O226" i="4"/>
  <c r="Q226" i="4"/>
  <c r="G3" i="4"/>
  <c r="H3" i="4"/>
  <c r="I3" i="4"/>
  <c r="J3" i="4"/>
  <c r="K3" i="4"/>
  <c r="L3" i="4"/>
  <c r="M3" i="4"/>
  <c r="N3" i="4"/>
  <c r="O3" i="4"/>
  <c r="P3" i="4"/>
  <c r="Q3" i="4"/>
  <c r="G4" i="4"/>
  <c r="H4" i="4" s="1"/>
  <c r="I4" i="4"/>
  <c r="K4" i="4"/>
  <c r="L4" i="4"/>
  <c r="M4" i="4"/>
  <c r="N4" i="4"/>
  <c r="O4" i="4"/>
  <c r="Q4" i="4"/>
  <c r="G5" i="4"/>
  <c r="H5" i="4"/>
  <c r="I5" i="4"/>
  <c r="J5" i="4"/>
  <c r="K5" i="4"/>
  <c r="L5" i="4"/>
  <c r="M5" i="4"/>
  <c r="N5" i="4"/>
  <c r="O5" i="4"/>
  <c r="P5" i="4"/>
  <c r="Q5" i="4"/>
  <c r="G6" i="4"/>
  <c r="H6" i="4" s="1"/>
  <c r="I6" i="4"/>
  <c r="K6" i="4"/>
  <c r="L6" i="4"/>
  <c r="M6" i="4"/>
  <c r="N6" i="4"/>
  <c r="O6" i="4"/>
  <c r="Q6" i="4"/>
  <c r="G7" i="4"/>
  <c r="H7" i="4"/>
  <c r="I7" i="4"/>
  <c r="J7" i="4"/>
  <c r="K7" i="4"/>
  <c r="L7" i="4"/>
  <c r="M7" i="4"/>
  <c r="N7" i="4"/>
  <c r="O7" i="4"/>
  <c r="P7" i="4"/>
  <c r="Q7" i="4"/>
  <c r="G8" i="4"/>
  <c r="H8" i="4" s="1"/>
  <c r="I8" i="4"/>
  <c r="K8" i="4"/>
  <c r="L8" i="4"/>
  <c r="M8" i="4"/>
  <c r="N8" i="4"/>
  <c r="O8" i="4"/>
  <c r="Q8" i="4"/>
  <c r="G9" i="4"/>
  <c r="H9" i="4"/>
  <c r="I9" i="4"/>
  <c r="J9" i="4"/>
  <c r="K9" i="4"/>
  <c r="L9" i="4"/>
  <c r="M9" i="4"/>
  <c r="N9" i="4"/>
  <c r="O9" i="4"/>
  <c r="P9" i="4"/>
  <c r="Q9" i="4"/>
  <c r="G10" i="4"/>
  <c r="H10" i="4" s="1"/>
  <c r="I10" i="4"/>
  <c r="K10" i="4"/>
  <c r="L10" i="4"/>
  <c r="M10" i="4"/>
  <c r="N10" i="4"/>
  <c r="O10" i="4"/>
  <c r="Q10" i="4"/>
  <c r="G11" i="4"/>
  <c r="H11" i="4"/>
  <c r="I11" i="4"/>
  <c r="J11" i="4"/>
  <c r="K11" i="4"/>
  <c r="L11" i="4"/>
  <c r="M11" i="4"/>
  <c r="N11" i="4"/>
  <c r="O11" i="4"/>
  <c r="P11" i="4"/>
  <c r="Q11" i="4"/>
  <c r="G12" i="4"/>
  <c r="H12" i="4" s="1"/>
  <c r="I12" i="4"/>
  <c r="K12" i="4"/>
  <c r="L12" i="4"/>
  <c r="M12" i="4"/>
  <c r="N12" i="4"/>
  <c r="O12" i="4"/>
  <c r="Q12" i="4"/>
  <c r="G13" i="4"/>
  <c r="H13" i="4"/>
  <c r="I13" i="4"/>
  <c r="J13" i="4"/>
  <c r="K13" i="4"/>
  <c r="L13" i="4"/>
  <c r="M13" i="4"/>
  <c r="N13" i="4"/>
  <c r="O13" i="4"/>
  <c r="P13" i="4"/>
  <c r="Q13" i="4"/>
  <c r="N2" i="4"/>
  <c r="M2" i="4"/>
  <c r="L2" i="4"/>
  <c r="J2" i="4"/>
  <c r="P2" i="4" s="1"/>
  <c r="H2" i="4"/>
  <c r="G2" i="4"/>
  <c r="K2" i="4" s="1"/>
  <c r="Q2" i="4" s="1"/>
  <c r="J12" i="3"/>
  <c r="H287" i="5" l="1"/>
  <c r="J287" i="5"/>
  <c r="P287" i="5" s="1"/>
  <c r="H283" i="5"/>
  <c r="J283" i="5"/>
  <c r="P283" i="5" s="1"/>
  <c r="H279" i="5"/>
  <c r="J279" i="5"/>
  <c r="P279" i="5" s="1"/>
  <c r="H275" i="5"/>
  <c r="J275" i="5"/>
  <c r="P275" i="5" s="1"/>
  <c r="H271" i="5"/>
  <c r="J271" i="5"/>
  <c r="P271" i="5" s="1"/>
  <c r="H267" i="5"/>
  <c r="J267" i="5"/>
  <c r="P267" i="5" s="1"/>
  <c r="H263" i="5"/>
  <c r="J263" i="5"/>
  <c r="P263" i="5" s="1"/>
  <c r="H259" i="5"/>
  <c r="J259" i="5"/>
  <c r="P259" i="5" s="1"/>
  <c r="H255" i="5"/>
  <c r="J255" i="5"/>
  <c r="P255" i="5" s="1"/>
  <c r="H251" i="5"/>
  <c r="J251" i="5"/>
  <c r="P251" i="5" s="1"/>
  <c r="H247" i="5"/>
  <c r="J247" i="5"/>
  <c r="P247" i="5" s="1"/>
  <c r="H243" i="5"/>
  <c r="J243" i="5"/>
  <c r="P243" i="5" s="1"/>
  <c r="H239" i="5"/>
  <c r="J239" i="5"/>
  <c r="P239" i="5" s="1"/>
  <c r="H235" i="5"/>
  <c r="J235" i="5"/>
  <c r="P235" i="5" s="1"/>
  <c r="H231" i="5"/>
  <c r="J231" i="5"/>
  <c r="P231" i="5" s="1"/>
  <c r="H227" i="5"/>
  <c r="J227" i="5"/>
  <c r="P227" i="5" s="1"/>
  <c r="H223" i="5"/>
  <c r="J223" i="5"/>
  <c r="P223" i="5" s="1"/>
  <c r="H219" i="5"/>
  <c r="J219" i="5"/>
  <c r="P219" i="5" s="1"/>
  <c r="H215" i="5"/>
  <c r="J215" i="5"/>
  <c r="P215" i="5" s="1"/>
  <c r="H211" i="5"/>
  <c r="J211" i="5"/>
  <c r="P211" i="5" s="1"/>
  <c r="H207" i="5"/>
  <c r="J207" i="5"/>
  <c r="P207" i="5" s="1"/>
  <c r="H203" i="5"/>
  <c r="J203" i="5"/>
  <c r="P203" i="5" s="1"/>
  <c r="H199" i="5"/>
  <c r="J199" i="5"/>
  <c r="P199" i="5" s="1"/>
  <c r="H195" i="5"/>
  <c r="J195" i="5"/>
  <c r="P195" i="5" s="1"/>
  <c r="H191" i="5"/>
  <c r="J191" i="5"/>
  <c r="P191" i="5" s="1"/>
  <c r="H187" i="5"/>
  <c r="J187" i="5"/>
  <c r="P187" i="5" s="1"/>
  <c r="H183" i="5"/>
  <c r="J183" i="5"/>
  <c r="P183" i="5" s="1"/>
  <c r="H179" i="5"/>
  <c r="J179" i="5"/>
  <c r="P179" i="5" s="1"/>
  <c r="H175" i="5"/>
  <c r="J175" i="5"/>
  <c r="P175" i="5" s="1"/>
  <c r="H171" i="5"/>
  <c r="J171" i="5"/>
  <c r="P171" i="5" s="1"/>
  <c r="H167" i="5"/>
  <c r="J167" i="5"/>
  <c r="P167" i="5" s="1"/>
  <c r="H163" i="5"/>
  <c r="J163" i="5"/>
  <c r="P163" i="5" s="1"/>
  <c r="H159" i="5"/>
  <c r="J159" i="5"/>
  <c r="P159" i="5" s="1"/>
  <c r="H155" i="5"/>
  <c r="J155" i="5"/>
  <c r="P155" i="5" s="1"/>
  <c r="H151" i="5"/>
  <c r="J151" i="5"/>
  <c r="P151" i="5" s="1"/>
  <c r="H147" i="5"/>
  <c r="J147" i="5"/>
  <c r="P147" i="5" s="1"/>
  <c r="H143" i="5"/>
  <c r="J143" i="5"/>
  <c r="P143" i="5" s="1"/>
  <c r="H137" i="5"/>
  <c r="J137" i="5"/>
  <c r="P137" i="5" s="1"/>
  <c r="I137" i="5"/>
  <c r="O137" i="5" s="1"/>
  <c r="H129" i="5"/>
  <c r="J129" i="5"/>
  <c r="P129" i="5" s="1"/>
  <c r="I129" i="5"/>
  <c r="O129" i="5" s="1"/>
  <c r="H289" i="5"/>
  <c r="J289" i="5"/>
  <c r="P289" i="5" s="1"/>
  <c r="I287" i="5"/>
  <c r="O287" i="5" s="1"/>
  <c r="H285" i="5"/>
  <c r="J285" i="5"/>
  <c r="P285" i="5" s="1"/>
  <c r="I283" i="5"/>
  <c r="O283" i="5" s="1"/>
  <c r="H281" i="5"/>
  <c r="J281" i="5"/>
  <c r="P281" i="5" s="1"/>
  <c r="I279" i="5"/>
  <c r="O279" i="5" s="1"/>
  <c r="H277" i="5"/>
  <c r="J277" i="5"/>
  <c r="P277" i="5" s="1"/>
  <c r="I275" i="5"/>
  <c r="O275" i="5" s="1"/>
  <c r="H273" i="5"/>
  <c r="J273" i="5"/>
  <c r="P273" i="5" s="1"/>
  <c r="I271" i="5"/>
  <c r="O271" i="5" s="1"/>
  <c r="H269" i="5"/>
  <c r="J269" i="5"/>
  <c r="P269" i="5" s="1"/>
  <c r="I267" i="5"/>
  <c r="O267" i="5" s="1"/>
  <c r="H265" i="5"/>
  <c r="J265" i="5"/>
  <c r="P265" i="5" s="1"/>
  <c r="I263" i="5"/>
  <c r="O263" i="5" s="1"/>
  <c r="H261" i="5"/>
  <c r="J261" i="5"/>
  <c r="P261" i="5" s="1"/>
  <c r="I259" i="5"/>
  <c r="O259" i="5" s="1"/>
  <c r="H257" i="5"/>
  <c r="J257" i="5"/>
  <c r="P257" i="5" s="1"/>
  <c r="I255" i="5"/>
  <c r="O255" i="5" s="1"/>
  <c r="H253" i="5"/>
  <c r="J253" i="5"/>
  <c r="P253" i="5" s="1"/>
  <c r="I251" i="5"/>
  <c r="O251" i="5" s="1"/>
  <c r="H249" i="5"/>
  <c r="J249" i="5"/>
  <c r="P249" i="5" s="1"/>
  <c r="I247" i="5"/>
  <c r="O247" i="5" s="1"/>
  <c r="H245" i="5"/>
  <c r="J245" i="5"/>
  <c r="P245" i="5" s="1"/>
  <c r="I243" i="5"/>
  <c r="O243" i="5" s="1"/>
  <c r="H241" i="5"/>
  <c r="J241" i="5"/>
  <c r="P241" i="5" s="1"/>
  <c r="I239" i="5"/>
  <c r="O239" i="5" s="1"/>
  <c r="H237" i="5"/>
  <c r="J237" i="5"/>
  <c r="P237" i="5" s="1"/>
  <c r="I235" i="5"/>
  <c r="O235" i="5" s="1"/>
  <c r="H233" i="5"/>
  <c r="J233" i="5"/>
  <c r="P233" i="5" s="1"/>
  <c r="I231" i="5"/>
  <c r="O231" i="5" s="1"/>
  <c r="H229" i="5"/>
  <c r="J229" i="5"/>
  <c r="P229" i="5" s="1"/>
  <c r="I227" i="5"/>
  <c r="O227" i="5" s="1"/>
  <c r="H225" i="5"/>
  <c r="J225" i="5"/>
  <c r="P225" i="5" s="1"/>
  <c r="I223" i="5"/>
  <c r="O223" i="5" s="1"/>
  <c r="H221" i="5"/>
  <c r="J221" i="5"/>
  <c r="P221" i="5" s="1"/>
  <c r="I219" i="5"/>
  <c r="O219" i="5" s="1"/>
  <c r="H217" i="5"/>
  <c r="J217" i="5"/>
  <c r="P217" i="5" s="1"/>
  <c r="I215" i="5"/>
  <c r="O215" i="5" s="1"/>
  <c r="H213" i="5"/>
  <c r="J213" i="5"/>
  <c r="P213" i="5" s="1"/>
  <c r="I211" i="5"/>
  <c r="O211" i="5" s="1"/>
  <c r="H209" i="5"/>
  <c r="J209" i="5"/>
  <c r="P209" i="5" s="1"/>
  <c r="I207" i="5"/>
  <c r="O207" i="5" s="1"/>
  <c r="H205" i="5"/>
  <c r="J205" i="5"/>
  <c r="P205" i="5" s="1"/>
  <c r="I203" i="5"/>
  <c r="O203" i="5" s="1"/>
  <c r="H201" i="5"/>
  <c r="J201" i="5"/>
  <c r="P201" i="5" s="1"/>
  <c r="I199" i="5"/>
  <c r="O199" i="5" s="1"/>
  <c r="H197" i="5"/>
  <c r="J197" i="5"/>
  <c r="P197" i="5" s="1"/>
  <c r="I195" i="5"/>
  <c r="O195" i="5" s="1"/>
  <c r="H193" i="5"/>
  <c r="J193" i="5"/>
  <c r="P193" i="5" s="1"/>
  <c r="I191" i="5"/>
  <c r="O191" i="5" s="1"/>
  <c r="H189" i="5"/>
  <c r="J189" i="5"/>
  <c r="P189" i="5" s="1"/>
  <c r="I187" i="5"/>
  <c r="O187" i="5" s="1"/>
  <c r="H185" i="5"/>
  <c r="J185" i="5"/>
  <c r="P185" i="5" s="1"/>
  <c r="I183" i="5"/>
  <c r="O183" i="5" s="1"/>
  <c r="H181" i="5"/>
  <c r="J181" i="5"/>
  <c r="P181" i="5" s="1"/>
  <c r="I179" i="5"/>
  <c r="O179" i="5" s="1"/>
  <c r="H177" i="5"/>
  <c r="J177" i="5"/>
  <c r="P177" i="5" s="1"/>
  <c r="I175" i="5"/>
  <c r="O175" i="5" s="1"/>
  <c r="H173" i="5"/>
  <c r="J173" i="5"/>
  <c r="P173" i="5" s="1"/>
  <c r="I171" i="5"/>
  <c r="O171" i="5" s="1"/>
  <c r="H169" i="5"/>
  <c r="J169" i="5"/>
  <c r="P169" i="5" s="1"/>
  <c r="I167" i="5"/>
  <c r="O167" i="5" s="1"/>
  <c r="H165" i="5"/>
  <c r="J165" i="5"/>
  <c r="P165" i="5" s="1"/>
  <c r="I163" i="5"/>
  <c r="O163" i="5" s="1"/>
  <c r="H161" i="5"/>
  <c r="J161" i="5"/>
  <c r="P161" i="5" s="1"/>
  <c r="I159" i="5"/>
  <c r="O159" i="5" s="1"/>
  <c r="H157" i="5"/>
  <c r="J157" i="5"/>
  <c r="P157" i="5" s="1"/>
  <c r="I155" i="5"/>
  <c r="O155" i="5" s="1"/>
  <c r="H153" i="5"/>
  <c r="J153" i="5"/>
  <c r="P153" i="5" s="1"/>
  <c r="I151" i="5"/>
  <c r="O151" i="5" s="1"/>
  <c r="H149" i="5"/>
  <c r="J149" i="5"/>
  <c r="P149" i="5" s="1"/>
  <c r="I147" i="5"/>
  <c r="O147" i="5" s="1"/>
  <c r="H145" i="5"/>
  <c r="J145" i="5"/>
  <c r="P145" i="5" s="1"/>
  <c r="I143" i="5"/>
  <c r="O143" i="5" s="1"/>
  <c r="H141" i="5"/>
  <c r="J141" i="5"/>
  <c r="P141" i="5" s="1"/>
  <c r="K137" i="5"/>
  <c r="Q137" i="5" s="1"/>
  <c r="H133" i="5"/>
  <c r="J133" i="5"/>
  <c r="P133" i="5" s="1"/>
  <c r="I133" i="5"/>
  <c r="O133" i="5" s="1"/>
  <c r="K129" i="5"/>
  <c r="Q129" i="5" s="1"/>
  <c r="H125" i="5"/>
  <c r="J125" i="5"/>
  <c r="P125" i="5" s="1"/>
  <c r="I125" i="5"/>
  <c r="O125" i="5" s="1"/>
  <c r="H121" i="5"/>
  <c r="J121" i="5"/>
  <c r="P121" i="5" s="1"/>
  <c r="H117" i="5"/>
  <c r="J117" i="5"/>
  <c r="P117" i="5" s="1"/>
  <c r="H113" i="5"/>
  <c r="J113" i="5"/>
  <c r="P113" i="5" s="1"/>
  <c r="H109" i="5"/>
  <c r="J109" i="5"/>
  <c r="P109" i="5" s="1"/>
  <c r="H105" i="5"/>
  <c r="J105" i="5"/>
  <c r="P105" i="5" s="1"/>
  <c r="H101" i="5"/>
  <c r="J101" i="5"/>
  <c r="P101" i="5" s="1"/>
  <c r="H97" i="5"/>
  <c r="J97" i="5"/>
  <c r="P97" i="5" s="1"/>
  <c r="H93" i="5"/>
  <c r="J93" i="5"/>
  <c r="P93" i="5" s="1"/>
  <c r="H89" i="5"/>
  <c r="J89" i="5"/>
  <c r="P89" i="5" s="1"/>
  <c r="H85" i="5"/>
  <c r="J85" i="5"/>
  <c r="P85" i="5" s="1"/>
  <c r="H81" i="5"/>
  <c r="J81" i="5"/>
  <c r="P81" i="5" s="1"/>
  <c r="H77" i="5"/>
  <c r="J77" i="5"/>
  <c r="P77" i="5" s="1"/>
  <c r="H73" i="5"/>
  <c r="J73" i="5"/>
  <c r="P73" i="5" s="1"/>
  <c r="H69" i="5"/>
  <c r="J69" i="5"/>
  <c r="P69" i="5" s="1"/>
  <c r="H65" i="5"/>
  <c r="J65" i="5"/>
  <c r="P65" i="5" s="1"/>
  <c r="H61" i="5"/>
  <c r="J61" i="5"/>
  <c r="P61" i="5" s="1"/>
  <c r="H60" i="5"/>
  <c r="I60" i="5"/>
  <c r="O60" i="5" s="1"/>
  <c r="K60" i="5"/>
  <c r="Q60" i="5" s="1"/>
  <c r="H52" i="5"/>
  <c r="J52" i="5"/>
  <c r="P52" i="5" s="1"/>
  <c r="I52" i="5"/>
  <c r="O52" i="5" s="1"/>
  <c r="H44" i="5"/>
  <c r="J44" i="5"/>
  <c r="P44" i="5" s="1"/>
  <c r="I44" i="5"/>
  <c r="O44" i="5" s="1"/>
  <c r="H36" i="5"/>
  <c r="J36" i="5"/>
  <c r="P36" i="5" s="1"/>
  <c r="I36" i="5"/>
  <c r="O36" i="5" s="1"/>
  <c r="H28" i="5"/>
  <c r="J28" i="5"/>
  <c r="P28" i="5" s="1"/>
  <c r="I28" i="5"/>
  <c r="O28" i="5" s="1"/>
  <c r="H20" i="5"/>
  <c r="J20" i="5"/>
  <c r="P20" i="5" s="1"/>
  <c r="I20" i="5"/>
  <c r="O20" i="5" s="1"/>
  <c r="H12" i="5"/>
  <c r="J12" i="5"/>
  <c r="P12" i="5" s="1"/>
  <c r="I12" i="5"/>
  <c r="O12" i="5" s="1"/>
  <c r="H4" i="5"/>
  <c r="J4" i="5"/>
  <c r="P4" i="5" s="1"/>
  <c r="I4" i="5"/>
  <c r="O4" i="5" s="1"/>
  <c r="H139" i="5"/>
  <c r="J139" i="5"/>
  <c r="P139" i="5" s="1"/>
  <c r="H135" i="5"/>
  <c r="J135" i="5"/>
  <c r="P135" i="5" s="1"/>
  <c r="H131" i="5"/>
  <c r="J131" i="5"/>
  <c r="P131" i="5" s="1"/>
  <c r="H127" i="5"/>
  <c r="J127" i="5"/>
  <c r="P127" i="5" s="1"/>
  <c r="H123" i="5"/>
  <c r="J123" i="5"/>
  <c r="P123" i="5" s="1"/>
  <c r="I121" i="5"/>
  <c r="O121" i="5" s="1"/>
  <c r="H119" i="5"/>
  <c r="J119" i="5"/>
  <c r="P119" i="5" s="1"/>
  <c r="I117" i="5"/>
  <c r="O117" i="5" s="1"/>
  <c r="H115" i="5"/>
  <c r="J115" i="5"/>
  <c r="P115" i="5" s="1"/>
  <c r="I113" i="5"/>
  <c r="O113" i="5" s="1"/>
  <c r="H111" i="5"/>
  <c r="J111" i="5"/>
  <c r="P111" i="5" s="1"/>
  <c r="I109" i="5"/>
  <c r="O109" i="5" s="1"/>
  <c r="H107" i="5"/>
  <c r="J107" i="5"/>
  <c r="P107" i="5" s="1"/>
  <c r="I105" i="5"/>
  <c r="O105" i="5" s="1"/>
  <c r="H103" i="5"/>
  <c r="J103" i="5"/>
  <c r="P103" i="5" s="1"/>
  <c r="I101" i="5"/>
  <c r="O101" i="5" s="1"/>
  <c r="H99" i="5"/>
  <c r="J99" i="5"/>
  <c r="P99" i="5" s="1"/>
  <c r="I97" i="5"/>
  <c r="O97" i="5" s="1"/>
  <c r="H95" i="5"/>
  <c r="J95" i="5"/>
  <c r="P95" i="5" s="1"/>
  <c r="I93" i="5"/>
  <c r="O93" i="5" s="1"/>
  <c r="H91" i="5"/>
  <c r="J91" i="5"/>
  <c r="P91" i="5" s="1"/>
  <c r="I89" i="5"/>
  <c r="O89" i="5" s="1"/>
  <c r="H87" i="5"/>
  <c r="J87" i="5"/>
  <c r="P87" i="5" s="1"/>
  <c r="I85" i="5"/>
  <c r="O85" i="5" s="1"/>
  <c r="H83" i="5"/>
  <c r="J83" i="5"/>
  <c r="P83" i="5" s="1"/>
  <c r="I81" i="5"/>
  <c r="O81" i="5" s="1"/>
  <c r="H79" i="5"/>
  <c r="J79" i="5"/>
  <c r="P79" i="5" s="1"/>
  <c r="I77" i="5"/>
  <c r="O77" i="5" s="1"/>
  <c r="H75" i="5"/>
  <c r="J75" i="5"/>
  <c r="P75" i="5" s="1"/>
  <c r="I73" i="5"/>
  <c r="O73" i="5" s="1"/>
  <c r="H71" i="5"/>
  <c r="J71" i="5"/>
  <c r="P71" i="5" s="1"/>
  <c r="I69" i="5"/>
  <c r="O69" i="5" s="1"/>
  <c r="H67" i="5"/>
  <c r="J67" i="5"/>
  <c r="P67" i="5" s="1"/>
  <c r="I65" i="5"/>
  <c r="O65" i="5" s="1"/>
  <c r="H63" i="5"/>
  <c r="J63" i="5"/>
  <c r="P63" i="5" s="1"/>
  <c r="I61" i="5"/>
  <c r="O61" i="5" s="1"/>
  <c r="J60" i="5"/>
  <c r="P60" i="5" s="1"/>
  <c r="H56" i="5"/>
  <c r="J56" i="5"/>
  <c r="P56" i="5" s="1"/>
  <c r="I56" i="5"/>
  <c r="O56" i="5" s="1"/>
  <c r="K52" i="5"/>
  <c r="Q52" i="5" s="1"/>
  <c r="H48" i="5"/>
  <c r="J48" i="5"/>
  <c r="P48" i="5" s="1"/>
  <c r="I48" i="5"/>
  <c r="O48" i="5" s="1"/>
  <c r="K44" i="5"/>
  <c r="Q44" i="5" s="1"/>
  <c r="H40" i="5"/>
  <c r="J40" i="5"/>
  <c r="P40" i="5" s="1"/>
  <c r="I40" i="5"/>
  <c r="O40" i="5" s="1"/>
  <c r="K36" i="5"/>
  <c r="Q36" i="5" s="1"/>
  <c r="H32" i="5"/>
  <c r="J32" i="5"/>
  <c r="P32" i="5" s="1"/>
  <c r="I32" i="5"/>
  <c r="O32" i="5" s="1"/>
  <c r="K28" i="5"/>
  <c r="Q28" i="5" s="1"/>
  <c r="H24" i="5"/>
  <c r="J24" i="5"/>
  <c r="P24" i="5" s="1"/>
  <c r="I24" i="5"/>
  <c r="O24" i="5" s="1"/>
  <c r="K20" i="5"/>
  <c r="Q20" i="5" s="1"/>
  <c r="H16" i="5"/>
  <c r="J16" i="5"/>
  <c r="P16" i="5" s="1"/>
  <c r="I16" i="5"/>
  <c r="O16" i="5" s="1"/>
  <c r="K12" i="5"/>
  <c r="Q12" i="5" s="1"/>
  <c r="H8" i="5"/>
  <c r="J8" i="5"/>
  <c r="P8" i="5" s="1"/>
  <c r="I8" i="5"/>
  <c r="O8" i="5" s="1"/>
  <c r="K4" i="5"/>
  <c r="Q4" i="5" s="1"/>
  <c r="H58" i="5"/>
  <c r="J58" i="5"/>
  <c r="P58" i="5" s="1"/>
  <c r="H54" i="5"/>
  <c r="J54" i="5"/>
  <c r="P54" i="5" s="1"/>
  <c r="H50" i="5"/>
  <c r="J50" i="5"/>
  <c r="P50" i="5" s="1"/>
  <c r="H46" i="5"/>
  <c r="J46" i="5"/>
  <c r="P46" i="5" s="1"/>
  <c r="H42" i="5"/>
  <c r="J42" i="5"/>
  <c r="P42" i="5" s="1"/>
  <c r="H38" i="5"/>
  <c r="J38" i="5"/>
  <c r="P38" i="5" s="1"/>
  <c r="H34" i="5"/>
  <c r="J34" i="5"/>
  <c r="P34" i="5" s="1"/>
  <c r="H30" i="5"/>
  <c r="J30" i="5"/>
  <c r="P30" i="5" s="1"/>
  <c r="H26" i="5"/>
  <c r="J26" i="5"/>
  <c r="P26" i="5" s="1"/>
  <c r="H22" i="5"/>
  <c r="J22" i="5"/>
  <c r="P22" i="5" s="1"/>
  <c r="H18" i="5"/>
  <c r="J18" i="5"/>
  <c r="P18" i="5" s="1"/>
  <c r="H14" i="5"/>
  <c r="J14" i="5"/>
  <c r="P14" i="5" s="1"/>
  <c r="H10" i="5"/>
  <c r="J10" i="5"/>
  <c r="P10" i="5" s="1"/>
  <c r="H6" i="5"/>
  <c r="J6" i="5"/>
  <c r="P6" i="5" s="1"/>
  <c r="I2" i="5"/>
  <c r="O2" i="5" s="1"/>
  <c r="K2" i="5"/>
  <c r="Q2" i="5" s="1"/>
  <c r="H2" i="5"/>
  <c r="H148" i="4"/>
  <c r="J148" i="4"/>
  <c r="P148" i="4" s="1"/>
  <c r="H144" i="4"/>
  <c r="J144" i="4"/>
  <c r="P144" i="4" s="1"/>
  <c r="H140" i="4"/>
  <c r="J140" i="4"/>
  <c r="P140" i="4" s="1"/>
  <c r="H136" i="4"/>
  <c r="J136" i="4"/>
  <c r="P136" i="4" s="1"/>
  <c r="H132" i="4"/>
  <c r="J132" i="4"/>
  <c r="P132" i="4" s="1"/>
  <c r="H128" i="4"/>
  <c r="J128" i="4"/>
  <c r="P128" i="4" s="1"/>
  <c r="H124" i="4"/>
  <c r="J124" i="4"/>
  <c r="P124" i="4" s="1"/>
  <c r="H120" i="4"/>
  <c r="J120" i="4"/>
  <c r="P120" i="4" s="1"/>
  <c r="H116" i="4"/>
  <c r="J116" i="4"/>
  <c r="P116" i="4" s="1"/>
  <c r="H112" i="4"/>
  <c r="J112" i="4"/>
  <c r="P112" i="4" s="1"/>
  <c r="H108" i="4"/>
  <c r="J108" i="4"/>
  <c r="P108" i="4" s="1"/>
  <c r="H104" i="4"/>
  <c r="J104" i="4"/>
  <c r="P104" i="4" s="1"/>
  <c r="H100" i="4"/>
  <c r="J100" i="4"/>
  <c r="P100" i="4" s="1"/>
  <c r="H96" i="4"/>
  <c r="J96" i="4"/>
  <c r="P96" i="4" s="1"/>
  <c r="H92" i="4"/>
  <c r="J92" i="4"/>
  <c r="P92" i="4" s="1"/>
  <c r="H88" i="4"/>
  <c r="J88" i="4"/>
  <c r="P88" i="4" s="1"/>
  <c r="H84" i="4"/>
  <c r="J84" i="4"/>
  <c r="P84" i="4" s="1"/>
  <c r="H80" i="4"/>
  <c r="J80" i="4"/>
  <c r="P80" i="4" s="1"/>
  <c r="H76" i="4"/>
  <c r="J76" i="4"/>
  <c r="P76" i="4" s="1"/>
  <c r="H72" i="4"/>
  <c r="J72" i="4"/>
  <c r="P72" i="4" s="1"/>
  <c r="H71" i="4"/>
  <c r="I71" i="4"/>
  <c r="O71" i="4" s="1"/>
  <c r="K71" i="4"/>
  <c r="Q71" i="4" s="1"/>
  <c r="H63" i="4"/>
  <c r="J63" i="4"/>
  <c r="P63" i="4" s="1"/>
  <c r="I63" i="4"/>
  <c r="O63" i="4" s="1"/>
  <c r="H55" i="4"/>
  <c r="J55" i="4"/>
  <c r="P55" i="4" s="1"/>
  <c r="I55" i="4"/>
  <c r="O55" i="4" s="1"/>
  <c r="H47" i="4"/>
  <c r="J47" i="4"/>
  <c r="P47" i="4" s="1"/>
  <c r="I47" i="4"/>
  <c r="O47" i="4" s="1"/>
  <c r="H39" i="4"/>
  <c r="J39" i="4"/>
  <c r="P39" i="4" s="1"/>
  <c r="I39" i="4"/>
  <c r="O39" i="4" s="1"/>
  <c r="H31" i="4"/>
  <c r="J31" i="4"/>
  <c r="P31" i="4" s="1"/>
  <c r="I31" i="4"/>
  <c r="O31" i="4" s="1"/>
  <c r="H23" i="4"/>
  <c r="J23" i="4"/>
  <c r="P23" i="4" s="1"/>
  <c r="I23" i="4"/>
  <c r="O23" i="4" s="1"/>
  <c r="H15" i="4"/>
  <c r="J15" i="4"/>
  <c r="P15" i="4" s="1"/>
  <c r="I15" i="4"/>
  <c r="O15" i="4" s="1"/>
  <c r="J226" i="4"/>
  <c r="P226" i="4" s="1"/>
  <c r="J224" i="4"/>
  <c r="P224" i="4" s="1"/>
  <c r="J222" i="4"/>
  <c r="P222" i="4" s="1"/>
  <c r="J220" i="4"/>
  <c r="P220" i="4" s="1"/>
  <c r="J218" i="4"/>
  <c r="P218" i="4" s="1"/>
  <c r="J216" i="4"/>
  <c r="P216" i="4" s="1"/>
  <c r="J214" i="4"/>
  <c r="P214" i="4" s="1"/>
  <c r="J212" i="4"/>
  <c r="P212" i="4" s="1"/>
  <c r="J210" i="4"/>
  <c r="P210" i="4" s="1"/>
  <c r="J208" i="4"/>
  <c r="P208" i="4" s="1"/>
  <c r="J206" i="4"/>
  <c r="P206" i="4" s="1"/>
  <c r="J204" i="4"/>
  <c r="P204" i="4" s="1"/>
  <c r="J202" i="4"/>
  <c r="P202" i="4" s="1"/>
  <c r="J200" i="4"/>
  <c r="P200" i="4" s="1"/>
  <c r="J198" i="4"/>
  <c r="P198" i="4" s="1"/>
  <c r="J196" i="4"/>
  <c r="P196" i="4" s="1"/>
  <c r="J194" i="4"/>
  <c r="P194" i="4" s="1"/>
  <c r="J192" i="4"/>
  <c r="P192" i="4" s="1"/>
  <c r="J190" i="4"/>
  <c r="P190" i="4" s="1"/>
  <c r="J188" i="4"/>
  <c r="P188" i="4" s="1"/>
  <c r="J186" i="4"/>
  <c r="P186" i="4" s="1"/>
  <c r="J184" i="4"/>
  <c r="P184" i="4" s="1"/>
  <c r="J182" i="4"/>
  <c r="P182" i="4" s="1"/>
  <c r="J180" i="4"/>
  <c r="P180" i="4" s="1"/>
  <c r="J178" i="4"/>
  <c r="P178" i="4" s="1"/>
  <c r="J176" i="4"/>
  <c r="P176" i="4" s="1"/>
  <c r="J174" i="4"/>
  <c r="P174" i="4" s="1"/>
  <c r="J172" i="4"/>
  <c r="P172" i="4" s="1"/>
  <c r="J170" i="4"/>
  <c r="P170" i="4" s="1"/>
  <c r="J168" i="4"/>
  <c r="P168" i="4" s="1"/>
  <c r="J166" i="4"/>
  <c r="P166" i="4" s="1"/>
  <c r="J164" i="4"/>
  <c r="P164" i="4" s="1"/>
  <c r="J162" i="4"/>
  <c r="P162" i="4" s="1"/>
  <c r="J160" i="4"/>
  <c r="P160" i="4" s="1"/>
  <c r="J158" i="4"/>
  <c r="P158" i="4" s="1"/>
  <c r="J156" i="4"/>
  <c r="P156" i="4" s="1"/>
  <c r="J154" i="4"/>
  <c r="P154" i="4" s="1"/>
  <c r="J152" i="4"/>
  <c r="P152" i="4" s="1"/>
  <c r="H150" i="4"/>
  <c r="J150" i="4"/>
  <c r="P150" i="4" s="1"/>
  <c r="I148" i="4"/>
  <c r="O148" i="4" s="1"/>
  <c r="H146" i="4"/>
  <c r="J146" i="4"/>
  <c r="P146" i="4" s="1"/>
  <c r="I144" i="4"/>
  <c r="O144" i="4" s="1"/>
  <c r="H142" i="4"/>
  <c r="J142" i="4"/>
  <c r="P142" i="4" s="1"/>
  <c r="I140" i="4"/>
  <c r="O140" i="4" s="1"/>
  <c r="H138" i="4"/>
  <c r="J138" i="4"/>
  <c r="P138" i="4" s="1"/>
  <c r="I136" i="4"/>
  <c r="O136" i="4" s="1"/>
  <c r="H134" i="4"/>
  <c r="J134" i="4"/>
  <c r="P134" i="4" s="1"/>
  <c r="I132" i="4"/>
  <c r="O132" i="4" s="1"/>
  <c r="H130" i="4"/>
  <c r="J130" i="4"/>
  <c r="P130" i="4" s="1"/>
  <c r="I128" i="4"/>
  <c r="O128" i="4" s="1"/>
  <c r="H126" i="4"/>
  <c r="J126" i="4"/>
  <c r="P126" i="4" s="1"/>
  <c r="I124" i="4"/>
  <c r="O124" i="4" s="1"/>
  <c r="H122" i="4"/>
  <c r="J122" i="4"/>
  <c r="P122" i="4" s="1"/>
  <c r="I120" i="4"/>
  <c r="O120" i="4" s="1"/>
  <c r="H118" i="4"/>
  <c r="J118" i="4"/>
  <c r="P118" i="4" s="1"/>
  <c r="I116" i="4"/>
  <c r="O116" i="4" s="1"/>
  <c r="H114" i="4"/>
  <c r="J114" i="4"/>
  <c r="P114" i="4" s="1"/>
  <c r="I112" i="4"/>
  <c r="O112" i="4" s="1"/>
  <c r="H110" i="4"/>
  <c r="J110" i="4"/>
  <c r="P110" i="4" s="1"/>
  <c r="I108" i="4"/>
  <c r="O108" i="4" s="1"/>
  <c r="H106" i="4"/>
  <c r="J106" i="4"/>
  <c r="P106" i="4" s="1"/>
  <c r="I104" i="4"/>
  <c r="O104" i="4" s="1"/>
  <c r="H102" i="4"/>
  <c r="J102" i="4"/>
  <c r="P102" i="4" s="1"/>
  <c r="I100" i="4"/>
  <c r="O100" i="4" s="1"/>
  <c r="H98" i="4"/>
  <c r="J98" i="4"/>
  <c r="P98" i="4" s="1"/>
  <c r="I96" i="4"/>
  <c r="O96" i="4" s="1"/>
  <c r="H94" i="4"/>
  <c r="J94" i="4"/>
  <c r="P94" i="4" s="1"/>
  <c r="I92" i="4"/>
  <c r="O92" i="4" s="1"/>
  <c r="H90" i="4"/>
  <c r="J90" i="4"/>
  <c r="P90" i="4" s="1"/>
  <c r="I88" i="4"/>
  <c r="O88" i="4" s="1"/>
  <c r="H86" i="4"/>
  <c r="J86" i="4"/>
  <c r="P86" i="4" s="1"/>
  <c r="I84" i="4"/>
  <c r="O84" i="4" s="1"/>
  <c r="H82" i="4"/>
  <c r="J82" i="4"/>
  <c r="P82" i="4" s="1"/>
  <c r="I80" i="4"/>
  <c r="O80" i="4" s="1"/>
  <c r="H78" i="4"/>
  <c r="J78" i="4"/>
  <c r="P78" i="4" s="1"/>
  <c r="I76" i="4"/>
  <c r="O76" i="4" s="1"/>
  <c r="H74" i="4"/>
  <c r="J74" i="4"/>
  <c r="P74" i="4" s="1"/>
  <c r="I72" i="4"/>
  <c r="O72" i="4" s="1"/>
  <c r="J71" i="4"/>
  <c r="P71" i="4" s="1"/>
  <c r="H67" i="4"/>
  <c r="J67" i="4"/>
  <c r="P67" i="4" s="1"/>
  <c r="I67" i="4"/>
  <c r="O67" i="4" s="1"/>
  <c r="K63" i="4"/>
  <c r="Q63" i="4" s="1"/>
  <c r="H59" i="4"/>
  <c r="J59" i="4"/>
  <c r="P59" i="4" s="1"/>
  <c r="I59" i="4"/>
  <c r="O59" i="4" s="1"/>
  <c r="K55" i="4"/>
  <c r="Q55" i="4" s="1"/>
  <c r="H51" i="4"/>
  <c r="J51" i="4"/>
  <c r="P51" i="4" s="1"/>
  <c r="I51" i="4"/>
  <c r="O51" i="4" s="1"/>
  <c r="K47" i="4"/>
  <c r="Q47" i="4" s="1"/>
  <c r="H43" i="4"/>
  <c r="J43" i="4"/>
  <c r="P43" i="4" s="1"/>
  <c r="I43" i="4"/>
  <c r="O43" i="4" s="1"/>
  <c r="K39" i="4"/>
  <c r="Q39" i="4" s="1"/>
  <c r="H35" i="4"/>
  <c r="J35" i="4"/>
  <c r="P35" i="4" s="1"/>
  <c r="I35" i="4"/>
  <c r="O35" i="4" s="1"/>
  <c r="K31" i="4"/>
  <c r="Q31" i="4" s="1"/>
  <c r="H27" i="4"/>
  <c r="J27" i="4"/>
  <c r="P27" i="4" s="1"/>
  <c r="I27" i="4"/>
  <c r="O27" i="4" s="1"/>
  <c r="K23" i="4"/>
  <c r="Q23" i="4" s="1"/>
  <c r="H19" i="4"/>
  <c r="J19" i="4"/>
  <c r="P19" i="4" s="1"/>
  <c r="I19" i="4"/>
  <c r="O19" i="4" s="1"/>
  <c r="K15" i="4"/>
  <c r="Q15" i="4" s="1"/>
  <c r="H69" i="4"/>
  <c r="J69" i="4"/>
  <c r="P69" i="4" s="1"/>
  <c r="H65" i="4"/>
  <c r="J65" i="4"/>
  <c r="P65" i="4" s="1"/>
  <c r="H61" i="4"/>
  <c r="J61" i="4"/>
  <c r="P61" i="4" s="1"/>
  <c r="H57" i="4"/>
  <c r="J57" i="4"/>
  <c r="P57" i="4" s="1"/>
  <c r="H53" i="4"/>
  <c r="J53" i="4"/>
  <c r="P53" i="4" s="1"/>
  <c r="H49" i="4"/>
  <c r="J49" i="4"/>
  <c r="P49" i="4" s="1"/>
  <c r="H45" i="4"/>
  <c r="J45" i="4"/>
  <c r="P45" i="4" s="1"/>
  <c r="H41" i="4"/>
  <c r="J41" i="4"/>
  <c r="P41" i="4" s="1"/>
  <c r="H37" i="4"/>
  <c r="J37" i="4"/>
  <c r="P37" i="4" s="1"/>
  <c r="H33" i="4"/>
  <c r="J33" i="4"/>
  <c r="P33" i="4" s="1"/>
  <c r="H29" i="4"/>
  <c r="J29" i="4"/>
  <c r="P29" i="4" s="1"/>
  <c r="H25" i="4"/>
  <c r="J25" i="4"/>
  <c r="P25" i="4" s="1"/>
  <c r="H21" i="4"/>
  <c r="J21" i="4"/>
  <c r="P21" i="4" s="1"/>
  <c r="H17" i="4"/>
  <c r="J17" i="4"/>
  <c r="P17" i="4" s="1"/>
  <c r="J12" i="4"/>
  <c r="P12" i="4" s="1"/>
  <c r="J10" i="4"/>
  <c r="P10" i="4" s="1"/>
  <c r="J8" i="4"/>
  <c r="P8" i="4" s="1"/>
  <c r="J6" i="4"/>
  <c r="P6" i="4" s="1"/>
  <c r="J4" i="4"/>
  <c r="P4" i="4" s="1"/>
  <c r="I2" i="4"/>
  <c r="O2" i="4" s="1"/>
  <c r="N225" i="3"/>
  <c r="M225" i="3"/>
  <c r="L225" i="3"/>
  <c r="J225" i="3"/>
  <c r="P225" i="3" s="1"/>
  <c r="H225" i="3"/>
  <c r="G225" i="3"/>
  <c r="K225" i="3" s="1"/>
  <c r="Q225" i="3" s="1"/>
  <c r="N224" i="3"/>
  <c r="M224" i="3"/>
  <c r="L224" i="3"/>
  <c r="G224" i="3"/>
  <c r="I224" i="3" s="1"/>
  <c r="O224" i="3" s="1"/>
  <c r="N223" i="3"/>
  <c r="M223" i="3"/>
  <c r="L223" i="3"/>
  <c r="J223" i="3"/>
  <c r="P223" i="3" s="1"/>
  <c r="H223" i="3"/>
  <c r="G223" i="3"/>
  <c r="K223" i="3" s="1"/>
  <c r="Q223" i="3" s="1"/>
  <c r="N222" i="3"/>
  <c r="M222" i="3"/>
  <c r="L222" i="3"/>
  <c r="G222" i="3"/>
  <c r="N221" i="3"/>
  <c r="M221" i="3"/>
  <c r="L221" i="3"/>
  <c r="J221" i="3"/>
  <c r="P221" i="3" s="1"/>
  <c r="H221" i="3"/>
  <c r="G221" i="3"/>
  <c r="K221" i="3" s="1"/>
  <c r="Q221" i="3" s="1"/>
  <c r="N220" i="3"/>
  <c r="M220" i="3"/>
  <c r="L220" i="3"/>
  <c r="G220" i="3"/>
  <c r="I220" i="3" s="1"/>
  <c r="O220" i="3" s="1"/>
  <c r="N219" i="3"/>
  <c r="M219" i="3"/>
  <c r="L219" i="3"/>
  <c r="J219" i="3"/>
  <c r="P219" i="3" s="1"/>
  <c r="H219" i="3"/>
  <c r="G219" i="3"/>
  <c r="K219" i="3" s="1"/>
  <c r="Q219" i="3" s="1"/>
  <c r="N218" i="3"/>
  <c r="M218" i="3"/>
  <c r="L218" i="3"/>
  <c r="G218" i="3"/>
  <c r="N217" i="3"/>
  <c r="M217" i="3"/>
  <c r="L217" i="3"/>
  <c r="J217" i="3"/>
  <c r="P217" i="3" s="1"/>
  <c r="H217" i="3"/>
  <c r="G217" i="3"/>
  <c r="K217" i="3" s="1"/>
  <c r="Q217" i="3" s="1"/>
  <c r="N216" i="3"/>
  <c r="M216" i="3"/>
  <c r="L216" i="3"/>
  <c r="G216" i="3"/>
  <c r="I216" i="3" s="1"/>
  <c r="O216" i="3" s="1"/>
  <c r="N215" i="3"/>
  <c r="M215" i="3"/>
  <c r="L215" i="3"/>
  <c r="J215" i="3"/>
  <c r="P215" i="3" s="1"/>
  <c r="H215" i="3"/>
  <c r="G215" i="3"/>
  <c r="K215" i="3" s="1"/>
  <c r="Q215" i="3" s="1"/>
  <c r="N214" i="3"/>
  <c r="M214" i="3"/>
  <c r="L214" i="3"/>
  <c r="G214" i="3"/>
  <c r="N213" i="3"/>
  <c r="M213" i="3"/>
  <c r="L213" i="3"/>
  <c r="J213" i="3"/>
  <c r="P213" i="3" s="1"/>
  <c r="H213" i="3"/>
  <c r="G213" i="3"/>
  <c r="K213" i="3" s="1"/>
  <c r="Q213" i="3" s="1"/>
  <c r="N212" i="3"/>
  <c r="M212" i="3"/>
  <c r="L212" i="3"/>
  <c r="G212" i="3"/>
  <c r="I212" i="3" s="1"/>
  <c r="O212" i="3" s="1"/>
  <c r="N211" i="3"/>
  <c r="M211" i="3"/>
  <c r="L211" i="3"/>
  <c r="J211" i="3"/>
  <c r="P211" i="3" s="1"/>
  <c r="H211" i="3"/>
  <c r="G211" i="3"/>
  <c r="K211" i="3" s="1"/>
  <c r="Q211" i="3" s="1"/>
  <c r="N210" i="3"/>
  <c r="M210" i="3"/>
  <c r="L210" i="3"/>
  <c r="G210" i="3"/>
  <c r="N209" i="3"/>
  <c r="M209" i="3"/>
  <c r="L209" i="3"/>
  <c r="J209" i="3"/>
  <c r="P209" i="3" s="1"/>
  <c r="H209" i="3"/>
  <c r="G209" i="3"/>
  <c r="K209" i="3" s="1"/>
  <c r="Q209" i="3" s="1"/>
  <c r="N208" i="3"/>
  <c r="M208" i="3"/>
  <c r="L208" i="3"/>
  <c r="G208" i="3"/>
  <c r="I208" i="3" s="1"/>
  <c r="O208" i="3" s="1"/>
  <c r="N207" i="3"/>
  <c r="M207" i="3"/>
  <c r="L207" i="3"/>
  <c r="J207" i="3"/>
  <c r="P207" i="3" s="1"/>
  <c r="H207" i="3"/>
  <c r="G207" i="3"/>
  <c r="K207" i="3" s="1"/>
  <c r="Q207" i="3" s="1"/>
  <c r="N206" i="3"/>
  <c r="M206" i="3"/>
  <c r="L206" i="3"/>
  <c r="G206" i="3"/>
  <c r="N205" i="3"/>
  <c r="M205" i="3"/>
  <c r="L205" i="3"/>
  <c r="J205" i="3"/>
  <c r="P205" i="3" s="1"/>
  <c r="H205" i="3"/>
  <c r="G205" i="3"/>
  <c r="K205" i="3" s="1"/>
  <c r="Q205" i="3" s="1"/>
  <c r="N204" i="3"/>
  <c r="M204" i="3"/>
  <c r="L204" i="3"/>
  <c r="G204" i="3"/>
  <c r="I204" i="3" s="1"/>
  <c r="O204" i="3" s="1"/>
  <c r="N203" i="3"/>
  <c r="M203" i="3"/>
  <c r="L203" i="3"/>
  <c r="J203" i="3"/>
  <c r="P203" i="3" s="1"/>
  <c r="H203" i="3"/>
  <c r="G203" i="3"/>
  <c r="K203" i="3" s="1"/>
  <c r="Q203" i="3" s="1"/>
  <c r="N202" i="3"/>
  <c r="M202" i="3"/>
  <c r="L202" i="3"/>
  <c r="G202" i="3"/>
  <c r="N201" i="3"/>
  <c r="M201" i="3"/>
  <c r="L201" i="3"/>
  <c r="G201" i="3"/>
  <c r="J201" i="3" s="1"/>
  <c r="P201" i="3" s="1"/>
  <c r="N200" i="3"/>
  <c r="M200" i="3"/>
  <c r="L200" i="3"/>
  <c r="G200" i="3"/>
  <c r="K200" i="3" s="1"/>
  <c r="Q200" i="3" s="1"/>
  <c r="N199" i="3"/>
  <c r="M199" i="3"/>
  <c r="L199" i="3"/>
  <c r="G199" i="3"/>
  <c r="J199" i="3" s="1"/>
  <c r="P199" i="3" s="1"/>
  <c r="N198" i="3"/>
  <c r="M198" i="3"/>
  <c r="L198" i="3"/>
  <c r="G198" i="3"/>
  <c r="K198" i="3" s="1"/>
  <c r="Q198" i="3" s="1"/>
  <c r="N197" i="3"/>
  <c r="M197" i="3"/>
  <c r="L197" i="3"/>
  <c r="G197" i="3"/>
  <c r="J197" i="3" s="1"/>
  <c r="P197" i="3" s="1"/>
  <c r="N196" i="3"/>
  <c r="M196" i="3"/>
  <c r="L196" i="3"/>
  <c r="G196" i="3"/>
  <c r="K196" i="3" s="1"/>
  <c r="Q196" i="3" s="1"/>
  <c r="N195" i="3"/>
  <c r="M195" i="3"/>
  <c r="L195" i="3"/>
  <c r="G195" i="3"/>
  <c r="J195" i="3" s="1"/>
  <c r="P195" i="3" s="1"/>
  <c r="N194" i="3"/>
  <c r="M194" i="3"/>
  <c r="L194" i="3"/>
  <c r="G194" i="3"/>
  <c r="K194" i="3" s="1"/>
  <c r="Q194" i="3" s="1"/>
  <c r="N193" i="3"/>
  <c r="M193" i="3"/>
  <c r="L193" i="3"/>
  <c r="G193" i="3"/>
  <c r="J193" i="3" s="1"/>
  <c r="P193" i="3" s="1"/>
  <c r="N192" i="3"/>
  <c r="M192" i="3"/>
  <c r="L192" i="3"/>
  <c r="G192" i="3"/>
  <c r="K192" i="3" s="1"/>
  <c r="Q192" i="3" s="1"/>
  <c r="N191" i="3"/>
  <c r="M191" i="3"/>
  <c r="L191" i="3"/>
  <c r="J191" i="3"/>
  <c r="P191" i="3" s="1"/>
  <c r="H191" i="3"/>
  <c r="G191" i="3"/>
  <c r="K191" i="3" s="1"/>
  <c r="Q191" i="3" s="1"/>
  <c r="N190" i="3"/>
  <c r="M190" i="3"/>
  <c r="L190" i="3"/>
  <c r="J190" i="3"/>
  <c r="P190" i="3" s="1"/>
  <c r="H190" i="3"/>
  <c r="G190" i="3"/>
  <c r="K190" i="3" s="1"/>
  <c r="Q190" i="3" s="1"/>
  <c r="N189" i="3"/>
  <c r="M189" i="3"/>
  <c r="L189" i="3"/>
  <c r="G189" i="3"/>
  <c r="N188" i="3"/>
  <c r="M188" i="3"/>
  <c r="L188" i="3"/>
  <c r="J188" i="3"/>
  <c r="P188" i="3" s="1"/>
  <c r="H188" i="3"/>
  <c r="G188" i="3"/>
  <c r="K188" i="3" s="1"/>
  <c r="Q188" i="3" s="1"/>
  <c r="N187" i="3"/>
  <c r="M187" i="3"/>
  <c r="L187" i="3"/>
  <c r="I187" i="3"/>
  <c r="O187" i="3" s="1"/>
  <c r="G187" i="3"/>
  <c r="N186" i="3"/>
  <c r="M186" i="3"/>
  <c r="L186" i="3"/>
  <c r="J186" i="3"/>
  <c r="P186" i="3" s="1"/>
  <c r="H186" i="3"/>
  <c r="G186" i="3"/>
  <c r="K186" i="3" s="1"/>
  <c r="Q186" i="3" s="1"/>
  <c r="N185" i="3"/>
  <c r="M185" i="3"/>
  <c r="L185" i="3"/>
  <c r="G185" i="3"/>
  <c r="N184" i="3"/>
  <c r="M184" i="3"/>
  <c r="L184" i="3"/>
  <c r="J184" i="3"/>
  <c r="P184" i="3" s="1"/>
  <c r="H184" i="3"/>
  <c r="G184" i="3"/>
  <c r="K184" i="3" s="1"/>
  <c r="Q184" i="3" s="1"/>
  <c r="N183" i="3"/>
  <c r="M183" i="3"/>
  <c r="L183" i="3"/>
  <c r="I183" i="3"/>
  <c r="O183" i="3" s="1"/>
  <c r="G183" i="3"/>
  <c r="N182" i="3"/>
  <c r="M182" i="3"/>
  <c r="L182" i="3"/>
  <c r="J182" i="3"/>
  <c r="P182" i="3" s="1"/>
  <c r="H182" i="3"/>
  <c r="G182" i="3"/>
  <c r="K182" i="3" s="1"/>
  <c r="Q182" i="3" s="1"/>
  <c r="N181" i="3"/>
  <c r="M181" i="3"/>
  <c r="L181" i="3"/>
  <c r="G181" i="3"/>
  <c r="N180" i="3"/>
  <c r="M180" i="3"/>
  <c r="L180" i="3"/>
  <c r="J180" i="3"/>
  <c r="P180" i="3" s="1"/>
  <c r="H180" i="3"/>
  <c r="G180" i="3"/>
  <c r="K180" i="3" s="1"/>
  <c r="Q180" i="3" s="1"/>
  <c r="N179" i="3"/>
  <c r="M179" i="3"/>
  <c r="L179" i="3"/>
  <c r="I179" i="3"/>
  <c r="O179" i="3" s="1"/>
  <c r="G179" i="3"/>
  <c r="N178" i="3"/>
  <c r="M178" i="3"/>
  <c r="L178" i="3"/>
  <c r="J178" i="3"/>
  <c r="P178" i="3" s="1"/>
  <c r="H178" i="3"/>
  <c r="G178" i="3"/>
  <c r="K178" i="3" s="1"/>
  <c r="Q178" i="3" s="1"/>
  <c r="N177" i="3"/>
  <c r="M177" i="3"/>
  <c r="L177" i="3"/>
  <c r="G177" i="3"/>
  <c r="N176" i="3"/>
  <c r="M176" i="3"/>
  <c r="L176" i="3"/>
  <c r="J176" i="3"/>
  <c r="P176" i="3" s="1"/>
  <c r="H176" i="3"/>
  <c r="G176" i="3"/>
  <c r="K176" i="3" s="1"/>
  <c r="Q176" i="3" s="1"/>
  <c r="N175" i="3"/>
  <c r="M175" i="3"/>
  <c r="L175" i="3"/>
  <c r="I175" i="3"/>
  <c r="O175" i="3" s="1"/>
  <c r="G175" i="3"/>
  <c r="N174" i="3"/>
  <c r="M174" i="3"/>
  <c r="L174" i="3"/>
  <c r="J174" i="3"/>
  <c r="P174" i="3" s="1"/>
  <c r="H174" i="3"/>
  <c r="G174" i="3"/>
  <c r="K174" i="3" s="1"/>
  <c r="Q174" i="3" s="1"/>
  <c r="N173" i="3"/>
  <c r="M173" i="3"/>
  <c r="L173" i="3"/>
  <c r="G173" i="3"/>
  <c r="N172" i="3"/>
  <c r="M172" i="3"/>
  <c r="L172" i="3"/>
  <c r="J172" i="3"/>
  <c r="P172" i="3" s="1"/>
  <c r="H172" i="3"/>
  <c r="G172" i="3"/>
  <c r="K172" i="3" s="1"/>
  <c r="Q172" i="3" s="1"/>
  <c r="N171" i="3"/>
  <c r="M171" i="3"/>
  <c r="L171" i="3"/>
  <c r="I171" i="3"/>
  <c r="O171" i="3" s="1"/>
  <c r="G171" i="3"/>
  <c r="N170" i="3"/>
  <c r="M170" i="3"/>
  <c r="L170" i="3"/>
  <c r="J170" i="3"/>
  <c r="P170" i="3" s="1"/>
  <c r="H170" i="3"/>
  <c r="G170" i="3"/>
  <c r="K170" i="3" s="1"/>
  <c r="Q170" i="3" s="1"/>
  <c r="N169" i="3"/>
  <c r="M169" i="3"/>
  <c r="L169" i="3"/>
  <c r="G169" i="3"/>
  <c r="N168" i="3"/>
  <c r="M168" i="3"/>
  <c r="L168" i="3"/>
  <c r="J168" i="3"/>
  <c r="P168" i="3" s="1"/>
  <c r="H168" i="3"/>
  <c r="G168" i="3"/>
  <c r="K168" i="3" s="1"/>
  <c r="Q168" i="3" s="1"/>
  <c r="N167" i="3"/>
  <c r="M167" i="3"/>
  <c r="L167" i="3"/>
  <c r="I167" i="3"/>
  <c r="O167" i="3" s="1"/>
  <c r="G167" i="3"/>
  <c r="N166" i="3"/>
  <c r="M166" i="3"/>
  <c r="L166" i="3"/>
  <c r="J166" i="3"/>
  <c r="P166" i="3" s="1"/>
  <c r="H166" i="3"/>
  <c r="G166" i="3"/>
  <c r="K166" i="3" s="1"/>
  <c r="Q166" i="3" s="1"/>
  <c r="N165" i="3"/>
  <c r="M165" i="3"/>
  <c r="L165" i="3"/>
  <c r="G165" i="3"/>
  <c r="N164" i="3"/>
  <c r="M164" i="3"/>
  <c r="L164" i="3"/>
  <c r="J164" i="3"/>
  <c r="P164" i="3" s="1"/>
  <c r="H164" i="3"/>
  <c r="G164" i="3"/>
  <c r="K164" i="3" s="1"/>
  <c r="Q164" i="3" s="1"/>
  <c r="N163" i="3"/>
  <c r="M163" i="3"/>
  <c r="L163" i="3"/>
  <c r="I163" i="3"/>
  <c r="O163" i="3" s="1"/>
  <c r="G163" i="3"/>
  <c r="N162" i="3"/>
  <c r="M162" i="3"/>
  <c r="L162" i="3"/>
  <c r="G162" i="3"/>
  <c r="N161" i="3"/>
  <c r="M161" i="3"/>
  <c r="L161" i="3"/>
  <c r="J161" i="3"/>
  <c r="P161" i="3" s="1"/>
  <c r="H161" i="3"/>
  <c r="G161" i="3"/>
  <c r="K161" i="3" s="1"/>
  <c r="Q161" i="3" s="1"/>
  <c r="N160" i="3"/>
  <c r="M160" i="3"/>
  <c r="L160" i="3"/>
  <c r="G160" i="3"/>
  <c r="J160" i="3" s="1"/>
  <c r="P160" i="3" s="1"/>
  <c r="N159" i="3"/>
  <c r="M159" i="3"/>
  <c r="L159" i="3"/>
  <c r="J159" i="3"/>
  <c r="P159" i="3" s="1"/>
  <c r="H159" i="3"/>
  <c r="G159" i="3"/>
  <c r="K159" i="3" s="1"/>
  <c r="Q159" i="3" s="1"/>
  <c r="N158" i="3"/>
  <c r="M158" i="3"/>
  <c r="L158" i="3"/>
  <c r="G158" i="3"/>
  <c r="J158" i="3" s="1"/>
  <c r="P158" i="3" s="1"/>
  <c r="N157" i="3"/>
  <c r="M157" i="3"/>
  <c r="L157" i="3"/>
  <c r="J157" i="3"/>
  <c r="P157" i="3" s="1"/>
  <c r="H157" i="3"/>
  <c r="G157" i="3"/>
  <c r="K157" i="3" s="1"/>
  <c r="Q157" i="3" s="1"/>
  <c r="N156" i="3"/>
  <c r="M156" i="3"/>
  <c r="L156" i="3"/>
  <c r="G156" i="3"/>
  <c r="J156" i="3" s="1"/>
  <c r="P156" i="3" s="1"/>
  <c r="N155" i="3"/>
  <c r="M155" i="3"/>
  <c r="L155" i="3"/>
  <c r="J155" i="3"/>
  <c r="P155" i="3" s="1"/>
  <c r="H155" i="3"/>
  <c r="G155" i="3"/>
  <c r="K155" i="3" s="1"/>
  <c r="Q155" i="3" s="1"/>
  <c r="N154" i="3"/>
  <c r="M154" i="3"/>
  <c r="L154" i="3"/>
  <c r="G154" i="3"/>
  <c r="J154" i="3" s="1"/>
  <c r="P154" i="3" s="1"/>
  <c r="N153" i="3"/>
  <c r="M153" i="3"/>
  <c r="L153" i="3"/>
  <c r="J153" i="3"/>
  <c r="P153" i="3" s="1"/>
  <c r="H153" i="3"/>
  <c r="G153" i="3"/>
  <c r="K153" i="3" s="1"/>
  <c r="Q153" i="3" s="1"/>
  <c r="N152" i="3"/>
  <c r="M152" i="3"/>
  <c r="L152" i="3"/>
  <c r="G152" i="3"/>
  <c r="J152" i="3" s="1"/>
  <c r="P152" i="3" s="1"/>
  <c r="N151" i="3"/>
  <c r="M151" i="3"/>
  <c r="L151" i="3"/>
  <c r="J151" i="3"/>
  <c r="P151" i="3" s="1"/>
  <c r="H151" i="3"/>
  <c r="G151" i="3"/>
  <c r="K151" i="3" s="1"/>
  <c r="Q151" i="3" s="1"/>
  <c r="N150" i="3"/>
  <c r="M150" i="3"/>
  <c r="L150" i="3"/>
  <c r="G150" i="3"/>
  <c r="J150" i="3" s="1"/>
  <c r="P150" i="3" s="1"/>
  <c r="N149" i="3"/>
  <c r="M149" i="3"/>
  <c r="L149" i="3"/>
  <c r="J149" i="3"/>
  <c r="P149" i="3" s="1"/>
  <c r="H149" i="3"/>
  <c r="G149" i="3"/>
  <c r="K149" i="3" s="1"/>
  <c r="Q149" i="3" s="1"/>
  <c r="N148" i="3"/>
  <c r="M148" i="3"/>
  <c r="L148" i="3"/>
  <c r="G148" i="3"/>
  <c r="J148" i="3" s="1"/>
  <c r="P148" i="3" s="1"/>
  <c r="N147" i="3"/>
  <c r="M147" i="3"/>
  <c r="L147" i="3"/>
  <c r="J147" i="3"/>
  <c r="P147" i="3" s="1"/>
  <c r="H147" i="3"/>
  <c r="G147" i="3"/>
  <c r="K147" i="3" s="1"/>
  <c r="Q147" i="3" s="1"/>
  <c r="N146" i="3"/>
  <c r="M146" i="3"/>
  <c r="L146" i="3"/>
  <c r="G146" i="3"/>
  <c r="J146" i="3" s="1"/>
  <c r="P146" i="3" s="1"/>
  <c r="N145" i="3"/>
  <c r="M145" i="3"/>
  <c r="L145" i="3"/>
  <c r="J145" i="3"/>
  <c r="P145" i="3" s="1"/>
  <c r="H145" i="3"/>
  <c r="G145" i="3"/>
  <c r="K145" i="3" s="1"/>
  <c r="Q145" i="3" s="1"/>
  <c r="N144" i="3"/>
  <c r="M144" i="3"/>
  <c r="L144" i="3"/>
  <c r="G144" i="3"/>
  <c r="J144" i="3" s="1"/>
  <c r="P144" i="3" s="1"/>
  <c r="N143" i="3"/>
  <c r="M143" i="3"/>
  <c r="L143" i="3"/>
  <c r="J143" i="3"/>
  <c r="P143" i="3" s="1"/>
  <c r="H143" i="3"/>
  <c r="G143" i="3"/>
  <c r="K143" i="3" s="1"/>
  <c r="Q143" i="3" s="1"/>
  <c r="N142" i="3"/>
  <c r="M142" i="3"/>
  <c r="L142" i="3"/>
  <c r="G142" i="3"/>
  <c r="J142" i="3" s="1"/>
  <c r="P142" i="3" s="1"/>
  <c r="N141" i="3"/>
  <c r="M141" i="3"/>
  <c r="L141" i="3"/>
  <c r="J141" i="3"/>
  <c r="P141" i="3" s="1"/>
  <c r="H141" i="3"/>
  <c r="G141" i="3"/>
  <c r="K141" i="3" s="1"/>
  <c r="Q141" i="3" s="1"/>
  <c r="N140" i="3"/>
  <c r="M140" i="3"/>
  <c r="L140" i="3"/>
  <c r="G140" i="3"/>
  <c r="I140" i="3" s="1"/>
  <c r="O140" i="3" s="1"/>
  <c r="N139" i="3"/>
  <c r="M139" i="3"/>
  <c r="L139" i="3"/>
  <c r="J139" i="3"/>
  <c r="P139" i="3" s="1"/>
  <c r="H139" i="3"/>
  <c r="G139" i="3"/>
  <c r="K139" i="3" s="1"/>
  <c r="Q139" i="3" s="1"/>
  <c r="N138" i="3"/>
  <c r="M138" i="3"/>
  <c r="L138" i="3"/>
  <c r="I138" i="3"/>
  <c r="O138" i="3" s="1"/>
  <c r="G138" i="3"/>
  <c r="N137" i="3"/>
  <c r="M137" i="3"/>
  <c r="L137" i="3"/>
  <c r="J137" i="3"/>
  <c r="P137" i="3" s="1"/>
  <c r="H137" i="3"/>
  <c r="G137" i="3"/>
  <c r="K137" i="3" s="1"/>
  <c r="Q137" i="3" s="1"/>
  <c r="N136" i="3"/>
  <c r="M136" i="3"/>
  <c r="L136" i="3"/>
  <c r="K136" i="3"/>
  <c r="Q136" i="3" s="1"/>
  <c r="H136" i="3"/>
  <c r="G136" i="3"/>
  <c r="J136" i="3" s="1"/>
  <c r="P136" i="3" s="1"/>
  <c r="N135" i="3"/>
  <c r="M135" i="3"/>
  <c r="L135" i="3"/>
  <c r="G135" i="3"/>
  <c r="K135" i="3" s="1"/>
  <c r="Q135" i="3" s="1"/>
  <c r="N134" i="3"/>
  <c r="M134" i="3"/>
  <c r="L134" i="3"/>
  <c r="J134" i="3"/>
  <c r="P134" i="3" s="1"/>
  <c r="H134" i="3"/>
  <c r="G134" i="3"/>
  <c r="K134" i="3" s="1"/>
  <c r="Q134" i="3" s="1"/>
  <c r="N133" i="3"/>
  <c r="M133" i="3"/>
  <c r="L133" i="3"/>
  <c r="G133" i="3"/>
  <c r="K133" i="3" s="1"/>
  <c r="Q133" i="3" s="1"/>
  <c r="N132" i="3"/>
  <c r="M132" i="3"/>
  <c r="L132" i="3"/>
  <c r="J132" i="3"/>
  <c r="P132" i="3" s="1"/>
  <c r="H132" i="3"/>
  <c r="G132" i="3"/>
  <c r="K132" i="3" s="1"/>
  <c r="Q132" i="3" s="1"/>
  <c r="N131" i="3"/>
  <c r="M131" i="3"/>
  <c r="L131" i="3"/>
  <c r="G131" i="3"/>
  <c r="K131" i="3" s="1"/>
  <c r="Q131" i="3" s="1"/>
  <c r="N130" i="3"/>
  <c r="M130" i="3"/>
  <c r="L130" i="3"/>
  <c r="J130" i="3"/>
  <c r="P130" i="3" s="1"/>
  <c r="H130" i="3"/>
  <c r="G130" i="3"/>
  <c r="K130" i="3" s="1"/>
  <c r="Q130" i="3" s="1"/>
  <c r="N129" i="3"/>
  <c r="M129" i="3"/>
  <c r="L129" i="3"/>
  <c r="G129" i="3"/>
  <c r="K129" i="3" s="1"/>
  <c r="Q129" i="3" s="1"/>
  <c r="N128" i="3"/>
  <c r="M128" i="3"/>
  <c r="L128" i="3"/>
  <c r="J128" i="3"/>
  <c r="P128" i="3" s="1"/>
  <c r="H128" i="3"/>
  <c r="G128" i="3"/>
  <c r="K128" i="3" s="1"/>
  <c r="Q128" i="3" s="1"/>
  <c r="N127" i="3"/>
  <c r="M127" i="3"/>
  <c r="L127" i="3"/>
  <c r="G127" i="3"/>
  <c r="K127" i="3" s="1"/>
  <c r="Q127" i="3" s="1"/>
  <c r="N126" i="3"/>
  <c r="M126" i="3"/>
  <c r="L126" i="3"/>
  <c r="J126" i="3"/>
  <c r="P126" i="3" s="1"/>
  <c r="H126" i="3"/>
  <c r="G126" i="3"/>
  <c r="K126" i="3" s="1"/>
  <c r="Q126" i="3" s="1"/>
  <c r="N125" i="3"/>
  <c r="M125" i="3"/>
  <c r="L125" i="3"/>
  <c r="G125" i="3"/>
  <c r="K125" i="3" s="1"/>
  <c r="Q125" i="3" s="1"/>
  <c r="N124" i="3"/>
  <c r="M124" i="3"/>
  <c r="L124" i="3"/>
  <c r="J124" i="3"/>
  <c r="P124" i="3" s="1"/>
  <c r="H124" i="3"/>
  <c r="G124" i="3"/>
  <c r="K124" i="3" s="1"/>
  <c r="Q124" i="3" s="1"/>
  <c r="N123" i="3"/>
  <c r="M123" i="3"/>
  <c r="L123" i="3"/>
  <c r="G123" i="3"/>
  <c r="K123" i="3" s="1"/>
  <c r="Q123" i="3" s="1"/>
  <c r="N122" i="3"/>
  <c r="M122" i="3"/>
  <c r="L122" i="3"/>
  <c r="J122" i="3"/>
  <c r="P122" i="3" s="1"/>
  <c r="H122" i="3"/>
  <c r="G122" i="3"/>
  <c r="K122" i="3" s="1"/>
  <c r="Q122" i="3" s="1"/>
  <c r="N121" i="3"/>
  <c r="M121" i="3"/>
  <c r="L121" i="3"/>
  <c r="G121" i="3"/>
  <c r="K121" i="3" s="1"/>
  <c r="Q121" i="3" s="1"/>
  <c r="N120" i="3"/>
  <c r="M120" i="3"/>
  <c r="L120" i="3"/>
  <c r="J120" i="3"/>
  <c r="P120" i="3" s="1"/>
  <c r="H120" i="3"/>
  <c r="G120" i="3"/>
  <c r="K120" i="3" s="1"/>
  <c r="Q120" i="3" s="1"/>
  <c r="N119" i="3"/>
  <c r="M119" i="3"/>
  <c r="L119" i="3"/>
  <c r="G119" i="3"/>
  <c r="K119" i="3" s="1"/>
  <c r="Q119" i="3" s="1"/>
  <c r="N118" i="3"/>
  <c r="M118" i="3"/>
  <c r="L118" i="3"/>
  <c r="J118" i="3"/>
  <c r="P118" i="3" s="1"/>
  <c r="H118" i="3"/>
  <c r="G118" i="3"/>
  <c r="K118" i="3" s="1"/>
  <c r="Q118" i="3" s="1"/>
  <c r="N117" i="3"/>
  <c r="M117" i="3"/>
  <c r="L117" i="3"/>
  <c r="G117" i="3"/>
  <c r="K117" i="3" s="1"/>
  <c r="Q117" i="3" s="1"/>
  <c r="N116" i="3"/>
  <c r="M116" i="3"/>
  <c r="L116" i="3"/>
  <c r="J116" i="3"/>
  <c r="P116" i="3" s="1"/>
  <c r="H116" i="3"/>
  <c r="G116" i="3"/>
  <c r="K116" i="3" s="1"/>
  <c r="Q116" i="3" s="1"/>
  <c r="N115" i="3"/>
  <c r="M115" i="3"/>
  <c r="L115" i="3"/>
  <c r="G115" i="3"/>
  <c r="K115" i="3" s="1"/>
  <c r="Q115" i="3" s="1"/>
  <c r="N114" i="3"/>
  <c r="M114" i="3"/>
  <c r="L114" i="3"/>
  <c r="J114" i="3"/>
  <c r="P114" i="3" s="1"/>
  <c r="H114" i="3"/>
  <c r="G114" i="3"/>
  <c r="K114" i="3" s="1"/>
  <c r="Q114" i="3" s="1"/>
  <c r="N113" i="3"/>
  <c r="M113" i="3"/>
  <c r="L113" i="3"/>
  <c r="G113" i="3"/>
  <c r="K113" i="3" s="1"/>
  <c r="Q113" i="3" s="1"/>
  <c r="N112" i="3"/>
  <c r="M112" i="3"/>
  <c r="L112" i="3"/>
  <c r="J112" i="3"/>
  <c r="P112" i="3" s="1"/>
  <c r="H112" i="3"/>
  <c r="G112" i="3"/>
  <c r="K112" i="3" s="1"/>
  <c r="Q112" i="3" s="1"/>
  <c r="N111" i="3"/>
  <c r="M111" i="3"/>
  <c r="L111" i="3"/>
  <c r="G111" i="3"/>
  <c r="K111" i="3" s="1"/>
  <c r="Q111" i="3" s="1"/>
  <c r="N110" i="3"/>
  <c r="M110" i="3"/>
  <c r="L110" i="3"/>
  <c r="J110" i="3"/>
  <c r="P110" i="3" s="1"/>
  <c r="H110" i="3"/>
  <c r="G110" i="3"/>
  <c r="K110" i="3" s="1"/>
  <c r="Q110" i="3" s="1"/>
  <c r="N109" i="3"/>
  <c r="M109" i="3"/>
  <c r="L109" i="3"/>
  <c r="G109" i="3"/>
  <c r="K109" i="3" s="1"/>
  <c r="Q109" i="3" s="1"/>
  <c r="N108" i="3"/>
  <c r="M108" i="3"/>
  <c r="L108" i="3"/>
  <c r="J108" i="3"/>
  <c r="P108" i="3" s="1"/>
  <c r="H108" i="3"/>
  <c r="G108" i="3"/>
  <c r="K108" i="3" s="1"/>
  <c r="Q108" i="3" s="1"/>
  <c r="N107" i="3"/>
  <c r="M107" i="3"/>
  <c r="L107" i="3"/>
  <c r="G107" i="3"/>
  <c r="K107" i="3" s="1"/>
  <c r="Q107" i="3" s="1"/>
  <c r="N106" i="3"/>
  <c r="M106" i="3"/>
  <c r="L106" i="3"/>
  <c r="J106" i="3"/>
  <c r="P106" i="3" s="1"/>
  <c r="H106" i="3"/>
  <c r="G106" i="3"/>
  <c r="K106" i="3" s="1"/>
  <c r="Q106" i="3" s="1"/>
  <c r="N105" i="3"/>
  <c r="M105" i="3"/>
  <c r="L105" i="3"/>
  <c r="G105" i="3"/>
  <c r="K105" i="3" s="1"/>
  <c r="Q105" i="3" s="1"/>
  <c r="N104" i="3"/>
  <c r="M104" i="3"/>
  <c r="L104" i="3"/>
  <c r="J104" i="3"/>
  <c r="P104" i="3" s="1"/>
  <c r="H104" i="3"/>
  <c r="G104" i="3"/>
  <c r="K104" i="3" s="1"/>
  <c r="Q104" i="3" s="1"/>
  <c r="N103" i="3"/>
  <c r="M103" i="3"/>
  <c r="L103" i="3"/>
  <c r="G103" i="3"/>
  <c r="K103" i="3" s="1"/>
  <c r="Q103" i="3" s="1"/>
  <c r="N102" i="3"/>
  <c r="M102" i="3"/>
  <c r="L102" i="3"/>
  <c r="J102" i="3"/>
  <c r="P102" i="3" s="1"/>
  <c r="H102" i="3"/>
  <c r="G102" i="3"/>
  <c r="K102" i="3" s="1"/>
  <c r="Q102" i="3" s="1"/>
  <c r="N101" i="3"/>
  <c r="M101" i="3"/>
  <c r="L101" i="3"/>
  <c r="G101" i="3"/>
  <c r="K101" i="3" s="1"/>
  <c r="Q101" i="3" s="1"/>
  <c r="N100" i="3"/>
  <c r="M100" i="3"/>
  <c r="L100" i="3"/>
  <c r="J100" i="3"/>
  <c r="P100" i="3" s="1"/>
  <c r="H100" i="3"/>
  <c r="G100" i="3"/>
  <c r="K100" i="3" s="1"/>
  <c r="Q100" i="3" s="1"/>
  <c r="N99" i="3"/>
  <c r="M99" i="3"/>
  <c r="L99" i="3"/>
  <c r="G99" i="3"/>
  <c r="K99" i="3" s="1"/>
  <c r="Q99" i="3" s="1"/>
  <c r="N98" i="3"/>
  <c r="M98" i="3"/>
  <c r="L98" i="3"/>
  <c r="J98" i="3"/>
  <c r="P98" i="3" s="1"/>
  <c r="H98" i="3"/>
  <c r="G98" i="3"/>
  <c r="K98" i="3" s="1"/>
  <c r="Q98" i="3" s="1"/>
  <c r="N97" i="3"/>
  <c r="M97" i="3"/>
  <c r="L97" i="3"/>
  <c r="G97" i="3"/>
  <c r="K97" i="3" s="1"/>
  <c r="Q97" i="3" s="1"/>
  <c r="N96" i="3"/>
  <c r="M96" i="3"/>
  <c r="L96" i="3"/>
  <c r="J96" i="3"/>
  <c r="P96" i="3" s="1"/>
  <c r="H96" i="3"/>
  <c r="G96" i="3"/>
  <c r="K96" i="3" s="1"/>
  <c r="Q96" i="3" s="1"/>
  <c r="N95" i="3"/>
  <c r="M95" i="3"/>
  <c r="L95" i="3"/>
  <c r="G95" i="3"/>
  <c r="K95" i="3" s="1"/>
  <c r="Q95" i="3" s="1"/>
  <c r="N94" i="3"/>
  <c r="M94" i="3"/>
  <c r="L94" i="3"/>
  <c r="J94" i="3"/>
  <c r="P94" i="3" s="1"/>
  <c r="H94" i="3"/>
  <c r="G94" i="3"/>
  <c r="K94" i="3" s="1"/>
  <c r="Q94" i="3" s="1"/>
  <c r="N93" i="3"/>
  <c r="M93" i="3"/>
  <c r="L93" i="3"/>
  <c r="G93" i="3"/>
  <c r="K93" i="3" s="1"/>
  <c r="Q93" i="3" s="1"/>
  <c r="N92" i="3"/>
  <c r="M92" i="3"/>
  <c r="L92" i="3"/>
  <c r="J92" i="3"/>
  <c r="P92" i="3" s="1"/>
  <c r="H92" i="3"/>
  <c r="G92" i="3"/>
  <c r="K92" i="3" s="1"/>
  <c r="Q92" i="3" s="1"/>
  <c r="N91" i="3"/>
  <c r="M91" i="3"/>
  <c r="L91" i="3"/>
  <c r="G91" i="3"/>
  <c r="K91" i="3" s="1"/>
  <c r="Q91" i="3" s="1"/>
  <c r="N90" i="3"/>
  <c r="M90" i="3"/>
  <c r="L90" i="3"/>
  <c r="J90" i="3"/>
  <c r="P90" i="3" s="1"/>
  <c r="H90" i="3"/>
  <c r="G90" i="3"/>
  <c r="K90" i="3" s="1"/>
  <c r="Q90" i="3" s="1"/>
  <c r="N89" i="3"/>
  <c r="M89" i="3"/>
  <c r="L89" i="3"/>
  <c r="I89" i="3"/>
  <c r="O89" i="3" s="1"/>
  <c r="G89" i="3"/>
  <c r="N88" i="3"/>
  <c r="M88" i="3"/>
  <c r="L88" i="3"/>
  <c r="J88" i="3"/>
  <c r="P88" i="3" s="1"/>
  <c r="H88" i="3"/>
  <c r="G88" i="3"/>
  <c r="K88" i="3" s="1"/>
  <c r="Q88" i="3" s="1"/>
  <c r="N87" i="3"/>
  <c r="M87" i="3"/>
  <c r="L87" i="3"/>
  <c r="G87" i="3"/>
  <c r="K87" i="3" s="1"/>
  <c r="Q87" i="3" s="1"/>
  <c r="N86" i="3"/>
  <c r="M86" i="3"/>
  <c r="L86" i="3"/>
  <c r="J86" i="3"/>
  <c r="P86" i="3" s="1"/>
  <c r="H86" i="3"/>
  <c r="G86" i="3"/>
  <c r="K86" i="3" s="1"/>
  <c r="Q86" i="3" s="1"/>
  <c r="N85" i="3"/>
  <c r="M85" i="3"/>
  <c r="L85" i="3"/>
  <c r="G85" i="3"/>
  <c r="K85" i="3" s="1"/>
  <c r="Q85" i="3" s="1"/>
  <c r="N84" i="3"/>
  <c r="M84" i="3"/>
  <c r="L84" i="3"/>
  <c r="J84" i="3"/>
  <c r="P84" i="3" s="1"/>
  <c r="H84" i="3"/>
  <c r="G84" i="3"/>
  <c r="K84" i="3" s="1"/>
  <c r="Q84" i="3" s="1"/>
  <c r="N83" i="3"/>
  <c r="M83" i="3"/>
  <c r="L83" i="3"/>
  <c r="G83" i="3"/>
  <c r="K83" i="3" s="1"/>
  <c r="Q83" i="3" s="1"/>
  <c r="N82" i="3"/>
  <c r="M82" i="3"/>
  <c r="L82" i="3"/>
  <c r="J82" i="3"/>
  <c r="P82" i="3" s="1"/>
  <c r="H82" i="3"/>
  <c r="G82" i="3"/>
  <c r="K82" i="3" s="1"/>
  <c r="Q82" i="3" s="1"/>
  <c r="N81" i="3"/>
  <c r="M81" i="3"/>
  <c r="L81" i="3"/>
  <c r="G81" i="3"/>
  <c r="K81" i="3" s="1"/>
  <c r="Q81" i="3" s="1"/>
  <c r="N80" i="3"/>
  <c r="M80" i="3"/>
  <c r="L80" i="3"/>
  <c r="J80" i="3"/>
  <c r="P80" i="3" s="1"/>
  <c r="H80" i="3"/>
  <c r="G80" i="3"/>
  <c r="K80" i="3" s="1"/>
  <c r="Q80" i="3" s="1"/>
  <c r="N79" i="3"/>
  <c r="M79" i="3"/>
  <c r="L79" i="3"/>
  <c r="G79" i="3"/>
  <c r="K79" i="3" s="1"/>
  <c r="Q79" i="3" s="1"/>
  <c r="N78" i="3"/>
  <c r="M78" i="3"/>
  <c r="L78" i="3"/>
  <c r="J78" i="3"/>
  <c r="P78" i="3" s="1"/>
  <c r="H78" i="3"/>
  <c r="G78" i="3"/>
  <c r="K78" i="3" s="1"/>
  <c r="Q78" i="3" s="1"/>
  <c r="N77" i="3"/>
  <c r="M77" i="3"/>
  <c r="L77" i="3"/>
  <c r="G77" i="3"/>
  <c r="K77" i="3" s="1"/>
  <c r="Q77" i="3" s="1"/>
  <c r="N76" i="3"/>
  <c r="M76" i="3"/>
  <c r="L76" i="3"/>
  <c r="J76" i="3"/>
  <c r="P76" i="3" s="1"/>
  <c r="H76" i="3"/>
  <c r="G76" i="3"/>
  <c r="K76" i="3" s="1"/>
  <c r="Q76" i="3" s="1"/>
  <c r="N75" i="3"/>
  <c r="M75" i="3"/>
  <c r="L75" i="3"/>
  <c r="G75" i="3"/>
  <c r="K75" i="3" s="1"/>
  <c r="Q75" i="3" s="1"/>
  <c r="N74" i="3"/>
  <c r="M74" i="3"/>
  <c r="L74" i="3"/>
  <c r="J74" i="3"/>
  <c r="P74" i="3" s="1"/>
  <c r="H74" i="3"/>
  <c r="G74" i="3"/>
  <c r="K74" i="3" s="1"/>
  <c r="Q74" i="3" s="1"/>
  <c r="N73" i="3"/>
  <c r="M73" i="3"/>
  <c r="L73" i="3"/>
  <c r="G73" i="3"/>
  <c r="K73" i="3" s="1"/>
  <c r="Q73" i="3" s="1"/>
  <c r="N72" i="3"/>
  <c r="M72" i="3"/>
  <c r="L72" i="3"/>
  <c r="J72" i="3"/>
  <c r="P72" i="3" s="1"/>
  <c r="H72" i="3"/>
  <c r="G72" i="3"/>
  <c r="K72" i="3" s="1"/>
  <c r="Q72" i="3" s="1"/>
  <c r="N71" i="3"/>
  <c r="M71" i="3"/>
  <c r="L71" i="3"/>
  <c r="G71" i="3"/>
  <c r="K71" i="3" s="1"/>
  <c r="Q71" i="3" s="1"/>
  <c r="N70" i="3"/>
  <c r="M70" i="3"/>
  <c r="L70" i="3"/>
  <c r="J70" i="3"/>
  <c r="P70" i="3" s="1"/>
  <c r="H70" i="3"/>
  <c r="G70" i="3"/>
  <c r="K70" i="3" s="1"/>
  <c r="Q70" i="3" s="1"/>
  <c r="N69" i="3"/>
  <c r="M69" i="3"/>
  <c r="L69" i="3"/>
  <c r="G69" i="3"/>
  <c r="K69" i="3" s="1"/>
  <c r="Q69" i="3" s="1"/>
  <c r="N68" i="3"/>
  <c r="M68" i="3"/>
  <c r="L68" i="3"/>
  <c r="J68" i="3"/>
  <c r="P68" i="3" s="1"/>
  <c r="H68" i="3"/>
  <c r="G68" i="3"/>
  <c r="K68" i="3" s="1"/>
  <c r="Q68" i="3" s="1"/>
  <c r="N67" i="3"/>
  <c r="M67" i="3"/>
  <c r="L67" i="3"/>
  <c r="G67" i="3"/>
  <c r="K67" i="3" s="1"/>
  <c r="Q67" i="3" s="1"/>
  <c r="N66" i="3"/>
  <c r="M66" i="3"/>
  <c r="L66" i="3"/>
  <c r="J66" i="3"/>
  <c r="P66" i="3" s="1"/>
  <c r="H66" i="3"/>
  <c r="G66" i="3"/>
  <c r="K66" i="3" s="1"/>
  <c r="Q66" i="3" s="1"/>
  <c r="N65" i="3"/>
  <c r="M65" i="3"/>
  <c r="L65" i="3"/>
  <c r="G65" i="3"/>
  <c r="K65" i="3" s="1"/>
  <c r="Q65" i="3" s="1"/>
  <c r="N64" i="3"/>
  <c r="M64" i="3"/>
  <c r="L64" i="3"/>
  <c r="J64" i="3"/>
  <c r="P64" i="3" s="1"/>
  <c r="H64" i="3"/>
  <c r="G64" i="3"/>
  <c r="K64" i="3" s="1"/>
  <c r="Q64" i="3" s="1"/>
  <c r="N63" i="3"/>
  <c r="M63" i="3"/>
  <c r="L63" i="3"/>
  <c r="G63" i="3"/>
  <c r="K63" i="3" s="1"/>
  <c r="Q63" i="3" s="1"/>
  <c r="N62" i="3"/>
  <c r="M62" i="3"/>
  <c r="L62" i="3"/>
  <c r="J62" i="3"/>
  <c r="P62" i="3" s="1"/>
  <c r="H62" i="3"/>
  <c r="G62" i="3"/>
  <c r="K62" i="3" s="1"/>
  <c r="Q62" i="3" s="1"/>
  <c r="N61" i="3"/>
  <c r="M61" i="3"/>
  <c r="L61" i="3"/>
  <c r="G61" i="3"/>
  <c r="K61" i="3" s="1"/>
  <c r="Q61" i="3" s="1"/>
  <c r="N60" i="3"/>
  <c r="M60" i="3"/>
  <c r="L60" i="3"/>
  <c r="J60" i="3"/>
  <c r="P60" i="3" s="1"/>
  <c r="H60" i="3"/>
  <c r="G60" i="3"/>
  <c r="K60" i="3" s="1"/>
  <c r="Q60" i="3" s="1"/>
  <c r="N59" i="3"/>
  <c r="M59" i="3"/>
  <c r="L59" i="3"/>
  <c r="G59" i="3"/>
  <c r="K59" i="3" s="1"/>
  <c r="Q59" i="3" s="1"/>
  <c r="N58" i="3"/>
  <c r="M58" i="3"/>
  <c r="L58" i="3"/>
  <c r="J58" i="3"/>
  <c r="P58" i="3" s="1"/>
  <c r="H58" i="3"/>
  <c r="G58" i="3"/>
  <c r="K58" i="3" s="1"/>
  <c r="Q58" i="3" s="1"/>
  <c r="N57" i="3"/>
  <c r="M57" i="3"/>
  <c r="L57" i="3"/>
  <c r="G57" i="3"/>
  <c r="K57" i="3" s="1"/>
  <c r="Q57" i="3" s="1"/>
  <c r="N56" i="3"/>
  <c r="M56" i="3"/>
  <c r="L56" i="3"/>
  <c r="J56" i="3"/>
  <c r="P56" i="3" s="1"/>
  <c r="H56" i="3"/>
  <c r="G56" i="3"/>
  <c r="K56" i="3" s="1"/>
  <c r="Q56" i="3" s="1"/>
  <c r="N55" i="3"/>
  <c r="M55" i="3"/>
  <c r="L55" i="3"/>
  <c r="G55" i="3"/>
  <c r="K55" i="3" s="1"/>
  <c r="Q55" i="3" s="1"/>
  <c r="N54" i="3"/>
  <c r="M54" i="3"/>
  <c r="L54" i="3"/>
  <c r="G54" i="3"/>
  <c r="J54" i="3" s="1"/>
  <c r="P54" i="3" s="1"/>
  <c r="N53" i="3"/>
  <c r="M53" i="3"/>
  <c r="L53" i="3"/>
  <c r="G53" i="3"/>
  <c r="K53" i="3" s="1"/>
  <c r="Q53" i="3" s="1"/>
  <c r="N52" i="3"/>
  <c r="M52" i="3"/>
  <c r="L52" i="3"/>
  <c r="G52" i="3"/>
  <c r="J52" i="3" s="1"/>
  <c r="P52" i="3" s="1"/>
  <c r="N51" i="3"/>
  <c r="M51" i="3"/>
  <c r="L51" i="3"/>
  <c r="G51" i="3"/>
  <c r="K51" i="3" s="1"/>
  <c r="Q51" i="3" s="1"/>
  <c r="N50" i="3"/>
  <c r="M50" i="3"/>
  <c r="L50" i="3"/>
  <c r="G50" i="3"/>
  <c r="J50" i="3" s="1"/>
  <c r="P50" i="3" s="1"/>
  <c r="N49" i="3"/>
  <c r="M49" i="3"/>
  <c r="L49" i="3"/>
  <c r="G49" i="3"/>
  <c r="K49" i="3" s="1"/>
  <c r="Q49" i="3" s="1"/>
  <c r="N48" i="3"/>
  <c r="M48" i="3"/>
  <c r="L48" i="3"/>
  <c r="G48" i="3"/>
  <c r="J48" i="3" s="1"/>
  <c r="P48" i="3" s="1"/>
  <c r="N47" i="3"/>
  <c r="M47" i="3"/>
  <c r="L47" i="3"/>
  <c r="G47" i="3"/>
  <c r="K47" i="3" s="1"/>
  <c r="Q47" i="3" s="1"/>
  <c r="N46" i="3"/>
  <c r="M46" i="3"/>
  <c r="L46" i="3"/>
  <c r="G46" i="3"/>
  <c r="J46" i="3" s="1"/>
  <c r="P46" i="3" s="1"/>
  <c r="N45" i="3"/>
  <c r="M45" i="3"/>
  <c r="L45" i="3"/>
  <c r="G45" i="3"/>
  <c r="K45" i="3" s="1"/>
  <c r="Q45" i="3" s="1"/>
  <c r="N44" i="3"/>
  <c r="M44" i="3"/>
  <c r="L44" i="3"/>
  <c r="G44" i="3"/>
  <c r="J44" i="3" s="1"/>
  <c r="P44" i="3" s="1"/>
  <c r="N43" i="3"/>
  <c r="M43" i="3"/>
  <c r="L43" i="3"/>
  <c r="G43" i="3"/>
  <c r="K43" i="3" s="1"/>
  <c r="Q43" i="3" s="1"/>
  <c r="N42" i="3"/>
  <c r="M42" i="3"/>
  <c r="L42" i="3"/>
  <c r="G42" i="3"/>
  <c r="J42" i="3" s="1"/>
  <c r="P42" i="3" s="1"/>
  <c r="N41" i="3"/>
  <c r="M41" i="3"/>
  <c r="L41" i="3"/>
  <c r="G41" i="3"/>
  <c r="K41" i="3" s="1"/>
  <c r="Q41" i="3" s="1"/>
  <c r="N40" i="3"/>
  <c r="M40" i="3"/>
  <c r="L40" i="3"/>
  <c r="G40" i="3"/>
  <c r="J40" i="3" s="1"/>
  <c r="P40" i="3" s="1"/>
  <c r="N39" i="3"/>
  <c r="M39" i="3"/>
  <c r="L39" i="3"/>
  <c r="G39" i="3"/>
  <c r="K39" i="3" s="1"/>
  <c r="Q39" i="3" s="1"/>
  <c r="N38" i="3"/>
  <c r="M38" i="3"/>
  <c r="L38" i="3"/>
  <c r="G38" i="3"/>
  <c r="J38" i="3" s="1"/>
  <c r="P38" i="3" s="1"/>
  <c r="N37" i="3"/>
  <c r="M37" i="3"/>
  <c r="L37" i="3"/>
  <c r="G37" i="3"/>
  <c r="K37" i="3" s="1"/>
  <c r="Q37" i="3" s="1"/>
  <c r="N36" i="3"/>
  <c r="M36" i="3"/>
  <c r="L36" i="3"/>
  <c r="G36" i="3"/>
  <c r="J36" i="3" s="1"/>
  <c r="P36" i="3" s="1"/>
  <c r="N35" i="3"/>
  <c r="M35" i="3"/>
  <c r="L35" i="3"/>
  <c r="G35" i="3"/>
  <c r="K35" i="3" s="1"/>
  <c r="Q35" i="3" s="1"/>
  <c r="N34" i="3"/>
  <c r="M34" i="3"/>
  <c r="L34" i="3"/>
  <c r="G34" i="3"/>
  <c r="J34" i="3" s="1"/>
  <c r="P34" i="3" s="1"/>
  <c r="N33" i="3"/>
  <c r="M33" i="3"/>
  <c r="L33" i="3"/>
  <c r="G33" i="3"/>
  <c r="K33" i="3" s="1"/>
  <c r="Q33" i="3" s="1"/>
  <c r="N32" i="3"/>
  <c r="M32" i="3"/>
  <c r="L32" i="3"/>
  <c r="G32" i="3"/>
  <c r="J32" i="3" s="1"/>
  <c r="P32" i="3" s="1"/>
  <c r="N31" i="3"/>
  <c r="M31" i="3"/>
  <c r="L31" i="3"/>
  <c r="G31" i="3"/>
  <c r="K31" i="3" s="1"/>
  <c r="Q31" i="3" s="1"/>
  <c r="N30" i="3"/>
  <c r="M30" i="3"/>
  <c r="L30" i="3"/>
  <c r="G30" i="3"/>
  <c r="J30" i="3" s="1"/>
  <c r="P30" i="3" s="1"/>
  <c r="N29" i="3"/>
  <c r="M29" i="3"/>
  <c r="L29" i="3"/>
  <c r="G29" i="3"/>
  <c r="K29" i="3" s="1"/>
  <c r="Q29" i="3" s="1"/>
  <c r="N28" i="3"/>
  <c r="M28" i="3"/>
  <c r="L28" i="3"/>
  <c r="G28" i="3"/>
  <c r="J28" i="3" s="1"/>
  <c r="P28" i="3" s="1"/>
  <c r="N27" i="3"/>
  <c r="M27" i="3"/>
  <c r="L27" i="3"/>
  <c r="G27" i="3"/>
  <c r="K27" i="3" s="1"/>
  <c r="Q27" i="3" s="1"/>
  <c r="N26" i="3"/>
  <c r="M26" i="3"/>
  <c r="L26" i="3"/>
  <c r="G26" i="3"/>
  <c r="J26" i="3" s="1"/>
  <c r="P26" i="3" s="1"/>
  <c r="N25" i="3"/>
  <c r="M25" i="3"/>
  <c r="L25" i="3"/>
  <c r="G25" i="3"/>
  <c r="K25" i="3" s="1"/>
  <c r="Q25" i="3" s="1"/>
  <c r="N24" i="3"/>
  <c r="M24" i="3"/>
  <c r="L24" i="3"/>
  <c r="G24" i="3"/>
  <c r="J24" i="3" s="1"/>
  <c r="P24" i="3" s="1"/>
  <c r="N23" i="3"/>
  <c r="M23" i="3"/>
  <c r="L23" i="3"/>
  <c r="G23" i="3"/>
  <c r="K23" i="3" s="1"/>
  <c r="Q23" i="3" s="1"/>
  <c r="N22" i="3"/>
  <c r="M22" i="3"/>
  <c r="L22" i="3"/>
  <c r="G22" i="3"/>
  <c r="J22" i="3" s="1"/>
  <c r="P22" i="3" s="1"/>
  <c r="N21" i="3"/>
  <c r="M21" i="3"/>
  <c r="L21" i="3"/>
  <c r="G21" i="3"/>
  <c r="K21" i="3" s="1"/>
  <c r="Q21" i="3" s="1"/>
  <c r="N20" i="3"/>
  <c r="M20" i="3"/>
  <c r="L20" i="3"/>
  <c r="G20" i="3"/>
  <c r="J20" i="3" s="1"/>
  <c r="P20" i="3" s="1"/>
  <c r="N19" i="3"/>
  <c r="M19" i="3"/>
  <c r="L19" i="3"/>
  <c r="G19" i="3"/>
  <c r="K19" i="3" s="1"/>
  <c r="Q19" i="3" s="1"/>
  <c r="N18" i="3"/>
  <c r="M18" i="3"/>
  <c r="L18" i="3"/>
  <c r="G18" i="3"/>
  <c r="J18" i="3" s="1"/>
  <c r="P18" i="3" s="1"/>
  <c r="N17" i="3"/>
  <c r="M17" i="3"/>
  <c r="L17" i="3"/>
  <c r="G17" i="3"/>
  <c r="K17" i="3" s="1"/>
  <c r="Q17" i="3" s="1"/>
  <c r="N16" i="3"/>
  <c r="M16" i="3"/>
  <c r="L16" i="3"/>
  <c r="G16" i="3"/>
  <c r="J16" i="3" s="1"/>
  <c r="P16" i="3" s="1"/>
  <c r="N15" i="3"/>
  <c r="M15" i="3"/>
  <c r="L15" i="3"/>
  <c r="G15" i="3"/>
  <c r="K15" i="3" s="1"/>
  <c r="Q15" i="3" s="1"/>
  <c r="N14" i="3"/>
  <c r="M14" i="3"/>
  <c r="L14" i="3"/>
  <c r="G14" i="3"/>
  <c r="J14" i="3" s="1"/>
  <c r="P14" i="3" s="1"/>
  <c r="N13" i="3"/>
  <c r="M13" i="3"/>
  <c r="L13" i="3"/>
  <c r="G13" i="3"/>
  <c r="K13" i="3" s="1"/>
  <c r="Q13" i="3" s="1"/>
  <c r="N12" i="3"/>
  <c r="M12" i="3"/>
  <c r="L12" i="3"/>
  <c r="G12" i="3"/>
  <c r="P12" i="3" s="1"/>
  <c r="N11" i="3"/>
  <c r="M11" i="3"/>
  <c r="L11" i="3"/>
  <c r="G11" i="3"/>
  <c r="K11" i="3" s="1"/>
  <c r="Q11" i="3" s="1"/>
  <c r="N10" i="3"/>
  <c r="M10" i="3"/>
  <c r="L10" i="3"/>
  <c r="G10" i="3"/>
  <c r="J10" i="3" s="1"/>
  <c r="P10" i="3" s="1"/>
  <c r="N9" i="3"/>
  <c r="M9" i="3"/>
  <c r="L9" i="3"/>
  <c r="G9" i="3"/>
  <c r="K9" i="3" s="1"/>
  <c r="Q9" i="3" s="1"/>
  <c r="N8" i="3"/>
  <c r="M8" i="3"/>
  <c r="L8" i="3"/>
  <c r="G8" i="3"/>
  <c r="J8" i="3" s="1"/>
  <c r="P8" i="3" s="1"/>
  <c r="N7" i="3"/>
  <c r="M7" i="3"/>
  <c r="L7" i="3"/>
  <c r="G7" i="3"/>
  <c r="K7" i="3" s="1"/>
  <c r="Q7" i="3" s="1"/>
  <c r="N6" i="3"/>
  <c r="M6" i="3"/>
  <c r="L6" i="3"/>
  <c r="G6" i="3"/>
  <c r="J6" i="3" s="1"/>
  <c r="P6" i="3" s="1"/>
  <c r="N5" i="3"/>
  <c r="M5" i="3"/>
  <c r="L5" i="3"/>
  <c r="G5" i="3"/>
  <c r="K5" i="3" s="1"/>
  <c r="Q5" i="3" s="1"/>
  <c r="N4" i="3"/>
  <c r="M4" i="3"/>
  <c r="L4" i="3"/>
  <c r="G4" i="3"/>
  <c r="J4" i="3" s="1"/>
  <c r="P4" i="3" s="1"/>
  <c r="N3" i="3"/>
  <c r="M3" i="3"/>
  <c r="L3" i="3"/>
  <c r="G3" i="3"/>
  <c r="K3" i="3" s="1"/>
  <c r="Q3" i="3" s="1"/>
  <c r="N2" i="3"/>
  <c r="M2" i="3"/>
  <c r="L2" i="3"/>
  <c r="G2" i="3"/>
  <c r="J2" i="3" s="1"/>
  <c r="P2" i="3" s="1"/>
  <c r="N234" i="2"/>
  <c r="M234" i="2"/>
  <c r="L234" i="2"/>
  <c r="J234" i="2"/>
  <c r="P234" i="2" s="1"/>
  <c r="H234" i="2"/>
  <c r="G234" i="2"/>
  <c r="K234" i="2" s="1"/>
  <c r="Q234" i="2" s="1"/>
  <c r="N233" i="2"/>
  <c r="M233" i="2"/>
  <c r="L233" i="2"/>
  <c r="I233" i="2"/>
  <c r="O233" i="2" s="1"/>
  <c r="G233" i="2"/>
  <c r="N232" i="2"/>
  <c r="M232" i="2"/>
  <c r="L232" i="2"/>
  <c r="J232" i="2"/>
  <c r="P232" i="2" s="1"/>
  <c r="H232" i="2"/>
  <c r="G232" i="2"/>
  <c r="K232" i="2" s="1"/>
  <c r="Q232" i="2" s="1"/>
  <c r="N231" i="2"/>
  <c r="M231" i="2"/>
  <c r="L231" i="2"/>
  <c r="K231" i="2"/>
  <c r="Q231" i="2" s="1"/>
  <c r="G231" i="2"/>
  <c r="N230" i="2"/>
  <c r="M230" i="2"/>
  <c r="L230" i="2"/>
  <c r="J230" i="2"/>
  <c r="P230" i="2" s="1"/>
  <c r="H230" i="2"/>
  <c r="G230" i="2"/>
  <c r="K230" i="2" s="1"/>
  <c r="Q230" i="2" s="1"/>
  <c r="N229" i="2"/>
  <c r="M229" i="2"/>
  <c r="L229" i="2"/>
  <c r="I229" i="2"/>
  <c r="O229" i="2" s="1"/>
  <c r="G229" i="2"/>
  <c r="N228" i="2"/>
  <c r="M228" i="2"/>
  <c r="L228" i="2"/>
  <c r="J228" i="2"/>
  <c r="P228" i="2" s="1"/>
  <c r="H228" i="2"/>
  <c r="G228" i="2"/>
  <c r="K228" i="2" s="1"/>
  <c r="Q228" i="2" s="1"/>
  <c r="N227" i="2"/>
  <c r="M227" i="2"/>
  <c r="L227" i="2"/>
  <c r="G227" i="2"/>
  <c r="N226" i="2"/>
  <c r="M226" i="2"/>
  <c r="L226" i="2"/>
  <c r="J226" i="2"/>
  <c r="P226" i="2" s="1"/>
  <c r="H226" i="2"/>
  <c r="G226" i="2"/>
  <c r="K226" i="2" s="1"/>
  <c r="Q226" i="2" s="1"/>
  <c r="N225" i="2"/>
  <c r="M225" i="2"/>
  <c r="L225" i="2"/>
  <c r="I225" i="2"/>
  <c r="O225" i="2" s="1"/>
  <c r="G225" i="2"/>
  <c r="N224" i="2"/>
  <c r="M224" i="2"/>
  <c r="L224" i="2"/>
  <c r="J224" i="2"/>
  <c r="P224" i="2" s="1"/>
  <c r="H224" i="2"/>
  <c r="G224" i="2"/>
  <c r="K224" i="2" s="1"/>
  <c r="Q224" i="2" s="1"/>
  <c r="N223" i="2"/>
  <c r="M223" i="2"/>
  <c r="L223" i="2"/>
  <c r="K223" i="2"/>
  <c r="Q223" i="2" s="1"/>
  <c r="G223" i="2"/>
  <c r="N222" i="2"/>
  <c r="M222" i="2"/>
  <c r="L222" i="2"/>
  <c r="J222" i="2"/>
  <c r="P222" i="2" s="1"/>
  <c r="H222" i="2"/>
  <c r="G222" i="2"/>
  <c r="K222" i="2" s="1"/>
  <c r="Q222" i="2" s="1"/>
  <c r="N221" i="2"/>
  <c r="M221" i="2"/>
  <c r="L221" i="2"/>
  <c r="I221" i="2"/>
  <c r="O221" i="2" s="1"/>
  <c r="G221" i="2"/>
  <c r="N220" i="2"/>
  <c r="M220" i="2"/>
  <c r="L220" i="2"/>
  <c r="J220" i="2"/>
  <c r="P220" i="2" s="1"/>
  <c r="H220" i="2"/>
  <c r="G220" i="2"/>
  <c r="K220" i="2" s="1"/>
  <c r="Q220" i="2" s="1"/>
  <c r="N219" i="2"/>
  <c r="M219" i="2"/>
  <c r="L219" i="2"/>
  <c r="G219" i="2"/>
  <c r="N218" i="2"/>
  <c r="M218" i="2"/>
  <c r="L218" i="2"/>
  <c r="J218" i="2"/>
  <c r="P218" i="2" s="1"/>
  <c r="H218" i="2"/>
  <c r="G218" i="2"/>
  <c r="K218" i="2" s="1"/>
  <c r="Q218" i="2" s="1"/>
  <c r="N217" i="2"/>
  <c r="M217" i="2"/>
  <c r="L217" i="2"/>
  <c r="I217" i="2"/>
  <c r="O217" i="2" s="1"/>
  <c r="G217" i="2"/>
  <c r="N216" i="2"/>
  <c r="M216" i="2"/>
  <c r="L216" i="2"/>
  <c r="J216" i="2"/>
  <c r="P216" i="2" s="1"/>
  <c r="H216" i="2"/>
  <c r="G216" i="2"/>
  <c r="K216" i="2" s="1"/>
  <c r="Q216" i="2" s="1"/>
  <c r="N215" i="2"/>
  <c r="M215" i="2"/>
  <c r="L215" i="2"/>
  <c r="K215" i="2"/>
  <c r="Q215" i="2" s="1"/>
  <c r="G215" i="2"/>
  <c r="N214" i="2"/>
  <c r="M214" i="2"/>
  <c r="L214" i="2"/>
  <c r="J214" i="2"/>
  <c r="P214" i="2" s="1"/>
  <c r="H214" i="2"/>
  <c r="G214" i="2"/>
  <c r="K214" i="2" s="1"/>
  <c r="Q214" i="2" s="1"/>
  <c r="N213" i="2"/>
  <c r="M213" i="2"/>
  <c r="L213" i="2"/>
  <c r="I213" i="2"/>
  <c r="O213" i="2" s="1"/>
  <c r="G213" i="2"/>
  <c r="N212" i="2"/>
  <c r="M212" i="2"/>
  <c r="L212" i="2"/>
  <c r="J212" i="2"/>
  <c r="P212" i="2" s="1"/>
  <c r="H212" i="2"/>
  <c r="G212" i="2"/>
  <c r="K212" i="2" s="1"/>
  <c r="Q212" i="2" s="1"/>
  <c r="N211" i="2"/>
  <c r="M211" i="2"/>
  <c r="L211" i="2"/>
  <c r="G211" i="2"/>
  <c r="N210" i="2"/>
  <c r="M210" i="2"/>
  <c r="L210" i="2"/>
  <c r="I210" i="2"/>
  <c r="O210" i="2" s="1"/>
  <c r="G210" i="2"/>
  <c r="N209" i="2"/>
  <c r="M209" i="2"/>
  <c r="L209" i="2"/>
  <c r="J209" i="2"/>
  <c r="P209" i="2" s="1"/>
  <c r="H209" i="2"/>
  <c r="G209" i="2"/>
  <c r="K209" i="2" s="1"/>
  <c r="Q209" i="2" s="1"/>
  <c r="N208" i="2"/>
  <c r="M208" i="2"/>
  <c r="L208" i="2"/>
  <c r="G208" i="2"/>
  <c r="N207" i="2"/>
  <c r="M207" i="2"/>
  <c r="L207" i="2"/>
  <c r="J207" i="2"/>
  <c r="P207" i="2" s="1"/>
  <c r="H207" i="2"/>
  <c r="G207" i="2"/>
  <c r="K207" i="2" s="1"/>
  <c r="Q207" i="2" s="1"/>
  <c r="N206" i="2"/>
  <c r="M206" i="2"/>
  <c r="L206" i="2"/>
  <c r="I206" i="2"/>
  <c r="O206" i="2" s="1"/>
  <c r="G206" i="2"/>
  <c r="N205" i="2"/>
  <c r="M205" i="2"/>
  <c r="L205" i="2"/>
  <c r="J205" i="2"/>
  <c r="P205" i="2" s="1"/>
  <c r="H205" i="2"/>
  <c r="G205" i="2"/>
  <c r="K205" i="2" s="1"/>
  <c r="Q205" i="2" s="1"/>
  <c r="N204" i="2"/>
  <c r="M204" i="2"/>
  <c r="L204" i="2"/>
  <c r="K204" i="2"/>
  <c r="Q204" i="2" s="1"/>
  <c r="G204" i="2"/>
  <c r="N203" i="2"/>
  <c r="M203" i="2"/>
  <c r="L203" i="2"/>
  <c r="J203" i="2"/>
  <c r="P203" i="2" s="1"/>
  <c r="H203" i="2"/>
  <c r="G203" i="2"/>
  <c r="K203" i="2" s="1"/>
  <c r="Q203" i="2" s="1"/>
  <c r="N202" i="2"/>
  <c r="M202" i="2"/>
  <c r="L202" i="2"/>
  <c r="I202" i="2"/>
  <c r="O202" i="2" s="1"/>
  <c r="G202" i="2"/>
  <c r="N201" i="2"/>
  <c r="M201" i="2"/>
  <c r="L201" i="2"/>
  <c r="J201" i="2"/>
  <c r="P201" i="2" s="1"/>
  <c r="H201" i="2"/>
  <c r="G201" i="2"/>
  <c r="K201" i="2" s="1"/>
  <c r="Q201" i="2" s="1"/>
  <c r="N200" i="2"/>
  <c r="M200" i="2"/>
  <c r="L200" i="2"/>
  <c r="G200" i="2"/>
  <c r="N199" i="2"/>
  <c r="M199" i="2"/>
  <c r="L199" i="2"/>
  <c r="J199" i="2"/>
  <c r="P199" i="2" s="1"/>
  <c r="H199" i="2"/>
  <c r="G199" i="2"/>
  <c r="K199" i="2" s="1"/>
  <c r="Q199" i="2" s="1"/>
  <c r="N198" i="2"/>
  <c r="M198" i="2"/>
  <c r="L198" i="2"/>
  <c r="I198" i="2"/>
  <c r="O198" i="2" s="1"/>
  <c r="G198" i="2"/>
  <c r="N197" i="2"/>
  <c r="M197" i="2"/>
  <c r="L197" i="2"/>
  <c r="J197" i="2"/>
  <c r="P197" i="2" s="1"/>
  <c r="H197" i="2"/>
  <c r="G197" i="2"/>
  <c r="K197" i="2" s="1"/>
  <c r="Q197" i="2" s="1"/>
  <c r="N196" i="2"/>
  <c r="M196" i="2"/>
  <c r="L196" i="2"/>
  <c r="K196" i="2"/>
  <c r="Q196" i="2" s="1"/>
  <c r="G196" i="2"/>
  <c r="N195" i="2"/>
  <c r="M195" i="2"/>
  <c r="L195" i="2"/>
  <c r="J195" i="2"/>
  <c r="P195" i="2" s="1"/>
  <c r="H195" i="2"/>
  <c r="G195" i="2"/>
  <c r="K195" i="2" s="1"/>
  <c r="Q195" i="2" s="1"/>
  <c r="N194" i="2"/>
  <c r="M194" i="2"/>
  <c r="L194" i="2"/>
  <c r="I194" i="2"/>
  <c r="O194" i="2" s="1"/>
  <c r="G194" i="2"/>
  <c r="N193" i="2"/>
  <c r="M193" i="2"/>
  <c r="L193" i="2"/>
  <c r="J193" i="2"/>
  <c r="P193" i="2" s="1"/>
  <c r="H193" i="2"/>
  <c r="G193" i="2"/>
  <c r="K193" i="2" s="1"/>
  <c r="Q193" i="2" s="1"/>
  <c r="N192" i="2"/>
  <c r="M192" i="2"/>
  <c r="L192" i="2"/>
  <c r="G192" i="2"/>
  <c r="N191" i="2"/>
  <c r="M191" i="2"/>
  <c r="L191" i="2"/>
  <c r="J191" i="2"/>
  <c r="P191" i="2" s="1"/>
  <c r="H191" i="2"/>
  <c r="G191" i="2"/>
  <c r="K191" i="2" s="1"/>
  <c r="Q191" i="2" s="1"/>
  <c r="N190" i="2"/>
  <c r="M190" i="2"/>
  <c r="L190" i="2"/>
  <c r="I190" i="2"/>
  <c r="O190" i="2" s="1"/>
  <c r="G190" i="2"/>
  <c r="N189" i="2"/>
  <c r="M189" i="2"/>
  <c r="L189" i="2"/>
  <c r="J189" i="2"/>
  <c r="P189" i="2" s="1"/>
  <c r="H189" i="2"/>
  <c r="G189" i="2"/>
  <c r="K189" i="2" s="1"/>
  <c r="Q189" i="2" s="1"/>
  <c r="N188" i="2"/>
  <c r="M188" i="2"/>
  <c r="L188" i="2"/>
  <c r="K188" i="2"/>
  <c r="Q188" i="2" s="1"/>
  <c r="G188" i="2"/>
  <c r="N187" i="2"/>
  <c r="M187" i="2"/>
  <c r="L187" i="2"/>
  <c r="J187" i="2"/>
  <c r="P187" i="2" s="1"/>
  <c r="H187" i="2"/>
  <c r="G187" i="2"/>
  <c r="K187" i="2" s="1"/>
  <c r="Q187" i="2" s="1"/>
  <c r="N186" i="2"/>
  <c r="M186" i="2"/>
  <c r="L186" i="2"/>
  <c r="I186" i="2"/>
  <c r="O186" i="2" s="1"/>
  <c r="G186" i="2"/>
  <c r="N185" i="2"/>
  <c r="M185" i="2"/>
  <c r="L185" i="2"/>
  <c r="J185" i="2"/>
  <c r="P185" i="2" s="1"/>
  <c r="H185" i="2"/>
  <c r="G185" i="2"/>
  <c r="K185" i="2" s="1"/>
  <c r="Q185" i="2" s="1"/>
  <c r="N184" i="2"/>
  <c r="M184" i="2"/>
  <c r="L184" i="2"/>
  <c r="G184" i="2"/>
  <c r="N183" i="2"/>
  <c r="M183" i="2"/>
  <c r="L183" i="2"/>
  <c r="J183" i="2"/>
  <c r="P183" i="2" s="1"/>
  <c r="H183" i="2"/>
  <c r="G183" i="2"/>
  <c r="K183" i="2" s="1"/>
  <c r="Q183" i="2" s="1"/>
  <c r="N182" i="2"/>
  <c r="M182" i="2"/>
  <c r="L182" i="2"/>
  <c r="I182" i="2"/>
  <c r="O182" i="2" s="1"/>
  <c r="G182" i="2"/>
  <c r="N181" i="2"/>
  <c r="M181" i="2"/>
  <c r="L181" i="2"/>
  <c r="J181" i="2"/>
  <c r="P181" i="2" s="1"/>
  <c r="H181" i="2"/>
  <c r="G181" i="2"/>
  <c r="K181" i="2" s="1"/>
  <c r="Q181" i="2" s="1"/>
  <c r="N180" i="2"/>
  <c r="M180" i="2"/>
  <c r="L180" i="2"/>
  <c r="K180" i="2"/>
  <c r="Q180" i="2" s="1"/>
  <c r="G180" i="2"/>
  <c r="N179" i="2"/>
  <c r="M179" i="2"/>
  <c r="L179" i="2"/>
  <c r="J179" i="2"/>
  <c r="P179" i="2" s="1"/>
  <c r="H179" i="2"/>
  <c r="G179" i="2"/>
  <c r="K179" i="2" s="1"/>
  <c r="Q179" i="2" s="1"/>
  <c r="N178" i="2"/>
  <c r="M178" i="2"/>
  <c r="L178" i="2"/>
  <c r="I178" i="2"/>
  <c r="O178" i="2" s="1"/>
  <c r="G178" i="2"/>
  <c r="N177" i="2"/>
  <c r="M177" i="2"/>
  <c r="L177" i="2"/>
  <c r="J177" i="2"/>
  <c r="P177" i="2" s="1"/>
  <c r="H177" i="2"/>
  <c r="G177" i="2"/>
  <c r="K177" i="2" s="1"/>
  <c r="Q177" i="2" s="1"/>
  <c r="N176" i="2"/>
  <c r="M176" i="2"/>
  <c r="L176" i="2"/>
  <c r="G176" i="2"/>
  <c r="N175" i="2"/>
  <c r="M175" i="2"/>
  <c r="L175" i="2"/>
  <c r="J175" i="2"/>
  <c r="P175" i="2" s="1"/>
  <c r="H175" i="2"/>
  <c r="G175" i="2"/>
  <c r="K175" i="2" s="1"/>
  <c r="Q175" i="2" s="1"/>
  <c r="N174" i="2"/>
  <c r="M174" i="2"/>
  <c r="L174" i="2"/>
  <c r="I174" i="2"/>
  <c r="O174" i="2" s="1"/>
  <c r="G174" i="2"/>
  <c r="N173" i="2"/>
  <c r="M173" i="2"/>
  <c r="L173" i="2"/>
  <c r="J173" i="2"/>
  <c r="P173" i="2" s="1"/>
  <c r="H173" i="2"/>
  <c r="G173" i="2"/>
  <c r="K173" i="2" s="1"/>
  <c r="Q173" i="2" s="1"/>
  <c r="N172" i="2"/>
  <c r="M172" i="2"/>
  <c r="L172" i="2"/>
  <c r="K172" i="2"/>
  <c r="Q172" i="2" s="1"/>
  <c r="G172" i="2"/>
  <c r="N171" i="2"/>
  <c r="M171" i="2"/>
  <c r="L171" i="2"/>
  <c r="J171" i="2"/>
  <c r="P171" i="2" s="1"/>
  <c r="H171" i="2"/>
  <c r="G171" i="2"/>
  <c r="K171" i="2" s="1"/>
  <c r="Q171" i="2" s="1"/>
  <c r="N170" i="2"/>
  <c r="M170" i="2"/>
  <c r="L170" i="2"/>
  <c r="I170" i="2"/>
  <c r="O170" i="2" s="1"/>
  <c r="G170" i="2"/>
  <c r="N169" i="2"/>
  <c r="M169" i="2"/>
  <c r="L169" i="2"/>
  <c r="J169" i="2"/>
  <c r="P169" i="2" s="1"/>
  <c r="H169" i="2"/>
  <c r="G169" i="2"/>
  <c r="K169" i="2" s="1"/>
  <c r="Q169" i="2" s="1"/>
  <c r="N168" i="2"/>
  <c r="M168" i="2"/>
  <c r="L168" i="2"/>
  <c r="G168" i="2"/>
  <c r="N167" i="2"/>
  <c r="M167" i="2"/>
  <c r="L167" i="2"/>
  <c r="J167" i="2"/>
  <c r="P167" i="2" s="1"/>
  <c r="H167" i="2"/>
  <c r="G167" i="2"/>
  <c r="K167" i="2" s="1"/>
  <c r="Q167" i="2" s="1"/>
  <c r="N166" i="2"/>
  <c r="M166" i="2"/>
  <c r="L166" i="2"/>
  <c r="I166" i="2"/>
  <c r="O166" i="2" s="1"/>
  <c r="G166" i="2"/>
  <c r="N165" i="2"/>
  <c r="M165" i="2"/>
  <c r="L165" i="2"/>
  <c r="J165" i="2"/>
  <c r="P165" i="2" s="1"/>
  <c r="H165" i="2"/>
  <c r="G165" i="2"/>
  <c r="K165" i="2" s="1"/>
  <c r="Q165" i="2" s="1"/>
  <c r="N164" i="2"/>
  <c r="M164" i="2"/>
  <c r="L164" i="2"/>
  <c r="G164" i="2"/>
  <c r="N163" i="2"/>
  <c r="M163" i="2"/>
  <c r="L163" i="2"/>
  <c r="J163" i="2"/>
  <c r="P163" i="2" s="1"/>
  <c r="H163" i="2"/>
  <c r="G163" i="2"/>
  <c r="K163" i="2" s="1"/>
  <c r="Q163" i="2" s="1"/>
  <c r="N162" i="2"/>
  <c r="M162" i="2"/>
  <c r="L162" i="2"/>
  <c r="I162" i="2"/>
  <c r="O162" i="2" s="1"/>
  <c r="G162" i="2"/>
  <c r="N161" i="2"/>
  <c r="M161" i="2"/>
  <c r="L161" i="2"/>
  <c r="J161" i="2"/>
  <c r="P161" i="2" s="1"/>
  <c r="H161" i="2"/>
  <c r="G161" i="2"/>
  <c r="K161" i="2" s="1"/>
  <c r="Q161" i="2" s="1"/>
  <c r="N160" i="2"/>
  <c r="M160" i="2"/>
  <c r="L160" i="2"/>
  <c r="G160" i="2"/>
  <c r="N159" i="2"/>
  <c r="M159" i="2"/>
  <c r="L159" i="2"/>
  <c r="J159" i="2"/>
  <c r="P159" i="2" s="1"/>
  <c r="H159" i="2"/>
  <c r="G159" i="2"/>
  <c r="K159" i="2" s="1"/>
  <c r="Q159" i="2" s="1"/>
  <c r="N158" i="2"/>
  <c r="M158" i="2"/>
  <c r="L158" i="2"/>
  <c r="I158" i="2"/>
  <c r="O158" i="2" s="1"/>
  <c r="G158" i="2"/>
  <c r="N157" i="2"/>
  <c r="M157" i="2"/>
  <c r="L157" i="2"/>
  <c r="J157" i="2"/>
  <c r="P157" i="2" s="1"/>
  <c r="H157" i="2"/>
  <c r="G157" i="2"/>
  <c r="K157" i="2" s="1"/>
  <c r="Q157" i="2" s="1"/>
  <c r="N156" i="2"/>
  <c r="M156" i="2"/>
  <c r="L156" i="2"/>
  <c r="G156" i="2"/>
  <c r="N155" i="2"/>
  <c r="M155" i="2"/>
  <c r="L155" i="2"/>
  <c r="J155" i="2"/>
  <c r="P155" i="2" s="1"/>
  <c r="H155" i="2"/>
  <c r="G155" i="2"/>
  <c r="K155" i="2" s="1"/>
  <c r="Q155" i="2" s="1"/>
  <c r="N154" i="2"/>
  <c r="M154" i="2"/>
  <c r="L154" i="2"/>
  <c r="I154" i="2"/>
  <c r="O154" i="2" s="1"/>
  <c r="G154" i="2"/>
  <c r="N153" i="2"/>
  <c r="M153" i="2"/>
  <c r="L153" i="2"/>
  <c r="J153" i="2"/>
  <c r="P153" i="2" s="1"/>
  <c r="H153" i="2"/>
  <c r="G153" i="2"/>
  <c r="K153" i="2" s="1"/>
  <c r="Q153" i="2" s="1"/>
  <c r="N152" i="2"/>
  <c r="M152" i="2"/>
  <c r="L152" i="2"/>
  <c r="G152" i="2"/>
  <c r="N151" i="2"/>
  <c r="M151" i="2"/>
  <c r="L151" i="2"/>
  <c r="J151" i="2"/>
  <c r="P151" i="2" s="1"/>
  <c r="H151" i="2"/>
  <c r="G151" i="2"/>
  <c r="K151" i="2" s="1"/>
  <c r="Q151" i="2" s="1"/>
  <c r="N150" i="2"/>
  <c r="M150" i="2"/>
  <c r="L150" i="2"/>
  <c r="I150" i="2"/>
  <c r="O150" i="2" s="1"/>
  <c r="G150" i="2"/>
  <c r="N149" i="2"/>
  <c r="M149" i="2"/>
  <c r="L149" i="2"/>
  <c r="J149" i="2"/>
  <c r="P149" i="2" s="1"/>
  <c r="H149" i="2"/>
  <c r="G149" i="2"/>
  <c r="K149" i="2" s="1"/>
  <c r="Q149" i="2" s="1"/>
  <c r="N148" i="2"/>
  <c r="M148" i="2"/>
  <c r="L148" i="2"/>
  <c r="G148" i="2"/>
  <c r="N147" i="2"/>
  <c r="M147" i="2"/>
  <c r="L147" i="2"/>
  <c r="J147" i="2"/>
  <c r="P147" i="2" s="1"/>
  <c r="H147" i="2"/>
  <c r="G147" i="2"/>
  <c r="K147" i="2" s="1"/>
  <c r="Q147" i="2" s="1"/>
  <c r="N146" i="2"/>
  <c r="M146" i="2"/>
  <c r="L146" i="2"/>
  <c r="I146" i="2"/>
  <c r="O146" i="2" s="1"/>
  <c r="G146" i="2"/>
  <c r="N145" i="2"/>
  <c r="M145" i="2"/>
  <c r="L145" i="2"/>
  <c r="J145" i="2"/>
  <c r="P145" i="2" s="1"/>
  <c r="H145" i="2"/>
  <c r="G145" i="2"/>
  <c r="K145" i="2" s="1"/>
  <c r="Q145" i="2" s="1"/>
  <c r="N144" i="2"/>
  <c r="M144" i="2"/>
  <c r="L144" i="2"/>
  <c r="G144" i="2"/>
  <c r="N143" i="2"/>
  <c r="M143" i="2"/>
  <c r="L143" i="2"/>
  <c r="J143" i="2"/>
  <c r="P143" i="2" s="1"/>
  <c r="H143" i="2"/>
  <c r="G143" i="2"/>
  <c r="K143" i="2" s="1"/>
  <c r="Q143" i="2" s="1"/>
  <c r="N142" i="2"/>
  <c r="M142" i="2"/>
  <c r="L142" i="2"/>
  <c r="I142" i="2"/>
  <c r="O142" i="2" s="1"/>
  <c r="G142" i="2"/>
  <c r="N141" i="2"/>
  <c r="M141" i="2"/>
  <c r="L141" i="2"/>
  <c r="J141" i="2"/>
  <c r="P141" i="2" s="1"/>
  <c r="H141" i="2"/>
  <c r="G141" i="2"/>
  <c r="K141" i="2" s="1"/>
  <c r="Q141" i="2" s="1"/>
  <c r="N140" i="2"/>
  <c r="M140" i="2"/>
  <c r="L140" i="2"/>
  <c r="G140" i="2"/>
  <c r="N139" i="2"/>
  <c r="M139" i="2"/>
  <c r="L139" i="2"/>
  <c r="J139" i="2"/>
  <c r="P139" i="2" s="1"/>
  <c r="H139" i="2"/>
  <c r="G139" i="2"/>
  <c r="K139" i="2" s="1"/>
  <c r="Q139" i="2" s="1"/>
  <c r="N138" i="2"/>
  <c r="M138" i="2"/>
  <c r="L138" i="2"/>
  <c r="I138" i="2"/>
  <c r="O138" i="2" s="1"/>
  <c r="G138" i="2"/>
  <c r="N137" i="2"/>
  <c r="M137" i="2"/>
  <c r="L137" i="2"/>
  <c r="J137" i="2"/>
  <c r="P137" i="2" s="1"/>
  <c r="H137" i="2"/>
  <c r="G137" i="2"/>
  <c r="K137" i="2" s="1"/>
  <c r="Q137" i="2" s="1"/>
  <c r="N136" i="2"/>
  <c r="M136" i="2"/>
  <c r="L136" i="2"/>
  <c r="G136" i="2"/>
  <c r="N135" i="2"/>
  <c r="M135" i="2"/>
  <c r="L135" i="2"/>
  <c r="J135" i="2"/>
  <c r="P135" i="2" s="1"/>
  <c r="H135" i="2"/>
  <c r="G135" i="2"/>
  <c r="K135" i="2" s="1"/>
  <c r="Q135" i="2" s="1"/>
  <c r="N134" i="2"/>
  <c r="M134" i="2"/>
  <c r="L134" i="2"/>
  <c r="I134" i="2"/>
  <c r="O134" i="2" s="1"/>
  <c r="G134" i="2"/>
  <c r="N133" i="2"/>
  <c r="M133" i="2"/>
  <c r="L133" i="2"/>
  <c r="J133" i="2"/>
  <c r="P133" i="2" s="1"/>
  <c r="H133" i="2"/>
  <c r="G133" i="2"/>
  <c r="K133" i="2" s="1"/>
  <c r="Q133" i="2" s="1"/>
  <c r="N132" i="2"/>
  <c r="M132" i="2"/>
  <c r="L132" i="2"/>
  <c r="G132" i="2"/>
  <c r="N131" i="2"/>
  <c r="M131" i="2"/>
  <c r="L131" i="2"/>
  <c r="J131" i="2"/>
  <c r="P131" i="2" s="1"/>
  <c r="H131" i="2"/>
  <c r="G131" i="2"/>
  <c r="K131" i="2" s="1"/>
  <c r="Q131" i="2" s="1"/>
  <c r="N130" i="2"/>
  <c r="M130" i="2"/>
  <c r="L130" i="2"/>
  <c r="I130" i="2"/>
  <c r="O130" i="2" s="1"/>
  <c r="G130" i="2"/>
  <c r="N129" i="2"/>
  <c r="M129" i="2"/>
  <c r="L129" i="2"/>
  <c r="J129" i="2"/>
  <c r="P129" i="2" s="1"/>
  <c r="H129" i="2"/>
  <c r="G129" i="2"/>
  <c r="K129" i="2" s="1"/>
  <c r="Q129" i="2" s="1"/>
  <c r="N128" i="2"/>
  <c r="M128" i="2"/>
  <c r="L128" i="2"/>
  <c r="G128" i="2"/>
  <c r="N127" i="2"/>
  <c r="M127" i="2"/>
  <c r="L127" i="2"/>
  <c r="J127" i="2"/>
  <c r="P127" i="2" s="1"/>
  <c r="H127" i="2"/>
  <c r="G127" i="2"/>
  <c r="K127" i="2" s="1"/>
  <c r="Q127" i="2" s="1"/>
  <c r="N126" i="2"/>
  <c r="M126" i="2"/>
  <c r="L126" i="2"/>
  <c r="I126" i="2"/>
  <c r="O126" i="2" s="1"/>
  <c r="G126" i="2"/>
  <c r="N125" i="2"/>
  <c r="M125" i="2"/>
  <c r="L125" i="2"/>
  <c r="J125" i="2"/>
  <c r="P125" i="2" s="1"/>
  <c r="H125" i="2"/>
  <c r="G125" i="2"/>
  <c r="K125" i="2" s="1"/>
  <c r="Q125" i="2" s="1"/>
  <c r="N124" i="2"/>
  <c r="M124" i="2"/>
  <c r="L124" i="2"/>
  <c r="G124" i="2"/>
  <c r="N123" i="2"/>
  <c r="M123" i="2"/>
  <c r="L123" i="2"/>
  <c r="J123" i="2"/>
  <c r="P123" i="2" s="1"/>
  <c r="H123" i="2"/>
  <c r="G123" i="2"/>
  <c r="K123" i="2" s="1"/>
  <c r="Q123" i="2" s="1"/>
  <c r="N122" i="2"/>
  <c r="M122" i="2"/>
  <c r="L122" i="2"/>
  <c r="I122" i="2"/>
  <c r="O122" i="2" s="1"/>
  <c r="G122" i="2"/>
  <c r="N121" i="2"/>
  <c r="M121" i="2"/>
  <c r="L121" i="2"/>
  <c r="J121" i="2"/>
  <c r="P121" i="2" s="1"/>
  <c r="H121" i="2"/>
  <c r="G121" i="2"/>
  <c r="K121" i="2" s="1"/>
  <c r="Q121" i="2" s="1"/>
  <c r="N120" i="2"/>
  <c r="M120" i="2"/>
  <c r="L120" i="2"/>
  <c r="G120" i="2"/>
  <c r="N119" i="2"/>
  <c r="M119" i="2"/>
  <c r="L119" i="2"/>
  <c r="J119" i="2"/>
  <c r="P119" i="2" s="1"/>
  <c r="H119" i="2"/>
  <c r="G119" i="2"/>
  <c r="K119" i="2" s="1"/>
  <c r="Q119" i="2" s="1"/>
  <c r="N118" i="2"/>
  <c r="M118" i="2"/>
  <c r="L118" i="2"/>
  <c r="I118" i="2"/>
  <c r="O118" i="2" s="1"/>
  <c r="G118" i="2"/>
  <c r="N117" i="2"/>
  <c r="M117" i="2"/>
  <c r="L117" i="2"/>
  <c r="J117" i="2"/>
  <c r="P117" i="2" s="1"/>
  <c r="H117" i="2"/>
  <c r="G117" i="2"/>
  <c r="K117" i="2" s="1"/>
  <c r="Q117" i="2" s="1"/>
  <c r="N116" i="2"/>
  <c r="M116" i="2"/>
  <c r="L116" i="2"/>
  <c r="G116" i="2"/>
  <c r="N115" i="2"/>
  <c r="M115" i="2"/>
  <c r="L115" i="2"/>
  <c r="J115" i="2"/>
  <c r="P115" i="2" s="1"/>
  <c r="H115" i="2"/>
  <c r="G115" i="2"/>
  <c r="K115" i="2" s="1"/>
  <c r="Q115" i="2" s="1"/>
  <c r="N114" i="2"/>
  <c r="M114" i="2"/>
  <c r="L114" i="2"/>
  <c r="I114" i="2"/>
  <c r="O114" i="2" s="1"/>
  <c r="G114" i="2"/>
  <c r="N113" i="2"/>
  <c r="M113" i="2"/>
  <c r="L113" i="2"/>
  <c r="J113" i="2"/>
  <c r="P113" i="2" s="1"/>
  <c r="H113" i="2"/>
  <c r="G113" i="2"/>
  <c r="K113" i="2" s="1"/>
  <c r="Q113" i="2" s="1"/>
  <c r="N112" i="2"/>
  <c r="M112" i="2"/>
  <c r="L112" i="2"/>
  <c r="G112" i="2"/>
  <c r="N111" i="2"/>
  <c r="M111" i="2"/>
  <c r="L111" i="2"/>
  <c r="J111" i="2"/>
  <c r="P111" i="2" s="1"/>
  <c r="H111" i="2"/>
  <c r="G111" i="2"/>
  <c r="K111" i="2" s="1"/>
  <c r="Q111" i="2" s="1"/>
  <c r="N110" i="2"/>
  <c r="M110" i="2"/>
  <c r="L110" i="2"/>
  <c r="I110" i="2"/>
  <c r="O110" i="2" s="1"/>
  <c r="G110" i="2"/>
  <c r="N109" i="2"/>
  <c r="M109" i="2"/>
  <c r="L109" i="2"/>
  <c r="J109" i="2"/>
  <c r="P109" i="2" s="1"/>
  <c r="H109" i="2"/>
  <c r="G109" i="2"/>
  <c r="K109" i="2" s="1"/>
  <c r="Q109" i="2" s="1"/>
  <c r="N108" i="2"/>
  <c r="M108" i="2"/>
  <c r="L108" i="2"/>
  <c r="G108" i="2"/>
  <c r="N107" i="2"/>
  <c r="M107" i="2"/>
  <c r="L107" i="2"/>
  <c r="J107" i="2"/>
  <c r="P107" i="2" s="1"/>
  <c r="H107" i="2"/>
  <c r="G107" i="2"/>
  <c r="K107" i="2" s="1"/>
  <c r="Q107" i="2" s="1"/>
  <c r="N106" i="2"/>
  <c r="M106" i="2"/>
  <c r="L106" i="2"/>
  <c r="I106" i="2"/>
  <c r="O106" i="2" s="1"/>
  <c r="G106" i="2"/>
  <c r="N105" i="2"/>
  <c r="M105" i="2"/>
  <c r="L105" i="2"/>
  <c r="J105" i="2"/>
  <c r="P105" i="2" s="1"/>
  <c r="H105" i="2"/>
  <c r="G105" i="2"/>
  <c r="K105" i="2" s="1"/>
  <c r="Q105" i="2" s="1"/>
  <c r="N104" i="2"/>
  <c r="M104" i="2"/>
  <c r="L104" i="2"/>
  <c r="G104" i="2"/>
  <c r="N103" i="2"/>
  <c r="M103" i="2"/>
  <c r="L103" i="2"/>
  <c r="J103" i="2"/>
  <c r="P103" i="2" s="1"/>
  <c r="H103" i="2"/>
  <c r="G103" i="2"/>
  <c r="K103" i="2" s="1"/>
  <c r="Q103" i="2" s="1"/>
  <c r="N102" i="2"/>
  <c r="M102" i="2"/>
  <c r="L102" i="2"/>
  <c r="I102" i="2"/>
  <c r="O102" i="2" s="1"/>
  <c r="G102" i="2"/>
  <c r="N101" i="2"/>
  <c r="M101" i="2"/>
  <c r="L101" i="2"/>
  <c r="J101" i="2"/>
  <c r="P101" i="2" s="1"/>
  <c r="H101" i="2"/>
  <c r="G101" i="2"/>
  <c r="K101" i="2" s="1"/>
  <c r="Q101" i="2" s="1"/>
  <c r="N100" i="2"/>
  <c r="M100" i="2"/>
  <c r="L100" i="2"/>
  <c r="G100" i="2"/>
  <c r="N99" i="2"/>
  <c r="M99" i="2"/>
  <c r="L99" i="2"/>
  <c r="J99" i="2"/>
  <c r="P99" i="2" s="1"/>
  <c r="H99" i="2"/>
  <c r="G99" i="2"/>
  <c r="K99" i="2" s="1"/>
  <c r="Q99" i="2" s="1"/>
  <c r="N98" i="2"/>
  <c r="M98" i="2"/>
  <c r="L98" i="2"/>
  <c r="I98" i="2"/>
  <c r="O98" i="2" s="1"/>
  <c r="G98" i="2"/>
  <c r="N97" i="2"/>
  <c r="M97" i="2"/>
  <c r="L97" i="2"/>
  <c r="J97" i="2"/>
  <c r="P97" i="2" s="1"/>
  <c r="H97" i="2"/>
  <c r="G97" i="2"/>
  <c r="K97" i="2" s="1"/>
  <c r="Q97" i="2" s="1"/>
  <c r="N96" i="2"/>
  <c r="M96" i="2"/>
  <c r="L96" i="2"/>
  <c r="G96" i="2"/>
  <c r="N95" i="2"/>
  <c r="M95" i="2"/>
  <c r="L95" i="2"/>
  <c r="J95" i="2"/>
  <c r="P95" i="2" s="1"/>
  <c r="H95" i="2"/>
  <c r="G95" i="2"/>
  <c r="K95" i="2" s="1"/>
  <c r="Q95" i="2" s="1"/>
  <c r="N94" i="2"/>
  <c r="M94" i="2"/>
  <c r="L94" i="2"/>
  <c r="I94" i="2"/>
  <c r="O94" i="2" s="1"/>
  <c r="G94" i="2"/>
  <c r="N93" i="2"/>
  <c r="M93" i="2"/>
  <c r="L93" i="2"/>
  <c r="G93" i="2"/>
  <c r="N92" i="2"/>
  <c r="M92" i="2"/>
  <c r="L92" i="2"/>
  <c r="J92" i="2"/>
  <c r="P92" i="2" s="1"/>
  <c r="H92" i="2"/>
  <c r="G92" i="2"/>
  <c r="K92" i="2" s="1"/>
  <c r="Q92" i="2" s="1"/>
  <c r="N91" i="2"/>
  <c r="M91" i="2"/>
  <c r="L91" i="2"/>
  <c r="G91" i="2"/>
  <c r="J91" i="2" s="1"/>
  <c r="P91" i="2" s="1"/>
  <c r="N90" i="2"/>
  <c r="M90" i="2"/>
  <c r="L90" i="2"/>
  <c r="J90" i="2"/>
  <c r="P90" i="2" s="1"/>
  <c r="H90" i="2"/>
  <c r="G90" i="2"/>
  <c r="K90" i="2" s="1"/>
  <c r="Q90" i="2" s="1"/>
  <c r="N89" i="2"/>
  <c r="M89" i="2"/>
  <c r="L89" i="2"/>
  <c r="G89" i="2"/>
  <c r="J89" i="2" s="1"/>
  <c r="P89" i="2" s="1"/>
  <c r="N88" i="2"/>
  <c r="M88" i="2"/>
  <c r="L88" i="2"/>
  <c r="J88" i="2"/>
  <c r="P88" i="2" s="1"/>
  <c r="H88" i="2"/>
  <c r="G88" i="2"/>
  <c r="K88" i="2" s="1"/>
  <c r="Q88" i="2" s="1"/>
  <c r="N87" i="2"/>
  <c r="M87" i="2"/>
  <c r="L87" i="2"/>
  <c r="G87" i="2"/>
  <c r="J87" i="2" s="1"/>
  <c r="P87" i="2" s="1"/>
  <c r="N86" i="2"/>
  <c r="M86" i="2"/>
  <c r="L86" i="2"/>
  <c r="J86" i="2"/>
  <c r="P86" i="2" s="1"/>
  <c r="H86" i="2"/>
  <c r="G86" i="2"/>
  <c r="K86" i="2" s="1"/>
  <c r="Q86" i="2" s="1"/>
  <c r="N85" i="2"/>
  <c r="M85" i="2"/>
  <c r="L85" i="2"/>
  <c r="G85" i="2"/>
  <c r="J85" i="2" s="1"/>
  <c r="P85" i="2" s="1"/>
  <c r="N84" i="2"/>
  <c r="M84" i="2"/>
  <c r="L84" i="2"/>
  <c r="J84" i="2"/>
  <c r="P84" i="2" s="1"/>
  <c r="H84" i="2"/>
  <c r="G84" i="2"/>
  <c r="K84" i="2" s="1"/>
  <c r="Q84" i="2" s="1"/>
  <c r="N83" i="2"/>
  <c r="M83" i="2"/>
  <c r="L83" i="2"/>
  <c r="G83" i="2"/>
  <c r="J83" i="2" s="1"/>
  <c r="P83" i="2" s="1"/>
  <c r="N82" i="2"/>
  <c r="M82" i="2"/>
  <c r="L82" i="2"/>
  <c r="J82" i="2"/>
  <c r="P82" i="2" s="1"/>
  <c r="H82" i="2"/>
  <c r="G82" i="2"/>
  <c r="K82" i="2" s="1"/>
  <c r="Q82" i="2" s="1"/>
  <c r="N81" i="2"/>
  <c r="M81" i="2"/>
  <c r="L81" i="2"/>
  <c r="G81" i="2"/>
  <c r="J81" i="2" s="1"/>
  <c r="P81" i="2" s="1"/>
  <c r="N80" i="2"/>
  <c r="M80" i="2"/>
  <c r="L80" i="2"/>
  <c r="J80" i="2"/>
  <c r="P80" i="2" s="1"/>
  <c r="H80" i="2"/>
  <c r="G80" i="2"/>
  <c r="K80" i="2" s="1"/>
  <c r="Q80" i="2" s="1"/>
  <c r="N79" i="2"/>
  <c r="M79" i="2"/>
  <c r="L79" i="2"/>
  <c r="G79" i="2"/>
  <c r="J79" i="2" s="1"/>
  <c r="P79" i="2" s="1"/>
  <c r="N78" i="2"/>
  <c r="M78" i="2"/>
  <c r="L78" i="2"/>
  <c r="J78" i="2"/>
  <c r="P78" i="2" s="1"/>
  <c r="H78" i="2"/>
  <c r="G78" i="2"/>
  <c r="K78" i="2" s="1"/>
  <c r="Q78" i="2" s="1"/>
  <c r="N77" i="2"/>
  <c r="M77" i="2"/>
  <c r="L77" i="2"/>
  <c r="G77" i="2"/>
  <c r="J77" i="2" s="1"/>
  <c r="P77" i="2" s="1"/>
  <c r="N76" i="2"/>
  <c r="M76" i="2"/>
  <c r="L76" i="2"/>
  <c r="J76" i="2"/>
  <c r="P76" i="2" s="1"/>
  <c r="H76" i="2"/>
  <c r="G76" i="2"/>
  <c r="K76" i="2" s="1"/>
  <c r="Q76" i="2" s="1"/>
  <c r="N75" i="2"/>
  <c r="M75" i="2"/>
  <c r="L75" i="2"/>
  <c r="G75" i="2"/>
  <c r="J75" i="2" s="1"/>
  <c r="P75" i="2" s="1"/>
  <c r="N74" i="2"/>
  <c r="M74" i="2"/>
  <c r="L74" i="2"/>
  <c r="J74" i="2"/>
  <c r="P74" i="2" s="1"/>
  <c r="H74" i="2"/>
  <c r="G74" i="2"/>
  <c r="K74" i="2" s="1"/>
  <c r="Q74" i="2" s="1"/>
  <c r="N73" i="2"/>
  <c r="M73" i="2"/>
  <c r="L73" i="2"/>
  <c r="G73" i="2"/>
  <c r="J73" i="2" s="1"/>
  <c r="P73" i="2" s="1"/>
  <c r="N72" i="2"/>
  <c r="M72" i="2"/>
  <c r="L72" i="2"/>
  <c r="J72" i="2"/>
  <c r="P72" i="2" s="1"/>
  <c r="H72" i="2"/>
  <c r="G72" i="2"/>
  <c r="K72" i="2" s="1"/>
  <c r="Q72" i="2" s="1"/>
  <c r="N71" i="2"/>
  <c r="M71" i="2"/>
  <c r="L71" i="2"/>
  <c r="G71" i="2"/>
  <c r="J71" i="2" s="1"/>
  <c r="P71" i="2" s="1"/>
  <c r="N70" i="2"/>
  <c r="M70" i="2"/>
  <c r="L70" i="2"/>
  <c r="J70" i="2"/>
  <c r="P70" i="2" s="1"/>
  <c r="H70" i="2"/>
  <c r="G70" i="2"/>
  <c r="K70" i="2" s="1"/>
  <c r="Q70" i="2" s="1"/>
  <c r="N69" i="2"/>
  <c r="M69" i="2"/>
  <c r="L69" i="2"/>
  <c r="G69" i="2"/>
  <c r="J69" i="2" s="1"/>
  <c r="P69" i="2" s="1"/>
  <c r="N68" i="2"/>
  <c r="M68" i="2"/>
  <c r="L68" i="2"/>
  <c r="J68" i="2"/>
  <c r="P68" i="2" s="1"/>
  <c r="H68" i="2"/>
  <c r="G68" i="2"/>
  <c r="K68" i="2" s="1"/>
  <c r="Q68" i="2" s="1"/>
  <c r="N67" i="2"/>
  <c r="M67" i="2"/>
  <c r="L67" i="2"/>
  <c r="G67" i="2"/>
  <c r="J67" i="2" s="1"/>
  <c r="P67" i="2" s="1"/>
  <c r="N66" i="2"/>
  <c r="M66" i="2"/>
  <c r="L66" i="2"/>
  <c r="J66" i="2"/>
  <c r="P66" i="2" s="1"/>
  <c r="H66" i="2"/>
  <c r="G66" i="2"/>
  <c r="K66" i="2" s="1"/>
  <c r="Q66" i="2" s="1"/>
  <c r="N65" i="2"/>
  <c r="M65" i="2"/>
  <c r="L65" i="2"/>
  <c r="G65" i="2"/>
  <c r="J65" i="2" s="1"/>
  <c r="P65" i="2" s="1"/>
  <c r="N64" i="2"/>
  <c r="M64" i="2"/>
  <c r="L64" i="2"/>
  <c r="J64" i="2"/>
  <c r="P64" i="2" s="1"/>
  <c r="H64" i="2"/>
  <c r="G64" i="2"/>
  <c r="K64" i="2" s="1"/>
  <c r="Q64" i="2" s="1"/>
  <c r="N63" i="2"/>
  <c r="M63" i="2"/>
  <c r="L63" i="2"/>
  <c r="G63" i="2"/>
  <c r="J63" i="2" s="1"/>
  <c r="P63" i="2" s="1"/>
  <c r="N62" i="2"/>
  <c r="M62" i="2"/>
  <c r="L62" i="2"/>
  <c r="J62" i="2"/>
  <c r="P62" i="2" s="1"/>
  <c r="H62" i="2"/>
  <c r="G62" i="2"/>
  <c r="K62" i="2" s="1"/>
  <c r="Q62" i="2" s="1"/>
  <c r="N61" i="2"/>
  <c r="M61" i="2"/>
  <c r="L61" i="2"/>
  <c r="G61" i="2"/>
  <c r="J61" i="2" s="1"/>
  <c r="P61" i="2" s="1"/>
  <c r="N60" i="2"/>
  <c r="M60" i="2"/>
  <c r="L60" i="2"/>
  <c r="J60" i="2"/>
  <c r="P60" i="2" s="1"/>
  <c r="H60" i="2"/>
  <c r="G60" i="2"/>
  <c r="K60" i="2" s="1"/>
  <c r="Q60" i="2" s="1"/>
  <c r="N59" i="2"/>
  <c r="M59" i="2"/>
  <c r="L59" i="2"/>
  <c r="G59" i="2"/>
  <c r="J59" i="2" s="1"/>
  <c r="P59" i="2" s="1"/>
  <c r="N58" i="2"/>
  <c r="M58" i="2"/>
  <c r="L58" i="2"/>
  <c r="J58" i="2"/>
  <c r="P58" i="2" s="1"/>
  <c r="H58" i="2"/>
  <c r="G58" i="2"/>
  <c r="K58" i="2" s="1"/>
  <c r="Q58" i="2" s="1"/>
  <c r="N57" i="2"/>
  <c r="M57" i="2"/>
  <c r="L57" i="2"/>
  <c r="G57" i="2"/>
  <c r="J57" i="2" s="1"/>
  <c r="P57" i="2" s="1"/>
  <c r="N56" i="2"/>
  <c r="M56" i="2"/>
  <c r="L56" i="2"/>
  <c r="J56" i="2"/>
  <c r="P56" i="2" s="1"/>
  <c r="H56" i="2"/>
  <c r="G56" i="2"/>
  <c r="K56" i="2" s="1"/>
  <c r="Q56" i="2" s="1"/>
  <c r="N55" i="2"/>
  <c r="M55" i="2"/>
  <c r="L55" i="2"/>
  <c r="G55" i="2"/>
  <c r="J55" i="2" s="1"/>
  <c r="P55" i="2" s="1"/>
  <c r="N54" i="2"/>
  <c r="M54" i="2"/>
  <c r="L54" i="2"/>
  <c r="J54" i="2"/>
  <c r="P54" i="2" s="1"/>
  <c r="H54" i="2"/>
  <c r="G54" i="2"/>
  <c r="K54" i="2" s="1"/>
  <c r="Q54" i="2" s="1"/>
  <c r="N53" i="2"/>
  <c r="M53" i="2"/>
  <c r="L53" i="2"/>
  <c r="G53" i="2"/>
  <c r="J53" i="2" s="1"/>
  <c r="P53" i="2" s="1"/>
  <c r="N52" i="2"/>
  <c r="M52" i="2"/>
  <c r="L52" i="2"/>
  <c r="J52" i="2"/>
  <c r="P52" i="2" s="1"/>
  <c r="H52" i="2"/>
  <c r="G52" i="2"/>
  <c r="K52" i="2" s="1"/>
  <c r="Q52" i="2" s="1"/>
  <c r="N51" i="2"/>
  <c r="M51" i="2"/>
  <c r="L51" i="2"/>
  <c r="G51" i="2"/>
  <c r="J51" i="2" s="1"/>
  <c r="P51" i="2" s="1"/>
  <c r="N50" i="2"/>
  <c r="M50" i="2"/>
  <c r="L50" i="2"/>
  <c r="J50" i="2"/>
  <c r="P50" i="2" s="1"/>
  <c r="H50" i="2"/>
  <c r="G50" i="2"/>
  <c r="K50" i="2" s="1"/>
  <c r="Q50" i="2" s="1"/>
  <c r="N49" i="2"/>
  <c r="M49" i="2"/>
  <c r="L49" i="2"/>
  <c r="G49" i="2"/>
  <c r="J49" i="2" s="1"/>
  <c r="P49" i="2" s="1"/>
  <c r="N48" i="2"/>
  <c r="M48" i="2"/>
  <c r="L48" i="2"/>
  <c r="J48" i="2"/>
  <c r="P48" i="2" s="1"/>
  <c r="H48" i="2"/>
  <c r="G48" i="2"/>
  <c r="K48" i="2" s="1"/>
  <c r="Q48" i="2" s="1"/>
  <c r="N47" i="2"/>
  <c r="M47" i="2"/>
  <c r="L47" i="2"/>
  <c r="G47" i="2"/>
  <c r="J47" i="2" s="1"/>
  <c r="P47" i="2" s="1"/>
  <c r="N46" i="2"/>
  <c r="M46" i="2"/>
  <c r="L46" i="2"/>
  <c r="J46" i="2"/>
  <c r="P46" i="2" s="1"/>
  <c r="H46" i="2"/>
  <c r="G46" i="2"/>
  <c r="K46" i="2" s="1"/>
  <c r="Q46" i="2" s="1"/>
  <c r="N45" i="2"/>
  <c r="M45" i="2"/>
  <c r="L45" i="2"/>
  <c r="G45" i="2"/>
  <c r="J45" i="2" s="1"/>
  <c r="P45" i="2" s="1"/>
  <c r="N44" i="2"/>
  <c r="M44" i="2"/>
  <c r="L44" i="2"/>
  <c r="J44" i="2"/>
  <c r="P44" i="2" s="1"/>
  <c r="H44" i="2"/>
  <c r="G44" i="2"/>
  <c r="K44" i="2" s="1"/>
  <c r="Q44" i="2" s="1"/>
  <c r="N43" i="2"/>
  <c r="M43" i="2"/>
  <c r="L43" i="2"/>
  <c r="G43" i="2"/>
  <c r="J43" i="2" s="1"/>
  <c r="P43" i="2" s="1"/>
  <c r="N42" i="2"/>
  <c r="M42" i="2"/>
  <c r="L42" i="2"/>
  <c r="J42" i="2"/>
  <c r="P42" i="2" s="1"/>
  <c r="H42" i="2"/>
  <c r="G42" i="2"/>
  <c r="K42" i="2" s="1"/>
  <c r="Q42" i="2" s="1"/>
  <c r="N41" i="2"/>
  <c r="M41" i="2"/>
  <c r="L41" i="2"/>
  <c r="G41" i="2"/>
  <c r="N40" i="2"/>
  <c r="M40" i="2"/>
  <c r="L40" i="2"/>
  <c r="J40" i="2"/>
  <c r="P40" i="2" s="1"/>
  <c r="H40" i="2"/>
  <c r="G40" i="2"/>
  <c r="K40" i="2" s="1"/>
  <c r="Q40" i="2" s="1"/>
  <c r="N39" i="2"/>
  <c r="M39" i="2"/>
  <c r="L39" i="2"/>
  <c r="I39" i="2"/>
  <c r="O39" i="2" s="1"/>
  <c r="G39" i="2"/>
  <c r="N38" i="2"/>
  <c r="M38" i="2"/>
  <c r="L38" i="2"/>
  <c r="J38" i="2"/>
  <c r="P38" i="2" s="1"/>
  <c r="H38" i="2"/>
  <c r="G38" i="2"/>
  <c r="K38" i="2" s="1"/>
  <c r="Q38" i="2" s="1"/>
  <c r="N37" i="2"/>
  <c r="M37" i="2"/>
  <c r="L37" i="2"/>
  <c r="G37" i="2"/>
  <c r="N36" i="2"/>
  <c r="M36" i="2"/>
  <c r="L36" i="2"/>
  <c r="J36" i="2"/>
  <c r="P36" i="2" s="1"/>
  <c r="H36" i="2"/>
  <c r="G36" i="2"/>
  <c r="K36" i="2" s="1"/>
  <c r="Q36" i="2" s="1"/>
  <c r="N35" i="2"/>
  <c r="M35" i="2"/>
  <c r="L35" i="2"/>
  <c r="I35" i="2"/>
  <c r="O35" i="2" s="1"/>
  <c r="G35" i="2"/>
  <c r="N34" i="2"/>
  <c r="M34" i="2"/>
  <c r="L34" i="2"/>
  <c r="J34" i="2"/>
  <c r="P34" i="2" s="1"/>
  <c r="H34" i="2"/>
  <c r="G34" i="2"/>
  <c r="K34" i="2" s="1"/>
  <c r="Q34" i="2" s="1"/>
  <c r="N33" i="2"/>
  <c r="M33" i="2"/>
  <c r="L33" i="2"/>
  <c r="G33" i="2"/>
  <c r="N32" i="2"/>
  <c r="M32" i="2"/>
  <c r="L32" i="2"/>
  <c r="J32" i="2"/>
  <c r="P32" i="2" s="1"/>
  <c r="H32" i="2"/>
  <c r="G32" i="2"/>
  <c r="K32" i="2" s="1"/>
  <c r="Q32" i="2" s="1"/>
  <c r="N31" i="2"/>
  <c r="M31" i="2"/>
  <c r="L31" i="2"/>
  <c r="I31" i="2"/>
  <c r="O31" i="2" s="1"/>
  <c r="G31" i="2"/>
  <c r="N29" i="2"/>
  <c r="M29" i="2"/>
  <c r="L29" i="2"/>
  <c r="J29" i="2"/>
  <c r="P29" i="2" s="1"/>
  <c r="H29" i="2"/>
  <c r="G29" i="2"/>
  <c r="K29" i="2" s="1"/>
  <c r="Q29" i="2" s="1"/>
  <c r="N28" i="2"/>
  <c r="M28" i="2"/>
  <c r="L28" i="2"/>
  <c r="G28" i="2"/>
  <c r="N27" i="2"/>
  <c r="M27" i="2"/>
  <c r="L27" i="2"/>
  <c r="J27" i="2"/>
  <c r="P27" i="2" s="1"/>
  <c r="H27" i="2"/>
  <c r="G27" i="2"/>
  <c r="K27" i="2" s="1"/>
  <c r="Q27" i="2" s="1"/>
  <c r="N26" i="2"/>
  <c r="M26" i="2"/>
  <c r="L26" i="2"/>
  <c r="I26" i="2"/>
  <c r="O26" i="2" s="1"/>
  <c r="G26" i="2"/>
  <c r="N25" i="2"/>
  <c r="M25" i="2"/>
  <c r="L25" i="2"/>
  <c r="J25" i="2"/>
  <c r="P25" i="2" s="1"/>
  <c r="H25" i="2"/>
  <c r="G25" i="2"/>
  <c r="K25" i="2" s="1"/>
  <c r="Q25" i="2" s="1"/>
  <c r="N24" i="2"/>
  <c r="M24" i="2"/>
  <c r="L24" i="2"/>
  <c r="G24" i="2"/>
  <c r="N23" i="2"/>
  <c r="M23" i="2"/>
  <c r="L23" i="2"/>
  <c r="J23" i="2"/>
  <c r="P23" i="2" s="1"/>
  <c r="H23" i="2"/>
  <c r="G23" i="2"/>
  <c r="K23" i="2" s="1"/>
  <c r="Q23" i="2" s="1"/>
  <c r="N22" i="2"/>
  <c r="M22" i="2"/>
  <c r="L22" i="2"/>
  <c r="I22" i="2"/>
  <c r="O22" i="2" s="1"/>
  <c r="G22" i="2"/>
  <c r="N21" i="2"/>
  <c r="M21" i="2"/>
  <c r="L21" i="2"/>
  <c r="J21" i="2"/>
  <c r="P21" i="2" s="1"/>
  <c r="H21" i="2"/>
  <c r="G21" i="2"/>
  <c r="K21" i="2" s="1"/>
  <c r="Q21" i="2" s="1"/>
  <c r="N20" i="2"/>
  <c r="M20" i="2"/>
  <c r="L20" i="2"/>
  <c r="G20" i="2"/>
  <c r="N19" i="2"/>
  <c r="M19" i="2"/>
  <c r="L19" i="2"/>
  <c r="J19" i="2"/>
  <c r="P19" i="2" s="1"/>
  <c r="H19" i="2"/>
  <c r="G19" i="2"/>
  <c r="K19" i="2" s="1"/>
  <c r="Q19" i="2" s="1"/>
  <c r="N18" i="2"/>
  <c r="M18" i="2"/>
  <c r="L18" i="2"/>
  <c r="I18" i="2"/>
  <c r="O18" i="2" s="1"/>
  <c r="G18" i="2"/>
  <c r="N17" i="2"/>
  <c r="M17" i="2"/>
  <c r="L17" i="2"/>
  <c r="J17" i="2"/>
  <c r="P17" i="2" s="1"/>
  <c r="H17" i="2"/>
  <c r="G17" i="2"/>
  <c r="K17" i="2" s="1"/>
  <c r="Q17" i="2" s="1"/>
  <c r="N16" i="2"/>
  <c r="M16" i="2"/>
  <c r="L16" i="2"/>
  <c r="G16" i="2"/>
  <c r="N15" i="2"/>
  <c r="M15" i="2"/>
  <c r="L15" i="2"/>
  <c r="J15" i="2"/>
  <c r="P15" i="2" s="1"/>
  <c r="H15" i="2"/>
  <c r="G15" i="2"/>
  <c r="K15" i="2" s="1"/>
  <c r="Q15" i="2" s="1"/>
  <c r="N14" i="2"/>
  <c r="M14" i="2"/>
  <c r="L14" i="2"/>
  <c r="I14" i="2"/>
  <c r="O14" i="2" s="1"/>
  <c r="G14" i="2"/>
  <c r="N13" i="2"/>
  <c r="M13" i="2"/>
  <c r="L13" i="2"/>
  <c r="J13" i="2"/>
  <c r="P13" i="2" s="1"/>
  <c r="H13" i="2"/>
  <c r="G13" i="2"/>
  <c r="K13" i="2" s="1"/>
  <c r="Q13" i="2" s="1"/>
  <c r="N12" i="2"/>
  <c r="M12" i="2"/>
  <c r="L12" i="2"/>
  <c r="G12" i="2"/>
  <c r="N11" i="2"/>
  <c r="M11" i="2"/>
  <c r="L11" i="2"/>
  <c r="J11" i="2"/>
  <c r="P11" i="2" s="1"/>
  <c r="H11" i="2"/>
  <c r="G11" i="2"/>
  <c r="K11" i="2" s="1"/>
  <c r="Q11" i="2" s="1"/>
  <c r="N10" i="2"/>
  <c r="M10" i="2"/>
  <c r="L10" i="2"/>
  <c r="I10" i="2"/>
  <c r="O10" i="2" s="1"/>
  <c r="G10" i="2"/>
  <c r="N9" i="2"/>
  <c r="M9" i="2"/>
  <c r="L9" i="2"/>
  <c r="J9" i="2"/>
  <c r="P9" i="2" s="1"/>
  <c r="H9" i="2"/>
  <c r="G9" i="2"/>
  <c r="K9" i="2" s="1"/>
  <c r="Q9" i="2" s="1"/>
  <c r="N8" i="2"/>
  <c r="M8" i="2"/>
  <c r="L8" i="2"/>
  <c r="G8" i="2"/>
  <c r="N7" i="2"/>
  <c r="M7" i="2"/>
  <c r="L7" i="2"/>
  <c r="J7" i="2"/>
  <c r="P7" i="2" s="1"/>
  <c r="H7" i="2"/>
  <c r="G7" i="2"/>
  <c r="K7" i="2" s="1"/>
  <c r="Q7" i="2" s="1"/>
  <c r="N6" i="2"/>
  <c r="M6" i="2"/>
  <c r="L6" i="2"/>
  <c r="I6" i="2"/>
  <c r="O6" i="2" s="1"/>
  <c r="G6" i="2"/>
  <c r="N5" i="2"/>
  <c r="M5" i="2"/>
  <c r="L5" i="2"/>
  <c r="J5" i="2"/>
  <c r="P5" i="2" s="1"/>
  <c r="H5" i="2"/>
  <c r="G5" i="2"/>
  <c r="K5" i="2" s="1"/>
  <c r="Q5" i="2" s="1"/>
  <c r="N4" i="2"/>
  <c r="M4" i="2"/>
  <c r="L4" i="2"/>
  <c r="G4" i="2"/>
  <c r="N3" i="2"/>
  <c r="M3" i="2"/>
  <c r="L3" i="2"/>
  <c r="J3" i="2"/>
  <c r="P3" i="2" s="1"/>
  <c r="H3" i="2"/>
  <c r="G3" i="2"/>
  <c r="K3" i="2" s="1"/>
  <c r="Q3" i="2" s="1"/>
  <c r="N2" i="2"/>
  <c r="M2" i="2"/>
  <c r="L2" i="2"/>
  <c r="I2" i="2"/>
  <c r="O2" i="2" s="1"/>
  <c r="G2" i="2"/>
  <c r="I2" i="3" l="1"/>
  <c r="O2" i="3" s="1"/>
  <c r="K2" i="3"/>
  <c r="Q2" i="3" s="1"/>
  <c r="H3" i="3"/>
  <c r="J3" i="3"/>
  <c r="P3" i="3" s="1"/>
  <c r="I4" i="3"/>
  <c r="O4" i="3" s="1"/>
  <c r="K4" i="3"/>
  <c r="Q4" i="3" s="1"/>
  <c r="H5" i="3"/>
  <c r="J5" i="3"/>
  <c r="P5" i="3" s="1"/>
  <c r="I6" i="3"/>
  <c r="O6" i="3" s="1"/>
  <c r="K6" i="3"/>
  <c r="Q6" i="3" s="1"/>
  <c r="H7" i="3"/>
  <c r="J7" i="3"/>
  <c r="P7" i="3" s="1"/>
  <c r="I8" i="3"/>
  <c r="O8" i="3" s="1"/>
  <c r="K8" i="3"/>
  <c r="Q8" i="3" s="1"/>
  <c r="H9" i="3"/>
  <c r="J9" i="3"/>
  <c r="P9" i="3" s="1"/>
  <c r="I10" i="3"/>
  <c r="O10" i="3" s="1"/>
  <c r="K10" i="3"/>
  <c r="Q10" i="3" s="1"/>
  <c r="H11" i="3"/>
  <c r="J11" i="3"/>
  <c r="P11" i="3" s="1"/>
  <c r="I12" i="3"/>
  <c r="O12" i="3" s="1"/>
  <c r="K12" i="3"/>
  <c r="Q12" i="3" s="1"/>
  <c r="H13" i="3"/>
  <c r="J13" i="3"/>
  <c r="P13" i="3" s="1"/>
  <c r="I14" i="3"/>
  <c r="O14" i="3" s="1"/>
  <c r="K14" i="3"/>
  <c r="Q14" i="3" s="1"/>
  <c r="H15" i="3"/>
  <c r="J15" i="3"/>
  <c r="P15" i="3" s="1"/>
  <c r="I16" i="3"/>
  <c r="O16" i="3" s="1"/>
  <c r="K16" i="3"/>
  <c r="Q16" i="3" s="1"/>
  <c r="H17" i="3"/>
  <c r="J17" i="3"/>
  <c r="P17" i="3" s="1"/>
  <c r="I18" i="3"/>
  <c r="O18" i="3" s="1"/>
  <c r="K18" i="3"/>
  <c r="Q18" i="3" s="1"/>
  <c r="H19" i="3"/>
  <c r="J19" i="3"/>
  <c r="P19" i="3" s="1"/>
  <c r="I20" i="3"/>
  <c r="O20" i="3" s="1"/>
  <c r="K20" i="3"/>
  <c r="Q20" i="3" s="1"/>
  <c r="H21" i="3"/>
  <c r="J21" i="3"/>
  <c r="P21" i="3" s="1"/>
  <c r="I22" i="3"/>
  <c r="O22" i="3" s="1"/>
  <c r="K22" i="3"/>
  <c r="Q22" i="3" s="1"/>
  <c r="H23" i="3"/>
  <c r="J23" i="3"/>
  <c r="P23" i="3" s="1"/>
  <c r="I24" i="3"/>
  <c r="O24" i="3" s="1"/>
  <c r="K24" i="3"/>
  <c r="Q24" i="3" s="1"/>
  <c r="H25" i="3"/>
  <c r="J25" i="3"/>
  <c r="P25" i="3" s="1"/>
  <c r="I26" i="3"/>
  <c r="O26" i="3" s="1"/>
  <c r="K26" i="3"/>
  <c r="Q26" i="3" s="1"/>
  <c r="H27" i="3"/>
  <c r="J27" i="3"/>
  <c r="P27" i="3" s="1"/>
  <c r="I28" i="3"/>
  <c r="O28" i="3" s="1"/>
  <c r="K28" i="3"/>
  <c r="Q28" i="3" s="1"/>
  <c r="H29" i="3"/>
  <c r="J29" i="3"/>
  <c r="P29" i="3" s="1"/>
  <c r="I30" i="3"/>
  <c r="O30" i="3" s="1"/>
  <c r="K30" i="3"/>
  <c r="Q30" i="3" s="1"/>
  <c r="H31" i="3"/>
  <c r="J31" i="3"/>
  <c r="P31" i="3" s="1"/>
  <c r="I32" i="3"/>
  <c r="O32" i="3" s="1"/>
  <c r="K32" i="3"/>
  <c r="Q32" i="3" s="1"/>
  <c r="H33" i="3"/>
  <c r="J33" i="3"/>
  <c r="P33" i="3" s="1"/>
  <c r="I34" i="3"/>
  <c r="O34" i="3" s="1"/>
  <c r="K34" i="3"/>
  <c r="Q34" i="3" s="1"/>
  <c r="H35" i="3"/>
  <c r="J35" i="3"/>
  <c r="P35" i="3" s="1"/>
  <c r="I36" i="3"/>
  <c r="O36" i="3" s="1"/>
  <c r="K36" i="3"/>
  <c r="Q36" i="3" s="1"/>
  <c r="H37" i="3"/>
  <c r="J37" i="3"/>
  <c r="P37" i="3" s="1"/>
  <c r="I38" i="3"/>
  <c r="O38" i="3" s="1"/>
  <c r="K38" i="3"/>
  <c r="Q38" i="3" s="1"/>
  <c r="H39" i="3"/>
  <c r="J39" i="3"/>
  <c r="P39" i="3" s="1"/>
  <c r="I40" i="3"/>
  <c r="O40" i="3" s="1"/>
  <c r="K40" i="3"/>
  <c r="Q40" i="3" s="1"/>
  <c r="H41" i="3"/>
  <c r="J41" i="3"/>
  <c r="P41" i="3" s="1"/>
  <c r="I42" i="3"/>
  <c r="O42" i="3" s="1"/>
  <c r="K42" i="3"/>
  <c r="Q42" i="3" s="1"/>
  <c r="H43" i="3"/>
  <c r="J43" i="3"/>
  <c r="P43" i="3" s="1"/>
  <c r="I44" i="3"/>
  <c r="O44" i="3" s="1"/>
  <c r="K44" i="3"/>
  <c r="Q44" i="3" s="1"/>
  <c r="H45" i="3"/>
  <c r="J45" i="3"/>
  <c r="P45" i="3" s="1"/>
  <c r="I46" i="3"/>
  <c r="O46" i="3" s="1"/>
  <c r="K46" i="3"/>
  <c r="Q46" i="3" s="1"/>
  <c r="H47" i="3"/>
  <c r="J47" i="3"/>
  <c r="P47" i="3" s="1"/>
  <c r="I48" i="3"/>
  <c r="O48" i="3" s="1"/>
  <c r="K48" i="3"/>
  <c r="Q48" i="3" s="1"/>
  <c r="H49" i="3"/>
  <c r="J49" i="3"/>
  <c r="P49" i="3" s="1"/>
  <c r="I50" i="3"/>
  <c r="O50" i="3" s="1"/>
  <c r="K50" i="3"/>
  <c r="Q50" i="3" s="1"/>
  <c r="H51" i="3"/>
  <c r="J51" i="3"/>
  <c r="P51" i="3" s="1"/>
  <c r="I52" i="3"/>
  <c r="O52" i="3" s="1"/>
  <c r="K52" i="3"/>
  <c r="Q52" i="3" s="1"/>
  <c r="H53" i="3"/>
  <c r="J53" i="3"/>
  <c r="P53" i="3" s="1"/>
  <c r="I54" i="3"/>
  <c r="O54" i="3" s="1"/>
  <c r="K54" i="3"/>
  <c r="Q54" i="3" s="1"/>
  <c r="H55" i="3"/>
  <c r="J55" i="3"/>
  <c r="P55" i="3" s="1"/>
  <c r="I56" i="3"/>
  <c r="O56" i="3" s="1"/>
  <c r="H57" i="3"/>
  <c r="J57" i="3"/>
  <c r="P57" i="3" s="1"/>
  <c r="I58" i="3"/>
  <c r="O58" i="3" s="1"/>
  <c r="H59" i="3"/>
  <c r="J59" i="3"/>
  <c r="P59" i="3" s="1"/>
  <c r="I60" i="3"/>
  <c r="O60" i="3" s="1"/>
  <c r="H61" i="3"/>
  <c r="J61" i="3"/>
  <c r="P61" i="3" s="1"/>
  <c r="I62" i="3"/>
  <c r="O62" i="3" s="1"/>
  <c r="H63" i="3"/>
  <c r="J63" i="3"/>
  <c r="P63" i="3" s="1"/>
  <c r="I64" i="3"/>
  <c r="O64" i="3" s="1"/>
  <c r="H65" i="3"/>
  <c r="J65" i="3"/>
  <c r="P65" i="3" s="1"/>
  <c r="I66" i="3"/>
  <c r="O66" i="3" s="1"/>
  <c r="H67" i="3"/>
  <c r="J67" i="3"/>
  <c r="P67" i="3" s="1"/>
  <c r="I68" i="3"/>
  <c r="O68" i="3" s="1"/>
  <c r="H69" i="3"/>
  <c r="J69" i="3"/>
  <c r="P69" i="3" s="1"/>
  <c r="I70" i="3"/>
  <c r="O70" i="3" s="1"/>
  <c r="H71" i="3"/>
  <c r="J71" i="3"/>
  <c r="P71" i="3" s="1"/>
  <c r="I72" i="3"/>
  <c r="O72" i="3" s="1"/>
  <c r="H73" i="3"/>
  <c r="J73" i="3"/>
  <c r="P73" i="3" s="1"/>
  <c r="I74" i="3"/>
  <c r="O74" i="3" s="1"/>
  <c r="H75" i="3"/>
  <c r="J75" i="3"/>
  <c r="P75" i="3" s="1"/>
  <c r="I76" i="3"/>
  <c r="O76" i="3" s="1"/>
  <c r="H77" i="3"/>
  <c r="J77" i="3"/>
  <c r="P77" i="3" s="1"/>
  <c r="I78" i="3"/>
  <c r="O78" i="3" s="1"/>
  <c r="H79" i="3"/>
  <c r="J79" i="3"/>
  <c r="P79" i="3" s="1"/>
  <c r="I80" i="3"/>
  <c r="O80" i="3" s="1"/>
  <c r="H81" i="3"/>
  <c r="J81" i="3"/>
  <c r="P81" i="3" s="1"/>
  <c r="I82" i="3"/>
  <c r="O82" i="3" s="1"/>
  <c r="H83" i="3"/>
  <c r="J83" i="3"/>
  <c r="P83" i="3" s="1"/>
  <c r="I84" i="3"/>
  <c r="O84" i="3" s="1"/>
  <c r="H85" i="3"/>
  <c r="J85" i="3"/>
  <c r="P85" i="3" s="1"/>
  <c r="I86" i="3"/>
  <c r="O86" i="3" s="1"/>
  <c r="H87" i="3"/>
  <c r="J87" i="3"/>
  <c r="P87" i="3" s="1"/>
  <c r="I88" i="3"/>
  <c r="O88" i="3" s="1"/>
  <c r="H2" i="3"/>
  <c r="I3" i="3"/>
  <c r="O3" i="3" s="1"/>
  <c r="H4" i="3"/>
  <c r="I5" i="3"/>
  <c r="O5" i="3" s="1"/>
  <c r="H6" i="3"/>
  <c r="I7" i="3"/>
  <c r="O7" i="3" s="1"/>
  <c r="H8" i="3"/>
  <c r="I9" i="3"/>
  <c r="O9" i="3" s="1"/>
  <c r="H10" i="3"/>
  <c r="I11" i="3"/>
  <c r="O11" i="3" s="1"/>
  <c r="H12" i="3"/>
  <c r="I13" i="3"/>
  <c r="O13" i="3" s="1"/>
  <c r="H14" i="3"/>
  <c r="I15" i="3"/>
  <c r="O15" i="3" s="1"/>
  <c r="H16" i="3"/>
  <c r="I17" i="3"/>
  <c r="O17" i="3" s="1"/>
  <c r="H18" i="3"/>
  <c r="I19" i="3"/>
  <c r="O19" i="3" s="1"/>
  <c r="H20" i="3"/>
  <c r="I21" i="3"/>
  <c r="O21" i="3" s="1"/>
  <c r="H22" i="3"/>
  <c r="I23" i="3"/>
  <c r="O23" i="3" s="1"/>
  <c r="H24" i="3"/>
  <c r="I25" i="3"/>
  <c r="O25" i="3" s="1"/>
  <c r="H26" i="3"/>
  <c r="I27" i="3"/>
  <c r="O27" i="3" s="1"/>
  <c r="H28" i="3"/>
  <c r="I29" i="3"/>
  <c r="O29" i="3" s="1"/>
  <c r="H30" i="3"/>
  <c r="I31" i="3"/>
  <c r="O31" i="3" s="1"/>
  <c r="H32" i="3"/>
  <c r="I33" i="3"/>
  <c r="O33" i="3" s="1"/>
  <c r="H34" i="3"/>
  <c r="I35" i="3"/>
  <c r="O35" i="3" s="1"/>
  <c r="H36" i="3"/>
  <c r="I37" i="3"/>
  <c r="O37" i="3" s="1"/>
  <c r="H38" i="3"/>
  <c r="I39" i="3"/>
  <c r="O39" i="3" s="1"/>
  <c r="H40" i="3"/>
  <c r="I41" i="3"/>
  <c r="O41" i="3" s="1"/>
  <c r="H42" i="3"/>
  <c r="I43" i="3"/>
  <c r="O43" i="3" s="1"/>
  <c r="H44" i="3"/>
  <c r="I45" i="3"/>
  <c r="O45" i="3" s="1"/>
  <c r="H46" i="3"/>
  <c r="I47" i="3"/>
  <c r="O47" i="3" s="1"/>
  <c r="H48" i="3"/>
  <c r="I49" i="3"/>
  <c r="O49" i="3" s="1"/>
  <c r="H50" i="3"/>
  <c r="I51" i="3"/>
  <c r="O51" i="3" s="1"/>
  <c r="H52" i="3"/>
  <c r="I53" i="3"/>
  <c r="O53" i="3" s="1"/>
  <c r="H54" i="3"/>
  <c r="I55" i="3"/>
  <c r="O55" i="3" s="1"/>
  <c r="I57" i="3"/>
  <c r="O57" i="3" s="1"/>
  <c r="I59" i="3"/>
  <c r="O59" i="3" s="1"/>
  <c r="I61" i="3"/>
  <c r="O61" i="3" s="1"/>
  <c r="I63" i="3"/>
  <c r="O63" i="3" s="1"/>
  <c r="I65" i="3"/>
  <c r="O65" i="3" s="1"/>
  <c r="I67" i="3"/>
  <c r="O67" i="3" s="1"/>
  <c r="I69" i="3"/>
  <c r="O69" i="3" s="1"/>
  <c r="I71" i="3"/>
  <c r="O71" i="3" s="1"/>
  <c r="I73" i="3"/>
  <c r="O73" i="3" s="1"/>
  <c r="I75" i="3"/>
  <c r="O75" i="3" s="1"/>
  <c r="I77" i="3"/>
  <c r="O77" i="3" s="1"/>
  <c r="I79" i="3"/>
  <c r="O79" i="3" s="1"/>
  <c r="I81" i="3"/>
  <c r="O81" i="3" s="1"/>
  <c r="I83" i="3"/>
  <c r="O83" i="3" s="1"/>
  <c r="I85" i="3"/>
  <c r="O85" i="3" s="1"/>
  <c r="I87" i="3"/>
  <c r="O87" i="3" s="1"/>
  <c r="K89" i="3"/>
  <c r="Q89" i="3" s="1"/>
  <c r="J89" i="3"/>
  <c r="P89" i="3" s="1"/>
  <c r="H89" i="3"/>
  <c r="I90" i="3"/>
  <c r="O90" i="3" s="1"/>
  <c r="H91" i="3"/>
  <c r="J91" i="3"/>
  <c r="P91" i="3" s="1"/>
  <c r="I92" i="3"/>
  <c r="O92" i="3" s="1"/>
  <c r="H93" i="3"/>
  <c r="J93" i="3"/>
  <c r="P93" i="3" s="1"/>
  <c r="I94" i="3"/>
  <c r="O94" i="3" s="1"/>
  <c r="H95" i="3"/>
  <c r="J95" i="3"/>
  <c r="P95" i="3" s="1"/>
  <c r="I96" i="3"/>
  <c r="O96" i="3" s="1"/>
  <c r="H97" i="3"/>
  <c r="J97" i="3"/>
  <c r="P97" i="3" s="1"/>
  <c r="I98" i="3"/>
  <c r="O98" i="3" s="1"/>
  <c r="H99" i="3"/>
  <c r="J99" i="3"/>
  <c r="P99" i="3" s="1"/>
  <c r="I100" i="3"/>
  <c r="O100" i="3" s="1"/>
  <c r="H101" i="3"/>
  <c r="J101" i="3"/>
  <c r="P101" i="3" s="1"/>
  <c r="I102" i="3"/>
  <c r="O102" i="3" s="1"/>
  <c r="H103" i="3"/>
  <c r="J103" i="3"/>
  <c r="P103" i="3" s="1"/>
  <c r="I104" i="3"/>
  <c r="O104" i="3" s="1"/>
  <c r="H105" i="3"/>
  <c r="J105" i="3"/>
  <c r="P105" i="3" s="1"/>
  <c r="I106" i="3"/>
  <c r="O106" i="3" s="1"/>
  <c r="H107" i="3"/>
  <c r="J107" i="3"/>
  <c r="P107" i="3" s="1"/>
  <c r="I108" i="3"/>
  <c r="O108" i="3" s="1"/>
  <c r="H109" i="3"/>
  <c r="J109" i="3"/>
  <c r="P109" i="3" s="1"/>
  <c r="I110" i="3"/>
  <c r="O110" i="3" s="1"/>
  <c r="H111" i="3"/>
  <c r="J111" i="3"/>
  <c r="P111" i="3" s="1"/>
  <c r="I112" i="3"/>
  <c r="O112" i="3" s="1"/>
  <c r="H113" i="3"/>
  <c r="J113" i="3"/>
  <c r="P113" i="3" s="1"/>
  <c r="I114" i="3"/>
  <c r="O114" i="3" s="1"/>
  <c r="H115" i="3"/>
  <c r="J115" i="3"/>
  <c r="P115" i="3" s="1"/>
  <c r="I116" i="3"/>
  <c r="O116" i="3" s="1"/>
  <c r="H117" i="3"/>
  <c r="J117" i="3"/>
  <c r="P117" i="3" s="1"/>
  <c r="I118" i="3"/>
  <c r="O118" i="3" s="1"/>
  <c r="H119" i="3"/>
  <c r="J119" i="3"/>
  <c r="P119" i="3" s="1"/>
  <c r="I120" i="3"/>
  <c r="O120" i="3" s="1"/>
  <c r="H121" i="3"/>
  <c r="J121" i="3"/>
  <c r="P121" i="3" s="1"/>
  <c r="I122" i="3"/>
  <c r="O122" i="3" s="1"/>
  <c r="H123" i="3"/>
  <c r="J123" i="3"/>
  <c r="P123" i="3" s="1"/>
  <c r="I124" i="3"/>
  <c r="O124" i="3" s="1"/>
  <c r="H125" i="3"/>
  <c r="J125" i="3"/>
  <c r="P125" i="3" s="1"/>
  <c r="I126" i="3"/>
  <c r="O126" i="3" s="1"/>
  <c r="H127" i="3"/>
  <c r="J127" i="3"/>
  <c r="P127" i="3" s="1"/>
  <c r="I128" i="3"/>
  <c r="O128" i="3" s="1"/>
  <c r="H129" i="3"/>
  <c r="J129" i="3"/>
  <c r="P129" i="3" s="1"/>
  <c r="I130" i="3"/>
  <c r="O130" i="3" s="1"/>
  <c r="H131" i="3"/>
  <c r="J131" i="3"/>
  <c r="P131" i="3" s="1"/>
  <c r="I132" i="3"/>
  <c r="O132" i="3" s="1"/>
  <c r="H133" i="3"/>
  <c r="J133" i="3"/>
  <c r="P133" i="3" s="1"/>
  <c r="I134" i="3"/>
  <c r="O134" i="3" s="1"/>
  <c r="H135" i="3"/>
  <c r="J135" i="3"/>
  <c r="P135" i="3" s="1"/>
  <c r="I136" i="3"/>
  <c r="O136" i="3" s="1"/>
  <c r="J138" i="3"/>
  <c r="P138" i="3" s="1"/>
  <c r="H138" i="3"/>
  <c r="K138" i="3"/>
  <c r="Q138" i="3" s="1"/>
  <c r="I91" i="3"/>
  <c r="O91" i="3" s="1"/>
  <c r="I93" i="3"/>
  <c r="O93" i="3" s="1"/>
  <c r="I95" i="3"/>
  <c r="O95" i="3" s="1"/>
  <c r="I97" i="3"/>
  <c r="O97" i="3" s="1"/>
  <c r="I99" i="3"/>
  <c r="O99" i="3" s="1"/>
  <c r="I101" i="3"/>
  <c r="O101" i="3" s="1"/>
  <c r="I103" i="3"/>
  <c r="O103" i="3" s="1"/>
  <c r="I105" i="3"/>
  <c r="O105" i="3" s="1"/>
  <c r="I107" i="3"/>
  <c r="O107" i="3" s="1"/>
  <c r="I109" i="3"/>
  <c r="O109" i="3" s="1"/>
  <c r="I111" i="3"/>
  <c r="O111" i="3" s="1"/>
  <c r="I113" i="3"/>
  <c r="O113" i="3" s="1"/>
  <c r="I115" i="3"/>
  <c r="O115" i="3" s="1"/>
  <c r="I117" i="3"/>
  <c r="O117" i="3" s="1"/>
  <c r="I119" i="3"/>
  <c r="O119" i="3" s="1"/>
  <c r="I121" i="3"/>
  <c r="O121" i="3" s="1"/>
  <c r="I123" i="3"/>
  <c r="O123" i="3" s="1"/>
  <c r="I125" i="3"/>
  <c r="O125" i="3" s="1"/>
  <c r="I127" i="3"/>
  <c r="O127" i="3" s="1"/>
  <c r="I129" i="3"/>
  <c r="O129" i="3" s="1"/>
  <c r="I131" i="3"/>
  <c r="O131" i="3" s="1"/>
  <c r="I133" i="3"/>
  <c r="O133" i="3" s="1"/>
  <c r="I135" i="3"/>
  <c r="O135" i="3" s="1"/>
  <c r="J140" i="3"/>
  <c r="P140" i="3" s="1"/>
  <c r="H140" i="3"/>
  <c r="K140" i="3"/>
  <c r="Q140" i="3" s="1"/>
  <c r="I142" i="3"/>
  <c r="O142" i="3" s="1"/>
  <c r="K142" i="3"/>
  <c r="Q142" i="3" s="1"/>
  <c r="I144" i="3"/>
  <c r="O144" i="3" s="1"/>
  <c r="K144" i="3"/>
  <c r="Q144" i="3" s="1"/>
  <c r="I146" i="3"/>
  <c r="O146" i="3" s="1"/>
  <c r="K146" i="3"/>
  <c r="Q146" i="3" s="1"/>
  <c r="I148" i="3"/>
  <c r="O148" i="3" s="1"/>
  <c r="K148" i="3"/>
  <c r="Q148" i="3" s="1"/>
  <c r="I150" i="3"/>
  <c r="O150" i="3" s="1"/>
  <c r="K150" i="3"/>
  <c r="Q150" i="3" s="1"/>
  <c r="I152" i="3"/>
  <c r="O152" i="3" s="1"/>
  <c r="K152" i="3"/>
  <c r="Q152" i="3" s="1"/>
  <c r="I154" i="3"/>
  <c r="O154" i="3" s="1"/>
  <c r="K154" i="3"/>
  <c r="Q154" i="3" s="1"/>
  <c r="I156" i="3"/>
  <c r="O156" i="3" s="1"/>
  <c r="K156" i="3"/>
  <c r="Q156" i="3" s="1"/>
  <c r="I158" i="3"/>
  <c r="O158" i="3" s="1"/>
  <c r="K158" i="3"/>
  <c r="Q158" i="3" s="1"/>
  <c r="I160" i="3"/>
  <c r="O160" i="3" s="1"/>
  <c r="K160" i="3"/>
  <c r="Q160" i="3" s="1"/>
  <c r="K162" i="3"/>
  <c r="Q162" i="3" s="1"/>
  <c r="I162" i="3"/>
  <c r="O162" i="3" s="1"/>
  <c r="J162" i="3"/>
  <c r="P162" i="3" s="1"/>
  <c r="J165" i="3"/>
  <c r="P165" i="3" s="1"/>
  <c r="H165" i="3"/>
  <c r="K165" i="3"/>
  <c r="Q165" i="3" s="1"/>
  <c r="J169" i="3"/>
  <c r="P169" i="3" s="1"/>
  <c r="H169" i="3"/>
  <c r="K169" i="3"/>
  <c r="Q169" i="3" s="1"/>
  <c r="J173" i="3"/>
  <c r="P173" i="3" s="1"/>
  <c r="H173" i="3"/>
  <c r="K173" i="3"/>
  <c r="Q173" i="3" s="1"/>
  <c r="J177" i="3"/>
  <c r="P177" i="3" s="1"/>
  <c r="H177" i="3"/>
  <c r="K177" i="3"/>
  <c r="Q177" i="3" s="1"/>
  <c r="J181" i="3"/>
  <c r="P181" i="3" s="1"/>
  <c r="H181" i="3"/>
  <c r="K181" i="3"/>
  <c r="Q181" i="3" s="1"/>
  <c r="J185" i="3"/>
  <c r="P185" i="3" s="1"/>
  <c r="H185" i="3"/>
  <c r="K185" i="3"/>
  <c r="Q185" i="3" s="1"/>
  <c r="J189" i="3"/>
  <c r="P189" i="3" s="1"/>
  <c r="H189" i="3"/>
  <c r="K189" i="3"/>
  <c r="Q189" i="3" s="1"/>
  <c r="I137" i="3"/>
  <c r="O137" i="3" s="1"/>
  <c r="I139" i="3"/>
  <c r="O139" i="3" s="1"/>
  <c r="I141" i="3"/>
  <c r="O141" i="3" s="1"/>
  <c r="H142" i="3"/>
  <c r="I143" i="3"/>
  <c r="O143" i="3" s="1"/>
  <c r="H144" i="3"/>
  <c r="I145" i="3"/>
  <c r="O145" i="3" s="1"/>
  <c r="H146" i="3"/>
  <c r="I147" i="3"/>
  <c r="O147" i="3" s="1"/>
  <c r="H148" i="3"/>
  <c r="I149" i="3"/>
  <c r="O149" i="3" s="1"/>
  <c r="H150" i="3"/>
  <c r="I151" i="3"/>
  <c r="O151" i="3" s="1"/>
  <c r="H152" i="3"/>
  <c r="I153" i="3"/>
  <c r="O153" i="3" s="1"/>
  <c r="H154" i="3"/>
  <c r="I155" i="3"/>
  <c r="O155" i="3" s="1"/>
  <c r="H156" i="3"/>
  <c r="I157" i="3"/>
  <c r="O157" i="3" s="1"/>
  <c r="H158" i="3"/>
  <c r="I159" i="3"/>
  <c r="O159" i="3" s="1"/>
  <c r="H160" i="3"/>
  <c r="I161" i="3"/>
  <c r="O161" i="3" s="1"/>
  <c r="H162" i="3"/>
  <c r="J163" i="3"/>
  <c r="P163" i="3" s="1"/>
  <c r="H163" i="3"/>
  <c r="K163" i="3"/>
  <c r="Q163" i="3" s="1"/>
  <c r="I165" i="3"/>
  <c r="O165" i="3" s="1"/>
  <c r="J167" i="3"/>
  <c r="P167" i="3" s="1"/>
  <c r="H167" i="3"/>
  <c r="K167" i="3"/>
  <c r="Q167" i="3" s="1"/>
  <c r="I169" i="3"/>
  <c r="O169" i="3" s="1"/>
  <c r="J171" i="3"/>
  <c r="P171" i="3" s="1"/>
  <c r="H171" i="3"/>
  <c r="K171" i="3"/>
  <c r="Q171" i="3" s="1"/>
  <c r="I173" i="3"/>
  <c r="O173" i="3" s="1"/>
  <c r="J175" i="3"/>
  <c r="P175" i="3" s="1"/>
  <c r="H175" i="3"/>
  <c r="K175" i="3"/>
  <c r="Q175" i="3" s="1"/>
  <c r="I177" i="3"/>
  <c r="O177" i="3" s="1"/>
  <c r="J179" i="3"/>
  <c r="P179" i="3" s="1"/>
  <c r="H179" i="3"/>
  <c r="K179" i="3"/>
  <c r="Q179" i="3" s="1"/>
  <c r="I181" i="3"/>
  <c r="O181" i="3" s="1"/>
  <c r="J183" i="3"/>
  <c r="P183" i="3" s="1"/>
  <c r="H183" i="3"/>
  <c r="K183" i="3"/>
  <c r="Q183" i="3" s="1"/>
  <c r="I185" i="3"/>
  <c r="O185" i="3" s="1"/>
  <c r="J187" i="3"/>
  <c r="P187" i="3" s="1"/>
  <c r="H187" i="3"/>
  <c r="K187" i="3"/>
  <c r="Q187" i="3" s="1"/>
  <c r="I189" i="3"/>
  <c r="O189" i="3" s="1"/>
  <c r="I191" i="3"/>
  <c r="O191" i="3" s="1"/>
  <c r="H192" i="3"/>
  <c r="J192" i="3"/>
  <c r="P192" i="3" s="1"/>
  <c r="I193" i="3"/>
  <c r="O193" i="3" s="1"/>
  <c r="K193" i="3"/>
  <c r="Q193" i="3" s="1"/>
  <c r="H194" i="3"/>
  <c r="J194" i="3"/>
  <c r="P194" i="3" s="1"/>
  <c r="I195" i="3"/>
  <c r="O195" i="3" s="1"/>
  <c r="K195" i="3"/>
  <c r="Q195" i="3" s="1"/>
  <c r="H196" i="3"/>
  <c r="J196" i="3"/>
  <c r="P196" i="3" s="1"/>
  <c r="I197" i="3"/>
  <c r="O197" i="3" s="1"/>
  <c r="K197" i="3"/>
  <c r="Q197" i="3" s="1"/>
  <c r="H198" i="3"/>
  <c r="J198" i="3"/>
  <c r="P198" i="3" s="1"/>
  <c r="I199" i="3"/>
  <c r="O199" i="3" s="1"/>
  <c r="K199" i="3"/>
  <c r="Q199" i="3" s="1"/>
  <c r="H200" i="3"/>
  <c r="J200" i="3"/>
  <c r="P200" i="3" s="1"/>
  <c r="I201" i="3"/>
  <c r="O201" i="3" s="1"/>
  <c r="K201" i="3"/>
  <c r="Q201" i="3" s="1"/>
  <c r="J202" i="3"/>
  <c r="P202" i="3" s="1"/>
  <c r="H202" i="3"/>
  <c r="K202" i="3"/>
  <c r="Q202" i="3" s="1"/>
  <c r="J206" i="3"/>
  <c r="P206" i="3" s="1"/>
  <c r="H206" i="3"/>
  <c r="K206" i="3"/>
  <c r="Q206" i="3" s="1"/>
  <c r="J210" i="3"/>
  <c r="P210" i="3" s="1"/>
  <c r="H210" i="3"/>
  <c r="K210" i="3"/>
  <c r="Q210" i="3" s="1"/>
  <c r="J214" i="3"/>
  <c r="P214" i="3" s="1"/>
  <c r="H214" i="3"/>
  <c r="K214" i="3"/>
  <c r="Q214" i="3" s="1"/>
  <c r="J218" i="3"/>
  <c r="P218" i="3" s="1"/>
  <c r="H218" i="3"/>
  <c r="K218" i="3"/>
  <c r="Q218" i="3" s="1"/>
  <c r="J222" i="3"/>
  <c r="P222" i="3" s="1"/>
  <c r="H222" i="3"/>
  <c r="K222" i="3"/>
  <c r="Q222" i="3" s="1"/>
  <c r="I164" i="3"/>
  <c r="O164" i="3" s="1"/>
  <c r="I166" i="3"/>
  <c r="O166" i="3" s="1"/>
  <c r="I168" i="3"/>
  <c r="O168" i="3" s="1"/>
  <c r="I170" i="3"/>
  <c r="O170" i="3" s="1"/>
  <c r="I172" i="3"/>
  <c r="O172" i="3" s="1"/>
  <c r="I174" i="3"/>
  <c r="O174" i="3" s="1"/>
  <c r="I176" i="3"/>
  <c r="O176" i="3" s="1"/>
  <c r="I178" i="3"/>
  <c r="O178" i="3" s="1"/>
  <c r="I180" i="3"/>
  <c r="O180" i="3" s="1"/>
  <c r="I182" i="3"/>
  <c r="O182" i="3" s="1"/>
  <c r="I184" i="3"/>
  <c r="O184" i="3" s="1"/>
  <c r="I186" i="3"/>
  <c r="O186" i="3" s="1"/>
  <c r="I188" i="3"/>
  <c r="O188" i="3" s="1"/>
  <c r="I190" i="3"/>
  <c r="O190" i="3" s="1"/>
  <c r="I192" i="3"/>
  <c r="O192" i="3" s="1"/>
  <c r="H193" i="3"/>
  <c r="I194" i="3"/>
  <c r="O194" i="3" s="1"/>
  <c r="H195" i="3"/>
  <c r="I196" i="3"/>
  <c r="O196" i="3" s="1"/>
  <c r="H197" i="3"/>
  <c r="I198" i="3"/>
  <c r="O198" i="3" s="1"/>
  <c r="H199" i="3"/>
  <c r="I200" i="3"/>
  <c r="O200" i="3" s="1"/>
  <c r="H201" i="3"/>
  <c r="I202" i="3"/>
  <c r="O202" i="3" s="1"/>
  <c r="J204" i="3"/>
  <c r="P204" i="3" s="1"/>
  <c r="H204" i="3"/>
  <c r="K204" i="3"/>
  <c r="Q204" i="3" s="1"/>
  <c r="I206" i="3"/>
  <c r="O206" i="3" s="1"/>
  <c r="J208" i="3"/>
  <c r="P208" i="3" s="1"/>
  <c r="H208" i="3"/>
  <c r="K208" i="3"/>
  <c r="Q208" i="3" s="1"/>
  <c r="I210" i="3"/>
  <c r="O210" i="3" s="1"/>
  <c r="J212" i="3"/>
  <c r="P212" i="3" s="1"/>
  <c r="H212" i="3"/>
  <c r="K212" i="3"/>
  <c r="Q212" i="3" s="1"/>
  <c r="I214" i="3"/>
  <c r="O214" i="3" s="1"/>
  <c r="J216" i="3"/>
  <c r="P216" i="3" s="1"/>
  <c r="H216" i="3"/>
  <c r="K216" i="3"/>
  <c r="Q216" i="3" s="1"/>
  <c r="I218" i="3"/>
  <c r="O218" i="3" s="1"/>
  <c r="J220" i="3"/>
  <c r="P220" i="3" s="1"/>
  <c r="H220" i="3"/>
  <c r="K220" i="3"/>
  <c r="Q220" i="3" s="1"/>
  <c r="I222" i="3"/>
  <c r="O222" i="3" s="1"/>
  <c r="J224" i="3"/>
  <c r="P224" i="3" s="1"/>
  <c r="H224" i="3"/>
  <c r="K224" i="3"/>
  <c r="Q224" i="3" s="1"/>
  <c r="I203" i="3"/>
  <c r="O203" i="3" s="1"/>
  <c r="I205" i="3"/>
  <c r="O205" i="3" s="1"/>
  <c r="I207" i="3"/>
  <c r="O207" i="3" s="1"/>
  <c r="I209" i="3"/>
  <c r="O209" i="3" s="1"/>
  <c r="I211" i="3"/>
  <c r="O211" i="3" s="1"/>
  <c r="I213" i="3"/>
  <c r="O213" i="3" s="1"/>
  <c r="I215" i="3"/>
  <c r="O215" i="3" s="1"/>
  <c r="I217" i="3"/>
  <c r="O217" i="3" s="1"/>
  <c r="I219" i="3"/>
  <c r="O219" i="3" s="1"/>
  <c r="I221" i="3"/>
  <c r="O221" i="3" s="1"/>
  <c r="I223" i="3"/>
  <c r="O223" i="3" s="1"/>
  <c r="I225" i="3"/>
  <c r="O225" i="3" s="1"/>
  <c r="J4" i="2"/>
  <c r="P4" i="2" s="1"/>
  <c r="H4" i="2"/>
  <c r="K4" i="2"/>
  <c r="Q4" i="2" s="1"/>
  <c r="J8" i="2"/>
  <c r="P8" i="2" s="1"/>
  <c r="H8" i="2"/>
  <c r="K8" i="2"/>
  <c r="Q8" i="2" s="1"/>
  <c r="J12" i="2"/>
  <c r="P12" i="2" s="1"/>
  <c r="H12" i="2"/>
  <c r="K12" i="2"/>
  <c r="Q12" i="2" s="1"/>
  <c r="J16" i="2"/>
  <c r="P16" i="2" s="1"/>
  <c r="H16" i="2"/>
  <c r="K16" i="2"/>
  <c r="Q16" i="2" s="1"/>
  <c r="J20" i="2"/>
  <c r="P20" i="2" s="1"/>
  <c r="H20" i="2"/>
  <c r="K20" i="2"/>
  <c r="Q20" i="2" s="1"/>
  <c r="J24" i="2"/>
  <c r="P24" i="2" s="1"/>
  <c r="H24" i="2"/>
  <c r="K24" i="2"/>
  <c r="Q24" i="2" s="1"/>
  <c r="J28" i="2"/>
  <c r="P28" i="2" s="1"/>
  <c r="H28" i="2"/>
  <c r="K28" i="2"/>
  <c r="Q28" i="2" s="1"/>
  <c r="J33" i="2"/>
  <c r="P33" i="2" s="1"/>
  <c r="H33" i="2"/>
  <c r="K33" i="2"/>
  <c r="Q33" i="2" s="1"/>
  <c r="J37" i="2"/>
  <c r="P37" i="2" s="1"/>
  <c r="H37" i="2"/>
  <c r="K37" i="2"/>
  <c r="Q37" i="2" s="1"/>
  <c r="J41" i="2"/>
  <c r="P41" i="2" s="1"/>
  <c r="H41" i="2"/>
  <c r="K41" i="2"/>
  <c r="Q41" i="2" s="1"/>
  <c r="I41" i="2"/>
  <c r="O41" i="2" s="1"/>
  <c r="J2" i="2"/>
  <c r="P2" i="2" s="1"/>
  <c r="H2" i="2"/>
  <c r="K2" i="2"/>
  <c r="Q2" i="2" s="1"/>
  <c r="I4" i="2"/>
  <c r="O4" i="2" s="1"/>
  <c r="J6" i="2"/>
  <c r="P6" i="2" s="1"/>
  <c r="H6" i="2"/>
  <c r="K6" i="2"/>
  <c r="Q6" i="2" s="1"/>
  <c r="I8" i="2"/>
  <c r="O8" i="2" s="1"/>
  <c r="J10" i="2"/>
  <c r="P10" i="2" s="1"/>
  <c r="H10" i="2"/>
  <c r="K10" i="2"/>
  <c r="Q10" i="2" s="1"/>
  <c r="I12" i="2"/>
  <c r="O12" i="2" s="1"/>
  <c r="J14" i="2"/>
  <c r="P14" i="2" s="1"/>
  <c r="H14" i="2"/>
  <c r="K14" i="2"/>
  <c r="Q14" i="2" s="1"/>
  <c r="I16" i="2"/>
  <c r="O16" i="2" s="1"/>
  <c r="J18" i="2"/>
  <c r="P18" i="2" s="1"/>
  <c r="H18" i="2"/>
  <c r="K18" i="2"/>
  <c r="Q18" i="2" s="1"/>
  <c r="I20" i="2"/>
  <c r="O20" i="2" s="1"/>
  <c r="J22" i="2"/>
  <c r="P22" i="2" s="1"/>
  <c r="H22" i="2"/>
  <c r="K22" i="2"/>
  <c r="Q22" i="2" s="1"/>
  <c r="I24" i="2"/>
  <c r="O24" i="2" s="1"/>
  <c r="J26" i="2"/>
  <c r="P26" i="2" s="1"/>
  <c r="H26" i="2"/>
  <c r="K26" i="2"/>
  <c r="Q26" i="2" s="1"/>
  <c r="I28" i="2"/>
  <c r="O28" i="2" s="1"/>
  <c r="J31" i="2"/>
  <c r="P31" i="2" s="1"/>
  <c r="H31" i="2"/>
  <c r="K31" i="2"/>
  <c r="Q31" i="2" s="1"/>
  <c r="I33" i="2"/>
  <c r="O33" i="2" s="1"/>
  <c r="J35" i="2"/>
  <c r="P35" i="2" s="1"/>
  <c r="H35" i="2"/>
  <c r="K35" i="2"/>
  <c r="Q35" i="2" s="1"/>
  <c r="I37" i="2"/>
  <c r="O37" i="2" s="1"/>
  <c r="J39" i="2"/>
  <c r="P39" i="2" s="1"/>
  <c r="H39" i="2"/>
  <c r="K39" i="2"/>
  <c r="Q39" i="2" s="1"/>
  <c r="I43" i="2"/>
  <c r="O43" i="2" s="1"/>
  <c r="K43" i="2"/>
  <c r="Q43" i="2" s="1"/>
  <c r="I45" i="2"/>
  <c r="O45" i="2" s="1"/>
  <c r="K45" i="2"/>
  <c r="Q45" i="2" s="1"/>
  <c r="I47" i="2"/>
  <c r="O47" i="2" s="1"/>
  <c r="K47" i="2"/>
  <c r="Q47" i="2" s="1"/>
  <c r="I49" i="2"/>
  <c r="O49" i="2" s="1"/>
  <c r="K49" i="2"/>
  <c r="Q49" i="2" s="1"/>
  <c r="I51" i="2"/>
  <c r="O51" i="2" s="1"/>
  <c r="K51" i="2"/>
  <c r="Q51" i="2" s="1"/>
  <c r="I53" i="2"/>
  <c r="O53" i="2" s="1"/>
  <c r="K53" i="2"/>
  <c r="Q53" i="2" s="1"/>
  <c r="I55" i="2"/>
  <c r="O55" i="2" s="1"/>
  <c r="K55" i="2"/>
  <c r="Q55" i="2" s="1"/>
  <c r="I57" i="2"/>
  <c r="O57" i="2" s="1"/>
  <c r="K57" i="2"/>
  <c r="Q57" i="2" s="1"/>
  <c r="I59" i="2"/>
  <c r="O59" i="2" s="1"/>
  <c r="K59" i="2"/>
  <c r="Q59" i="2" s="1"/>
  <c r="I61" i="2"/>
  <c r="O61" i="2" s="1"/>
  <c r="K61" i="2"/>
  <c r="Q61" i="2" s="1"/>
  <c r="I63" i="2"/>
  <c r="O63" i="2" s="1"/>
  <c r="K63" i="2"/>
  <c r="Q63" i="2" s="1"/>
  <c r="I65" i="2"/>
  <c r="O65" i="2" s="1"/>
  <c r="K65" i="2"/>
  <c r="Q65" i="2" s="1"/>
  <c r="I67" i="2"/>
  <c r="O67" i="2" s="1"/>
  <c r="K67" i="2"/>
  <c r="Q67" i="2" s="1"/>
  <c r="I69" i="2"/>
  <c r="O69" i="2" s="1"/>
  <c r="K69" i="2"/>
  <c r="Q69" i="2" s="1"/>
  <c r="I71" i="2"/>
  <c r="O71" i="2" s="1"/>
  <c r="K71" i="2"/>
  <c r="Q71" i="2" s="1"/>
  <c r="I73" i="2"/>
  <c r="O73" i="2" s="1"/>
  <c r="K73" i="2"/>
  <c r="Q73" i="2" s="1"/>
  <c r="I75" i="2"/>
  <c r="O75" i="2" s="1"/>
  <c r="K75" i="2"/>
  <c r="Q75" i="2" s="1"/>
  <c r="I77" i="2"/>
  <c r="O77" i="2" s="1"/>
  <c r="K77" i="2"/>
  <c r="Q77" i="2" s="1"/>
  <c r="I79" i="2"/>
  <c r="O79" i="2" s="1"/>
  <c r="K79" i="2"/>
  <c r="Q79" i="2" s="1"/>
  <c r="I81" i="2"/>
  <c r="O81" i="2" s="1"/>
  <c r="K81" i="2"/>
  <c r="Q81" i="2" s="1"/>
  <c r="I83" i="2"/>
  <c r="O83" i="2" s="1"/>
  <c r="K83" i="2"/>
  <c r="Q83" i="2" s="1"/>
  <c r="I85" i="2"/>
  <c r="O85" i="2" s="1"/>
  <c r="K85" i="2"/>
  <c r="Q85" i="2" s="1"/>
  <c r="I87" i="2"/>
  <c r="O87" i="2" s="1"/>
  <c r="K87" i="2"/>
  <c r="Q87" i="2" s="1"/>
  <c r="I89" i="2"/>
  <c r="O89" i="2" s="1"/>
  <c r="K89" i="2"/>
  <c r="Q89" i="2" s="1"/>
  <c r="I91" i="2"/>
  <c r="O91" i="2" s="1"/>
  <c r="K91" i="2"/>
  <c r="Q91" i="2" s="1"/>
  <c r="K93" i="2"/>
  <c r="Q93" i="2" s="1"/>
  <c r="I93" i="2"/>
  <c r="O93" i="2" s="1"/>
  <c r="J93" i="2"/>
  <c r="P93" i="2" s="1"/>
  <c r="J96" i="2"/>
  <c r="P96" i="2" s="1"/>
  <c r="H96" i="2"/>
  <c r="K96" i="2"/>
  <c r="Q96" i="2" s="1"/>
  <c r="J100" i="2"/>
  <c r="P100" i="2" s="1"/>
  <c r="H100" i="2"/>
  <c r="K100" i="2"/>
  <c r="Q100" i="2" s="1"/>
  <c r="J104" i="2"/>
  <c r="P104" i="2" s="1"/>
  <c r="H104" i="2"/>
  <c r="K104" i="2"/>
  <c r="Q104" i="2" s="1"/>
  <c r="J108" i="2"/>
  <c r="P108" i="2" s="1"/>
  <c r="H108" i="2"/>
  <c r="K108" i="2"/>
  <c r="Q108" i="2" s="1"/>
  <c r="J112" i="2"/>
  <c r="P112" i="2" s="1"/>
  <c r="H112" i="2"/>
  <c r="K112" i="2"/>
  <c r="Q112" i="2" s="1"/>
  <c r="J116" i="2"/>
  <c r="P116" i="2" s="1"/>
  <c r="H116" i="2"/>
  <c r="K116" i="2"/>
  <c r="Q116" i="2" s="1"/>
  <c r="J120" i="2"/>
  <c r="P120" i="2" s="1"/>
  <c r="H120" i="2"/>
  <c r="K120" i="2"/>
  <c r="Q120" i="2" s="1"/>
  <c r="J124" i="2"/>
  <c r="P124" i="2" s="1"/>
  <c r="H124" i="2"/>
  <c r="K124" i="2"/>
  <c r="Q124" i="2" s="1"/>
  <c r="J128" i="2"/>
  <c r="P128" i="2" s="1"/>
  <c r="H128" i="2"/>
  <c r="K128" i="2"/>
  <c r="Q128" i="2" s="1"/>
  <c r="J132" i="2"/>
  <c r="P132" i="2" s="1"/>
  <c r="H132" i="2"/>
  <c r="K132" i="2"/>
  <c r="Q132" i="2" s="1"/>
  <c r="J136" i="2"/>
  <c r="P136" i="2" s="1"/>
  <c r="H136" i="2"/>
  <c r="K136" i="2"/>
  <c r="Q136" i="2" s="1"/>
  <c r="J140" i="2"/>
  <c r="P140" i="2" s="1"/>
  <c r="H140" i="2"/>
  <c r="K140" i="2"/>
  <c r="Q140" i="2" s="1"/>
  <c r="J144" i="2"/>
  <c r="P144" i="2" s="1"/>
  <c r="H144" i="2"/>
  <c r="K144" i="2"/>
  <c r="Q144" i="2" s="1"/>
  <c r="J148" i="2"/>
  <c r="P148" i="2" s="1"/>
  <c r="H148" i="2"/>
  <c r="K148" i="2"/>
  <c r="Q148" i="2" s="1"/>
  <c r="J152" i="2"/>
  <c r="P152" i="2" s="1"/>
  <c r="H152" i="2"/>
  <c r="K152" i="2"/>
  <c r="Q152" i="2" s="1"/>
  <c r="J156" i="2"/>
  <c r="P156" i="2" s="1"/>
  <c r="H156" i="2"/>
  <c r="K156" i="2"/>
  <c r="Q156" i="2" s="1"/>
  <c r="J160" i="2"/>
  <c r="P160" i="2" s="1"/>
  <c r="H160" i="2"/>
  <c r="K160" i="2"/>
  <c r="Q160" i="2" s="1"/>
  <c r="J164" i="2"/>
  <c r="P164" i="2" s="1"/>
  <c r="H164" i="2"/>
  <c r="K164" i="2"/>
  <c r="Q164" i="2" s="1"/>
  <c r="J168" i="2"/>
  <c r="P168" i="2" s="1"/>
  <c r="H168" i="2"/>
  <c r="K168" i="2"/>
  <c r="Q168" i="2" s="1"/>
  <c r="J176" i="2"/>
  <c r="P176" i="2" s="1"/>
  <c r="H176" i="2"/>
  <c r="I176" i="2"/>
  <c r="O176" i="2" s="1"/>
  <c r="J184" i="2"/>
  <c r="P184" i="2" s="1"/>
  <c r="H184" i="2"/>
  <c r="I184" i="2"/>
  <c r="O184" i="2" s="1"/>
  <c r="J192" i="2"/>
  <c r="P192" i="2" s="1"/>
  <c r="H192" i="2"/>
  <c r="I192" i="2"/>
  <c r="O192" i="2" s="1"/>
  <c r="J200" i="2"/>
  <c r="P200" i="2" s="1"/>
  <c r="H200" i="2"/>
  <c r="I200" i="2"/>
  <c r="O200" i="2" s="1"/>
  <c r="J208" i="2"/>
  <c r="P208" i="2" s="1"/>
  <c r="H208" i="2"/>
  <c r="I208" i="2"/>
  <c r="O208" i="2" s="1"/>
  <c r="J211" i="2"/>
  <c r="P211" i="2" s="1"/>
  <c r="H211" i="2"/>
  <c r="I211" i="2"/>
  <c r="O211" i="2" s="1"/>
  <c r="K211" i="2"/>
  <c r="Q211" i="2" s="1"/>
  <c r="J219" i="2"/>
  <c r="P219" i="2" s="1"/>
  <c r="H219" i="2"/>
  <c r="I219" i="2"/>
  <c r="O219" i="2" s="1"/>
  <c r="K219" i="2"/>
  <c r="Q219" i="2" s="1"/>
  <c r="J227" i="2"/>
  <c r="P227" i="2" s="1"/>
  <c r="H227" i="2"/>
  <c r="I227" i="2"/>
  <c r="O227" i="2" s="1"/>
  <c r="K227" i="2"/>
  <c r="Q227" i="2" s="1"/>
  <c r="I3" i="2"/>
  <c r="O3" i="2" s="1"/>
  <c r="I5" i="2"/>
  <c r="O5" i="2" s="1"/>
  <c r="I7" i="2"/>
  <c r="O7" i="2" s="1"/>
  <c r="I9" i="2"/>
  <c r="O9" i="2" s="1"/>
  <c r="I11" i="2"/>
  <c r="O11" i="2" s="1"/>
  <c r="I13" i="2"/>
  <c r="O13" i="2" s="1"/>
  <c r="I15" i="2"/>
  <c r="O15" i="2" s="1"/>
  <c r="I17" i="2"/>
  <c r="O17" i="2" s="1"/>
  <c r="I19" i="2"/>
  <c r="O19" i="2" s="1"/>
  <c r="I21" i="2"/>
  <c r="O21" i="2" s="1"/>
  <c r="I23" i="2"/>
  <c r="O23" i="2" s="1"/>
  <c r="I25" i="2"/>
  <c r="O25" i="2" s="1"/>
  <c r="I27" i="2"/>
  <c r="O27" i="2" s="1"/>
  <c r="I29" i="2"/>
  <c r="O29" i="2" s="1"/>
  <c r="I32" i="2"/>
  <c r="O32" i="2" s="1"/>
  <c r="I34" i="2"/>
  <c r="O34" i="2" s="1"/>
  <c r="I36" i="2"/>
  <c r="O36" i="2" s="1"/>
  <c r="I38" i="2"/>
  <c r="O38" i="2" s="1"/>
  <c r="I40" i="2"/>
  <c r="O40" i="2" s="1"/>
  <c r="I42" i="2"/>
  <c r="O42" i="2" s="1"/>
  <c r="H43" i="2"/>
  <c r="I44" i="2"/>
  <c r="O44" i="2" s="1"/>
  <c r="H45" i="2"/>
  <c r="I46" i="2"/>
  <c r="O46" i="2" s="1"/>
  <c r="H47" i="2"/>
  <c r="I48" i="2"/>
  <c r="O48" i="2" s="1"/>
  <c r="H49" i="2"/>
  <c r="I50" i="2"/>
  <c r="O50" i="2" s="1"/>
  <c r="H51" i="2"/>
  <c r="I52" i="2"/>
  <c r="O52" i="2" s="1"/>
  <c r="H53" i="2"/>
  <c r="I54" i="2"/>
  <c r="O54" i="2" s="1"/>
  <c r="H55" i="2"/>
  <c r="I56" i="2"/>
  <c r="O56" i="2" s="1"/>
  <c r="H57" i="2"/>
  <c r="I58" i="2"/>
  <c r="O58" i="2" s="1"/>
  <c r="H59" i="2"/>
  <c r="I60" i="2"/>
  <c r="O60" i="2" s="1"/>
  <c r="H61" i="2"/>
  <c r="I62" i="2"/>
  <c r="O62" i="2" s="1"/>
  <c r="H63" i="2"/>
  <c r="I64" i="2"/>
  <c r="O64" i="2" s="1"/>
  <c r="H65" i="2"/>
  <c r="I66" i="2"/>
  <c r="O66" i="2" s="1"/>
  <c r="H67" i="2"/>
  <c r="I68" i="2"/>
  <c r="O68" i="2" s="1"/>
  <c r="H69" i="2"/>
  <c r="I70" i="2"/>
  <c r="O70" i="2" s="1"/>
  <c r="H71" i="2"/>
  <c r="I72" i="2"/>
  <c r="O72" i="2" s="1"/>
  <c r="H73" i="2"/>
  <c r="I74" i="2"/>
  <c r="O74" i="2" s="1"/>
  <c r="H75" i="2"/>
  <c r="I76" i="2"/>
  <c r="O76" i="2" s="1"/>
  <c r="H77" i="2"/>
  <c r="I78" i="2"/>
  <c r="O78" i="2" s="1"/>
  <c r="H79" i="2"/>
  <c r="I80" i="2"/>
  <c r="O80" i="2" s="1"/>
  <c r="H81" i="2"/>
  <c r="I82" i="2"/>
  <c r="O82" i="2" s="1"/>
  <c r="H83" i="2"/>
  <c r="I84" i="2"/>
  <c r="O84" i="2" s="1"/>
  <c r="H85" i="2"/>
  <c r="I86" i="2"/>
  <c r="O86" i="2" s="1"/>
  <c r="H87" i="2"/>
  <c r="I88" i="2"/>
  <c r="O88" i="2" s="1"/>
  <c r="H89" i="2"/>
  <c r="I90" i="2"/>
  <c r="O90" i="2" s="1"/>
  <c r="H91" i="2"/>
  <c r="I92" i="2"/>
  <c r="O92" i="2" s="1"/>
  <c r="H93" i="2"/>
  <c r="J94" i="2"/>
  <c r="P94" i="2" s="1"/>
  <c r="H94" i="2"/>
  <c r="K94" i="2"/>
  <c r="Q94" i="2" s="1"/>
  <c r="I96" i="2"/>
  <c r="O96" i="2" s="1"/>
  <c r="J98" i="2"/>
  <c r="P98" i="2" s="1"/>
  <c r="H98" i="2"/>
  <c r="K98" i="2"/>
  <c r="Q98" i="2" s="1"/>
  <c r="I100" i="2"/>
  <c r="O100" i="2" s="1"/>
  <c r="J102" i="2"/>
  <c r="P102" i="2" s="1"/>
  <c r="H102" i="2"/>
  <c r="K102" i="2"/>
  <c r="Q102" i="2" s="1"/>
  <c r="I104" i="2"/>
  <c r="O104" i="2" s="1"/>
  <c r="J106" i="2"/>
  <c r="P106" i="2" s="1"/>
  <c r="H106" i="2"/>
  <c r="K106" i="2"/>
  <c r="Q106" i="2" s="1"/>
  <c r="I108" i="2"/>
  <c r="O108" i="2" s="1"/>
  <c r="J110" i="2"/>
  <c r="P110" i="2" s="1"/>
  <c r="H110" i="2"/>
  <c r="K110" i="2"/>
  <c r="Q110" i="2" s="1"/>
  <c r="I112" i="2"/>
  <c r="O112" i="2" s="1"/>
  <c r="J114" i="2"/>
  <c r="P114" i="2" s="1"/>
  <c r="H114" i="2"/>
  <c r="K114" i="2"/>
  <c r="Q114" i="2" s="1"/>
  <c r="I116" i="2"/>
  <c r="O116" i="2" s="1"/>
  <c r="J118" i="2"/>
  <c r="P118" i="2" s="1"/>
  <c r="H118" i="2"/>
  <c r="K118" i="2"/>
  <c r="Q118" i="2" s="1"/>
  <c r="I120" i="2"/>
  <c r="O120" i="2" s="1"/>
  <c r="J122" i="2"/>
  <c r="P122" i="2" s="1"/>
  <c r="H122" i="2"/>
  <c r="K122" i="2"/>
  <c r="Q122" i="2" s="1"/>
  <c r="I124" i="2"/>
  <c r="O124" i="2" s="1"/>
  <c r="J126" i="2"/>
  <c r="P126" i="2" s="1"/>
  <c r="H126" i="2"/>
  <c r="K126" i="2"/>
  <c r="Q126" i="2" s="1"/>
  <c r="I128" i="2"/>
  <c r="O128" i="2" s="1"/>
  <c r="J130" i="2"/>
  <c r="P130" i="2" s="1"/>
  <c r="H130" i="2"/>
  <c r="K130" i="2"/>
  <c r="Q130" i="2" s="1"/>
  <c r="I132" i="2"/>
  <c r="O132" i="2" s="1"/>
  <c r="J134" i="2"/>
  <c r="P134" i="2" s="1"/>
  <c r="H134" i="2"/>
  <c r="K134" i="2"/>
  <c r="Q134" i="2" s="1"/>
  <c r="I136" i="2"/>
  <c r="O136" i="2" s="1"/>
  <c r="J138" i="2"/>
  <c r="P138" i="2" s="1"/>
  <c r="H138" i="2"/>
  <c r="K138" i="2"/>
  <c r="Q138" i="2" s="1"/>
  <c r="I140" i="2"/>
  <c r="O140" i="2" s="1"/>
  <c r="J142" i="2"/>
  <c r="P142" i="2" s="1"/>
  <c r="H142" i="2"/>
  <c r="K142" i="2"/>
  <c r="Q142" i="2" s="1"/>
  <c r="I144" i="2"/>
  <c r="O144" i="2" s="1"/>
  <c r="J146" i="2"/>
  <c r="P146" i="2" s="1"/>
  <c r="H146" i="2"/>
  <c r="K146" i="2"/>
  <c r="Q146" i="2" s="1"/>
  <c r="I148" i="2"/>
  <c r="O148" i="2" s="1"/>
  <c r="J150" i="2"/>
  <c r="P150" i="2" s="1"/>
  <c r="H150" i="2"/>
  <c r="K150" i="2"/>
  <c r="Q150" i="2" s="1"/>
  <c r="I152" i="2"/>
  <c r="O152" i="2" s="1"/>
  <c r="J154" i="2"/>
  <c r="P154" i="2" s="1"/>
  <c r="H154" i="2"/>
  <c r="K154" i="2"/>
  <c r="Q154" i="2" s="1"/>
  <c r="I156" i="2"/>
  <c r="O156" i="2" s="1"/>
  <c r="J158" i="2"/>
  <c r="P158" i="2" s="1"/>
  <c r="H158" i="2"/>
  <c r="K158" i="2"/>
  <c r="Q158" i="2" s="1"/>
  <c r="I160" i="2"/>
  <c r="O160" i="2" s="1"/>
  <c r="J162" i="2"/>
  <c r="P162" i="2" s="1"/>
  <c r="H162" i="2"/>
  <c r="K162" i="2"/>
  <c r="Q162" i="2" s="1"/>
  <c r="I164" i="2"/>
  <c r="O164" i="2" s="1"/>
  <c r="J166" i="2"/>
  <c r="P166" i="2" s="1"/>
  <c r="H166" i="2"/>
  <c r="K166" i="2"/>
  <c r="Q166" i="2" s="1"/>
  <c r="I168" i="2"/>
  <c r="O168" i="2" s="1"/>
  <c r="J170" i="2"/>
  <c r="P170" i="2" s="1"/>
  <c r="H170" i="2"/>
  <c r="K170" i="2"/>
  <c r="Q170" i="2" s="1"/>
  <c r="J172" i="2"/>
  <c r="P172" i="2" s="1"/>
  <c r="H172" i="2"/>
  <c r="I172" i="2"/>
  <c r="O172" i="2" s="1"/>
  <c r="K176" i="2"/>
  <c r="Q176" i="2" s="1"/>
  <c r="J180" i="2"/>
  <c r="P180" i="2" s="1"/>
  <c r="H180" i="2"/>
  <c r="I180" i="2"/>
  <c r="O180" i="2" s="1"/>
  <c r="K184" i="2"/>
  <c r="Q184" i="2" s="1"/>
  <c r="J188" i="2"/>
  <c r="P188" i="2" s="1"/>
  <c r="H188" i="2"/>
  <c r="I188" i="2"/>
  <c r="O188" i="2" s="1"/>
  <c r="K192" i="2"/>
  <c r="Q192" i="2" s="1"/>
  <c r="J196" i="2"/>
  <c r="P196" i="2" s="1"/>
  <c r="H196" i="2"/>
  <c r="I196" i="2"/>
  <c r="O196" i="2" s="1"/>
  <c r="K200" i="2"/>
  <c r="Q200" i="2" s="1"/>
  <c r="J204" i="2"/>
  <c r="P204" i="2" s="1"/>
  <c r="H204" i="2"/>
  <c r="I204" i="2"/>
  <c r="O204" i="2" s="1"/>
  <c r="K208" i="2"/>
  <c r="Q208" i="2" s="1"/>
  <c r="I95" i="2"/>
  <c r="O95" i="2" s="1"/>
  <c r="I97" i="2"/>
  <c r="O97" i="2" s="1"/>
  <c r="I99" i="2"/>
  <c r="O99" i="2" s="1"/>
  <c r="I101" i="2"/>
  <c r="O101" i="2" s="1"/>
  <c r="I103" i="2"/>
  <c r="O103" i="2" s="1"/>
  <c r="I105" i="2"/>
  <c r="O105" i="2" s="1"/>
  <c r="I107" i="2"/>
  <c r="O107" i="2" s="1"/>
  <c r="I109" i="2"/>
  <c r="O109" i="2" s="1"/>
  <c r="I111" i="2"/>
  <c r="O111" i="2" s="1"/>
  <c r="I113" i="2"/>
  <c r="O113" i="2" s="1"/>
  <c r="I115" i="2"/>
  <c r="O115" i="2" s="1"/>
  <c r="I117" i="2"/>
  <c r="O117" i="2" s="1"/>
  <c r="I119" i="2"/>
  <c r="O119" i="2" s="1"/>
  <c r="I121" i="2"/>
  <c r="O121" i="2" s="1"/>
  <c r="I123" i="2"/>
  <c r="O123" i="2" s="1"/>
  <c r="I125" i="2"/>
  <c r="O125" i="2" s="1"/>
  <c r="I127" i="2"/>
  <c r="O127" i="2" s="1"/>
  <c r="I129" i="2"/>
  <c r="O129" i="2" s="1"/>
  <c r="I131" i="2"/>
  <c r="O131" i="2" s="1"/>
  <c r="I133" i="2"/>
  <c r="O133" i="2" s="1"/>
  <c r="I135" i="2"/>
  <c r="O135" i="2" s="1"/>
  <c r="I137" i="2"/>
  <c r="O137" i="2" s="1"/>
  <c r="I139" i="2"/>
  <c r="O139" i="2" s="1"/>
  <c r="I141" i="2"/>
  <c r="O141" i="2" s="1"/>
  <c r="I143" i="2"/>
  <c r="O143" i="2" s="1"/>
  <c r="I145" i="2"/>
  <c r="O145" i="2" s="1"/>
  <c r="I147" i="2"/>
  <c r="O147" i="2" s="1"/>
  <c r="I149" i="2"/>
  <c r="O149" i="2" s="1"/>
  <c r="I151" i="2"/>
  <c r="O151" i="2" s="1"/>
  <c r="I153" i="2"/>
  <c r="O153" i="2" s="1"/>
  <c r="I155" i="2"/>
  <c r="O155" i="2" s="1"/>
  <c r="I157" i="2"/>
  <c r="O157" i="2" s="1"/>
  <c r="I159" i="2"/>
  <c r="O159" i="2" s="1"/>
  <c r="I161" i="2"/>
  <c r="O161" i="2" s="1"/>
  <c r="I163" i="2"/>
  <c r="O163" i="2" s="1"/>
  <c r="I165" i="2"/>
  <c r="O165" i="2" s="1"/>
  <c r="I167" i="2"/>
  <c r="O167" i="2" s="1"/>
  <c r="I169" i="2"/>
  <c r="O169" i="2" s="1"/>
  <c r="I171" i="2"/>
  <c r="O171" i="2" s="1"/>
  <c r="J174" i="2"/>
  <c r="P174" i="2" s="1"/>
  <c r="H174" i="2"/>
  <c r="K174" i="2"/>
  <c r="Q174" i="2" s="1"/>
  <c r="J178" i="2"/>
  <c r="P178" i="2" s="1"/>
  <c r="H178" i="2"/>
  <c r="K178" i="2"/>
  <c r="Q178" i="2" s="1"/>
  <c r="J182" i="2"/>
  <c r="P182" i="2" s="1"/>
  <c r="H182" i="2"/>
  <c r="K182" i="2"/>
  <c r="Q182" i="2" s="1"/>
  <c r="J186" i="2"/>
  <c r="P186" i="2" s="1"/>
  <c r="H186" i="2"/>
  <c r="K186" i="2"/>
  <c r="Q186" i="2" s="1"/>
  <c r="J190" i="2"/>
  <c r="P190" i="2" s="1"/>
  <c r="H190" i="2"/>
  <c r="K190" i="2"/>
  <c r="Q190" i="2" s="1"/>
  <c r="J194" i="2"/>
  <c r="P194" i="2" s="1"/>
  <c r="H194" i="2"/>
  <c r="K194" i="2"/>
  <c r="Q194" i="2" s="1"/>
  <c r="J198" i="2"/>
  <c r="P198" i="2" s="1"/>
  <c r="H198" i="2"/>
  <c r="K198" i="2"/>
  <c r="Q198" i="2" s="1"/>
  <c r="J202" i="2"/>
  <c r="P202" i="2" s="1"/>
  <c r="H202" i="2"/>
  <c r="K202" i="2"/>
  <c r="Q202" i="2" s="1"/>
  <c r="J206" i="2"/>
  <c r="P206" i="2" s="1"/>
  <c r="H206" i="2"/>
  <c r="K206" i="2"/>
  <c r="Q206" i="2" s="1"/>
  <c r="J210" i="2"/>
  <c r="P210" i="2" s="1"/>
  <c r="H210" i="2"/>
  <c r="K210" i="2"/>
  <c r="Q210" i="2" s="1"/>
  <c r="J215" i="2"/>
  <c r="P215" i="2" s="1"/>
  <c r="H215" i="2"/>
  <c r="I215" i="2"/>
  <c r="O215" i="2" s="1"/>
  <c r="J223" i="2"/>
  <c r="P223" i="2" s="1"/>
  <c r="H223" i="2"/>
  <c r="I223" i="2"/>
  <c r="O223" i="2" s="1"/>
  <c r="J231" i="2"/>
  <c r="P231" i="2" s="1"/>
  <c r="H231" i="2"/>
  <c r="I231" i="2"/>
  <c r="O231" i="2" s="1"/>
  <c r="I173" i="2"/>
  <c r="O173" i="2" s="1"/>
  <c r="I175" i="2"/>
  <c r="O175" i="2" s="1"/>
  <c r="I177" i="2"/>
  <c r="O177" i="2" s="1"/>
  <c r="I179" i="2"/>
  <c r="O179" i="2" s="1"/>
  <c r="I181" i="2"/>
  <c r="O181" i="2" s="1"/>
  <c r="I183" i="2"/>
  <c r="O183" i="2" s="1"/>
  <c r="I185" i="2"/>
  <c r="O185" i="2" s="1"/>
  <c r="I187" i="2"/>
  <c r="O187" i="2" s="1"/>
  <c r="I189" i="2"/>
  <c r="O189" i="2" s="1"/>
  <c r="I191" i="2"/>
  <c r="O191" i="2" s="1"/>
  <c r="I193" i="2"/>
  <c r="O193" i="2" s="1"/>
  <c r="I195" i="2"/>
  <c r="O195" i="2" s="1"/>
  <c r="I197" i="2"/>
  <c r="O197" i="2" s="1"/>
  <c r="I199" i="2"/>
  <c r="O199" i="2" s="1"/>
  <c r="I201" i="2"/>
  <c r="O201" i="2" s="1"/>
  <c r="I203" i="2"/>
  <c r="O203" i="2" s="1"/>
  <c r="I205" i="2"/>
  <c r="O205" i="2" s="1"/>
  <c r="I207" i="2"/>
  <c r="O207" i="2" s="1"/>
  <c r="I209" i="2"/>
  <c r="O209" i="2" s="1"/>
  <c r="J213" i="2"/>
  <c r="P213" i="2" s="1"/>
  <c r="H213" i="2"/>
  <c r="K213" i="2"/>
  <c r="Q213" i="2" s="1"/>
  <c r="J217" i="2"/>
  <c r="P217" i="2" s="1"/>
  <c r="H217" i="2"/>
  <c r="K217" i="2"/>
  <c r="Q217" i="2" s="1"/>
  <c r="J221" i="2"/>
  <c r="P221" i="2" s="1"/>
  <c r="H221" i="2"/>
  <c r="K221" i="2"/>
  <c r="Q221" i="2" s="1"/>
  <c r="J225" i="2"/>
  <c r="P225" i="2" s="1"/>
  <c r="H225" i="2"/>
  <c r="K225" i="2"/>
  <c r="Q225" i="2" s="1"/>
  <c r="J229" i="2"/>
  <c r="P229" i="2" s="1"/>
  <c r="H229" i="2"/>
  <c r="K229" i="2"/>
  <c r="Q229" i="2" s="1"/>
  <c r="J233" i="2"/>
  <c r="P233" i="2" s="1"/>
  <c r="H233" i="2"/>
  <c r="K233" i="2"/>
  <c r="Q233" i="2" s="1"/>
  <c r="I212" i="2"/>
  <c r="O212" i="2" s="1"/>
  <c r="I214" i="2"/>
  <c r="O214" i="2" s="1"/>
  <c r="I216" i="2"/>
  <c r="O216" i="2" s="1"/>
  <c r="I218" i="2"/>
  <c r="O218" i="2" s="1"/>
  <c r="I220" i="2"/>
  <c r="O220" i="2" s="1"/>
  <c r="I222" i="2"/>
  <c r="O222" i="2" s="1"/>
  <c r="I224" i="2"/>
  <c r="O224" i="2" s="1"/>
  <c r="I226" i="2"/>
  <c r="O226" i="2" s="1"/>
  <c r="I228" i="2"/>
  <c r="O228" i="2" s="1"/>
  <c r="I230" i="2"/>
  <c r="O230" i="2" s="1"/>
  <c r="I232" i="2"/>
  <c r="O232" i="2" s="1"/>
  <c r="I234" i="2"/>
  <c r="O234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24" i="1"/>
  <c r="B24" i="1"/>
  <c r="D2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4" i="1" l="1"/>
</calcChain>
</file>

<file path=xl/sharedStrings.xml><?xml version="1.0" encoding="utf-8"?>
<sst xmlns="http://schemas.openxmlformats.org/spreadsheetml/2006/main" count="30177" uniqueCount="1591">
  <si>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</si>
  <si>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</si>
  <si>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</si>
  <si>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</si>
  <si>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</si>
  <si>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</si>
  <si>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</si>
  <si>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</si>
  <si>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</si>
  <si>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</si>
  <si>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</si>
  <si>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</si>
  <si>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</si>
  <si>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</si>
  <si>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</si>
  <si>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</si>
  <si>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</si>
  <si>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</si>
  <si>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</si>
  <si>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</si>
  <si>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</si>
  <si>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</si>
  <si>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</si>
  <si>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</si>
  <si>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</si>
  <si>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</si>
  <si>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</si>
  <si>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Standard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</si>
  <si>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</si>
  <si>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</si>
  <si>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</si>
  <si>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</si>
  <si>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</si>
  <si>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</si>
  <si>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</si>
  <si>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</si>
  <si>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</si>
  <si>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</si>
  <si>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>Wolfsburg</t>
  </si>
  <si>
    <t>Dortmund</t>
  </si>
  <si>
    <t>Freiburg</t>
  </si>
  <si>
    <t>Werder Bremen</t>
  </si>
  <si>
    <t>FC Koln</t>
  </si>
  <si>
    <t>Leverkusen</t>
  </si>
  <si>
    <t>Mgladbach</t>
  </si>
  <si>
    <t>Mainz</t>
  </si>
  <si>
    <t>Schalke 04</t>
  </si>
  <si>
    <t>Augsburg</t>
  </si>
  <si>
    <t>Home Team</t>
  </si>
  <si>
    <t>Away Team</t>
  </si>
  <si>
    <t>PSH</t>
  </si>
  <si>
    <t>PSD</t>
  </si>
  <si>
    <t>PSA</t>
  </si>
  <si>
    <t>FTR</t>
  </si>
  <si>
    <t>Margin</t>
  </si>
  <si>
    <t>Margin %</t>
  </si>
  <si>
    <t>FH</t>
  </si>
  <si>
    <t>FD</t>
  </si>
  <si>
    <t>FA</t>
  </si>
  <si>
    <t>BH%</t>
  </si>
  <si>
    <t>BD%</t>
  </si>
  <si>
    <t>BA%</t>
  </si>
  <si>
    <t>FH%</t>
  </si>
  <si>
    <t>FD%</t>
  </si>
  <si>
    <t>FA%</t>
  </si>
  <si>
    <t>2.03</t>
  </si>
  <si>
    <t>3.8</t>
  </si>
  <si>
    <t>3.6</t>
  </si>
  <si>
    <t>A</t>
  </si>
  <si>
    <t>1.38</t>
  </si>
  <si>
    <t>5.24</t>
  </si>
  <si>
    <t>7.79</t>
  </si>
  <si>
    <t>H</t>
  </si>
  <si>
    <t>1.89</t>
  </si>
  <si>
    <t>3.77</t>
  </si>
  <si>
    <t>4.16</t>
  </si>
  <si>
    <t>D</t>
  </si>
  <si>
    <t>Club Brugge</t>
  </si>
  <si>
    <t>4.47</t>
  </si>
  <si>
    <t>3.74</t>
  </si>
  <si>
    <t>1.82</t>
  </si>
  <si>
    <t>Eupen</t>
  </si>
  <si>
    <t>1.42</t>
  </si>
  <si>
    <t>4.52</t>
  </si>
  <si>
    <t>8.44</t>
  </si>
  <si>
    <t>2.59</t>
  </si>
  <si>
    <t>3.56</t>
  </si>
  <si>
    <t>2.69</t>
  </si>
  <si>
    <t>2.83</t>
  </si>
  <si>
    <t>3.68</t>
  </si>
  <si>
    <t>2.44</t>
  </si>
  <si>
    <t>1.59</t>
  </si>
  <si>
    <t>4.29</t>
  </si>
  <si>
    <t>5.66</t>
  </si>
  <si>
    <t>Mechelen</t>
  </si>
  <si>
    <t>3.88</t>
  </si>
  <si>
    <t>4.36</t>
  </si>
  <si>
    <t>1.47</t>
  </si>
  <si>
    <t>4.57</t>
  </si>
  <si>
    <t>6.93</t>
  </si>
  <si>
    <t>1.36</t>
  </si>
  <si>
    <t>5.09</t>
  </si>
  <si>
    <t>8.96</t>
  </si>
  <si>
    <t>4.78</t>
  </si>
  <si>
    <t>6.64</t>
  </si>
  <si>
    <t>2.2</t>
  </si>
  <si>
    <t>3.31</t>
  </si>
  <si>
    <t>Waasland-Beveren</t>
  </si>
  <si>
    <t>1.41</t>
  </si>
  <si>
    <t>4.83</t>
  </si>
  <si>
    <t>8.03</t>
  </si>
  <si>
    <t>Waregem</t>
  </si>
  <si>
    <t>1.44</t>
  </si>
  <si>
    <t>4.91</t>
  </si>
  <si>
    <t>6.96</t>
  </si>
  <si>
    <t>1.83</t>
  </si>
  <si>
    <t>4.08</t>
  </si>
  <si>
    <t>4.05</t>
  </si>
  <si>
    <t>5.18</t>
  </si>
  <si>
    <t>6.98</t>
  </si>
  <si>
    <t>2.07</t>
  </si>
  <si>
    <t>3.5</t>
  </si>
  <si>
    <t>3.71</t>
  </si>
  <si>
    <t>3.53</t>
  </si>
  <si>
    <t>3.83</t>
  </si>
  <si>
    <t>2.04</t>
  </si>
  <si>
    <t>8.56</t>
  </si>
  <si>
    <t>2.06</t>
  </si>
  <si>
    <t>3.7</t>
  </si>
  <si>
    <t>3.54</t>
  </si>
  <si>
    <t>2.78</t>
  </si>
  <si>
    <t>2.46</t>
  </si>
  <si>
    <t>1.49</t>
  </si>
  <si>
    <t>6.88</t>
  </si>
  <si>
    <t>1.55</t>
  </si>
  <si>
    <t>4.49</t>
  </si>
  <si>
    <t>5.73</t>
  </si>
  <si>
    <t>8.58</t>
  </si>
  <si>
    <t>1.54</t>
  </si>
  <si>
    <t>4.24</t>
  </si>
  <si>
    <t>6.43</t>
  </si>
  <si>
    <t>2.24</t>
  </si>
  <si>
    <t>3.79</t>
  </si>
  <si>
    <t>3.08</t>
  </si>
  <si>
    <t>1.35</t>
  </si>
  <si>
    <t>5.5</t>
  </si>
  <si>
    <t>8.35</t>
  </si>
  <si>
    <t>5.84</t>
  </si>
  <si>
    <t>3.9</t>
  </si>
  <si>
    <t>3.78</t>
  </si>
  <si>
    <t>1.93</t>
  </si>
  <si>
    <t>4.97</t>
  </si>
  <si>
    <t>4.14</t>
  </si>
  <si>
    <t>1.67</t>
  </si>
  <si>
    <t>3.58</t>
  </si>
  <si>
    <t>3.84</t>
  </si>
  <si>
    <t>2.02</t>
  </si>
  <si>
    <t>9.03</t>
  </si>
  <si>
    <t>6.23</t>
  </si>
  <si>
    <t>1.3</t>
  </si>
  <si>
    <t>2.14</t>
  </si>
  <si>
    <t>3.66</t>
  </si>
  <si>
    <t>3.39</t>
  </si>
  <si>
    <t>4.54</t>
  </si>
  <si>
    <t>1.74</t>
  </si>
  <si>
    <t>3.49</t>
  </si>
  <si>
    <t>2.08</t>
  </si>
  <si>
    <t>2.62</t>
  </si>
  <si>
    <t>2.37</t>
  </si>
  <si>
    <t>3.63</t>
  </si>
  <si>
    <t>2.92</t>
  </si>
  <si>
    <t>2.94</t>
  </si>
  <si>
    <t>3.67</t>
  </si>
  <si>
    <t>2.47</t>
  </si>
  <si>
    <t>3.91</t>
  </si>
  <si>
    <t>1.99</t>
  </si>
  <si>
    <t>2</t>
  </si>
  <si>
    <t>2.87</t>
  </si>
  <si>
    <t>2.29</t>
  </si>
  <si>
    <t>2.45</t>
  </si>
  <si>
    <t>2.85</t>
  </si>
  <si>
    <t>2.64</t>
  </si>
  <si>
    <t>3.42</t>
  </si>
  <si>
    <t>2.75</t>
  </si>
  <si>
    <t>1.46</t>
  </si>
  <si>
    <t>4.65</t>
  </si>
  <si>
    <t>7.02</t>
  </si>
  <si>
    <t>4.12</t>
  </si>
  <si>
    <t>3.93</t>
  </si>
  <si>
    <t>1.85</t>
  </si>
  <si>
    <t>1.81</t>
  </si>
  <si>
    <t>3.65</t>
  </si>
  <si>
    <t>4.73</t>
  </si>
  <si>
    <t>2.8</t>
  </si>
  <si>
    <t>3.03</t>
  </si>
  <si>
    <t>3.55</t>
  </si>
  <si>
    <t>2.36</t>
  </si>
  <si>
    <t>1.66</t>
  </si>
  <si>
    <t>5.49</t>
  </si>
  <si>
    <t>1.96</t>
  </si>
  <si>
    <t>3.75</t>
  </si>
  <si>
    <t>1.53</t>
  </si>
  <si>
    <t>4.37</t>
  </si>
  <si>
    <t>6.29</t>
  </si>
  <si>
    <t>1.65</t>
  </si>
  <si>
    <t>4.18</t>
  </si>
  <si>
    <t>5.16</t>
  </si>
  <si>
    <t>2.39</t>
  </si>
  <si>
    <t>3.45</t>
  </si>
  <si>
    <t>3.01</t>
  </si>
  <si>
    <t>1.45</t>
  </si>
  <si>
    <t>4.62</t>
  </si>
  <si>
    <t>7.54</t>
  </si>
  <si>
    <t>1.61</t>
  </si>
  <si>
    <t>4.23</t>
  </si>
  <si>
    <t>5.43</t>
  </si>
  <si>
    <t>4.69</t>
  </si>
  <si>
    <t>5.7</t>
  </si>
  <si>
    <t>4.22</t>
  </si>
  <si>
    <t>6.38</t>
  </si>
  <si>
    <t>1.33</t>
  </si>
  <si>
    <t>5.26</t>
  </si>
  <si>
    <t>9.97</t>
  </si>
  <si>
    <t>1.51</t>
  </si>
  <si>
    <t>7.43</t>
  </si>
  <si>
    <t>1.19</t>
  </si>
  <si>
    <t>7.73</t>
  </si>
  <si>
    <t>13.81</t>
  </si>
  <si>
    <t>1.79</t>
  </si>
  <si>
    <t>4.26</t>
  </si>
  <si>
    <t>1.6</t>
  </si>
  <si>
    <t>4.53</t>
  </si>
  <si>
    <t>1.2</t>
  </si>
  <si>
    <t>7.27</t>
  </si>
  <si>
    <t>13.76</t>
  </si>
  <si>
    <t>6.89</t>
  </si>
  <si>
    <t>15.09</t>
  </si>
  <si>
    <t>1.17</t>
  </si>
  <si>
    <t>7.49</t>
  </si>
  <si>
    <t>16.24</t>
  </si>
  <si>
    <t>1.14</t>
  </si>
  <si>
    <t>8.24</t>
  </si>
  <si>
    <t>19.02</t>
  </si>
  <si>
    <t>1.25</t>
  </si>
  <si>
    <t>6.39</t>
  </si>
  <si>
    <t>11.45</t>
  </si>
  <si>
    <t>1.48</t>
  </si>
  <si>
    <t>7.46</t>
  </si>
  <si>
    <t>1.11</t>
  </si>
  <si>
    <t>8.7</t>
  </si>
  <si>
    <t>20.46</t>
  </si>
  <si>
    <t>1.21</t>
  </si>
  <si>
    <t>6.53</t>
  </si>
  <si>
    <t>13.82</t>
  </si>
  <si>
    <t>3.89</t>
  </si>
  <si>
    <t>3.69</t>
  </si>
  <si>
    <t>2.22</t>
  </si>
  <si>
    <t>3.3</t>
  </si>
  <si>
    <t>3.37</t>
  </si>
  <si>
    <t>3.27</t>
  </si>
  <si>
    <t>4.5</t>
  </si>
  <si>
    <t>6.02</t>
  </si>
  <si>
    <t>4.21</t>
  </si>
  <si>
    <t>1.57</t>
  </si>
  <si>
    <t>2.33</t>
  </si>
  <si>
    <t>3.57</t>
  </si>
  <si>
    <t>3.02</t>
  </si>
  <si>
    <t>2.68</t>
  </si>
  <si>
    <t>3.62</t>
  </si>
  <si>
    <t>2.09</t>
  </si>
  <si>
    <t>3.59</t>
  </si>
  <si>
    <t>2.26</t>
  </si>
  <si>
    <t>3.82</t>
  </si>
  <si>
    <t>4.17</t>
  </si>
  <si>
    <t>1.9</t>
  </si>
  <si>
    <t>4.11</t>
  </si>
  <si>
    <t>2.71</t>
  </si>
  <si>
    <t>1.78</t>
  </si>
  <si>
    <t>4.09</t>
  </si>
  <si>
    <t>4.32</t>
  </si>
  <si>
    <t>7.4</t>
  </si>
  <si>
    <t>16.47</t>
  </si>
  <si>
    <t>2.15</t>
  </si>
  <si>
    <t>3.46</t>
  </si>
  <si>
    <t>4.03</t>
  </si>
  <si>
    <t>1.94</t>
  </si>
  <si>
    <t>4.51</t>
  </si>
  <si>
    <t>7.45</t>
  </si>
  <si>
    <t>2.91</t>
  </si>
  <si>
    <t>1.4</t>
  </si>
  <si>
    <t>5.22</t>
  </si>
  <si>
    <t>7.44</t>
  </si>
  <si>
    <t>4.43</t>
  </si>
  <si>
    <t>5.9</t>
  </si>
  <si>
    <t>5.53</t>
  </si>
  <si>
    <t>9.12</t>
  </si>
  <si>
    <t>5.32</t>
  </si>
  <si>
    <t>2.51</t>
  </si>
  <si>
    <t>2.79</t>
  </si>
  <si>
    <t>1.24</t>
  </si>
  <si>
    <t>6.27</t>
  </si>
  <si>
    <t>11.95</t>
  </si>
  <si>
    <t>6.69</t>
  </si>
  <si>
    <t>11.03</t>
  </si>
  <si>
    <t>3.99</t>
  </si>
  <si>
    <t>3.87</t>
  </si>
  <si>
    <t>1.31</t>
  </si>
  <si>
    <t>5.8</t>
  </si>
  <si>
    <t>9.44</t>
  </si>
  <si>
    <t>2.95</t>
  </si>
  <si>
    <t>3.61</t>
  </si>
  <si>
    <t>1.39</t>
  </si>
  <si>
    <t>5.2</t>
  </si>
  <si>
    <t>7.84</t>
  </si>
  <si>
    <t>1.84</t>
  </si>
  <si>
    <t>5.69</t>
  </si>
  <si>
    <t>8.04</t>
  </si>
  <si>
    <t>4.72</t>
  </si>
  <si>
    <t>6.09</t>
  </si>
  <si>
    <t>6.33</t>
  </si>
  <si>
    <t>12.76</t>
  </si>
  <si>
    <t>5.33</t>
  </si>
  <si>
    <t>1.32</t>
  </si>
  <si>
    <t>5.6</t>
  </si>
  <si>
    <t>9.36</t>
  </si>
  <si>
    <t>1.88</t>
  </si>
  <si>
    <t>4.02</t>
  </si>
  <si>
    <t>6.99</t>
  </si>
  <si>
    <t>13.69</t>
  </si>
  <si>
    <t>1.34</t>
  </si>
  <si>
    <t>5.48</t>
  </si>
  <si>
    <t>8.64</t>
  </si>
  <si>
    <t>2.89</t>
  </si>
  <si>
    <t>3.04</t>
  </si>
  <si>
    <t>3.64</t>
  </si>
  <si>
    <t>1.76</t>
  </si>
  <si>
    <t>6.91</t>
  </si>
  <si>
    <t>4.86</t>
  </si>
  <si>
    <t>4.25</t>
  </si>
  <si>
    <t>2.67</t>
  </si>
  <si>
    <t>3.72</t>
  </si>
  <si>
    <t>2.97</t>
  </si>
  <si>
    <t>3.76</t>
  </si>
  <si>
    <t>3.98</t>
  </si>
  <si>
    <t>3.47</t>
  </si>
  <si>
    <t>3.96</t>
  </si>
  <si>
    <t>3.86</t>
  </si>
  <si>
    <t>5.44</t>
  </si>
  <si>
    <t>2.19</t>
  </si>
  <si>
    <t>4.04</t>
  </si>
  <si>
    <t>2.52</t>
  </si>
  <si>
    <t>4.94</t>
  </si>
  <si>
    <t>7.58</t>
  </si>
  <si>
    <t>2.88</t>
  </si>
  <si>
    <t>4.9</t>
  </si>
  <si>
    <t>1.5</t>
  </si>
  <si>
    <t>1.52</t>
  </si>
  <si>
    <t>4.4</t>
  </si>
  <si>
    <t>1.86</t>
  </si>
  <si>
    <t>4.01</t>
  </si>
  <si>
    <t>2.05</t>
  </si>
  <si>
    <t>1.73</t>
  </si>
  <si>
    <t>4.28</t>
  </si>
  <si>
    <t>3.41</t>
  </si>
  <si>
    <t>1.56</t>
  </si>
  <si>
    <t>4.38</t>
  </si>
  <si>
    <t>3.44</t>
  </si>
  <si>
    <t>2.17</t>
  </si>
  <si>
    <t>2.56</t>
  </si>
  <si>
    <t>2.72</t>
  </si>
  <si>
    <t>3.18</t>
  </si>
  <si>
    <t>2.23</t>
  </si>
  <si>
    <t>6.77</t>
  </si>
  <si>
    <t>5.02</t>
  </si>
  <si>
    <t>1.72</t>
  </si>
  <si>
    <t>4.88</t>
  </si>
  <si>
    <t>2.21</t>
  </si>
  <si>
    <t>2.65</t>
  </si>
  <si>
    <t>2.99</t>
  </si>
  <si>
    <t>1.77</t>
  </si>
  <si>
    <t>3.06</t>
  </si>
  <si>
    <t>4</t>
  </si>
  <si>
    <t>2.3</t>
  </si>
  <si>
    <t>3</t>
  </si>
  <si>
    <t>6.47</t>
  </si>
  <si>
    <t>5.01</t>
  </si>
  <si>
    <t>5.68</t>
  </si>
  <si>
    <t>3.11</t>
  </si>
  <si>
    <t>2.25</t>
  </si>
  <si>
    <t>2.58</t>
  </si>
  <si>
    <t>2.13</t>
  </si>
  <si>
    <t>3.35</t>
  </si>
  <si>
    <t>1.98</t>
  </si>
  <si>
    <t>3.73</t>
  </si>
  <si>
    <t>4.68</t>
  </si>
  <si>
    <t>2.38</t>
  </si>
  <si>
    <t>3.43</t>
  </si>
  <si>
    <t>2.48</t>
  </si>
  <si>
    <t>8.41</t>
  </si>
  <si>
    <t>5.41</t>
  </si>
  <si>
    <t>3.4</t>
  </si>
  <si>
    <t>4.45</t>
  </si>
  <si>
    <t>5.28</t>
  </si>
  <si>
    <t>4.67</t>
  </si>
  <si>
    <t>3.07</t>
  </si>
  <si>
    <t>2.27</t>
  </si>
  <si>
    <t>3.52</t>
  </si>
  <si>
    <t>2.12</t>
  </si>
  <si>
    <t>4.41</t>
  </si>
  <si>
    <t>4.33</t>
  </si>
  <si>
    <t>4.99</t>
  </si>
  <si>
    <t>2.31</t>
  </si>
  <si>
    <t>5.51</t>
  </si>
  <si>
    <t>9.78</t>
  </si>
  <si>
    <t>4.1</t>
  </si>
  <si>
    <t>5.35</t>
  </si>
  <si>
    <t>3.17</t>
  </si>
  <si>
    <t>1.27</t>
  </si>
  <si>
    <t>11.94</t>
  </si>
  <si>
    <t>4.58</t>
  </si>
  <si>
    <t>6.34</t>
  </si>
  <si>
    <t>4.44</t>
  </si>
  <si>
    <t>6.46</t>
  </si>
  <si>
    <t>11.41</t>
  </si>
  <si>
    <t>8.87</t>
  </si>
  <si>
    <t>1.23</t>
  </si>
  <si>
    <t>14.89</t>
  </si>
  <si>
    <t>4.89</t>
  </si>
  <si>
    <t>6.07</t>
  </si>
  <si>
    <t>4.98</t>
  </si>
  <si>
    <t>1.7</t>
  </si>
  <si>
    <t>6.17</t>
  </si>
  <si>
    <t>2.34</t>
  </si>
  <si>
    <t>5.52</t>
  </si>
  <si>
    <t>4.59</t>
  </si>
  <si>
    <t>2.84</t>
  </si>
  <si>
    <t>6.26</t>
  </si>
  <si>
    <t>3.1</t>
  </si>
  <si>
    <t>3.19</t>
  </si>
  <si>
    <t>2.11</t>
  </si>
  <si>
    <t>2.43</t>
  </si>
  <si>
    <t>3.92</t>
  </si>
  <si>
    <t>2.41</t>
  </si>
  <si>
    <t>2.81</t>
  </si>
  <si>
    <t>4.6</t>
  </si>
  <si>
    <t>3.14</t>
  </si>
  <si>
    <t>3.09</t>
  </si>
  <si>
    <t>5.29</t>
  </si>
  <si>
    <t>2.32</t>
  </si>
  <si>
    <t>5.98</t>
  </si>
  <si>
    <t>3.25</t>
  </si>
  <si>
    <t>3.38</t>
  </si>
  <si>
    <t>4.15</t>
  </si>
  <si>
    <t>2.01</t>
  </si>
  <si>
    <t>3.12</t>
  </si>
  <si>
    <t>4.34</t>
  </si>
  <si>
    <t>3.97</t>
  </si>
  <si>
    <t>Bayern Munich</t>
  </si>
  <si>
    <t>16.25</t>
  </si>
  <si>
    <t>1.16</t>
  </si>
  <si>
    <t>Ein Frankfurt</t>
  </si>
  <si>
    <t>Fortuna Dusseldorf</t>
  </si>
  <si>
    <t>Hertha</t>
  </si>
  <si>
    <t>4.79</t>
  </si>
  <si>
    <t>2.28</t>
  </si>
  <si>
    <t>1.95</t>
  </si>
  <si>
    <t>Union Berlin</t>
  </si>
  <si>
    <t>3.34</t>
  </si>
  <si>
    <t>1.07</t>
  </si>
  <si>
    <t>11.2</t>
  </si>
  <si>
    <t>29.28</t>
  </si>
  <si>
    <t>5.61</t>
  </si>
  <si>
    <t>1.13</t>
  </si>
  <si>
    <t>9.47</t>
  </si>
  <si>
    <t>23.05</t>
  </si>
  <si>
    <t>15.3</t>
  </si>
  <si>
    <t>Hoffenheim</t>
  </si>
  <si>
    <t>1.1</t>
  </si>
  <si>
    <t>10.81</t>
  </si>
  <si>
    <t>26.13</t>
  </si>
  <si>
    <t>1.29</t>
  </si>
  <si>
    <t>6</t>
  </si>
  <si>
    <t>9.85</t>
  </si>
  <si>
    <t>11.84</t>
  </si>
  <si>
    <t>28.11</t>
  </si>
  <si>
    <t>Paderborn</t>
  </si>
  <si>
    <t>13.61</t>
  </si>
  <si>
    <t>30</t>
  </si>
  <si>
    <t>RB Leipzig</t>
  </si>
  <si>
    <t>5.21</t>
  </si>
  <si>
    <t>8.09</t>
  </si>
  <si>
    <t>16.63</t>
  </si>
  <si>
    <t>10.36</t>
  </si>
  <si>
    <t>22.05</t>
  </si>
  <si>
    <t>1.15</t>
  </si>
  <si>
    <t>8.78</t>
  </si>
  <si>
    <t>18.35</t>
  </si>
  <si>
    <t>7.86</t>
  </si>
  <si>
    <t>17.81</t>
  </si>
  <si>
    <t>6.76</t>
  </si>
  <si>
    <t>13.52</t>
  </si>
  <si>
    <t>5.86</t>
  </si>
  <si>
    <t>9.9</t>
  </si>
  <si>
    <t>7.11</t>
  </si>
  <si>
    <t>1.87</t>
  </si>
  <si>
    <t>6.5</t>
  </si>
  <si>
    <t>8.81</t>
  </si>
  <si>
    <t>17.75</t>
  </si>
  <si>
    <t>6.44</t>
  </si>
  <si>
    <t>12.26</t>
  </si>
  <si>
    <t>1.28</t>
  </si>
  <si>
    <t>6.67</t>
  </si>
  <si>
    <t>7.04</t>
  </si>
  <si>
    <t>5.42</t>
  </si>
  <si>
    <t>4.27</t>
  </si>
  <si>
    <t>1.69</t>
  </si>
  <si>
    <t>2.9</t>
  </si>
  <si>
    <t>1.91</t>
  </si>
  <si>
    <t>4.2</t>
  </si>
  <si>
    <t>12.16</t>
  </si>
  <si>
    <t>6.82</t>
  </si>
  <si>
    <t>2.16</t>
  </si>
  <si>
    <t>2.61</t>
  </si>
  <si>
    <t>4.42</t>
  </si>
  <si>
    <t>3.51</t>
  </si>
  <si>
    <t>13.41</t>
  </si>
  <si>
    <t>3.81</t>
  </si>
  <si>
    <t>2.77</t>
  </si>
  <si>
    <t>2.5</t>
  </si>
  <si>
    <t>3.13</t>
  </si>
  <si>
    <t>5.11</t>
  </si>
  <si>
    <t>2.73</t>
  </si>
  <si>
    <t>10.96</t>
  </si>
  <si>
    <t>6.86</t>
  </si>
  <si>
    <t>1.62</t>
  </si>
  <si>
    <t>2.53</t>
  </si>
  <si>
    <t>3.48</t>
  </si>
  <si>
    <t>2.57</t>
  </si>
  <si>
    <t>3.36</t>
  </si>
  <si>
    <t>8.5</t>
  </si>
  <si>
    <t>1.68</t>
  </si>
  <si>
    <t>5.12</t>
  </si>
  <si>
    <t>3.21</t>
  </si>
  <si>
    <t>4.76</t>
  </si>
  <si>
    <t>4.19</t>
  </si>
  <si>
    <t>2.18</t>
  </si>
  <si>
    <t>2.49</t>
  </si>
  <si>
    <t>2.93</t>
  </si>
  <si>
    <t>4.06</t>
  </si>
  <si>
    <t>6.68</t>
  </si>
  <si>
    <t>5.25</t>
  </si>
  <si>
    <t>2.4</t>
  </si>
  <si>
    <t>1.71</t>
  </si>
  <si>
    <t>5.03</t>
  </si>
  <si>
    <t>4.7</t>
  </si>
  <si>
    <t>6.54</t>
  </si>
  <si>
    <t>2.76</t>
  </si>
  <si>
    <t>7.03</t>
  </si>
  <si>
    <t>5.07</t>
  </si>
  <si>
    <t>7.6</t>
  </si>
  <si>
    <t>5.08</t>
  </si>
  <si>
    <t>10.57</t>
  </si>
  <si>
    <t>8.6</t>
  </si>
  <si>
    <t>1.63</t>
  </si>
  <si>
    <t>4.39</t>
  </si>
  <si>
    <t>5.31</t>
  </si>
  <si>
    <t>13.88</t>
  </si>
  <si>
    <t>5.05</t>
  </si>
  <si>
    <t>2.74</t>
  </si>
  <si>
    <t>3.94</t>
  </si>
  <si>
    <t>2.96</t>
  </si>
  <si>
    <t>2.42</t>
  </si>
  <si>
    <t>4.66</t>
  </si>
  <si>
    <t>5.95</t>
  </si>
  <si>
    <t>4.07</t>
  </si>
  <si>
    <t>4.95</t>
  </si>
  <si>
    <t>1.58</t>
  </si>
  <si>
    <t>4.56</t>
  </si>
  <si>
    <t>5.58</t>
  </si>
  <si>
    <t>1.64</t>
  </si>
  <si>
    <t>4.3</t>
  </si>
  <si>
    <t>5.17</t>
  </si>
  <si>
    <t>4.61</t>
  </si>
  <si>
    <t>6.04</t>
  </si>
  <si>
    <t>9.24</t>
  </si>
  <si>
    <t>1.75</t>
  </si>
  <si>
    <t>15.7</t>
  </si>
  <si>
    <t>9.17</t>
  </si>
  <si>
    <t>3.28</t>
  </si>
  <si>
    <t>7.97</t>
  </si>
  <si>
    <t>5.55</t>
  </si>
  <si>
    <t>1.37</t>
  </si>
  <si>
    <t>3.05</t>
  </si>
  <si>
    <t>3.85</t>
  </si>
  <si>
    <t>6.22</t>
  </si>
  <si>
    <t>11.55</t>
  </si>
  <si>
    <t>4.75</t>
  </si>
  <si>
    <t>6.28</t>
  </si>
  <si>
    <t>5.45</t>
  </si>
  <si>
    <t>8.65</t>
  </si>
  <si>
    <t>6.73</t>
  </si>
  <si>
    <t>5.83</t>
  </si>
  <si>
    <t>5.39</t>
  </si>
  <si>
    <t>9.08</t>
  </si>
  <si>
    <t>11.21</t>
  </si>
  <si>
    <t>1.26</t>
  </si>
  <si>
    <t>6.55</t>
  </si>
  <si>
    <t>10.94</t>
  </si>
  <si>
    <t>6.14</t>
  </si>
  <si>
    <t>8.69</t>
  </si>
  <si>
    <t>1.97</t>
  </si>
  <si>
    <t>6.4</t>
  </si>
  <si>
    <t>5.19</t>
  </si>
  <si>
    <t>5.15</t>
  </si>
  <si>
    <t>8.57</t>
  </si>
  <si>
    <t>5.56</t>
  </si>
  <si>
    <t>2.7</t>
  </si>
  <si>
    <t>2.86</t>
  </si>
  <si>
    <t>2.1</t>
  </si>
  <si>
    <t>4.77</t>
  </si>
  <si>
    <t>5.57</t>
  </si>
  <si>
    <t>5.65</t>
  </si>
  <si>
    <t>4.35</t>
  </si>
  <si>
    <t>2.82</t>
  </si>
  <si>
    <t>6.6</t>
  </si>
  <si>
    <t>3.95</t>
  </si>
  <si>
    <t>4.85</t>
  </si>
  <si>
    <t>Bielefeld</t>
  </si>
  <si>
    <t>Bochum</t>
  </si>
  <si>
    <t>4.87</t>
  </si>
  <si>
    <t>Erzgebirge Aue</t>
  </si>
  <si>
    <t>Greuther Furth</t>
  </si>
  <si>
    <t>Hamburg</t>
  </si>
  <si>
    <t>Hannover</t>
  </si>
  <si>
    <t>Holstein Kiel</t>
  </si>
  <si>
    <t>Karlsruhe</t>
  </si>
  <si>
    <t>Regensburg</t>
  </si>
  <si>
    <t>5.14</t>
  </si>
  <si>
    <t>Sandhausen</t>
  </si>
  <si>
    <t>St Pauli</t>
  </si>
  <si>
    <t>Stuttgart</t>
  </si>
  <si>
    <t>Wehen</t>
  </si>
  <si>
    <t>Darmstadt</t>
  </si>
  <si>
    <t>Dresden</t>
  </si>
  <si>
    <t>Nurnberg</t>
  </si>
  <si>
    <t>Osnabruck</t>
  </si>
  <si>
    <t>3.29</t>
  </si>
  <si>
    <t>Heidenheim</t>
  </si>
  <si>
    <t>3.15</t>
  </si>
  <si>
    <t>3.22</t>
  </si>
  <si>
    <t>2.6</t>
  </si>
  <si>
    <t>3.16</t>
  </si>
  <si>
    <t>3.33</t>
  </si>
  <si>
    <t>3.23</t>
  </si>
  <si>
    <t>2.66</t>
  </si>
  <si>
    <t>4.48</t>
  </si>
  <si>
    <t>10.02</t>
  </si>
  <si>
    <t>8.33</t>
  </si>
  <si>
    <t>7.87</t>
  </si>
  <si>
    <t>4.84</t>
  </si>
  <si>
    <t>5.38</t>
  </si>
  <si>
    <t>10.55</t>
  </si>
  <si>
    <t>8.15</t>
  </si>
  <si>
    <t>1.8</t>
  </si>
  <si>
    <t>2.98</t>
  </si>
  <si>
    <t>3.32</t>
  </si>
  <si>
    <t>3.26</t>
  </si>
  <si>
    <t>3.24</t>
  </si>
  <si>
    <t/>
  </si>
  <si>
    <t>5</t>
  </si>
  <si>
    <t>2.54</t>
  </si>
  <si>
    <t>1.92</t>
  </si>
  <si>
    <t>3.2</t>
  </si>
  <si>
    <t>2.55</t>
  </si>
  <si>
    <t>6.57</t>
  </si>
  <si>
    <t>4.55</t>
  </si>
  <si>
    <t>6.92</t>
  </si>
  <si>
    <t>8.63</t>
  </si>
  <si>
    <t>6.18</t>
  </si>
  <si>
    <t>4.13</t>
  </si>
  <si>
    <t>5.91</t>
  </si>
  <si>
    <t>9.04</t>
  </si>
  <si>
    <t>6.85</t>
  </si>
  <si>
    <t>8.91</t>
  </si>
  <si>
    <t>Arsenal</t>
  </si>
  <si>
    <t>Aston Villa</t>
  </si>
  <si>
    <t>1.43</t>
  </si>
  <si>
    <t>8.01</t>
  </si>
  <si>
    <t>Bournemouth</t>
  </si>
  <si>
    <t>7.13</t>
  </si>
  <si>
    <t>Brighton</t>
  </si>
  <si>
    <t>Burnley</t>
  </si>
  <si>
    <t>9.35</t>
  </si>
  <si>
    <t>Chelsea</t>
  </si>
  <si>
    <t>Crystal Palace</t>
  </si>
  <si>
    <t>Everton</t>
  </si>
  <si>
    <t>Man City</t>
  </si>
  <si>
    <t>Man United</t>
  </si>
  <si>
    <t>2.63</t>
  </si>
  <si>
    <t>Newcastle</t>
  </si>
  <si>
    <t>8</t>
  </si>
  <si>
    <t>Sheffield United</t>
  </si>
  <si>
    <t>Southampton</t>
  </si>
  <si>
    <t>Tottenham</t>
  </si>
  <si>
    <t>West Ham</t>
  </si>
  <si>
    <t>Wolves</t>
  </si>
  <si>
    <t>4.81</t>
  </si>
  <si>
    <t>Leicester</t>
  </si>
  <si>
    <t>Liverpool</t>
  </si>
  <si>
    <t>8.36</t>
  </si>
  <si>
    <t>5.63</t>
  </si>
  <si>
    <t>14.54</t>
  </si>
  <si>
    <t>8.51</t>
  </si>
  <si>
    <t>1.18</t>
  </si>
  <si>
    <t>Norwich</t>
  </si>
  <si>
    <t>Watford</t>
  </si>
  <si>
    <t>7.01</t>
  </si>
  <si>
    <t>14.88</t>
  </si>
  <si>
    <t>7.52</t>
  </si>
  <si>
    <t>4.8</t>
  </si>
  <si>
    <t>10.24</t>
  </si>
  <si>
    <t>5.37</t>
  </si>
  <si>
    <t>10.8</t>
  </si>
  <si>
    <t>6.62</t>
  </si>
  <si>
    <t>4.82</t>
  </si>
  <si>
    <t>5.94</t>
  </si>
  <si>
    <t>6.74</t>
  </si>
  <si>
    <t>12.57</t>
  </si>
  <si>
    <t>11.52</t>
  </si>
  <si>
    <t>9.74</t>
  </si>
  <si>
    <t>10.32</t>
  </si>
  <si>
    <t>10.23</t>
  </si>
  <si>
    <t>5.3</t>
  </si>
  <si>
    <t>5.99</t>
  </si>
  <si>
    <t>10.19</t>
  </si>
  <si>
    <t>7.59</t>
  </si>
  <si>
    <t>12.88</t>
  </si>
  <si>
    <t>6.95</t>
  </si>
  <si>
    <t>10.21</t>
  </si>
  <si>
    <t>6.03</t>
  </si>
  <si>
    <t>6.31</t>
  </si>
  <si>
    <t>7.85</t>
  </si>
  <si>
    <t>5.76</t>
  </si>
  <si>
    <t>8.54</t>
  </si>
  <si>
    <t>6.8</t>
  </si>
  <si>
    <t>13.95</t>
  </si>
  <si>
    <t>9.41</t>
  </si>
  <si>
    <t>6.19</t>
  </si>
  <si>
    <t>12.49</t>
  </si>
  <si>
    <t>7.08</t>
  </si>
  <si>
    <t>17.22</t>
  </si>
  <si>
    <t>5.13</t>
  </si>
  <si>
    <t>8.29</t>
  </si>
  <si>
    <t>7.18</t>
  </si>
  <si>
    <t>8.86</t>
  </si>
  <si>
    <t>20.6</t>
  </si>
  <si>
    <t>9.59</t>
  </si>
  <si>
    <t>18.05</t>
  </si>
  <si>
    <t>6.41</t>
  </si>
  <si>
    <t>14.97</t>
  </si>
  <si>
    <t>11.28</t>
  </si>
  <si>
    <t>7.93</t>
  </si>
  <si>
    <t>16.56</t>
  </si>
  <si>
    <t>8.19</t>
  </si>
  <si>
    <t>17.1</t>
  </si>
  <si>
    <t>11.08</t>
  </si>
  <si>
    <t>1.09</t>
  </si>
  <si>
    <t>12.5</t>
  </si>
  <si>
    <t>29.54</t>
  </si>
  <si>
    <t>1.08</t>
  </si>
  <si>
    <t>13.01</t>
  </si>
  <si>
    <t>34.71</t>
  </si>
  <si>
    <t>11.01</t>
  </si>
  <si>
    <t>26.91</t>
  </si>
  <si>
    <t>6.15</t>
  </si>
  <si>
    <t>11.04</t>
  </si>
  <si>
    <t>5.46</t>
  </si>
  <si>
    <t>5.89</t>
  </si>
  <si>
    <t>10.48</t>
  </si>
  <si>
    <t>7.95</t>
  </si>
  <si>
    <t>15.61</t>
  </si>
  <si>
    <t>13.13</t>
  </si>
  <si>
    <t>33.77</t>
  </si>
  <si>
    <t>8.71</t>
  </si>
  <si>
    <t>10.69</t>
  </si>
  <si>
    <t>27.58</t>
  </si>
  <si>
    <t>9.52</t>
  </si>
  <si>
    <t>19.01</t>
  </si>
  <si>
    <t>9.61</t>
  </si>
  <si>
    <t>23.95</t>
  </si>
  <si>
    <t>7.72</t>
  </si>
  <si>
    <t>8.62</t>
  </si>
  <si>
    <t>9.1</t>
  </si>
  <si>
    <t>6.2</t>
  </si>
  <si>
    <t>6.11</t>
  </si>
  <si>
    <t>5.4</t>
  </si>
  <si>
    <t>14.05</t>
  </si>
  <si>
    <t>7.9</t>
  </si>
  <si>
    <t>10.45</t>
  </si>
  <si>
    <t>6.12</t>
  </si>
  <si>
    <t>18.79</t>
  </si>
  <si>
    <t>9.48</t>
  </si>
  <si>
    <t>5.72</t>
  </si>
  <si>
    <t>9.4</t>
  </si>
  <si>
    <t>5.87</t>
  </si>
  <si>
    <t>8.34</t>
  </si>
  <si>
    <t>4.93</t>
  </si>
  <si>
    <t>8.39</t>
  </si>
  <si>
    <t>4.92</t>
  </si>
  <si>
    <t>12.01</t>
  </si>
  <si>
    <t>8.18</t>
  </si>
  <si>
    <t>7.67</t>
  </si>
  <si>
    <t>8.92</t>
  </si>
  <si>
    <t>11.68</t>
  </si>
  <si>
    <t>5.47</t>
  </si>
  <si>
    <t>5.06</t>
  </si>
  <si>
    <t>7.89</t>
  </si>
  <si>
    <t>4.96</t>
  </si>
  <si>
    <t>7</t>
  </si>
  <si>
    <t>4.46</t>
  </si>
  <si>
    <t>Barnsley</t>
  </si>
  <si>
    <t>Birmingham</t>
  </si>
  <si>
    <t>Brentford</t>
  </si>
  <si>
    <t>Bristol City</t>
  </si>
  <si>
    <t>Cardiff</t>
  </si>
  <si>
    <t>Charlton</t>
  </si>
  <si>
    <t>Derby</t>
  </si>
  <si>
    <t>Fulham</t>
  </si>
  <si>
    <t>Huddersfield</t>
  </si>
  <si>
    <t>Hull</t>
  </si>
  <si>
    <t>Leeds</t>
  </si>
  <si>
    <t>6.7</t>
  </si>
  <si>
    <t>Luton</t>
  </si>
  <si>
    <t>Middlesbrough</t>
  </si>
  <si>
    <t>Preston</t>
  </si>
  <si>
    <t>QPR</t>
  </si>
  <si>
    <t>Reading</t>
  </si>
  <si>
    <t>Sheffield Weds</t>
  </si>
  <si>
    <t>Stoke</t>
  </si>
  <si>
    <t>Swansea</t>
  </si>
  <si>
    <t>West Brom</t>
  </si>
  <si>
    <t>Blackburn</t>
  </si>
  <si>
    <t>Millwall</t>
  </si>
  <si>
    <t>Nottm Forest</t>
  </si>
  <si>
    <t>Wigan</t>
  </si>
  <si>
    <t>4.64</t>
  </si>
  <si>
    <t>6.08</t>
  </si>
  <si>
    <t>7.32</t>
  </si>
  <si>
    <t>6.42</t>
  </si>
  <si>
    <t>2.35</t>
  </si>
  <si>
    <t>4.74</t>
  </si>
  <si>
    <t>5.27</t>
  </si>
  <si>
    <t>5.62</t>
  </si>
  <si>
    <t>7.28</t>
  </si>
  <si>
    <t>5.64</t>
  </si>
  <si>
    <t>6.72</t>
  </si>
  <si>
    <t>9.07</t>
  </si>
  <si>
    <t>8.17</t>
  </si>
  <si>
    <t>9.11</t>
  </si>
  <si>
    <t>7.7</t>
  </si>
  <si>
    <t>8.74</t>
  </si>
  <si>
    <t>10.44</t>
  </si>
  <si>
    <t>7.48</t>
  </si>
  <si>
    <t>7.06</t>
  </si>
  <si>
    <t>8.23</t>
  </si>
  <si>
    <t>12.53</t>
  </si>
  <si>
    <t>5.78</t>
  </si>
  <si>
    <t>5.1</t>
  </si>
  <si>
    <t>9.21</t>
  </si>
  <si>
    <t>5.92</t>
  </si>
  <si>
    <t>6.3</t>
  </si>
  <si>
    <t>6.97</t>
  </si>
  <si>
    <t>6.59</t>
  </si>
  <si>
    <t>5.54</t>
  </si>
  <si>
    <t>7.96</t>
  </si>
  <si>
    <t>8.82</t>
  </si>
  <si>
    <t>7.77</t>
  </si>
  <si>
    <t>4.31</t>
  </si>
  <si>
    <t>7.25</t>
  </si>
  <si>
    <t>Accrington</t>
  </si>
  <si>
    <t>AFC Wimbledon</t>
  </si>
  <si>
    <t>Blackpool</t>
  </si>
  <si>
    <t>Bolton</t>
  </si>
  <si>
    <t>Burton</t>
  </si>
  <si>
    <t>Gillingham</t>
  </si>
  <si>
    <t>Ipswich</t>
  </si>
  <si>
    <t>Lincoln</t>
  </si>
  <si>
    <t>Milton Keynes Dons</t>
  </si>
  <si>
    <t>Oxford</t>
  </si>
  <si>
    <t>Peterboro</t>
  </si>
  <si>
    <t>Portsmouth</t>
  </si>
  <si>
    <t>Rochdale</t>
  </si>
  <si>
    <t>Rotherham</t>
  </si>
  <si>
    <t>Shrewsbury</t>
  </si>
  <si>
    <t>Southend</t>
  </si>
  <si>
    <t>Sunderland</t>
  </si>
  <si>
    <t>Tranmere</t>
  </si>
  <si>
    <t>Bristol Rvs</t>
  </si>
  <si>
    <t>Doncaster</t>
  </si>
  <si>
    <t>Fleetwood Town</t>
  </si>
  <si>
    <t>Wycombe</t>
  </si>
  <si>
    <t>Coventry</t>
  </si>
  <si>
    <t>5.67</t>
  </si>
  <si>
    <t>6.05</t>
  </si>
  <si>
    <t>5.79</t>
  </si>
  <si>
    <t>8.95</t>
  </si>
  <si>
    <t>5.74</t>
  </si>
  <si>
    <t>7.66</t>
  </si>
  <si>
    <t>6.49</t>
  </si>
  <si>
    <t>6.13</t>
  </si>
  <si>
    <t>6.35</t>
  </si>
  <si>
    <t>5.77</t>
  </si>
  <si>
    <t>6.63</t>
  </si>
  <si>
    <t>5.97</t>
  </si>
  <si>
    <t>13.25</t>
  </si>
  <si>
    <t>4.71</t>
  </si>
  <si>
    <t>6.1</t>
  </si>
  <si>
    <t>7.29</t>
  </si>
  <si>
    <t>10.99</t>
  </si>
  <si>
    <t>6.81</t>
  </si>
  <si>
    <t>8.07</t>
  </si>
  <si>
    <t>6.52</t>
  </si>
  <si>
    <t>11.58</t>
  </si>
  <si>
    <t>10.12</t>
  </si>
  <si>
    <t>7.51</t>
  </si>
  <si>
    <t>6.94</t>
  </si>
  <si>
    <t>9.51</t>
  </si>
  <si>
    <t>10.71</t>
  </si>
  <si>
    <t>Bradford</t>
  </si>
  <si>
    <t>Cambridge</t>
  </si>
  <si>
    <t>Carlisle</t>
  </si>
  <si>
    <t>Cheltenham</t>
  </si>
  <si>
    <t>Crawley Town</t>
  </si>
  <si>
    <t>Exeter</t>
  </si>
  <si>
    <t>Forest Green</t>
  </si>
  <si>
    <t>Grimsby</t>
  </si>
  <si>
    <t>Mansfield</t>
  </si>
  <si>
    <t>Morecambe</t>
  </si>
  <si>
    <t>7.07</t>
  </si>
  <si>
    <t>Newport County</t>
  </si>
  <si>
    <t>Northampton</t>
  </si>
  <si>
    <t>Oldham</t>
  </si>
  <si>
    <t>Plymouth</t>
  </si>
  <si>
    <t>Port Vale</t>
  </si>
  <si>
    <t>Salford</t>
  </si>
  <si>
    <t>Scunthorpe</t>
  </si>
  <si>
    <t>Stevenage</t>
  </si>
  <si>
    <t>Swindon</t>
  </si>
  <si>
    <t>Colchester</t>
  </si>
  <si>
    <t>Leyton Orient</t>
  </si>
  <si>
    <t>Macclesfield</t>
  </si>
  <si>
    <t>Crewe</t>
  </si>
  <si>
    <t>Walsall</t>
  </si>
  <si>
    <t>7.63</t>
  </si>
  <si>
    <t>5.75</t>
  </si>
  <si>
    <t>6.48</t>
  </si>
  <si>
    <t>5.85</t>
  </si>
  <si>
    <t>6.25</t>
  </si>
  <si>
    <t>Aldershot</t>
  </si>
  <si>
    <t>Barnet</t>
  </si>
  <si>
    <t>Barrow</t>
  </si>
  <si>
    <t>Boreham Wood</t>
  </si>
  <si>
    <t>Bromley</t>
  </si>
  <si>
    <t>Chesterfield</t>
  </si>
  <si>
    <t>Chorley</t>
  </si>
  <si>
    <t>Dag and Red</t>
  </si>
  <si>
    <t>Dover Athletic</t>
  </si>
  <si>
    <t>Eastleigh</t>
  </si>
  <si>
    <t>Fylde</t>
  </si>
  <si>
    <t>Halifax</t>
  </si>
  <si>
    <t>Harrogate</t>
  </si>
  <si>
    <t>Hartlepool</t>
  </si>
  <si>
    <t>Maidenhead</t>
  </si>
  <si>
    <t>Notts County</t>
  </si>
  <si>
    <t>Stockport</t>
  </si>
  <si>
    <t>Sutton</t>
  </si>
  <si>
    <t>Wrexham</t>
  </si>
  <si>
    <t>Yeovil</t>
  </si>
  <si>
    <t>4.63</t>
  </si>
  <si>
    <t>Ebbsfleet</t>
  </si>
  <si>
    <t>Solihull</t>
  </si>
  <si>
    <t>Torquay</t>
  </si>
  <si>
    <t>Woking</t>
  </si>
  <si>
    <t>6.71</t>
  </si>
  <si>
    <t>5.36</t>
  </si>
  <si>
    <t>Amiens</t>
  </si>
  <si>
    <t>Bordeaux</t>
  </si>
  <si>
    <t>Brest</t>
  </si>
  <si>
    <t>Dijon</t>
  </si>
  <si>
    <t>Lille</t>
  </si>
  <si>
    <t>Lyon</t>
  </si>
  <si>
    <t>Marseille</t>
  </si>
  <si>
    <t>Metz</t>
  </si>
  <si>
    <t>Monaco</t>
  </si>
  <si>
    <t>Montpellier</t>
  </si>
  <si>
    <t>Nantes</t>
  </si>
  <si>
    <t>Paris SG</t>
  </si>
  <si>
    <t>Reims</t>
  </si>
  <si>
    <t>Strasbourg</t>
  </si>
  <si>
    <t>Toulouse</t>
  </si>
  <si>
    <t>Angers</t>
  </si>
  <si>
    <t>6.36</t>
  </si>
  <si>
    <t>Nice</t>
  </si>
  <si>
    <t>Nimes</t>
  </si>
  <si>
    <t>St Etienne</t>
  </si>
  <si>
    <t>10.63</t>
  </si>
  <si>
    <t>7.2</t>
  </si>
  <si>
    <t>Rennes</t>
  </si>
  <si>
    <t>13.5</t>
  </si>
  <si>
    <t>7.41</t>
  </si>
  <si>
    <t>9.15</t>
  </si>
  <si>
    <t>7.71</t>
  </si>
  <si>
    <t>9.28</t>
  </si>
  <si>
    <t>10.91</t>
  </si>
  <si>
    <t>8.61</t>
  </si>
  <si>
    <t>8.4</t>
  </si>
  <si>
    <t>7.61</t>
  </si>
  <si>
    <t>9.84</t>
  </si>
  <si>
    <t>6.01</t>
  </si>
  <si>
    <t>10.65</t>
  </si>
  <si>
    <t>6.06</t>
  </si>
  <si>
    <t>7.62</t>
  </si>
  <si>
    <t>7.88</t>
  </si>
  <si>
    <t>6.84</t>
  </si>
  <si>
    <t>9.22</t>
  </si>
  <si>
    <t>12.6</t>
  </si>
  <si>
    <t>31.45</t>
  </si>
  <si>
    <t>14.19</t>
  </si>
  <si>
    <t>8.93</t>
  </si>
  <si>
    <t>20.15</t>
  </si>
  <si>
    <t>1.12</t>
  </si>
  <si>
    <t>9.72</t>
  </si>
  <si>
    <t>19.86</t>
  </si>
  <si>
    <t>9.49</t>
  </si>
  <si>
    <t>12.72</t>
  </si>
  <si>
    <t>1.22</t>
  </si>
  <si>
    <t>7.5</t>
  </si>
  <si>
    <t>22.27</t>
  </si>
  <si>
    <t>8.2</t>
  </si>
  <si>
    <t>20.01</t>
  </si>
  <si>
    <t>10.78</t>
  </si>
  <si>
    <t>28.65</t>
  </si>
  <si>
    <t>17.64</t>
  </si>
  <si>
    <t>22.86</t>
  </si>
  <si>
    <t>5.81</t>
  </si>
  <si>
    <t>7.57</t>
  </si>
  <si>
    <t>Ajaccio</t>
  </si>
  <si>
    <t>Auxerre</t>
  </si>
  <si>
    <t>Caen</t>
  </si>
  <si>
    <t>Chateauroux</t>
  </si>
  <si>
    <t>Clermont</t>
  </si>
  <si>
    <t>Grenoble</t>
  </si>
  <si>
    <t>Le Havre</t>
  </si>
  <si>
    <t>Le Mans</t>
  </si>
  <si>
    <t>Lens</t>
  </si>
  <si>
    <t>Lorient</t>
  </si>
  <si>
    <t>Nancy</t>
  </si>
  <si>
    <t>Orleans</t>
  </si>
  <si>
    <t>Paris FC</t>
  </si>
  <si>
    <t>Rodez</t>
  </si>
  <si>
    <t>Valenciennes</t>
  </si>
  <si>
    <t>Chambly</t>
  </si>
  <si>
    <t>Guingamp</t>
  </si>
  <si>
    <t>Niort</t>
  </si>
  <si>
    <t>Sochaux</t>
  </si>
  <si>
    <t>Troyes</t>
  </si>
  <si>
    <t>6.32</t>
  </si>
  <si>
    <t>8.9</t>
  </si>
  <si>
    <t>5.82</t>
  </si>
  <si>
    <t>5.59</t>
  </si>
  <si>
    <t>7.22</t>
  </si>
  <si>
    <t>7.36</t>
  </si>
  <si>
    <t>7.65</t>
  </si>
  <si>
    <t>9.09</t>
  </si>
  <si>
    <t>6.66</t>
  </si>
  <si>
    <t>6.24</t>
  </si>
  <si>
    <t>AEK</t>
  </si>
  <si>
    <t>Aris</t>
  </si>
  <si>
    <t>Asteras Tripolis</t>
  </si>
  <si>
    <t>11.85</t>
  </si>
  <si>
    <t>Atromitos</t>
  </si>
  <si>
    <t>Lamia</t>
  </si>
  <si>
    <t>15</t>
  </si>
  <si>
    <t>Larisa</t>
  </si>
  <si>
    <t>OFI Crete</t>
  </si>
  <si>
    <t>9.91</t>
  </si>
  <si>
    <t>Olympiakos</t>
  </si>
  <si>
    <t>Panathinaikos</t>
  </si>
  <si>
    <t>Panetolikos</t>
  </si>
  <si>
    <t>16.09</t>
  </si>
  <si>
    <t>Panionios</t>
  </si>
  <si>
    <t>13.75</t>
  </si>
  <si>
    <t>PAOK</t>
  </si>
  <si>
    <t>Volos NFC</t>
  </si>
  <si>
    <t>17.59</t>
  </si>
  <si>
    <t>Xanthi</t>
  </si>
  <si>
    <t>12.58</t>
  </si>
  <si>
    <t>7.8</t>
  </si>
  <si>
    <t>8.99</t>
  </si>
  <si>
    <t>7.47</t>
  </si>
  <si>
    <t>10.5</t>
  </si>
  <si>
    <t>8.47</t>
  </si>
  <si>
    <t>8.66</t>
  </si>
  <si>
    <t>6.21</t>
  </si>
  <si>
    <t>8.94</t>
  </si>
  <si>
    <t>8.77</t>
  </si>
  <si>
    <t>10</t>
  </si>
  <si>
    <t>5.04</t>
  </si>
  <si>
    <t>7.69</t>
  </si>
  <si>
    <t>7.15</t>
  </si>
  <si>
    <t>9.6</t>
  </si>
  <si>
    <t>7.19</t>
  </si>
  <si>
    <t>19.79</t>
  </si>
  <si>
    <t>13.45</t>
  </si>
  <si>
    <t>7.68</t>
  </si>
  <si>
    <t>18.07</t>
  </si>
  <si>
    <t>19.13</t>
  </si>
  <si>
    <t>17.55</t>
  </si>
  <si>
    <t>10.6</t>
  </si>
  <si>
    <t>1.05</t>
  </si>
  <si>
    <t>37.17</t>
  </si>
  <si>
    <t>9.53</t>
  </si>
  <si>
    <t>23.91</t>
  </si>
  <si>
    <t>9.02</t>
  </si>
  <si>
    <t>23.37</t>
  </si>
  <si>
    <t>6.58</t>
  </si>
  <si>
    <t>8.26</t>
  </si>
  <si>
    <t>6.56</t>
  </si>
  <si>
    <t>11.89</t>
  </si>
  <si>
    <t>10.29</t>
  </si>
  <si>
    <t>9.82</t>
  </si>
  <si>
    <t>16.49</t>
  </si>
  <si>
    <t>12.38</t>
  </si>
  <si>
    <t>19.36</t>
  </si>
  <si>
    <t>18.83</t>
  </si>
  <si>
    <t>11.6</t>
  </si>
  <si>
    <t>19.06</t>
  </si>
  <si>
    <t>21.11</t>
  </si>
  <si>
    <t>11.48</t>
  </si>
  <si>
    <t>31.41</t>
  </si>
  <si>
    <t>7.53</t>
  </si>
  <si>
    <t>23.86</t>
  </si>
  <si>
    <t>9.71</t>
  </si>
  <si>
    <t>11.93</t>
  </si>
  <si>
    <t>6.79</t>
  </si>
  <si>
    <t>5.34</t>
  </si>
  <si>
    <t>10.3</t>
  </si>
  <si>
    <t>Atalanta</t>
  </si>
  <si>
    <t>Cagliari</t>
  </si>
  <si>
    <t>10.18</t>
  </si>
  <si>
    <t>Fiorentina</t>
  </si>
  <si>
    <t>Genoa</t>
  </si>
  <si>
    <t>11.54</t>
  </si>
  <si>
    <t>Juventus</t>
  </si>
  <si>
    <t>Lecce</t>
  </si>
  <si>
    <t>9.66</t>
  </si>
  <si>
    <t>Milan</t>
  </si>
  <si>
    <t>Parma</t>
  </si>
  <si>
    <t>9.69</t>
  </si>
  <si>
    <t>Roma</t>
  </si>
  <si>
    <t>Spal</t>
  </si>
  <si>
    <t>7.24</t>
  </si>
  <si>
    <t>14.91</t>
  </si>
  <si>
    <t>Torino</t>
  </si>
  <si>
    <t>Udinese</t>
  </si>
  <si>
    <t>Verona</t>
  </si>
  <si>
    <t>9.62</t>
  </si>
  <si>
    <t>Bologna</t>
  </si>
  <si>
    <t>Brescia</t>
  </si>
  <si>
    <t>Inter</t>
  </si>
  <si>
    <t>Lazio</t>
  </si>
  <si>
    <t>Sampdoria</t>
  </si>
  <si>
    <t>Napoli</t>
  </si>
  <si>
    <t>6.45</t>
  </si>
  <si>
    <t>Sassuolo</t>
  </si>
  <si>
    <t>10.11</t>
  </si>
  <si>
    <t>9.92</t>
  </si>
  <si>
    <t>15.59</t>
  </si>
  <si>
    <t>14.22</t>
  </si>
  <si>
    <t>5.23</t>
  </si>
  <si>
    <t>11.1</t>
  </si>
  <si>
    <t>18.11</t>
  </si>
  <si>
    <t>10.26</t>
  </si>
  <si>
    <t>12.91</t>
  </si>
  <si>
    <t>8.12</t>
  </si>
  <si>
    <t>6.78</t>
  </si>
  <si>
    <t>14.1</t>
  </si>
  <si>
    <t>12.39</t>
  </si>
  <si>
    <t>15.05</t>
  </si>
  <si>
    <t>15.8</t>
  </si>
  <si>
    <t>24.36</t>
  </si>
  <si>
    <t>11.8</t>
  </si>
  <si>
    <t>8.37</t>
  </si>
  <si>
    <t>13.89</t>
  </si>
  <si>
    <t>10.43</t>
  </si>
  <si>
    <t>9.68</t>
  </si>
  <si>
    <t>6.51</t>
  </si>
  <si>
    <t>10.88</t>
  </si>
  <si>
    <t>7.34</t>
  </si>
  <si>
    <t>14.41</t>
  </si>
  <si>
    <t>10.42</t>
  </si>
  <si>
    <t>6.9</t>
  </si>
  <si>
    <t>7.05</t>
  </si>
  <si>
    <t>16.01</t>
  </si>
  <si>
    <t>9.29</t>
  </si>
  <si>
    <t>7.38</t>
  </si>
  <si>
    <t>8.22</t>
  </si>
  <si>
    <t>12.36</t>
  </si>
  <si>
    <t>Ascoli</t>
  </si>
  <si>
    <t>Chievo</t>
  </si>
  <si>
    <t>Cittadella</t>
  </si>
  <si>
    <t>Cosenza</t>
  </si>
  <si>
    <t>Frosinone</t>
  </si>
  <si>
    <t>Juve Stabia</t>
  </si>
  <si>
    <t>Livorno</t>
  </si>
  <si>
    <t>Pescara</t>
  </si>
  <si>
    <t>Pisa</t>
  </si>
  <si>
    <t>Spezia</t>
  </si>
  <si>
    <t>Trapani</t>
  </si>
  <si>
    <t>Venezia</t>
  </si>
  <si>
    <t>Virtus Entella</t>
  </si>
  <si>
    <t>Benevento</t>
  </si>
  <si>
    <t>Cremonese</t>
  </si>
  <si>
    <t>Crotone</t>
  </si>
  <si>
    <t>Empoli</t>
  </si>
  <si>
    <t>Perugia</t>
  </si>
  <si>
    <t>10.13</t>
  </si>
  <si>
    <t>Pordenone</t>
  </si>
  <si>
    <t>Salernitana</t>
  </si>
  <si>
    <t>10.33</t>
  </si>
  <si>
    <t>7.94</t>
  </si>
  <si>
    <t>5.96</t>
  </si>
  <si>
    <t>Ajax</t>
  </si>
  <si>
    <t>AZ Alkmaar</t>
  </si>
  <si>
    <t>Den Haag</t>
  </si>
  <si>
    <t>12.12</t>
  </si>
  <si>
    <t>29.38</t>
  </si>
  <si>
    <t>FC Emmen</t>
  </si>
  <si>
    <t>29.61</t>
  </si>
  <si>
    <t>Feyenoord</t>
  </si>
  <si>
    <t>10.1</t>
  </si>
  <si>
    <t>For Sittard</t>
  </si>
  <si>
    <t>1.04</t>
  </si>
  <si>
    <t>17.49</t>
  </si>
  <si>
    <t>33.28</t>
  </si>
  <si>
    <t>Groningen</t>
  </si>
  <si>
    <t>18.8</t>
  </si>
  <si>
    <t>Heerenveen</t>
  </si>
  <si>
    <t>17.27</t>
  </si>
  <si>
    <t>Heracles</t>
  </si>
  <si>
    <t>19.53</t>
  </si>
  <si>
    <t>PSV Eindhoven</t>
  </si>
  <si>
    <t>Sparta Rotterdam</t>
  </si>
  <si>
    <t>10.61</t>
  </si>
  <si>
    <t>22.51</t>
  </si>
  <si>
    <t>Utrecht</t>
  </si>
  <si>
    <t>Waalwijk</t>
  </si>
  <si>
    <t>16.43</t>
  </si>
  <si>
    <t>45.62</t>
  </si>
  <si>
    <t>Willem II</t>
  </si>
  <si>
    <t>9</t>
  </si>
  <si>
    <t>7.92</t>
  </si>
  <si>
    <t>16.21</t>
  </si>
  <si>
    <t>10.52</t>
  </si>
  <si>
    <t>7.39</t>
  </si>
  <si>
    <t>Twente</t>
  </si>
  <si>
    <t>10.15</t>
  </si>
  <si>
    <t>VVV Venlo</t>
  </si>
  <si>
    <t>16.75</t>
  </si>
  <si>
    <t>23.92</t>
  </si>
  <si>
    <t>Zwolle</t>
  </si>
  <si>
    <t>11.87</t>
  </si>
  <si>
    <t>19.97</t>
  </si>
  <si>
    <t>10.27</t>
  </si>
  <si>
    <t>Vitesse</t>
  </si>
  <si>
    <t>11.16</t>
  </si>
  <si>
    <t>11.47</t>
  </si>
  <si>
    <t>9.63</t>
  </si>
  <si>
    <t>14.58</t>
  </si>
  <si>
    <t>8.16</t>
  </si>
  <si>
    <t>7.42</t>
  </si>
  <si>
    <t>7.55</t>
  </si>
  <si>
    <t>19.32</t>
  </si>
  <si>
    <t>9.06</t>
  </si>
  <si>
    <t>20.05</t>
  </si>
  <si>
    <t>7.12</t>
  </si>
  <si>
    <t>10.04</t>
  </si>
  <si>
    <t>9.89</t>
  </si>
  <si>
    <t>24.73</t>
  </si>
  <si>
    <t>11.81</t>
  </si>
  <si>
    <t>9.27</t>
  </si>
  <si>
    <t>7.81</t>
  </si>
  <si>
    <t>13.44</t>
  </si>
  <si>
    <t>8.53</t>
  </si>
  <si>
    <t>15.04</t>
  </si>
  <si>
    <t>29.56</t>
  </si>
  <si>
    <t>11.63</t>
  </si>
  <si>
    <t>18.23</t>
  </si>
  <si>
    <t>Aves</t>
  </si>
  <si>
    <t>Boavista</t>
  </si>
  <si>
    <t>Famalicao</t>
  </si>
  <si>
    <t>Gil Vicente</t>
  </si>
  <si>
    <t>Guimaraes</t>
  </si>
  <si>
    <t>Maritimo</t>
  </si>
  <si>
    <t>Pacos Ferreira</t>
  </si>
  <si>
    <t>Portimonense</t>
  </si>
  <si>
    <t>Rio Ave</t>
  </si>
  <si>
    <t>Santa Clara</t>
  </si>
  <si>
    <t>Sp Braga</t>
  </si>
  <si>
    <t>Sp Lisbon</t>
  </si>
  <si>
    <t>Tondela</t>
  </si>
  <si>
    <t>Belenenses</t>
  </si>
  <si>
    <t>Benfica</t>
  </si>
  <si>
    <t>13.66</t>
  </si>
  <si>
    <t>Porto</t>
  </si>
  <si>
    <t>Setubal</t>
  </si>
  <si>
    <t>26.8</t>
  </si>
  <si>
    <t>28.53</t>
  </si>
  <si>
    <t>6.75</t>
  </si>
  <si>
    <t>11.31</t>
  </si>
  <si>
    <t>9.3</t>
  </si>
  <si>
    <t>24.58</t>
  </si>
  <si>
    <t>22.69</t>
  </si>
  <si>
    <t>Moreirense</t>
  </si>
  <si>
    <t>15.95</t>
  </si>
  <si>
    <t>22.87</t>
  </si>
  <si>
    <t>17.66</t>
  </si>
  <si>
    <t>19.16</t>
  </si>
  <si>
    <t>10.58</t>
  </si>
  <si>
    <t>8.3</t>
  </si>
  <si>
    <t>5.71</t>
  </si>
  <si>
    <t>9.39</t>
  </si>
  <si>
    <t>11.39</t>
  </si>
  <si>
    <t>9.95</t>
  </si>
  <si>
    <t>10.22</t>
  </si>
  <si>
    <t>25.69</t>
  </si>
  <si>
    <t>13.28</t>
  </si>
  <si>
    <t>13.97</t>
  </si>
  <si>
    <t>17.68</t>
  </si>
  <si>
    <t>7.17</t>
  </si>
  <si>
    <t>18.66</t>
  </si>
  <si>
    <t>17.99</t>
  </si>
  <si>
    <t>19.56</t>
  </si>
  <si>
    <t>22.17</t>
  </si>
  <si>
    <t>7.75</t>
  </si>
  <si>
    <t>18.54</t>
  </si>
  <si>
    <t>7.64</t>
  </si>
  <si>
    <t>13.86</t>
  </si>
  <si>
    <t>10.09</t>
  </si>
  <si>
    <t>9.56</t>
  </si>
  <si>
    <t>8.31</t>
  </si>
  <si>
    <t>9.26</t>
  </si>
  <si>
    <t>12.17</t>
  </si>
  <si>
    <t>12.4</t>
  </si>
  <si>
    <t>9.93</t>
  </si>
  <si>
    <t>7.23</t>
  </si>
  <si>
    <t>8.05</t>
  </si>
  <si>
    <t>Aberdeen</t>
  </si>
  <si>
    <t>Celtic</t>
  </si>
  <si>
    <t>Hamilton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</si>
  <si>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</si>
  <si>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</si>
  <si>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</si>
  <si>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</si>
  <si>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</si>
  <si>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</si>
  <si>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</si>
  <si>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</si>
  <si>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</si>
  <si>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6.87</t>
  </si>
  <si>
    <t>14</t>
  </si>
  <si>
    <t>44.61</t>
  </si>
  <si>
    <t>20.8</t>
  </si>
  <si>
    <t>13.32</t>
  </si>
  <si>
    <t>14.07</t>
  </si>
  <si>
    <t>19.69</t>
  </si>
  <si>
    <t>12.2</t>
  </si>
  <si>
    <t>24.55</t>
  </si>
  <si>
    <t>15.75</t>
  </si>
  <si>
    <t>12.73</t>
  </si>
  <si>
    <t>37.56</t>
  </si>
  <si>
    <t>23.07</t>
  </si>
  <si>
    <t>8.42</t>
  </si>
  <si>
    <t>21.6</t>
  </si>
  <si>
    <t>12.23</t>
  </si>
  <si>
    <t>41.6</t>
  </si>
  <si>
    <t>14.08</t>
  </si>
  <si>
    <t>18.94</t>
  </si>
  <si>
    <t>10.7</t>
  </si>
  <si>
    <t>8.06</t>
  </si>
  <si>
    <t>5.88</t>
  </si>
  <si>
    <t>9.98</t>
  </si>
  <si>
    <t>10.98</t>
  </si>
  <si>
    <t>8.84</t>
  </si>
  <si>
    <t>12.32</t>
  </si>
  <si>
    <t>6.37</t>
  </si>
  <si>
    <t>13.05</t>
  </si>
  <si>
    <t>11.05</t>
  </si>
  <si>
    <t>30.37</t>
  </si>
  <si>
    <t>9.42</t>
  </si>
  <si>
    <t>23.42</t>
  </si>
  <si>
    <t>15.99</t>
  </si>
  <si>
    <t>16.96</t>
  </si>
  <si>
    <t>8.02</t>
  </si>
  <si>
    <t>19.54</t>
  </si>
  <si>
    <t>18.59</t>
  </si>
  <si>
    <t>16.97</t>
  </si>
  <si>
    <t>12.63</t>
  </si>
  <si>
    <t>10.25</t>
  </si>
  <si>
    <t>25.35</t>
  </si>
  <si>
    <t>10.28</t>
  </si>
  <si>
    <t>28.72</t>
  </si>
  <si>
    <t>8.25</t>
  </si>
  <si>
    <t>11.11</t>
  </si>
  <si>
    <t>8.68</t>
  </si>
  <si>
    <t>16.22</t>
  </si>
  <si>
    <t>15.74</t>
  </si>
  <si>
    <t>Alloa</t>
  </si>
  <si>
    <t>Arbroath</t>
  </si>
  <si>
    <t>Ayr</t>
  </si>
  <si>
    <t>Dundee</t>
  </si>
  <si>
    <t>Dundee United</t>
  </si>
  <si>
    <t>Dunfermline</t>
  </si>
  <si>
    <t>Inverness C</t>
  </si>
  <si>
    <t>Morton</t>
  </si>
  <si>
    <t>Partick</t>
  </si>
  <si>
    <t>Queen of Sth</t>
  </si>
  <si>
    <t>15.85</t>
  </si>
  <si>
    <t>7.35</t>
  </si>
  <si>
    <t>8.67</t>
  </si>
  <si>
    <t>Airdrie Utd</t>
  </si>
  <si>
    <t>Clyde</t>
  </si>
  <si>
    <t>Dumbarton</t>
  </si>
  <si>
    <t>East Fife</t>
  </si>
  <si>
    <t>Falkirk</t>
  </si>
  <si>
    <t>Forfar</t>
  </si>
  <si>
    <t>Montrose</t>
  </si>
  <si>
    <t>Peterhead</t>
  </si>
  <si>
    <t>Raith Rvs</t>
  </si>
  <si>
    <t>Stranraer</t>
  </si>
  <si>
    <t>12.68</t>
  </si>
  <si>
    <t>6.83</t>
  </si>
  <si>
    <t>8.8</t>
  </si>
  <si>
    <t>14.73</t>
  </si>
  <si>
    <t>7.31</t>
  </si>
  <si>
    <t>Albion Rvs</t>
  </si>
  <si>
    <t>Annan Athletic</t>
  </si>
  <si>
    <t>Brechin</t>
  </si>
  <si>
    <t>Cove Rangers</t>
  </si>
  <si>
    <t>Edinburgh City</t>
  </si>
  <si>
    <t>Elgin</t>
  </si>
  <si>
    <t>Queens Park</t>
  </si>
  <si>
    <t>Stenhousemuir</t>
  </si>
  <si>
    <t>Stirling</t>
  </si>
  <si>
    <t>7.83</t>
  </si>
  <si>
    <t>Cowdenbeath</t>
  </si>
  <si>
    <t>11.7</t>
  </si>
  <si>
    <t>16.81</t>
  </si>
  <si>
    <t>13.16</t>
  </si>
  <si>
    <t>7.98</t>
  </si>
  <si>
    <t>18.77</t>
  </si>
  <si>
    <t>16.41</t>
  </si>
  <si>
    <t>12.78</t>
  </si>
  <si>
    <t>7.16</t>
  </si>
  <si>
    <t>Alaves</t>
  </si>
  <si>
    <t>Ath Bilbao</t>
  </si>
  <si>
    <t>Ath Madrid</t>
  </si>
  <si>
    <t>Betis</t>
  </si>
  <si>
    <t>Celta</t>
  </si>
  <si>
    <t>Eibar</t>
  </si>
  <si>
    <t>Espanol</t>
  </si>
  <si>
    <t>Leganes</t>
  </si>
  <si>
    <t>Levante</t>
  </si>
  <si>
    <t>Mallorca</t>
  </si>
  <si>
    <t>Real Madrid</t>
  </si>
  <si>
    <t>Sevilla</t>
  </si>
  <si>
    <t>Valencia</t>
  </si>
  <si>
    <t>Valladolid</t>
  </si>
  <si>
    <t>Villarreal</t>
  </si>
  <si>
    <t>Barcelona</t>
  </si>
  <si>
    <t>Getafe</t>
  </si>
  <si>
    <t>Granada</t>
  </si>
  <si>
    <t>Osasuna</t>
  </si>
  <si>
    <t>Sociedad</t>
  </si>
  <si>
    <t>9.38</t>
  </si>
  <si>
    <t>9.55</t>
  </si>
  <si>
    <t>11.72</t>
  </si>
  <si>
    <t>9.57</t>
  </si>
  <si>
    <t>12.06</t>
  </si>
  <si>
    <t>11.51</t>
  </si>
  <si>
    <t>11.33</t>
  </si>
  <si>
    <t>7.21</t>
  </si>
  <si>
    <t>13.53</t>
  </si>
  <si>
    <t>8.13</t>
  </si>
  <si>
    <t>16.33</t>
  </si>
  <si>
    <t>9.94</t>
  </si>
  <si>
    <t>17.37</t>
  </si>
  <si>
    <t>25.5</t>
  </si>
  <si>
    <t>8.14</t>
  </si>
  <si>
    <t>9.37</t>
  </si>
  <si>
    <t>9.99</t>
  </si>
  <si>
    <t>5.93</t>
  </si>
  <si>
    <t>9.5</t>
  </si>
  <si>
    <t>12.3</t>
  </si>
  <si>
    <t>11.15</t>
  </si>
  <si>
    <t>13.9</t>
  </si>
  <si>
    <t>9.58</t>
  </si>
  <si>
    <t>Albacete</t>
  </si>
  <si>
    <t>Cadiz</t>
  </si>
  <si>
    <t>Elche</t>
  </si>
  <si>
    <t>Extremadura UD</t>
  </si>
  <si>
    <t>Fuenlabrada</t>
  </si>
  <si>
    <t>Girona</t>
  </si>
  <si>
    <t>La Coruna</t>
  </si>
  <si>
    <t>Lugo</t>
  </si>
  <si>
    <t>Malaga</t>
  </si>
  <si>
    <t>Mirandes</t>
  </si>
  <si>
    <t>Numancia</t>
  </si>
  <si>
    <t>Oviedo</t>
  </si>
  <si>
    <t>Ponferradina</t>
  </si>
  <si>
    <t>Santander</t>
  </si>
  <si>
    <t>Tenerife</t>
  </si>
  <si>
    <t>Vallecano</t>
  </si>
  <si>
    <t>Alcorcon</t>
  </si>
  <si>
    <t>Almeria</t>
  </si>
  <si>
    <t>Huesca</t>
  </si>
  <si>
    <t>Las Palmas</t>
  </si>
  <si>
    <t>Zaragoza</t>
  </si>
  <si>
    <t>7.76</t>
  </si>
  <si>
    <t>Sp Gijon</t>
  </si>
  <si>
    <t>7.33</t>
  </si>
  <si>
    <t>6.61</t>
  </si>
  <si>
    <t>7.56</t>
  </si>
  <si>
    <t>Alanyaspor</t>
  </si>
  <si>
    <t>Ankaragucu</t>
  </si>
  <si>
    <t>Antalyaspor</t>
  </si>
  <si>
    <t>Besiktas</t>
  </si>
  <si>
    <t>Buyuksehyr</t>
  </si>
  <si>
    <t>Fenerbahce</t>
  </si>
  <si>
    <t>Gaziantep</t>
  </si>
  <si>
    <t>Genclerbirligi</t>
  </si>
  <si>
    <t>Goztep</t>
  </si>
  <si>
    <t>Kasimpasa</t>
  </si>
  <si>
    <t>Kayserispor</t>
  </si>
  <si>
    <t>12.09</t>
  </si>
  <si>
    <t>Konyaspor</t>
  </si>
  <si>
    <t>Rizespor</t>
  </si>
  <si>
    <t>Sivasspor</t>
  </si>
  <si>
    <t>Yeni Malatyaspor</t>
  </si>
  <si>
    <t>6.16</t>
  </si>
  <si>
    <t>Denizlispor</t>
  </si>
  <si>
    <t>Trabzonspor</t>
  </si>
  <si>
    <t>11.83</t>
  </si>
  <si>
    <t>Galatasaray</t>
  </si>
  <si>
    <t>12.41</t>
  </si>
  <si>
    <t>7.3</t>
  </si>
  <si>
    <t>12.84</t>
  </si>
  <si>
    <t>12.25</t>
  </si>
  <si>
    <t>9.25</t>
  </si>
  <si>
    <t>18.21</t>
  </si>
  <si>
    <t>8.59</t>
  </si>
  <si>
    <t>18.39</t>
  </si>
  <si>
    <t>7.14</t>
  </si>
  <si>
    <t>Grand Total</t>
  </si>
  <si>
    <t>ODDS</t>
  </si>
  <si>
    <t>PICK</t>
  </si>
  <si>
    <t>CS</t>
  </si>
  <si>
    <t>0-2</t>
  </si>
  <si>
    <t>X</t>
  </si>
  <si>
    <t>1-1</t>
  </si>
  <si>
    <t>2-1</t>
  </si>
  <si>
    <t>1-0</t>
  </si>
  <si>
    <t>Result</t>
  </si>
  <si>
    <t>1-2</t>
  </si>
  <si>
    <t>6-1</t>
  </si>
  <si>
    <t>3-3</t>
  </si>
  <si>
    <t>2-0</t>
  </si>
  <si>
    <t>0-0</t>
  </si>
  <si>
    <t>W</t>
  </si>
  <si>
    <t>L</t>
  </si>
  <si>
    <t>3-0</t>
  </si>
  <si>
    <t>Pick</t>
  </si>
  <si>
    <t>0-1</t>
  </si>
  <si>
    <t>1-3</t>
  </si>
  <si>
    <t>2-2</t>
  </si>
  <si>
    <t xml:space="preserve">CS </t>
  </si>
  <si>
    <t>3-2</t>
  </si>
  <si>
    <t>3-1</t>
  </si>
  <si>
    <t>Outcome</t>
  </si>
  <si>
    <t>4-2</t>
  </si>
  <si>
    <t>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</si>
</sst>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0" fontId="0" fillId="0" borderId="0" xfId="0" applyNumberFormat="1"/>
    <xf numFmtId="164" fontId="2" fillId="0" borderId="0" xfId="0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2" borderId="0" xfId="0" applyNumberFormat="1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9" fontId="0" fillId="2" borderId="0" xfId="1" applyFont="1" applyFill="1"/>
    <xf numFmtId="9" fontId="0" fillId="4" borderId="0" xfId="1" applyFont="1" applyFill="1"/>
    <xf numFmtId="0" fontId="1" fillId="0" borderId="0" xfId="0" quotePrefix="1" applyFont="1" applyAlignment="1">
      <alignment horizontal="left" vertical="top"/>
    </xf>
    <xf numFmtId="9" fontId="0" fillId="5" borderId="0" xfId="1" applyFont="1" applyFill="1"/>
    <xf numFmtId="9" fontId="0" fillId="4" borderId="0" xfId="1" applyNumberFormat="1" applyFont="1" applyFill="1"/>
    <xf numFmtId="9" fontId="0" fillId="0" borderId="0" xfId="0" applyNumberFormat="1"/>
    <xf numFmtId="0" fontId="1" fillId="0" borderId="0" xfId="0" quotePrefix="1" applyFont="1" applyAlignment="1">
      <alignment horizont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2" fillId="6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left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6" borderId="0" xfId="1" applyFont="1" applyFill="1" applyAlignment="1">
      <alignment horizontal="center"/>
    </xf>
    <xf numFmtId="49" fontId="0" fillId="6" borderId="0" xfId="1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7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8" borderId="0" xfId="1" applyFont="1" applyFill="1"/>
    <xf numFmtId="9" fontId="0" fillId="9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9" sqref="E29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4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4" t="s">
        <v>26</v>
      </c>
    </row>
    <row r="2" spans="1:5" x14ac:dyDescent="0.25">
      <c r="A2" s="3" t="s">
        <v>1</v>
      </c>
      <c r="B2" s="1">
        <v>232</v>
      </c>
      <c r="C2" s="1">
        <v>240</v>
      </c>
      <c r="D2">
        <f>C2-B2</f>
        <v>8</v>
      </c>
      <c r="E2" s="4">
        <f>B2/C2</f>
        <v>0.96666666666666667</v>
      </c>
    </row>
    <row r="3" spans="1:5" x14ac:dyDescent="0.25">
      <c r="A3" s="3" t="s">
        <v>2</v>
      </c>
      <c r="B3" s="1">
        <v>224</v>
      </c>
      <c r="C3" s="1">
        <v>306</v>
      </c>
      <c r="D3">
        <f t="shared" ref="D3:D24" si="0">C3-B3</f>
        <v>82</v>
      </c>
      <c r="E3" s="4">
        <f t="shared" ref="E3:E24" si="1">B3/C3</f>
        <v>0.73202614379084963</v>
      </c>
    </row>
    <row r="4" spans="1:5" x14ac:dyDescent="0.25">
      <c r="A4" s="3" t="s">
        <v>3</v>
      </c>
      <c r="B4" s="1">
        <v>225</v>
      </c>
      <c r="C4" s="1">
        <v>306</v>
      </c>
      <c r="D4">
        <f t="shared" si="0"/>
        <v>81</v>
      </c>
      <c r="E4" s="4">
        <f t="shared" si="1"/>
        <v>0.73529411764705888</v>
      </c>
    </row>
    <row r="5" spans="1:5" x14ac:dyDescent="0.25">
      <c r="A5" s="3" t="s">
        <v>4</v>
      </c>
      <c r="B5" s="1">
        <v>288</v>
      </c>
      <c r="C5" s="1">
        <v>380</v>
      </c>
      <c r="D5">
        <f t="shared" si="0"/>
        <v>92</v>
      </c>
      <c r="E5" s="4">
        <f t="shared" si="1"/>
        <v>0.75789473684210529</v>
      </c>
    </row>
    <row r="6" spans="1:5" x14ac:dyDescent="0.25">
      <c r="A6" s="3" t="s">
        <v>5</v>
      </c>
      <c r="B6" s="1">
        <v>444</v>
      </c>
      <c r="C6" s="1">
        <v>552</v>
      </c>
      <c r="D6">
        <f t="shared" si="0"/>
        <v>108</v>
      </c>
      <c r="E6" s="4">
        <f t="shared" si="1"/>
        <v>0.80434782608695654</v>
      </c>
    </row>
    <row r="7" spans="1:5" x14ac:dyDescent="0.25">
      <c r="A7" s="3" t="s">
        <v>6</v>
      </c>
      <c r="B7" s="1">
        <v>400</v>
      </c>
      <c r="C7" s="1">
        <v>552</v>
      </c>
      <c r="D7">
        <f t="shared" si="0"/>
        <v>152</v>
      </c>
      <c r="E7" s="4">
        <f t="shared" si="1"/>
        <v>0.72463768115942029</v>
      </c>
    </row>
    <row r="8" spans="1:5" x14ac:dyDescent="0.25">
      <c r="A8" s="3" t="s">
        <v>7</v>
      </c>
      <c r="B8" s="1">
        <v>440</v>
      </c>
      <c r="C8" s="1">
        <v>552</v>
      </c>
      <c r="D8">
        <f t="shared" si="0"/>
        <v>112</v>
      </c>
      <c r="E8" s="4">
        <f t="shared" si="1"/>
        <v>0.79710144927536231</v>
      </c>
    </row>
    <row r="9" spans="1:5" x14ac:dyDescent="0.25">
      <c r="A9" s="3" t="s">
        <v>8</v>
      </c>
      <c r="B9" s="1">
        <v>451</v>
      </c>
      <c r="C9" s="1">
        <v>552</v>
      </c>
      <c r="D9">
        <f t="shared" si="0"/>
        <v>101</v>
      </c>
      <c r="E9" s="4">
        <f t="shared" si="1"/>
        <v>0.81702898550724634</v>
      </c>
    </row>
    <row r="10" spans="1:5" x14ac:dyDescent="0.25">
      <c r="A10" s="3" t="s">
        <v>9</v>
      </c>
      <c r="B10" s="1">
        <v>279</v>
      </c>
      <c r="C10" s="1">
        <v>380</v>
      </c>
      <c r="D10">
        <f t="shared" si="0"/>
        <v>101</v>
      </c>
      <c r="E10" s="4">
        <f t="shared" si="1"/>
        <v>0.73421052631578942</v>
      </c>
    </row>
    <row r="11" spans="1:5" x14ac:dyDescent="0.25">
      <c r="A11" s="3" t="s">
        <v>10</v>
      </c>
      <c r="B11" s="1">
        <v>280</v>
      </c>
      <c r="C11" s="1">
        <v>380</v>
      </c>
      <c r="D11">
        <f t="shared" si="0"/>
        <v>100</v>
      </c>
      <c r="E11" s="4">
        <f t="shared" si="1"/>
        <v>0.73684210526315785</v>
      </c>
    </row>
    <row r="12" spans="1:5" x14ac:dyDescent="0.25">
      <c r="A12" s="3" t="s">
        <v>11</v>
      </c>
      <c r="B12" s="1">
        <v>182</v>
      </c>
      <c r="C12" s="1">
        <v>240</v>
      </c>
      <c r="D12">
        <f t="shared" si="0"/>
        <v>58</v>
      </c>
      <c r="E12" s="4">
        <f t="shared" si="1"/>
        <v>0.7583333333333333</v>
      </c>
    </row>
    <row r="13" spans="1:5" x14ac:dyDescent="0.25">
      <c r="A13" s="3" t="s">
        <v>12</v>
      </c>
      <c r="B13" s="1">
        <v>256</v>
      </c>
      <c r="C13" s="1">
        <v>380</v>
      </c>
      <c r="D13">
        <f t="shared" si="0"/>
        <v>124</v>
      </c>
      <c r="E13" s="4">
        <f t="shared" si="1"/>
        <v>0.67368421052631577</v>
      </c>
    </row>
    <row r="14" spans="1:5" x14ac:dyDescent="0.25">
      <c r="A14" s="3" t="s">
        <v>13</v>
      </c>
      <c r="B14" s="1">
        <v>279</v>
      </c>
      <c r="C14" s="1">
        <v>342</v>
      </c>
      <c r="D14">
        <f t="shared" si="0"/>
        <v>63</v>
      </c>
      <c r="E14" s="4">
        <f t="shared" si="1"/>
        <v>0.81578947368421051</v>
      </c>
    </row>
    <row r="15" spans="1:5" x14ac:dyDescent="0.25">
      <c r="A15" s="3" t="s">
        <v>14</v>
      </c>
      <c r="B15" s="1">
        <v>232</v>
      </c>
      <c r="C15" s="1">
        <v>306</v>
      </c>
      <c r="D15">
        <f t="shared" si="0"/>
        <v>74</v>
      </c>
      <c r="E15" s="4">
        <f t="shared" si="1"/>
        <v>0.75816993464052285</v>
      </c>
    </row>
    <row r="16" spans="1:5" x14ac:dyDescent="0.25">
      <c r="A16" s="3" t="s">
        <v>15</v>
      </c>
      <c r="B16" s="1">
        <v>216</v>
      </c>
      <c r="C16" s="1">
        <v>306</v>
      </c>
      <c r="D16">
        <f t="shared" si="0"/>
        <v>90</v>
      </c>
      <c r="E16" s="4">
        <f t="shared" si="1"/>
        <v>0.70588235294117652</v>
      </c>
    </row>
    <row r="17" spans="1:5" x14ac:dyDescent="0.25">
      <c r="A17" s="3" t="s">
        <v>16</v>
      </c>
      <c r="B17" s="1">
        <v>179</v>
      </c>
      <c r="C17" s="1">
        <v>228</v>
      </c>
      <c r="D17">
        <f t="shared" si="0"/>
        <v>49</v>
      </c>
      <c r="E17" s="4">
        <f t="shared" si="1"/>
        <v>0.78508771929824561</v>
      </c>
    </row>
    <row r="18" spans="1:5" x14ac:dyDescent="0.25">
      <c r="A18" s="3" t="s">
        <v>17</v>
      </c>
      <c r="B18" s="1">
        <v>137</v>
      </c>
      <c r="C18" s="1">
        <v>180</v>
      </c>
      <c r="D18">
        <f t="shared" si="0"/>
        <v>43</v>
      </c>
      <c r="E18" s="4">
        <f t="shared" si="1"/>
        <v>0.76111111111111107</v>
      </c>
    </row>
    <row r="19" spans="1:5" x14ac:dyDescent="0.25">
      <c r="A19" s="3" t="s">
        <v>18</v>
      </c>
      <c r="B19" s="1">
        <v>139</v>
      </c>
      <c r="C19" s="1">
        <v>180</v>
      </c>
      <c r="D19">
        <f t="shared" si="0"/>
        <v>41</v>
      </c>
      <c r="E19" s="4">
        <f t="shared" si="1"/>
        <v>0.77222222222222225</v>
      </c>
    </row>
    <row r="20" spans="1:5" x14ac:dyDescent="0.25">
      <c r="A20" s="3" t="s">
        <v>19</v>
      </c>
      <c r="B20" s="1">
        <v>137</v>
      </c>
      <c r="C20" s="1">
        <v>180</v>
      </c>
      <c r="D20">
        <f t="shared" si="0"/>
        <v>43</v>
      </c>
      <c r="E20" s="4">
        <f t="shared" si="1"/>
        <v>0.76111111111111107</v>
      </c>
    </row>
    <row r="21" spans="1:5" x14ac:dyDescent="0.25">
      <c r="A21" s="3" t="s">
        <v>20</v>
      </c>
      <c r="B21" s="1">
        <v>270</v>
      </c>
      <c r="C21" s="1">
        <v>380</v>
      </c>
      <c r="D21">
        <f t="shared" si="0"/>
        <v>110</v>
      </c>
      <c r="E21" s="4">
        <f t="shared" si="1"/>
        <v>0.71052631578947367</v>
      </c>
    </row>
    <row r="22" spans="1:5" x14ac:dyDescent="0.25">
      <c r="A22" s="3" t="s">
        <v>21</v>
      </c>
      <c r="B22" s="1">
        <v>340</v>
      </c>
      <c r="C22" s="1">
        <v>462</v>
      </c>
      <c r="D22">
        <f t="shared" si="0"/>
        <v>122</v>
      </c>
      <c r="E22" s="4">
        <f t="shared" si="1"/>
        <v>0.73593073593073588</v>
      </c>
    </row>
    <row r="23" spans="1:5" x14ac:dyDescent="0.25">
      <c r="A23" s="3" t="s">
        <v>22</v>
      </c>
      <c r="B23" s="1">
        <v>234</v>
      </c>
      <c r="C23" s="1">
        <v>306</v>
      </c>
      <c r="D23">
        <f t="shared" si="0"/>
        <v>72</v>
      </c>
      <c r="E23" s="4">
        <f t="shared" si="1"/>
        <v>0.76470588235294112</v>
      </c>
    </row>
    <row r="24" spans="1:5" x14ac:dyDescent="0.25">
      <c r="B24">
        <f>SUM(B2:B23)</f>
        <v>5864</v>
      </c>
      <c r="C24">
        <f>SUM(C2:C23)</f>
        <v>7690</v>
      </c>
      <c r="D24">
        <f t="shared" si="0"/>
        <v>1826</v>
      </c>
      <c r="E24" s="4">
        <f t="shared" si="1"/>
        <v>0.76254876462938881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>
      <selection activeCell="S7" sqref="S7"/>
    </sheetView>
  </sheetViews>
  <sheetFormatPr defaultRowHeight="15" x14ac:dyDescent="0.25"/>
  <cols>
    <col min="1" max="1" width="10.85546875" bestFit="1" customWidth="1"/>
    <col min="2" max="2" width="10" bestFit="1" customWidth="1"/>
    <col min="3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39"/>
    <col min="19" max="20" width="9.140625" style="31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39" t="s">
        <v>1588</v>
      </c>
    </row>
    <row r="2" spans="1:21" x14ac:dyDescent="0.25">
      <c r="A2" s="49" t="s">
        <v>985</v>
      </c>
      <c r="B2" s="10" t="s">
        <v>986</v>
      </c>
      <c r="C2" s="10" t="s">
        <v>389</v>
      </c>
      <c r="D2" s="10" t="s">
        <v>380</v>
      </c>
      <c r="E2" s="10" t="s">
        <v>416</v>
      </c>
      <c r="F2" s="10" t="s">
        <v>68</v>
      </c>
      <c r="G2" s="11">
        <f>(((1/C2)+(1/D2)+(1/E2)))</f>
        <v>1.0298516980949326</v>
      </c>
      <c r="H2" s="12">
        <f>G2-1</f>
        <v>2.9851698094932599E-2</v>
      </c>
      <c r="I2" s="13">
        <f>C2*G2</f>
        <v>2.657017381084926</v>
      </c>
      <c r="J2" s="13">
        <f>D2*G2</f>
        <v>3.1513461961704938</v>
      </c>
      <c r="K2" s="13">
        <f>E2*G2</f>
        <v>3.2646298829609361</v>
      </c>
      <c r="L2" s="19">
        <f>(1/C2)</f>
        <v>0.38759689922480617</v>
      </c>
      <c r="M2" s="19">
        <f>(1/D2)</f>
        <v>0.32679738562091504</v>
      </c>
      <c r="N2" s="19">
        <f>(1/E2)</f>
        <v>0.31545741324921134</v>
      </c>
      <c r="O2" s="17">
        <f>(1/I2)</f>
        <v>0.37636185864605642</v>
      </c>
      <c r="P2" s="17">
        <f>(1/J2)</f>
        <v>0.3173247043486358</v>
      </c>
      <c r="Q2" s="17">
        <f>(1/K2)</f>
        <v>0.30631343700530778</v>
      </c>
    </row>
    <row r="3" spans="1:21" x14ac:dyDescent="0.25">
      <c r="A3" s="50"/>
      <c r="B3" s="10" t="s">
        <v>987</v>
      </c>
      <c r="C3" s="10" t="s">
        <v>335</v>
      </c>
      <c r="D3" s="10" t="s">
        <v>174</v>
      </c>
      <c r="E3" s="10" t="s">
        <v>706</v>
      </c>
      <c r="F3" s="10" t="s">
        <v>72</v>
      </c>
      <c r="G3" s="11">
        <f t="shared" ref="G3:G15" si="0">(((1/C3)+(1/D3)+(1/E3)))</f>
        <v>1.031836501785351</v>
      </c>
      <c r="H3" s="12">
        <f t="shared" ref="H3:H66" si="1">G3-1</f>
        <v>3.1836501785351023E-2</v>
      </c>
      <c r="I3" s="13">
        <f t="shared" ref="I3:I15" si="2">C3*G3</f>
        <v>1.8160322431422178</v>
      </c>
      <c r="J3" s="13">
        <f t="shared" ref="J3:J15" si="3">D3*G3</f>
        <v>4.0344807219807226</v>
      </c>
      <c r="K3" s="13">
        <f t="shared" ref="K3:K15" si="4">E3*G3</f>
        <v>4.9631335735875384</v>
      </c>
      <c r="L3" s="19">
        <f t="shared" ref="L3:L15" si="5">(1/C3)</f>
        <v>0.56818181818181823</v>
      </c>
      <c r="M3" s="19">
        <f t="shared" ref="M3:M15" si="6">(1/D3)</f>
        <v>0.25575447570332482</v>
      </c>
      <c r="N3" s="19">
        <f t="shared" ref="N3:N15" si="7">(1/E3)</f>
        <v>0.20790020790020791</v>
      </c>
      <c r="O3" s="17">
        <f t="shared" ref="O3:O15" si="8">(1/I3)</f>
        <v>0.55065101612388478</v>
      </c>
      <c r="P3" s="17">
        <f t="shared" ref="P3:P15" si="9">(1/J3)</f>
        <v>0.24786337298671027</v>
      </c>
      <c r="Q3" s="17">
        <f t="shared" ref="Q3:Q15" si="10">(1/K3)</f>
        <v>0.20148561088940484</v>
      </c>
    </row>
    <row r="4" spans="1:21" x14ac:dyDescent="0.25">
      <c r="A4" s="50"/>
      <c r="B4" s="10" t="s">
        <v>988</v>
      </c>
      <c r="C4" s="10" t="s">
        <v>360</v>
      </c>
      <c r="D4" s="10" t="s">
        <v>162</v>
      </c>
      <c r="E4" s="10" t="s">
        <v>574</v>
      </c>
      <c r="F4" s="10" t="s">
        <v>76</v>
      </c>
      <c r="G4" s="11">
        <f t="shared" si="0"/>
        <v>1.0284903744864893</v>
      </c>
      <c r="H4" s="12">
        <f t="shared" si="1"/>
        <v>2.8490374486489278E-2</v>
      </c>
      <c r="I4" s="13">
        <f t="shared" si="2"/>
        <v>2.1084052676973029</v>
      </c>
      <c r="J4" s="13">
        <f t="shared" si="3"/>
        <v>3.4865823695091986</v>
      </c>
      <c r="K4" s="13">
        <f t="shared" si="4"/>
        <v>4.1859558241600112</v>
      </c>
      <c r="L4" s="19">
        <f t="shared" si="5"/>
        <v>0.48780487804878053</v>
      </c>
      <c r="M4" s="19">
        <f t="shared" si="6"/>
        <v>0.29498525073746312</v>
      </c>
      <c r="N4" s="19">
        <f t="shared" si="7"/>
        <v>0.24570024570024568</v>
      </c>
      <c r="O4" s="17">
        <f t="shared" si="8"/>
        <v>0.47429211799122051</v>
      </c>
      <c r="P4" s="17">
        <f t="shared" si="9"/>
        <v>0.28681381766430736</v>
      </c>
      <c r="Q4" s="17">
        <f t="shared" si="10"/>
        <v>0.23889406434447222</v>
      </c>
      <c r="R4" s="39">
        <v>1</v>
      </c>
      <c r="S4" s="31" t="s">
        <v>1571</v>
      </c>
      <c r="T4" s="31" t="s">
        <v>1569</v>
      </c>
      <c r="U4" s="39" t="s">
        <v>1579</v>
      </c>
    </row>
    <row r="5" spans="1:21" x14ac:dyDescent="0.25">
      <c r="A5" s="50"/>
      <c r="B5" s="10" t="s">
        <v>989</v>
      </c>
      <c r="C5" s="10" t="s">
        <v>257</v>
      </c>
      <c r="D5" s="10" t="s">
        <v>648</v>
      </c>
      <c r="E5" s="10" t="s">
        <v>90</v>
      </c>
      <c r="F5" s="10" t="s">
        <v>72</v>
      </c>
      <c r="G5" s="11">
        <f t="shared" si="0"/>
        <v>1.0303266860643909</v>
      </c>
      <c r="H5" s="12">
        <f t="shared" si="1"/>
        <v>3.0326686064390929E-2</v>
      </c>
      <c r="I5" s="13">
        <f t="shared" si="2"/>
        <v>3.4000780640124897</v>
      </c>
      <c r="J5" s="13">
        <f t="shared" si="3"/>
        <v>3.2455290611028311</v>
      </c>
      <c r="K5" s="13">
        <f t="shared" si="4"/>
        <v>2.5139971139971138</v>
      </c>
      <c r="L5" s="19">
        <f t="shared" si="5"/>
        <v>0.30303030303030304</v>
      </c>
      <c r="M5" s="19">
        <f t="shared" si="6"/>
        <v>0.31746031746031744</v>
      </c>
      <c r="N5" s="19">
        <f t="shared" si="7"/>
        <v>0.4098360655737705</v>
      </c>
      <c r="O5" s="17">
        <f t="shared" si="8"/>
        <v>0.29411089427161063</v>
      </c>
      <c r="P5" s="17">
        <f t="shared" si="9"/>
        <v>0.30811617495121113</v>
      </c>
      <c r="Q5" s="17">
        <f t="shared" si="10"/>
        <v>0.39777293077717829</v>
      </c>
    </row>
    <row r="6" spans="1:21" x14ac:dyDescent="0.25">
      <c r="A6" s="50"/>
      <c r="B6" s="10" t="s">
        <v>990</v>
      </c>
      <c r="C6" s="10" t="s">
        <v>118</v>
      </c>
      <c r="D6" s="10" t="s">
        <v>74</v>
      </c>
      <c r="E6" s="10" t="s">
        <v>585</v>
      </c>
      <c r="F6" s="10" t="s">
        <v>76</v>
      </c>
      <c r="G6" s="11">
        <f t="shared" si="0"/>
        <v>1.0297307538686848</v>
      </c>
      <c r="H6" s="12">
        <f t="shared" si="1"/>
        <v>2.9730753868684845E-2</v>
      </c>
      <c r="I6" s="13">
        <f t="shared" si="2"/>
        <v>5.3340053050397875</v>
      </c>
      <c r="J6" s="13">
        <f t="shared" si="3"/>
        <v>3.8820849420849419</v>
      </c>
      <c r="K6" s="13">
        <f t="shared" si="4"/>
        <v>1.8020288192701985</v>
      </c>
      <c r="L6" s="19">
        <f t="shared" si="5"/>
        <v>0.19305019305019305</v>
      </c>
      <c r="M6" s="19">
        <f t="shared" si="6"/>
        <v>0.26525198938992045</v>
      </c>
      <c r="N6" s="19">
        <f t="shared" si="7"/>
        <v>0.5714285714285714</v>
      </c>
      <c r="O6" s="17">
        <f t="shared" si="8"/>
        <v>0.18747637897081934</v>
      </c>
      <c r="P6" s="17">
        <f t="shared" si="9"/>
        <v>0.25759353927555551</v>
      </c>
      <c r="Q6" s="17">
        <f t="shared" si="10"/>
        <v>0.55493008175362524</v>
      </c>
    </row>
    <row r="7" spans="1:21" x14ac:dyDescent="0.25">
      <c r="A7" s="50"/>
      <c r="B7" s="10" t="s">
        <v>991</v>
      </c>
      <c r="C7" s="10" t="s">
        <v>257</v>
      </c>
      <c r="D7" s="10" t="s">
        <v>665</v>
      </c>
      <c r="E7" s="10" t="s">
        <v>849</v>
      </c>
      <c r="F7" s="10" t="s">
        <v>72</v>
      </c>
      <c r="G7" s="11">
        <f t="shared" si="0"/>
        <v>1.0297670372010286</v>
      </c>
      <c r="H7" s="12">
        <f t="shared" si="1"/>
        <v>2.9767037201028579E-2</v>
      </c>
      <c r="I7" s="13">
        <f t="shared" si="2"/>
        <v>3.398231222763394</v>
      </c>
      <c r="J7" s="13">
        <f t="shared" si="3"/>
        <v>3.4188265635074147</v>
      </c>
      <c r="K7" s="13">
        <f t="shared" si="4"/>
        <v>2.4199525374224171</v>
      </c>
      <c r="L7" s="19">
        <f t="shared" si="5"/>
        <v>0.30303030303030304</v>
      </c>
      <c r="M7" s="19">
        <f t="shared" si="6"/>
        <v>0.30120481927710846</v>
      </c>
      <c r="N7" s="19">
        <f t="shared" si="7"/>
        <v>0.42553191489361702</v>
      </c>
      <c r="O7" s="17">
        <f t="shared" si="8"/>
        <v>0.2942707351110776</v>
      </c>
      <c r="P7" s="17">
        <f t="shared" si="9"/>
        <v>0.29249801983932411</v>
      </c>
      <c r="Q7" s="17">
        <f t="shared" si="10"/>
        <v>0.41323124504959829</v>
      </c>
    </row>
    <row r="8" spans="1:21" x14ac:dyDescent="0.25">
      <c r="A8" s="50"/>
      <c r="B8" s="10" t="s">
        <v>992</v>
      </c>
      <c r="C8" s="10" t="s">
        <v>407</v>
      </c>
      <c r="D8" s="10" t="s">
        <v>370</v>
      </c>
      <c r="E8" s="10" t="s">
        <v>117</v>
      </c>
      <c r="F8" s="10" t="s">
        <v>68</v>
      </c>
      <c r="G8" s="11">
        <f t="shared" si="0"/>
        <v>1.0330771022594922</v>
      </c>
      <c r="H8" s="12">
        <f t="shared" si="1"/>
        <v>3.307710225949223E-2</v>
      </c>
      <c r="I8" s="13">
        <f t="shared" si="2"/>
        <v>2.1901234567901238</v>
      </c>
      <c r="J8" s="13">
        <f t="shared" si="3"/>
        <v>3.2851851851851857</v>
      </c>
      <c r="K8" s="13">
        <f t="shared" si="4"/>
        <v>4.1839622641509431</v>
      </c>
      <c r="L8" s="19">
        <f t="shared" si="5"/>
        <v>0.47169811320754712</v>
      </c>
      <c r="M8" s="19">
        <f t="shared" si="6"/>
        <v>0.31446540880503143</v>
      </c>
      <c r="N8" s="19">
        <f t="shared" si="7"/>
        <v>0.24691358024691359</v>
      </c>
      <c r="O8" s="17">
        <f t="shared" si="8"/>
        <v>0.45659526493799318</v>
      </c>
      <c r="P8" s="17">
        <f t="shared" si="9"/>
        <v>0.30439684329199546</v>
      </c>
      <c r="Q8" s="17">
        <f t="shared" si="10"/>
        <v>0.2390078917700113</v>
      </c>
    </row>
    <row r="9" spans="1:21" x14ac:dyDescent="0.25">
      <c r="A9" s="50"/>
      <c r="B9" s="10" t="s">
        <v>993</v>
      </c>
      <c r="C9" s="10" t="s">
        <v>95</v>
      </c>
      <c r="D9" s="10" t="s">
        <v>310</v>
      </c>
      <c r="E9" s="10" t="s">
        <v>453</v>
      </c>
      <c r="F9" s="10" t="s">
        <v>68</v>
      </c>
      <c r="G9" s="11">
        <f t="shared" si="0"/>
        <v>1.0322527068231393</v>
      </c>
      <c r="H9" s="12">
        <f t="shared" si="1"/>
        <v>3.2252706823139299E-2</v>
      </c>
      <c r="I9" s="13">
        <f t="shared" si="2"/>
        <v>4.0051405024737807</v>
      </c>
      <c r="J9" s="13">
        <f t="shared" si="3"/>
        <v>3.7264322716315328</v>
      </c>
      <c r="K9" s="13">
        <f t="shared" si="4"/>
        <v>2.0748279407145098</v>
      </c>
      <c r="L9" s="19">
        <f t="shared" si="5"/>
        <v>0.25773195876288663</v>
      </c>
      <c r="M9" s="19">
        <f t="shared" si="6"/>
        <v>0.2770083102493075</v>
      </c>
      <c r="N9" s="19">
        <f t="shared" si="7"/>
        <v>0.49751243781094534</v>
      </c>
      <c r="O9" s="17">
        <f t="shared" si="8"/>
        <v>0.24967913095242192</v>
      </c>
      <c r="P9" s="17">
        <f t="shared" si="9"/>
        <v>0.26835319337822633</v>
      </c>
      <c r="Q9" s="17">
        <f t="shared" si="10"/>
        <v>0.48196767566935184</v>
      </c>
    </row>
    <row r="10" spans="1:21" x14ac:dyDescent="0.25">
      <c r="A10" s="50"/>
      <c r="B10" s="10" t="s">
        <v>994</v>
      </c>
      <c r="C10" s="10" t="s">
        <v>191</v>
      </c>
      <c r="D10" s="10" t="s">
        <v>667</v>
      </c>
      <c r="E10" s="10" t="s">
        <v>256</v>
      </c>
      <c r="F10" s="10" t="s">
        <v>68</v>
      </c>
      <c r="G10" s="11">
        <f t="shared" si="0"/>
        <v>1.0330650284988185</v>
      </c>
      <c r="H10" s="12">
        <f t="shared" si="1"/>
        <v>3.3065028498818538E-2</v>
      </c>
      <c r="I10" s="13">
        <f t="shared" si="2"/>
        <v>3.7706873540206876</v>
      </c>
      <c r="J10" s="13">
        <f t="shared" si="3"/>
        <v>3.3471306923361723</v>
      </c>
      <c r="K10" s="13">
        <f t="shared" si="4"/>
        <v>2.2934043632673773</v>
      </c>
      <c r="L10" s="19">
        <f t="shared" si="5"/>
        <v>0.27397260273972601</v>
      </c>
      <c r="M10" s="19">
        <f t="shared" si="6"/>
        <v>0.30864197530864196</v>
      </c>
      <c r="N10" s="19">
        <f t="shared" si="7"/>
        <v>0.4504504504504504</v>
      </c>
      <c r="O10" s="17">
        <f t="shared" si="8"/>
        <v>0.26520363692675264</v>
      </c>
      <c r="P10" s="17">
        <f t="shared" si="9"/>
        <v>0.29876335641439722</v>
      </c>
      <c r="Q10" s="17">
        <f t="shared" si="10"/>
        <v>0.43603300665885003</v>
      </c>
    </row>
    <row r="11" spans="1:21" x14ac:dyDescent="0.25">
      <c r="A11" s="50"/>
      <c r="B11" s="10" t="s">
        <v>995</v>
      </c>
      <c r="C11" s="10" t="s">
        <v>527</v>
      </c>
      <c r="D11" s="10" t="s">
        <v>446</v>
      </c>
      <c r="E11" s="10" t="s">
        <v>288</v>
      </c>
      <c r="F11" s="10" t="s">
        <v>68</v>
      </c>
      <c r="G11" s="11">
        <f t="shared" si="0"/>
        <v>1.0282780374780143</v>
      </c>
      <c r="H11" s="12">
        <f t="shared" si="1"/>
        <v>2.8278037478014273E-2</v>
      </c>
      <c r="I11" s="13">
        <f t="shared" si="2"/>
        <v>2.8483301638140994</v>
      </c>
      <c r="J11" s="13">
        <f t="shared" si="3"/>
        <v>3.177379135807064</v>
      </c>
      <c r="K11" s="13">
        <f t="shared" si="4"/>
        <v>2.9922890890610216</v>
      </c>
      <c r="L11" s="19">
        <f t="shared" si="5"/>
        <v>0.36101083032490977</v>
      </c>
      <c r="M11" s="19">
        <f t="shared" si="6"/>
        <v>0.3236245954692557</v>
      </c>
      <c r="N11" s="19">
        <f t="shared" si="7"/>
        <v>0.3436426116838488</v>
      </c>
      <c r="O11" s="17">
        <f t="shared" si="8"/>
        <v>0.35108289506049922</v>
      </c>
      <c r="P11" s="17">
        <f t="shared" si="9"/>
        <v>0.31472479589565788</v>
      </c>
      <c r="Q11" s="17">
        <f t="shared" si="10"/>
        <v>0.33419230904384289</v>
      </c>
    </row>
    <row r="12" spans="1:21" x14ac:dyDescent="0.25">
      <c r="A12" s="50"/>
      <c r="B12" s="10" t="s">
        <v>996</v>
      </c>
      <c r="C12" s="10" t="s">
        <v>331</v>
      </c>
      <c r="D12" s="10" t="s">
        <v>428</v>
      </c>
      <c r="E12" s="10" t="s">
        <v>322</v>
      </c>
      <c r="F12" s="10" t="s">
        <v>76</v>
      </c>
      <c r="G12" s="11">
        <f t="shared" si="0"/>
        <v>1.0380611441155099</v>
      </c>
      <c r="H12" s="12">
        <f t="shared" si="1"/>
        <v>3.8061144115509871E-2</v>
      </c>
      <c r="I12" s="13">
        <f t="shared" si="2"/>
        <v>8.9688482851580051</v>
      </c>
      <c r="J12" s="13">
        <f t="shared" si="3"/>
        <v>6.3010311447811453</v>
      </c>
      <c r="K12" s="13">
        <f t="shared" si="4"/>
        <v>1.3702407102324732</v>
      </c>
      <c r="L12" s="19">
        <f t="shared" si="5"/>
        <v>0.11574074074074073</v>
      </c>
      <c r="M12" s="19">
        <f t="shared" si="6"/>
        <v>0.16474464579901152</v>
      </c>
      <c r="N12" s="19">
        <f t="shared" si="7"/>
        <v>0.75757575757575757</v>
      </c>
      <c r="O12" s="17">
        <f t="shared" si="8"/>
        <v>0.11149703598563915</v>
      </c>
      <c r="P12" s="17">
        <f t="shared" si="9"/>
        <v>0.1587041830174501</v>
      </c>
      <c r="Q12" s="17">
        <f t="shared" si="10"/>
        <v>0.72979878099691065</v>
      </c>
    </row>
    <row r="13" spans="1:21" x14ac:dyDescent="0.25">
      <c r="A13" s="50"/>
      <c r="B13" s="10" t="s">
        <v>997</v>
      </c>
      <c r="C13" s="10" t="s">
        <v>180</v>
      </c>
      <c r="D13" s="10" t="s">
        <v>341</v>
      </c>
      <c r="E13" s="10" t="s">
        <v>332</v>
      </c>
      <c r="F13" s="10" t="s">
        <v>76</v>
      </c>
      <c r="G13" s="11">
        <f t="shared" si="0"/>
        <v>1.0335982909284676</v>
      </c>
      <c r="H13" s="12">
        <f t="shared" si="1"/>
        <v>3.3598290928467556E-2</v>
      </c>
      <c r="I13" s="13">
        <f t="shared" si="2"/>
        <v>2.9457551291461326</v>
      </c>
      <c r="J13" s="13">
        <f t="shared" si="3"/>
        <v>3.0697869240575488</v>
      </c>
      <c r="K13" s="13">
        <f t="shared" si="4"/>
        <v>2.9870990607832715</v>
      </c>
      <c r="L13" s="19">
        <f t="shared" si="5"/>
        <v>0.35087719298245612</v>
      </c>
      <c r="M13" s="19">
        <f t="shared" si="6"/>
        <v>0.33670033670033667</v>
      </c>
      <c r="N13" s="19">
        <f t="shared" si="7"/>
        <v>0.34602076124567471</v>
      </c>
      <c r="O13" s="17">
        <f t="shared" si="8"/>
        <v>0.33947152976352912</v>
      </c>
      <c r="P13" s="17">
        <f t="shared" si="9"/>
        <v>0.32575550835894213</v>
      </c>
      <c r="Q13" s="17">
        <f t="shared" si="10"/>
        <v>0.33477296187752875</v>
      </c>
    </row>
    <row r="14" spans="1:21" x14ac:dyDescent="0.25">
      <c r="A14" s="50"/>
      <c r="B14" s="10" t="s">
        <v>998</v>
      </c>
      <c r="C14" s="10" t="s">
        <v>535</v>
      </c>
      <c r="D14" s="10" t="s">
        <v>333</v>
      </c>
      <c r="E14" s="10" t="s">
        <v>588</v>
      </c>
      <c r="F14" s="10" t="s">
        <v>68</v>
      </c>
      <c r="G14" s="11">
        <f t="shared" si="0"/>
        <v>1.0290823341975879</v>
      </c>
      <c r="H14" s="12">
        <f t="shared" si="1"/>
        <v>2.9082334197587878E-2</v>
      </c>
      <c r="I14" s="13">
        <f t="shared" si="2"/>
        <v>2.6035783055198971</v>
      </c>
      <c r="J14" s="13">
        <f t="shared" si="3"/>
        <v>3.1284102959606672</v>
      </c>
      <c r="K14" s="13">
        <f t="shared" si="4"/>
        <v>3.3753900561680878</v>
      </c>
      <c r="L14" s="19">
        <f t="shared" si="5"/>
        <v>0.39525691699604748</v>
      </c>
      <c r="M14" s="19">
        <f t="shared" si="6"/>
        <v>0.32894736842105265</v>
      </c>
      <c r="N14" s="19">
        <f t="shared" si="7"/>
        <v>0.3048780487804878</v>
      </c>
      <c r="O14" s="17">
        <f t="shared" si="8"/>
        <v>0.38408677698684174</v>
      </c>
      <c r="P14" s="17">
        <f t="shared" si="9"/>
        <v>0.31965116637391761</v>
      </c>
      <c r="Q14" s="17">
        <f t="shared" si="10"/>
        <v>0.29626205663924071</v>
      </c>
    </row>
    <row r="15" spans="1:21" x14ac:dyDescent="0.25">
      <c r="A15" s="50"/>
      <c r="B15" s="10" t="s">
        <v>999</v>
      </c>
      <c r="C15" s="10" t="s">
        <v>360</v>
      </c>
      <c r="D15" s="10" t="s">
        <v>391</v>
      </c>
      <c r="E15" s="10" t="s">
        <v>117</v>
      </c>
      <c r="F15" s="10" t="s">
        <v>76</v>
      </c>
      <c r="G15" s="11">
        <f t="shared" si="0"/>
        <v>1.0332259209822612</v>
      </c>
      <c r="H15" s="12">
        <f t="shared" si="1"/>
        <v>3.3225920982261181E-2</v>
      </c>
      <c r="I15" s="13">
        <f t="shared" si="2"/>
        <v>2.1181131380136353</v>
      </c>
      <c r="J15" s="13">
        <f t="shared" si="3"/>
        <v>3.4613068352905749</v>
      </c>
      <c r="K15" s="13">
        <f t="shared" si="4"/>
        <v>4.1845649799781572</v>
      </c>
      <c r="L15" s="19">
        <f t="shared" si="5"/>
        <v>0.48780487804878053</v>
      </c>
      <c r="M15" s="19">
        <f t="shared" si="6"/>
        <v>0.29850746268656714</v>
      </c>
      <c r="N15" s="19">
        <f t="shared" si="7"/>
        <v>0.24691358024691359</v>
      </c>
      <c r="O15" s="17">
        <f t="shared" si="8"/>
        <v>0.47211831230969992</v>
      </c>
      <c r="P15" s="17">
        <f t="shared" si="9"/>
        <v>0.28890822096563723</v>
      </c>
      <c r="Q15" s="17">
        <f t="shared" si="10"/>
        <v>0.23897346672466294</v>
      </c>
    </row>
    <row r="16" spans="1:21" x14ac:dyDescent="0.25">
      <c r="A16" s="49" t="s">
        <v>1000</v>
      </c>
      <c r="B16" s="10" t="s">
        <v>985</v>
      </c>
      <c r="C16" s="10" t="s">
        <v>374</v>
      </c>
      <c r="D16" s="10" t="s">
        <v>406</v>
      </c>
      <c r="E16" s="10" t="s">
        <v>481</v>
      </c>
      <c r="F16" s="10" t="s">
        <v>76</v>
      </c>
      <c r="G16" s="11">
        <f t="shared" ref="G16:G79" si="11">(((1/C16)+(1/D16)+(1/E16)))</f>
        <v>1.0321529245947851</v>
      </c>
      <c r="H16" s="12">
        <f t="shared" si="1"/>
        <v>3.2152924594785137E-2</v>
      </c>
      <c r="I16" s="13">
        <f t="shared" ref="I16:I79" si="12">C16*G16</f>
        <v>1.7753030303030304</v>
      </c>
      <c r="J16" s="13">
        <f t="shared" ref="J16:J79" si="13">D16*G16</f>
        <v>3.6331782945736437</v>
      </c>
      <c r="K16" s="13">
        <f t="shared" ref="K16:K79" si="14">E16*G16</f>
        <v>6.1929175475687108</v>
      </c>
      <c r="L16" s="19">
        <f t="shared" ref="L16:L79" si="15">(1/C16)</f>
        <v>0.58139534883720934</v>
      </c>
      <c r="M16" s="19">
        <f t="shared" ref="M16:M79" si="16">(1/D16)</f>
        <v>0.28409090909090912</v>
      </c>
      <c r="N16" s="19">
        <f t="shared" ref="N16:N79" si="17">(1/E16)</f>
        <v>0.16666666666666666</v>
      </c>
      <c r="O16" s="17">
        <f t="shared" ref="O16:O79" si="18">(1/I16)</f>
        <v>0.56328411709481951</v>
      </c>
      <c r="P16" s="17">
        <f t="shared" ref="P16:P79" si="19">(1/J16)</f>
        <v>0.27524110267133223</v>
      </c>
      <c r="Q16" s="17">
        <f t="shared" ref="Q16:Q79" si="20">(1/K16)</f>
        <v>0.16147478023384823</v>
      </c>
    </row>
    <row r="17" spans="1:17" x14ac:dyDescent="0.25">
      <c r="A17" s="50"/>
      <c r="B17" s="10" t="s">
        <v>986</v>
      </c>
      <c r="C17" s="10" t="s">
        <v>432</v>
      </c>
      <c r="D17" s="10" t="s">
        <v>646</v>
      </c>
      <c r="E17" s="10" t="s">
        <v>391</v>
      </c>
      <c r="F17" s="10" t="s">
        <v>72</v>
      </c>
      <c r="G17" s="11">
        <f t="shared" si="11"/>
        <v>1.0298092578181495</v>
      </c>
      <c r="H17" s="12">
        <f t="shared" si="1"/>
        <v>2.9809257818149471E-2</v>
      </c>
      <c r="I17" s="13">
        <f t="shared" si="12"/>
        <v>2.4097536632944698</v>
      </c>
      <c r="J17" s="13">
        <f t="shared" si="13"/>
        <v>3.3880724582217119</v>
      </c>
      <c r="K17" s="13">
        <f t="shared" si="14"/>
        <v>3.4498610136908008</v>
      </c>
      <c r="L17" s="19">
        <f t="shared" si="15"/>
        <v>0.42735042735042739</v>
      </c>
      <c r="M17" s="19">
        <f t="shared" si="16"/>
        <v>0.303951367781155</v>
      </c>
      <c r="N17" s="19">
        <f t="shared" si="17"/>
        <v>0.29850746268656714</v>
      </c>
      <c r="O17" s="17">
        <f t="shared" si="18"/>
        <v>0.41498017628609407</v>
      </c>
      <c r="P17" s="17">
        <f t="shared" si="19"/>
        <v>0.29515307371108207</v>
      </c>
      <c r="Q17" s="17">
        <f t="shared" si="20"/>
        <v>0.28986675000282391</v>
      </c>
    </row>
    <row r="18" spans="1:17" x14ac:dyDescent="0.25">
      <c r="A18" s="50"/>
      <c r="B18" s="10" t="s">
        <v>987</v>
      </c>
      <c r="C18" s="10" t="s">
        <v>579</v>
      </c>
      <c r="D18" s="10" t="s">
        <v>342</v>
      </c>
      <c r="E18" s="10" t="s">
        <v>1001</v>
      </c>
      <c r="F18" s="10" t="s">
        <v>68</v>
      </c>
      <c r="G18" s="11">
        <f t="shared" si="11"/>
        <v>1.032946248772002</v>
      </c>
      <c r="H18" s="12">
        <f t="shared" si="1"/>
        <v>3.2946248772002029E-2</v>
      </c>
      <c r="I18" s="13">
        <f t="shared" si="12"/>
        <v>1.6940318479860832</v>
      </c>
      <c r="J18" s="13">
        <f t="shared" si="13"/>
        <v>3.8838778953827275</v>
      </c>
      <c r="K18" s="13">
        <f t="shared" si="14"/>
        <v>6.5695381421899333</v>
      </c>
      <c r="L18" s="19">
        <f t="shared" si="15"/>
        <v>0.6097560975609756</v>
      </c>
      <c r="M18" s="19">
        <f t="shared" si="16"/>
        <v>0.26595744680851063</v>
      </c>
      <c r="N18" s="19">
        <f t="shared" si="17"/>
        <v>0.15723270440251572</v>
      </c>
      <c r="O18" s="17">
        <f t="shared" si="18"/>
        <v>0.59030767407875506</v>
      </c>
      <c r="P18" s="17">
        <f t="shared" si="19"/>
        <v>0.25747462380030806</v>
      </c>
      <c r="Q18" s="17">
        <f t="shared" si="20"/>
        <v>0.15221770212093683</v>
      </c>
    </row>
    <row r="19" spans="1:17" x14ac:dyDescent="0.25">
      <c r="A19" s="50"/>
      <c r="B19" s="10" t="s">
        <v>988</v>
      </c>
      <c r="C19" s="10" t="s">
        <v>552</v>
      </c>
      <c r="D19" s="10" t="s">
        <v>188</v>
      </c>
      <c r="E19" s="10" t="s">
        <v>118</v>
      </c>
      <c r="F19" s="10" t="s">
        <v>72</v>
      </c>
      <c r="G19" s="11">
        <f t="shared" si="11"/>
        <v>1.0322984408962714</v>
      </c>
      <c r="H19" s="12">
        <f t="shared" si="1"/>
        <v>3.229844089627143E-2</v>
      </c>
      <c r="I19" s="13">
        <f t="shared" si="12"/>
        <v>1.7652303339326241</v>
      </c>
      <c r="J19" s="13">
        <f t="shared" si="13"/>
        <v>4.0569328727223466</v>
      </c>
      <c r="K19" s="13">
        <f t="shared" si="14"/>
        <v>5.3473059238426854</v>
      </c>
      <c r="L19" s="19">
        <f t="shared" si="15"/>
        <v>0.58479532163742687</v>
      </c>
      <c r="M19" s="19">
        <f t="shared" si="16"/>
        <v>0.2544529262086514</v>
      </c>
      <c r="N19" s="19">
        <f t="shared" si="17"/>
        <v>0.19305019305019305</v>
      </c>
      <c r="O19" s="17">
        <f t="shared" si="18"/>
        <v>0.56649830947113577</v>
      </c>
      <c r="P19" s="17">
        <f t="shared" si="19"/>
        <v>0.2464916308385858</v>
      </c>
      <c r="Q19" s="17">
        <f t="shared" si="20"/>
        <v>0.18701005969027842</v>
      </c>
    </row>
    <row r="20" spans="1:17" x14ac:dyDescent="0.25">
      <c r="A20" s="50"/>
      <c r="B20" s="10" t="s">
        <v>989</v>
      </c>
      <c r="C20" s="10" t="s">
        <v>341</v>
      </c>
      <c r="D20" s="10" t="s">
        <v>592</v>
      </c>
      <c r="E20" s="10" t="s">
        <v>276</v>
      </c>
      <c r="F20" s="10" t="s">
        <v>68</v>
      </c>
      <c r="G20" s="11">
        <f t="shared" si="11"/>
        <v>1.0335728791962535</v>
      </c>
      <c r="H20" s="12">
        <f t="shared" si="1"/>
        <v>3.3572879196253513E-2</v>
      </c>
      <c r="I20" s="13">
        <f t="shared" si="12"/>
        <v>3.0697114512128731</v>
      </c>
      <c r="J20" s="13">
        <f t="shared" si="13"/>
        <v>3.152397281548573</v>
      </c>
      <c r="K20" s="13">
        <f t="shared" si="14"/>
        <v>2.8009825026218471</v>
      </c>
      <c r="L20" s="19">
        <f t="shared" si="15"/>
        <v>0.33670033670033667</v>
      </c>
      <c r="M20" s="19">
        <f t="shared" si="16"/>
        <v>0.32786885245901642</v>
      </c>
      <c r="N20" s="19">
        <f t="shared" si="17"/>
        <v>0.36900369003690037</v>
      </c>
      <c r="O20" s="17">
        <f t="shared" si="18"/>
        <v>0.32576351748138743</v>
      </c>
      <c r="P20" s="17">
        <f t="shared" si="19"/>
        <v>0.31721890062941666</v>
      </c>
      <c r="Q20" s="17">
        <f t="shared" si="20"/>
        <v>0.35701758188919586</v>
      </c>
    </row>
    <row r="21" spans="1:17" x14ac:dyDescent="0.25">
      <c r="A21" s="50"/>
      <c r="B21" s="10" t="s">
        <v>991</v>
      </c>
      <c r="C21" s="10" t="s">
        <v>664</v>
      </c>
      <c r="D21" s="10" t="s">
        <v>653</v>
      </c>
      <c r="E21" s="10" t="s">
        <v>650</v>
      </c>
      <c r="F21" s="10" t="s">
        <v>68</v>
      </c>
      <c r="G21" s="11">
        <f t="shared" si="11"/>
        <v>1.0297833776338565</v>
      </c>
      <c r="H21" s="12">
        <f t="shared" si="1"/>
        <v>2.9783377633856523E-2</v>
      </c>
      <c r="I21" s="13">
        <f t="shared" si="12"/>
        <v>3.0687544653488925</v>
      </c>
      <c r="J21" s="13">
        <f t="shared" si="13"/>
        <v>3.3262003097573567</v>
      </c>
      <c r="K21" s="13">
        <f t="shared" si="14"/>
        <v>2.6774367818480269</v>
      </c>
      <c r="L21" s="19">
        <f t="shared" si="15"/>
        <v>0.33557046979865773</v>
      </c>
      <c r="M21" s="19">
        <f t="shared" si="16"/>
        <v>0.30959752321981426</v>
      </c>
      <c r="N21" s="19">
        <f t="shared" si="17"/>
        <v>0.38461538461538458</v>
      </c>
      <c r="O21" s="17">
        <f t="shared" si="18"/>
        <v>0.32586510628060567</v>
      </c>
      <c r="P21" s="17">
        <f t="shared" si="19"/>
        <v>0.30064334882854638</v>
      </c>
      <c r="Q21" s="17">
        <f t="shared" si="20"/>
        <v>0.37349154489084802</v>
      </c>
    </row>
    <row r="22" spans="1:17" x14ac:dyDescent="0.25">
      <c r="A22" s="50"/>
      <c r="B22" s="10" t="s">
        <v>992</v>
      </c>
      <c r="C22" s="10" t="s">
        <v>545</v>
      </c>
      <c r="D22" s="10" t="s">
        <v>672</v>
      </c>
      <c r="E22" s="10" t="s">
        <v>95</v>
      </c>
      <c r="F22" s="10" t="s">
        <v>72</v>
      </c>
      <c r="G22" s="11">
        <f t="shared" si="11"/>
        <v>1.0289475550931617</v>
      </c>
      <c r="H22" s="12">
        <f t="shared" si="1"/>
        <v>2.8947555093161714E-2</v>
      </c>
      <c r="I22" s="13">
        <f t="shared" si="12"/>
        <v>2.2431056701030929</v>
      </c>
      <c r="J22" s="13">
        <f t="shared" si="13"/>
        <v>3.2926321762981177</v>
      </c>
      <c r="K22" s="13">
        <f t="shared" si="14"/>
        <v>3.9923165137614673</v>
      </c>
      <c r="L22" s="19">
        <f t="shared" si="15"/>
        <v>0.4587155963302752</v>
      </c>
      <c r="M22" s="19">
        <f t="shared" si="16"/>
        <v>0.3125</v>
      </c>
      <c r="N22" s="19">
        <f t="shared" si="17"/>
        <v>0.25773195876288663</v>
      </c>
      <c r="O22" s="17">
        <f t="shared" si="18"/>
        <v>0.44581047309912963</v>
      </c>
      <c r="P22" s="17">
        <f t="shared" si="19"/>
        <v>0.30370838479878209</v>
      </c>
      <c r="Q22" s="17">
        <f t="shared" si="20"/>
        <v>0.25048114210208833</v>
      </c>
    </row>
    <row r="23" spans="1:17" x14ac:dyDescent="0.25">
      <c r="A23" s="50"/>
      <c r="B23" s="10" t="s">
        <v>993</v>
      </c>
      <c r="C23" s="10" t="s">
        <v>257</v>
      </c>
      <c r="D23" s="10" t="s">
        <v>536</v>
      </c>
      <c r="E23" s="10" t="s">
        <v>464</v>
      </c>
      <c r="F23" s="10" t="s">
        <v>76</v>
      </c>
      <c r="G23" s="11">
        <f t="shared" si="11"/>
        <v>1.0289831160974536</v>
      </c>
      <c r="H23" s="12">
        <f t="shared" si="1"/>
        <v>2.8983116097453632E-2</v>
      </c>
      <c r="I23" s="13">
        <f t="shared" si="12"/>
        <v>3.3956442831215967</v>
      </c>
      <c r="J23" s="13">
        <f t="shared" si="13"/>
        <v>3.5808612440191387</v>
      </c>
      <c r="K23" s="13">
        <f t="shared" si="14"/>
        <v>2.3460815047021941</v>
      </c>
      <c r="L23" s="19">
        <f t="shared" si="15"/>
        <v>0.30303030303030304</v>
      </c>
      <c r="M23" s="19">
        <f t="shared" si="16"/>
        <v>0.28735632183908044</v>
      </c>
      <c r="N23" s="19">
        <f t="shared" si="17"/>
        <v>0.43859649122807021</v>
      </c>
      <c r="O23" s="17">
        <f t="shared" si="18"/>
        <v>0.29449492250133624</v>
      </c>
      <c r="P23" s="17">
        <f t="shared" si="19"/>
        <v>0.27926242650988775</v>
      </c>
      <c r="Q23" s="17">
        <f t="shared" si="20"/>
        <v>0.42624265098877612</v>
      </c>
    </row>
    <row r="24" spans="1:17" x14ac:dyDescent="0.25">
      <c r="A24" s="50"/>
      <c r="B24" s="10" t="s">
        <v>994</v>
      </c>
      <c r="C24" s="10" t="s">
        <v>397</v>
      </c>
      <c r="D24" s="10" t="s">
        <v>404</v>
      </c>
      <c r="E24" s="10" t="s">
        <v>646</v>
      </c>
      <c r="F24" s="10" t="s">
        <v>72</v>
      </c>
      <c r="G24" s="11">
        <f t="shared" si="11"/>
        <v>1.0329100732555692</v>
      </c>
      <c r="H24" s="12">
        <f t="shared" si="1"/>
        <v>3.2910073255569161E-2</v>
      </c>
      <c r="I24" s="13">
        <f t="shared" si="12"/>
        <v>2.5616169816738115</v>
      </c>
      <c r="J24" s="13">
        <f t="shared" si="13"/>
        <v>3.1710339248945973</v>
      </c>
      <c r="K24" s="13">
        <f t="shared" si="14"/>
        <v>3.3982741410108224</v>
      </c>
      <c r="L24" s="19">
        <f t="shared" si="15"/>
        <v>0.40322580645161293</v>
      </c>
      <c r="M24" s="19">
        <f t="shared" si="16"/>
        <v>0.32573289902280134</v>
      </c>
      <c r="N24" s="19">
        <f t="shared" si="17"/>
        <v>0.303951367781155</v>
      </c>
      <c r="O24" s="17">
        <f t="shared" si="18"/>
        <v>0.39037842392291611</v>
      </c>
      <c r="P24" s="17">
        <f t="shared" si="19"/>
        <v>0.31535455743610158</v>
      </c>
      <c r="Q24" s="17">
        <f t="shared" si="20"/>
        <v>0.29426701864098237</v>
      </c>
    </row>
    <row r="25" spans="1:17" x14ac:dyDescent="0.25">
      <c r="A25" s="50"/>
      <c r="B25" s="10" t="s">
        <v>995</v>
      </c>
      <c r="C25" s="10" t="s">
        <v>551</v>
      </c>
      <c r="D25" s="10" t="s">
        <v>387</v>
      </c>
      <c r="E25" s="10" t="s">
        <v>451</v>
      </c>
      <c r="F25" s="10" t="s">
        <v>72</v>
      </c>
      <c r="G25" s="11">
        <f t="shared" si="11"/>
        <v>1.0340680631924757</v>
      </c>
      <c r="H25" s="12">
        <f t="shared" si="1"/>
        <v>3.4068063192475684E-2</v>
      </c>
      <c r="I25" s="13">
        <f t="shared" si="12"/>
        <v>2.4817633516619417</v>
      </c>
      <c r="J25" s="13">
        <f t="shared" si="13"/>
        <v>3.2159516765285994</v>
      </c>
      <c r="K25" s="13">
        <f t="shared" si="14"/>
        <v>3.4951500535905677</v>
      </c>
      <c r="L25" s="19">
        <f t="shared" si="15"/>
        <v>0.41666666666666669</v>
      </c>
      <c r="M25" s="19">
        <f t="shared" si="16"/>
        <v>0.32154340836012862</v>
      </c>
      <c r="N25" s="19">
        <f t="shared" si="17"/>
        <v>0.29585798816568049</v>
      </c>
      <c r="O25" s="17">
        <f t="shared" si="18"/>
        <v>0.40293930496247288</v>
      </c>
      <c r="P25" s="17">
        <f t="shared" si="19"/>
        <v>0.31094994595174758</v>
      </c>
      <c r="Q25" s="17">
        <f t="shared" si="20"/>
        <v>0.2861107490857796</v>
      </c>
    </row>
    <row r="26" spans="1:17" x14ac:dyDescent="0.25">
      <c r="A26" s="50"/>
      <c r="B26" s="10" t="s">
        <v>1002</v>
      </c>
      <c r="C26" s="10" t="s">
        <v>392</v>
      </c>
      <c r="D26" s="10" t="s">
        <v>310</v>
      </c>
      <c r="E26" s="10" t="s">
        <v>359</v>
      </c>
      <c r="F26" s="10" t="s">
        <v>76</v>
      </c>
      <c r="G26" s="11">
        <f t="shared" si="11"/>
        <v>1.031435373903304</v>
      </c>
      <c r="H26" s="12">
        <f t="shared" si="1"/>
        <v>3.1435373903303976E-2</v>
      </c>
      <c r="I26" s="13">
        <f t="shared" si="12"/>
        <v>2.0422420403285417</v>
      </c>
      <c r="J26" s="13">
        <f t="shared" si="13"/>
        <v>3.723481699790927</v>
      </c>
      <c r="K26" s="13">
        <f t="shared" si="14"/>
        <v>4.1360558493522488</v>
      </c>
      <c r="L26" s="19">
        <f t="shared" si="15"/>
        <v>0.50505050505050508</v>
      </c>
      <c r="M26" s="19">
        <f t="shared" si="16"/>
        <v>0.2770083102493075</v>
      </c>
      <c r="N26" s="19">
        <f t="shared" si="17"/>
        <v>0.24937655860349128</v>
      </c>
      <c r="O26" s="17">
        <f t="shared" si="18"/>
        <v>0.4896579250905671</v>
      </c>
      <c r="P26" s="17">
        <f t="shared" si="19"/>
        <v>0.26856584257044958</v>
      </c>
      <c r="Q26" s="17">
        <f t="shared" si="20"/>
        <v>0.24177623233898324</v>
      </c>
    </row>
    <row r="27" spans="1:17" x14ac:dyDescent="0.25">
      <c r="A27" s="50"/>
      <c r="B27" s="10" t="s">
        <v>1003</v>
      </c>
      <c r="C27" s="10" t="s">
        <v>515</v>
      </c>
      <c r="D27" s="10" t="s">
        <v>593</v>
      </c>
      <c r="E27" s="10" t="s">
        <v>873</v>
      </c>
      <c r="F27" s="10" t="s">
        <v>72</v>
      </c>
      <c r="G27" s="11">
        <f t="shared" si="11"/>
        <v>1.0319616512340755</v>
      </c>
      <c r="H27" s="12">
        <f t="shared" si="1"/>
        <v>3.1961651234075461E-2</v>
      </c>
      <c r="I27" s="13">
        <f t="shared" si="12"/>
        <v>1.7440151905855874</v>
      </c>
      <c r="J27" s="13">
        <f t="shared" si="13"/>
        <v>3.9730523572511904</v>
      </c>
      <c r="K27" s="13">
        <f t="shared" si="14"/>
        <v>5.7170675478367778</v>
      </c>
      <c r="L27" s="19">
        <f t="shared" si="15"/>
        <v>0.59171597633136097</v>
      </c>
      <c r="M27" s="19">
        <f t="shared" si="16"/>
        <v>0.25974025974025972</v>
      </c>
      <c r="N27" s="19">
        <f t="shared" si="17"/>
        <v>0.18050541516245489</v>
      </c>
      <c r="O27" s="17">
        <f t="shared" si="18"/>
        <v>0.57338950107666797</v>
      </c>
      <c r="P27" s="17">
        <f t="shared" si="19"/>
        <v>0.25169565112196596</v>
      </c>
      <c r="Q27" s="17">
        <f t="shared" si="20"/>
        <v>0.17491484780136624</v>
      </c>
    </row>
    <row r="28" spans="1:17" x14ac:dyDescent="0.25">
      <c r="A28" s="50"/>
      <c r="B28" s="10" t="s">
        <v>997</v>
      </c>
      <c r="C28" s="10" t="s">
        <v>348</v>
      </c>
      <c r="D28" s="10" t="s">
        <v>378</v>
      </c>
      <c r="E28" s="10" t="s">
        <v>679</v>
      </c>
      <c r="F28" s="10" t="s">
        <v>68</v>
      </c>
      <c r="G28" s="11">
        <f t="shared" si="11"/>
        <v>1.033199915706654</v>
      </c>
      <c r="H28" s="12">
        <f t="shared" si="1"/>
        <v>3.3199915706654037E-2</v>
      </c>
      <c r="I28" s="13">
        <f t="shared" si="12"/>
        <v>2.2627078153975724</v>
      </c>
      <c r="J28" s="13">
        <f t="shared" si="13"/>
        <v>3.0892677479628956</v>
      </c>
      <c r="K28" s="13">
        <f t="shared" si="14"/>
        <v>4.2671156518684814</v>
      </c>
      <c r="L28" s="19">
        <f t="shared" si="15"/>
        <v>0.45662100456621008</v>
      </c>
      <c r="M28" s="19">
        <f t="shared" si="16"/>
        <v>0.33444816053511706</v>
      </c>
      <c r="N28" s="19">
        <f t="shared" si="17"/>
        <v>0.24213075060532688</v>
      </c>
      <c r="O28" s="17">
        <f t="shared" si="18"/>
        <v>0.44194835638745233</v>
      </c>
      <c r="P28" s="17">
        <f t="shared" si="19"/>
        <v>0.32370130451121087</v>
      </c>
      <c r="Q28" s="17">
        <f t="shared" si="20"/>
        <v>0.23435033910133671</v>
      </c>
    </row>
    <row r="29" spans="1:17" x14ac:dyDescent="0.25">
      <c r="A29" s="50"/>
      <c r="B29" s="10" t="s">
        <v>1004</v>
      </c>
      <c r="C29" s="10" t="s">
        <v>105</v>
      </c>
      <c r="D29" s="10" t="s">
        <v>646</v>
      </c>
      <c r="E29" s="10" t="s">
        <v>128</v>
      </c>
      <c r="F29" s="10" t="s">
        <v>72</v>
      </c>
      <c r="G29" s="11">
        <f t="shared" si="11"/>
        <v>1.0287670925968797</v>
      </c>
      <c r="H29" s="12">
        <f t="shared" si="1"/>
        <v>2.8767092596879706E-2</v>
      </c>
      <c r="I29" s="13">
        <f t="shared" si="12"/>
        <v>2.2632876037131355</v>
      </c>
      <c r="J29" s="13">
        <f t="shared" si="13"/>
        <v>3.3846437346437344</v>
      </c>
      <c r="K29" s="13">
        <f t="shared" si="14"/>
        <v>3.8064382426084551</v>
      </c>
      <c r="L29" s="19">
        <f t="shared" si="15"/>
        <v>0.45454545454545453</v>
      </c>
      <c r="M29" s="19">
        <f t="shared" si="16"/>
        <v>0.303951367781155</v>
      </c>
      <c r="N29" s="19">
        <f t="shared" si="17"/>
        <v>0.27027027027027023</v>
      </c>
      <c r="O29" s="17">
        <f t="shared" si="18"/>
        <v>0.44183514210010527</v>
      </c>
      <c r="P29" s="17">
        <f t="shared" si="19"/>
        <v>0.2954520707052376</v>
      </c>
      <c r="Q29" s="17">
        <f t="shared" si="20"/>
        <v>0.26271278719465718</v>
      </c>
    </row>
    <row r="30" spans="1:17" x14ac:dyDescent="0.25">
      <c r="A30" s="50"/>
      <c r="B30" s="10" t="s">
        <v>998</v>
      </c>
      <c r="C30" s="10" t="s">
        <v>120</v>
      </c>
      <c r="D30" s="10" t="s">
        <v>387</v>
      </c>
      <c r="E30" s="10" t="s">
        <v>401</v>
      </c>
      <c r="F30" s="10" t="s">
        <v>72</v>
      </c>
      <c r="G30" s="11">
        <f t="shared" si="11"/>
        <v>1.0293542969233376</v>
      </c>
      <c r="H30" s="12">
        <f t="shared" si="1"/>
        <v>2.9354296923337575E-2</v>
      </c>
      <c r="I30" s="13">
        <f t="shared" si="12"/>
        <v>2.1307633946313085</v>
      </c>
      <c r="J30" s="13">
        <f t="shared" si="13"/>
        <v>3.2012918634315799</v>
      </c>
      <c r="K30" s="13">
        <f t="shared" si="14"/>
        <v>4.580626621308852</v>
      </c>
      <c r="L30" s="19">
        <f t="shared" si="15"/>
        <v>0.48309178743961356</v>
      </c>
      <c r="M30" s="19">
        <f t="shared" si="16"/>
        <v>0.32154340836012862</v>
      </c>
      <c r="N30" s="19">
        <f t="shared" si="17"/>
        <v>0.2247191011235955</v>
      </c>
      <c r="O30" s="17">
        <f t="shared" si="18"/>
        <v>0.46931536486857689</v>
      </c>
      <c r="P30" s="17">
        <f t="shared" si="19"/>
        <v>0.31237389237233248</v>
      </c>
      <c r="Q30" s="17">
        <f t="shared" si="20"/>
        <v>0.21831074275909079</v>
      </c>
    </row>
    <row r="31" spans="1:17" x14ac:dyDescent="0.25">
      <c r="A31" s="49" t="s">
        <v>986</v>
      </c>
      <c r="B31" s="10" t="s">
        <v>987</v>
      </c>
      <c r="C31" s="10" t="s">
        <v>335</v>
      </c>
      <c r="D31" s="10" t="s">
        <v>195</v>
      </c>
      <c r="E31" s="10" t="s">
        <v>145</v>
      </c>
      <c r="F31" s="10" t="s">
        <v>76</v>
      </c>
      <c r="G31" s="11">
        <f t="shared" si="11"/>
        <v>1.0316901408450705</v>
      </c>
      <c r="H31" s="12">
        <f t="shared" si="1"/>
        <v>3.1690140845070491E-2</v>
      </c>
      <c r="I31" s="13">
        <f t="shared" si="12"/>
        <v>1.815774647887324</v>
      </c>
      <c r="J31" s="13">
        <f t="shared" si="13"/>
        <v>3.6625000000000001</v>
      </c>
      <c r="K31" s="13">
        <f t="shared" si="14"/>
        <v>5.6742957746478879</v>
      </c>
      <c r="L31" s="19">
        <f t="shared" si="15"/>
        <v>0.56818181818181823</v>
      </c>
      <c r="M31" s="19">
        <f t="shared" si="16"/>
        <v>0.28169014084507044</v>
      </c>
      <c r="N31" s="19">
        <f t="shared" si="17"/>
        <v>0.18181818181818182</v>
      </c>
      <c r="O31" s="17">
        <f t="shared" si="18"/>
        <v>0.55072913434688175</v>
      </c>
      <c r="P31" s="17">
        <f t="shared" si="19"/>
        <v>0.27303754266211605</v>
      </c>
      <c r="Q31" s="17">
        <f t="shared" si="20"/>
        <v>0.17623332299100217</v>
      </c>
    </row>
    <row r="32" spans="1:17" x14ac:dyDescent="0.25">
      <c r="A32" s="50"/>
      <c r="B32" s="10" t="s">
        <v>988</v>
      </c>
      <c r="C32" s="10" t="s">
        <v>189</v>
      </c>
      <c r="D32" s="10" t="s">
        <v>182</v>
      </c>
      <c r="E32" s="10" t="s">
        <v>817</v>
      </c>
      <c r="F32" s="10" t="s">
        <v>76</v>
      </c>
      <c r="G32" s="11">
        <f t="shared" si="11"/>
        <v>1.0345511045850604</v>
      </c>
      <c r="H32" s="12">
        <f t="shared" si="1"/>
        <v>3.4551104585060388E-2</v>
      </c>
      <c r="I32" s="13">
        <f t="shared" si="12"/>
        <v>1.9139195434823617</v>
      </c>
      <c r="J32" s="13">
        <f t="shared" si="13"/>
        <v>3.5381647776809064</v>
      </c>
      <c r="K32" s="13">
        <f t="shared" si="14"/>
        <v>5.1313734787418994</v>
      </c>
      <c r="L32" s="19">
        <f t="shared" si="15"/>
        <v>0.54054054054054046</v>
      </c>
      <c r="M32" s="19">
        <f t="shared" si="16"/>
        <v>0.29239766081871343</v>
      </c>
      <c r="N32" s="19">
        <f t="shared" si="17"/>
        <v>0.20161290322580647</v>
      </c>
      <c r="O32" s="17">
        <f t="shared" si="18"/>
        <v>0.52248800290763942</v>
      </c>
      <c r="P32" s="17">
        <f t="shared" si="19"/>
        <v>0.28263239923366457</v>
      </c>
      <c r="Q32" s="17">
        <f t="shared" si="20"/>
        <v>0.19487959785869613</v>
      </c>
    </row>
    <row r="33" spans="1:17" x14ac:dyDescent="0.25">
      <c r="A33" s="50"/>
      <c r="B33" s="10" t="s">
        <v>990</v>
      </c>
      <c r="C33" s="10" t="s">
        <v>106</v>
      </c>
      <c r="D33" s="10" t="s">
        <v>652</v>
      </c>
      <c r="E33" s="10" t="s">
        <v>448</v>
      </c>
      <c r="F33" s="10" t="s">
        <v>68</v>
      </c>
      <c r="G33" s="11">
        <f t="shared" si="11"/>
        <v>1.0334495866842988</v>
      </c>
      <c r="H33" s="12">
        <f t="shared" si="1"/>
        <v>3.344958668429876E-2</v>
      </c>
      <c r="I33" s="13">
        <f t="shared" si="12"/>
        <v>3.420718131925029</v>
      </c>
      <c r="J33" s="13">
        <f t="shared" si="13"/>
        <v>3.441387123658715</v>
      </c>
      <c r="K33" s="13">
        <f t="shared" si="14"/>
        <v>2.3976030411075731</v>
      </c>
      <c r="L33" s="19">
        <f t="shared" si="15"/>
        <v>0.30211480362537763</v>
      </c>
      <c r="M33" s="19">
        <f t="shared" si="16"/>
        <v>0.3003003003003003</v>
      </c>
      <c r="N33" s="19">
        <f t="shared" si="17"/>
        <v>0.43103448275862072</v>
      </c>
      <c r="O33" s="17">
        <f t="shared" si="18"/>
        <v>0.29233627601969187</v>
      </c>
      <c r="P33" s="17">
        <f t="shared" si="19"/>
        <v>0.29058050259014417</v>
      </c>
      <c r="Q33" s="17">
        <f t="shared" si="20"/>
        <v>0.41708322139016385</v>
      </c>
    </row>
    <row r="34" spans="1:17" x14ac:dyDescent="0.25">
      <c r="A34" s="50"/>
      <c r="B34" s="10" t="s">
        <v>991</v>
      </c>
      <c r="C34" s="10" t="s">
        <v>451</v>
      </c>
      <c r="D34" s="10" t="s">
        <v>450</v>
      </c>
      <c r="E34" s="10" t="s">
        <v>264</v>
      </c>
      <c r="F34" s="10" t="s">
        <v>76</v>
      </c>
      <c r="G34" s="11">
        <f t="shared" si="11"/>
        <v>1.0327348452142113</v>
      </c>
      <c r="H34" s="12">
        <f t="shared" si="1"/>
        <v>3.2734845214211328E-2</v>
      </c>
      <c r="I34" s="13">
        <f t="shared" si="12"/>
        <v>3.4906437768240344</v>
      </c>
      <c r="J34" s="13">
        <f t="shared" si="13"/>
        <v>3.356388246946187</v>
      </c>
      <c r="K34" s="13">
        <f t="shared" si="14"/>
        <v>2.4062721893491124</v>
      </c>
      <c r="L34" s="19">
        <f t="shared" si="15"/>
        <v>0.29585798816568049</v>
      </c>
      <c r="M34" s="19">
        <f t="shared" si="16"/>
        <v>0.30769230769230771</v>
      </c>
      <c r="N34" s="19">
        <f t="shared" si="17"/>
        <v>0.42918454935622319</v>
      </c>
      <c r="O34" s="17">
        <f t="shared" si="18"/>
        <v>0.2864801062312497</v>
      </c>
      <c r="P34" s="17">
        <f t="shared" si="19"/>
        <v>0.29793931048049965</v>
      </c>
      <c r="Q34" s="17">
        <f t="shared" si="20"/>
        <v>0.41558058328825065</v>
      </c>
    </row>
    <row r="35" spans="1:17" x14ac:dyDescent="0.25">
      <c r="A35" s="50"/>
      <c r="B35" s="10" t="s">
        <v>992</v>
      </c>
      <c r="C35" s="10" t="s">
        <v>115</v>
      </c>
      <c r="D35" s="10" t="s">
        <v>86</v>
      </c>
      <c r="E35" s="10" t="s">
        <v>375</v>
      </c>
      <c r="F35" s="10" t="s">
        <v>72</v>
      </c>
      <c r="G35" s="11">
        <f t="shared" si="11"/>
        <v>1.0322649966230735</v>
      </c>
      <c r="H35" s="12">
        <f t="shared" si="1"/>
        <v>3.2264996623073472E-2</v>
      </c>
      <c r="I35" s="13">
        <f t="shared" si="12"/>
        <v>1.8890449438202246</v>
      </c>
      <c r="J35" s="13">
        <f t="shared" si="13"/>
        <v>3.6748633879781418</v>
      </c>
      <c r="K35" s="13">
        <f t="shared" si="14"/>
        <v>5.037453183520598</v>
      </c>
      <c r="L35" s="19">
        <f t="shared" si="15"/>
        <v>0.54644808743169393</v>
      </c>
      <c r="M35" s="19">
        <f t="shared" si="16"/>
        <v>0.2808988764044944</v>
      </c>
      <c r="N35" s="19">
        <f t="shared" si="17"/>
        <v>0.20491803278688525</v>
      </c>
      <c r="O35" s="17">
        <f t="shared" si="18"/>
        <v>0.52936802973977704</v>
      </c>
      <c r="P35" s="17">
        <f t="shared" si="19"/>
        <v>0.2721189591078067</v>
      </c>
      <c r="Q35" s="17">
        <f t="shared" si="20"/>
        <v>0.1985130111524164</v>
      </c>
    </row>
    <row r="36" spans="1:17" x14ac:dyDescent="0.25">
      <c r="A36" s="50"/>
      <c r="B36" s="10" t="s">
        <v>993</v>
      </c>
      <c r="C36" s="10" t="s">
        <v>366</v>
      </c>
      <c r="D36" s="10" t="s">
        <v>169</v>
      </c>
      <c r="E36" s="10" t="s">
        <v>521</v>
      </c>
      <c r="F36" s="10" t="s">
        <v>72</v>
      </c>
      <c r="G36" s="11">
        <f t="shared" si="11"/>
        <v>1.0291427310454795</v>
      </c>
      <c r="H36" s="12">
        <f t="shared" si="1"/>
        <v>2.9142731045479486E-2</v>
      </c>
      <c r="I36" s="13">
        <f t="shared" si="12"/>
        <v>3.5402509947964496</v>
      </c>
      <c r="J36" s="13">
        <f t="shared" si="13"/>
        <v>3.7357881136950906</v>
      </c>
      <c r="K36" s="13">
        <f t="shared" si="14"/>
        <v>2.2229482990582357</v>
      </c>
      <c r="L36" s="19">
        <f t="shared" si="15"/>
        <v>0.29069767441860467</v>
      </c>
      <c r="M36" s="19">
        <f t="shared" si="16"/>
        <v>0.27548209366391185</v>
      </c>
      <c r="N36" s="19">
        <f t="shared" si="17"/>
        <v>0.46296296296296291</v>
      </c>
      <c r="O36" s="17">
        <f t="shared" si="18"/>
        <v>0.28246584817568732</v>
      </c>
      <c r="P36" s="17">
        <f t="shared" si="19"/>
        <v>0.26768113435932905</v>
      </c>
      <c r="Q36" s="17">
        <f t="shared" si="20"/>
        <v>0.44985301746498357</v>
      </c>
    </row>
    <row r="37" spans="1:17" x14ac:dyDescent="0.25">
      <c r="A37" s="50"/>
      <c r="B37" s="10" t="s">
        <v>994</v>
      </c>
      <c r="C37" s="10" t="s">
        <v>298</v>
      </c>
      <c r="D37" s="10" t="s">
        <v>383</v>
      </c>
      <c r="E37" s="10" t="s">
        <v>570</v>
      </c>
      <c r="F37" s="10" t="s">
        <v>76</v>
      </c>
      <c r="G37" s="11">
        <f t="shared" si="11"/>
        <v>1.0295941102392714</v>
      </c>
      <c r="H37" s="12">
        <f t="shared" si="1"/>
        <v>2.9594110239271387E-2</v>
      </c>
      <c r="I37" s="13">
        <f t="shared" si="12"/>
        <v>2.8725675675675673</v>
      </c>
      <c r="J37" s="13">
        <f t="shared" si="13"/>
        <v>3.0887823307178142</v>
      </c>
      <c r="K37" s="13">
        <f t="shared" si="14"/>
        <v>3.0475985663082432</v>
      </c>
      <c r="L37" s="19">
        <f t="shared" si="15"/>
        <v>0.35842293906810035</v>
      </c>
      <c r="M37" s="19">
        <f t="shared" si="16"/>
        <v>0.33333333333333331</v>
      </c>
      <c r="N37" s="19">
        <f t="shared" si="17"/>
        <v>0.33783783783783783</v>
      </c>
      <c r="O37" s="17">
        <f t="shared" si="18"/>
        <v>0.3481206190901821</v>
      </c>
      <c r="P37" s="17">
        <f t="shared" si="19"/>
        <v>0.32375217575386933</v>
      </c>
      <c r="Q37" s="17">
        <f t="shared" si="20"/>
        <v>0.32812720515594868</v>
      </c>
    </row>
    <row r="38" spans="1:17" x14ac:dyDescent="0.25">
      <c r="A38" s="50"/>
      <c r="B38" s="10" t="s">
        <v>995</v>
      </c>
      <c r="C38" s="10" t="s">
        <v>168</v>
      </c>
      <c r="D38" s="10" t="s">
        <v>404</v>
      </c>
      <c r="E38" s="10" t="s">
        <v>129</v>
      </c>
      <c r="F38" s="10" t="s">
        <v>72</v>
      </c>
      <c r="G38" s="11">
        <f t="shared" si="11"/>
        <v>1.0301597029990581</v>
      </c>
      <c r="H38" s="12">
        <f t="shared" si="1"/>
        <v>3.0159702999058124E-2</v>
      </c>
      <c r="I38" s="13">
        <f t="shared" si="12"/>
        <v>2.4414784961077678</v>
      </c>
      <c r="J38" s="13">
        <f t="shared" si="13"/>
        <v>3.1625902882071082</v>
      </c>
      <c r="K38" s="13">
        <f t="shared" si="14"/>
        <v>3.646765348616666</v>
      </c>
      <c r="L38" s="19">
        <f t="shared" si="15"/>
        <v>0.42194092827004215</v>
      </c>
      <c r="M38" s="19">
        <f t="shared" si="16"/>
        <v>0.32573289902280134</v>
      </c>
      <c r="N38" s="19">
        <f t="shared" si="17"/>
        <v>0.2824858757062147</v>
      </c>
      <c r="O38" s="17">
        <f t="shared" si="18"/>
        <v>0.40958787947311892</v>
      </c>
      <c r="P38" s="17">
        <f t="shared" si="19"/>
        <v>0.31619650630335239</v>
      </c>
      <c r="Q38" s="17">
        <f t="shared" si="20"/>
        <v>0.27421561422352875</v>
      </c>
    </row>
    <row r="39" spans="1:17" x14ac:dyDescent="0.25">
      <c r="A39" s="50"/>
      <c r="B39" s="10" t="s">
        <v>1002</v>
      </c>
      <c r="C39" s="10" t="s">
        <v>199</v>
      </c>
      <c r="D39" s="10" t="s">
        <v>161</v>
      </c>
      <c r="E39" s="10" t="s">
        <v>326</v>
      </c>
      <c r="F39" s="10" t="s">
        <v>76</v>
      </c>
      <c r="G39" s="11">
        <f t="shared" si="11"/>
        <v>1.0321843442539727</v>
      </c>
      <c r="H39" s="12">
        <f t="shared" si="1"/>
        <v>3.2184344253972652E-2</v>
      </c>
      <c r="I39" s="13">
        <f t="shared" si="12"/>
        <v>2.0230813147377864</v>
      </c>
      <c r="J39" s="13">
        <f t="shared" si="13"/>
        <v>3.7777946999695402</v>
      </c>
      <c r="K39" s="13">
        <f t="shared" si="14"/>
        <v>4.1493810639009698</v>
      </c>
      <c r="L39" s="19">
        <f t="shared" si="15"/>
        <v>0.51020408163265307</v>
      </c>
      <c r="M39" s="19">
        <f t="shared" si="16"/>
        <v>0.27322404371584696</v>
      </c>
      <c r="N39" s="19">
        <f t="shared" si="17"/>
        <v>0.24875621890547267</v>
      </c>
      <c r="O39" s="17">
        <f t="shared" si="18"/>
        <v>0.49429550493852048</v>
      </c>
      <c r="P39" s="17">
        <f t="shared" si="19"/>
        <v>0.26470469663374319</v>
      </c>
      <c r="Q39" s="17">
        <f t="shared" si="20"/>
        <v>0.24099979842773636</v>
      </c>
    </row>
    <row r="40" spans="1:17" x14ac:dyDescent="0.25">
      <c r="A40" s="50"/>
      <c r="B40" s="10" t="s">
        <v>1003</v>
      </c>
      <c r="C40" s="10" t="s">
        <v>150</v>
      </c>
      <c r="D40" s="10" t="s">
        <v>283</v>
      </c>
      <c r="E40" s="10" t="s">
        <v>577</v>
      </c>
      <c r="F40" s="10" t="s">
        <v>72</v>
      </c>
      <c r="G40" s="11">
        <f t="shared" si="11"/>
        <v>1.0264503016804043</v>
      </c>
      <c r="H40" s="12">
        <f t="shared" si="1"/>
        <v>2.6450301680404298E-2</v>
      </c>
      <c r="I40" s="13">
        <f t="shared" si="12"/>
        <v>1.9810490822431803</v>
      </c>
      <c r="J40" s="13">
        <f t="shared" si="13"/>
        <v>3.5515180438141987</v>
      </c>
      <c r="K40" s="13">
        <f t="shared" si="14"/>
        <v>4.6806133756626433</v>
      </c>
      <c r="L40" s="19">
        <f t="shared" si="15"/>
        <v>0.5181347150259068</v>
      </c>
      <c r="M40" s="19">
        <f t="shared" si="16"/>
        <v>0.28901734104046245</v>
      </c>
      <c r="N40" s="19">
        <f t="shared" si="17"/>
        <v>0.2192982456140351</v>
      </c>
      <c r="O40" s="17">
        <f t="shared" si="18"/>
        <v>0.50478305104267307</v>
      </c>
      <c r="P40" s="17">
        <f t="shared" si="19"/>
        <v>0.28156973656426565</v>
      </c>
      <c r="Q40" s="17">
        <f t="shared" si="20"/>
        <v>0.21364721239306123</v>
      </c>
    </row>
    <row r="41" spans="1:17" x14ac:dyDescent="0.25">
      <c r="A41" s="50"/>
      <c r="B41" s="10" t="s">
        <v>996</v>
      </c>
      <c r="C41" s="10" t="s">
        <v>501</v>
      </c>
      <c r="D41" s="10" t="s">
        <v>109</v>
      </c>
      <c r="E41" s="10" t="s">
        <v>201</v>
      </c>
      <c r="F41" s="10" t="s">
        <v>68</v>
      </c>
      <c r="G41" s="11">
        <f t="shared" si="11"/>
        <v>1.0312825728797725</v>
      </c>
      <c r="H41" s="12">
        <f t="shared" si="1"/>
        <v>3.1282572879772541E-2</v>
      </c>
      <c r="I41" s="13">
        <f t="shared" si="12"/>
        <v>6.0433158770754671</v>
      </c>
      <c r="J41" s="13">
        <f t="shared" si="13"/>
        <v>4.9810948270093016</v>
      </c>
      <c r="K41" s="13">
        <f t="shared" si="14"/>
        <v>1.577862336506052</v>
      </c>
      <c r="L41" s="19">
        <f t="shared" si="15"/>
        <v>0.17064846416382251</v>
      </c>
      <c r="M41" s="19">
        <f t="shared" si="16"/>
        <v>0.20703933747412007</v>
      </c>
      <c r="N41" s="19">
        <f t="shared" si="17"/>
        <v>0.65359477124183007</v>
      </c>
      <c r="O41" s="17">
        <f t="shared" si="18"/>
        <v>0.16547207201155412</v>
      </c>
      <c r="P41" s="17">
        <f t="shared" si="19"/>
        <v>0.20075907701608842</v>
      </c>
      <c r="Q41" s="17">
        <f t="shared" si="20"/>
        <v>0.63376885097235758</v>
      </c>
    </row>
    <row r="42" spans="1:17" x14ac:dyDescent="0.25">
      <c r="A42" s="50"/>
      <c r="B42" s="10" t="s">
        <v>1004</v>
      </c>
      <c r="C42" s="10" t="s">
        <v>411</v>
      </c>
      <c r="D42" s="10" t="s">
        <v>467</v>
      </c>
      <c r="E42" s="10" t="s">
        <v>258</v>
      </c>
      <c r="F42" s="10" t="s">
        <v>68</v>
      </c>
      <c r="G42" s="11">
        <f t="shared" si="11"/>
        <v>1.0290375355497337</v>
      </c>
      <c r="H42" s="12">
        <f t="shared" si="1"/>
        <v>2.9037535549733651E-2</v>
      </c>
      <c r="I42" s="13">
        <f t="shared" si="12"/>
        <v>2.3770767071198846</v>
      </c>
      <c r="J42" s="13">
        <f t="shared" si="13"/>
        <v>3.43698536873611</v>
      </c>
      <c r="K42" s="13">
        <f t="shared" si="14"/>
        <v>3.4678564948026027</v>
      </c>
      <c r="L42" s="19">
        <f t="shared" si="15"/>
        <v>0.4329004329004329</v>
      </c>
      <c r="M42" s="19">
        <f t="shared" si="16"/>
        <v>0.29940119760479045</v>
      </c>
      <c r="N42" s="19">
        <f t="shared" si="17"/>
        <v>0.29673590504451036</v>
      </c>
      <c r="O42" s="17">
        <f t="shared" si="18"/>
        <v>0.42068478354306904</v>
      </c>
      <c r="P42" s="17">
        <f t="shared" si="19"/>
        <v>0.29095264969595497</v>
      </c>
      <c r="Q42" s="17">
        <f t="shared" si="20"/>
        <v>0.28836256676097605</v>
      </c>
    </row>
    <row r="43" spans="1:17" x14ac:dyDescent="0.25">
      <c r="A43" s="50"/>
      <c r="B43" s="10" t="s">
        <v>998</v>
      </c>
      <c r="C43" s="10" t="s">
        <v>464</v>
      </c>
      <c r="D43" s="10" t="s">
        <v>653</v>
      </c>
      <c r="E43" s="10" t="s">
        <v>265</v>
      </c>
      <c r="F43" s="10" t="s">
        <v>68</v>
      </c>
      <c r="G43" s="11">
        <f t="shared" si="11"/>
        <v>1.0283060592658115</v>
      </c>
      <c r="H43" s="12">
        <f t="shared" si="1"/>
        <v>2.8306059265811534E-2</v>
      </c>
      <c r="I43" s="13">
        <f t="shared" si="12"/>
        <v>2.3445378151260501</v>
      </c>
      <c r="J43" s="13">
        <f t="shared" si="13"/>
        <v>3.3214285714285712</v>
      </c>
      <c r="K43" s="13">
        <f t="shared" si="14"/>
        <v>3.6710526315789469</v>
      </c>
      <c r="L43" s="19">
        <f t="shared" si="15"/>
        <v>0.43859649122807021</v>
      </c>
      <c r="M43" s="19">
        <f t="shared" si="16"/>
        <v>0.30959752321981426</v>
      </c>
      <c r="N43" s="19">
        <f t="shared" si="17"/>
        <v>0.28011204481792717</v>
      </c>
      <c r="O43" s="17">
        <f t="shared" si="18"/>
        <v>0.42652329749103951</v>
      </c>
      <c r="P43" s="17">
        <f t="shared" si="19"/>
        <v>0.30107526881720431</v>
      </c>
      <c r="Q43" s="17">
        <f t="shared" si="20"/>
        <v>0.27240143369175629</v>
      </c>
    </row>
    <row r="44" spans="1:17" x14ac:dyDescent="0.25">
      <c r="A44" s="49" t="s">
        <v>987</v>
      </c>
      <c r="B44" s="10" t="s">
        <v>985</v>
      </c>
      <c r="C44" s="10" t="s">
        <v>390</v>
      </c>
      <c r="D44" s="10" t="s">
        <v>344</v>
      </c>
      <c r="E44" s="10" t="s">
        <v>334</v>
      </c>
      <c r="F44" s="10" t="s">
        <v>72</v>
      </c>
      <c r="G44" s="11">
        <f t="shared" si="11"/>
        <v>1.0323932808407379</v>
      </c>
      <c r="H44" s="12">
        <f t="shared" si="1"/>
        <v>3.2393280840737892E-2</v>
      </c>
      <c r="I44" s="13">
        <f t="shared" si="12"/>
        <v>2.1989976881907718</v>
      </c>
      <c r="J44" s="13">
        <f t="shared" si="13"/>
        <v>3.5824046845173605</v>
      </c>
      <c r="K44" s="13">
        <f t="shared" si="14"/>
        <v>3.757911542260286</v>
      </c>
      <c r="L44" s="19">
        <f t="shared" si="15"/>
        <v>0.46948356807511737</v>
      </c>
      <c r="M44" s="19">
        <f t="shared" si="16"/>
        <v>0.28818443804034583</v>
      </c>
      <c r="N44" s="19">
        <f t="shared" si="17"/>
        <v>0.27472527472527469</v>
      </c>
      <c r="O44" s="17">
        <f t="shared" si="18"/>
        <v>0.45475263815431805</v>
      </c>
      <c r="P44" s="17">
        <f t="shared" si="19"/>
        <v>0.27914210929933647</v>
      </c>
      <c r="Q44" s="17">
        <f t="shared" si="20"/>
        <v>0.26610525254634548</v>
      </c>
    </row>
    <row r="45" spans="1:17" x14ac:dyDescent="0.25">
      <c r="A45" s="50"/>
      <c r="B45" s="10" t="s">
        <v>1000</v>
      </c>
      <c r="C45" s="10" t="s">
        <v>339</v>
      </c>
      <c r="D45" s="10" t="s">
        <v>450</v>
      </c>
      <c r="E45" s="10" t="s">
        <v>180</v>
      </c>
      <c r="F45" s="10" t="s">
        <v>68</v>
      </c>
      <c r="G45" s="11">
        <f t="shared" si="11"/>
        <v>1.0331013358807564</v>
      </c>
      <c r="H45" s="12">
        <f t="shared" si="1"/>
        <v>3.3101335880756366E-2</v>
      </c>
      <c r="I45" s="13">
        <f t="shared" si="12"/>
        <v>2.7583805668016192</v>
      </c>
      <c r="J45" s="13">
        <f t="shared" si="13"/>
        <v>3.3575793416124582</v>
      </c>
      <c r="K45" s="13">
        <f t="shared" si="14"/>
        <v>2.9443388072601557</v>
      </c>
      <c r="L45" s="19">
        <f t="shared" si="15"/>
        <v>0.37453183520599254</v>
      </c>
      <c r="M45" s="19">
        <f t="shared" si="16"/>
        <v>0.30769230769230771</v>
      </c>
      <c r="N45" s="19">
        <f t="shared" si="17"/>
        <v>0.35087719298245612</v>
      </c>
      <c r="O45" s="17">
        <f t="shared" si="18"/>
        <v>0.36253155639053602</v>
      </c>
      <c r="P45" s="17">
        <f t="shared" si="19"/>
        <v>0.29783361709622497</v>
      </c>
      <c r="Q45" s="17">
        <f t="shared" si="20"/>
        <v>0.33963482651323901</v>
      </c>
    </row>
    <row r="46" spans="1:17" x14ac:dyDescent="0.25">
      <c r="A46" s="50"/>
      <c r="B46" s="10" t="s">
        <v>986</v>
      </c>
      <c r="C46" s="10" t="s">
        <v>535</v>
      </c>
      <c r="D46" s="10" t="s">
        <v>588</v>
      </c>
      <c r="E46" s="10" t="s">
        <v>209</v>
      </c>
      <c r="F46" s="10" t="s">
        <v>76</v>
      </c>
      <c r="G46" s="11">
        <f t="shared" si="11"/>
        <v>1.0323608793977976</v>
      </c>
      <c r="H46" s="12">
        <f t="shared" si="1"/>
        <v>3.2360879397797637E-2</v>
      </c>
      <c r="I46" s="13">
        <f t="shared" si="12"/>
        <v>2.6118730248764277</v>
      </c>
      <c r="J46" s="13">
        <f t="shared" si="13"/>
        <v>3.3861436844247761</v>
      </c>
      <c r="K46" s="13">
        <f t="shared" si="14"/>
        <v>3.1074062469873707</v>
      </c>
      <c r="L46" s="19">
        <f t="shared" si="15"/>
        <v>0.39525691699604748</v>
      </c>
      <c r="M46" s="19">
        <f t="shared" si="16"/>
        <v>0.3048780487804878</v>
      </c>
      <c r="N46" s="19">
        <f t="shared" si="17"/>
        <v>0.33222591362126247</v>
      </c>
      <c r="O46" s="17">
        <f t="shared" si="18"/>
        <v>0.38286700405250818</v>
      </c>
      <c r="P46" s="17">
        <f t="shared" si="19"/>
        <v>0.29532119519903827</v>
      </c>
      <c r="Q46" s="17">
        <f t="shared" si="20"/>
        <v>0.32181180074845367</v>
      </c>
    </row>
    <row r="47" spans="1:17" x14ac:dyDescent="0.25">
      <c r="A47" s="50"/>
      <c r="B47" s="10" t="s">
        <v>988</v>
      </c>
      <c r="C47" s="10" t="s">
        <v>179</v>
      </c>
      <c r="D47" s="10" t="s">
        <v>438</v>
      </c>
      <c r="E47" s="10" t="s">
        <v>450</v>
      </c>
      <c r="F47" s="10" t="s">
        <v>72</v>
      </c>
      <c r="G47" s="11">
        <f t="shared" si="11"/>
        <v>1.0293351968228817</v>
      </c>
      <c r="H47" s="12">
        <f t="shared" si="1"/>
        <v>2.933519682288166E-2</v>
      </c>
      <c r="I47" s="13">
        <f t="shared" si="12"/>
        <v>2.5218712322160601</v>
      </c>
      <c r="J47" s="13">
        <f t="shared" si="13"/>
        <v>3.2835792778649924</v>
      </c>
      <c r="K47" s="13">
        <f t="shared" si="14"/>
        <v>3.3453393896743653</v>
      </c>
      <c r="L47" s="19">
        <f t="shared" si="15"/>
        <v>0.4081632653061224</v>
      </c>
      <c r="M47" s="19">
        <f t="shared" si="16"/>
        <v>0.31347962382445144</v>
      </c>
      <c r="N47" s="19">
        <f t="shared" si="17"/>
        <v>0.30769230769230771</v>
      </c>
      <c r="O47" s="17">
        <f t="shared" si="18"/>
        <v>0.39653095178902675</v>
      </c>
      <c r="P47" s="17">
        <f t="shared" si="19"/>
        <v>0.30454571532386066</v>
      </c>
      <c r="Q47" s="17">
        <f t="shared" si="20"/>
        <v>0.29892333288711248</v>
      </c>
    </row>
    <row r="48" spans="1:17" x14ac:dyDescent="0.25">
      <c r="A48" s="50"/>
      <c r="B48" s="10" t="s">
        <v>990</v>
      </c>
      <c r="C48" s="10" t="s">
        <v>317</v>
      </c>
      <c r="D48" s="10" t="s">
        <v>117</v>
      </c>
      <c r="E48" s="10" t="s">
        <v>585</v>
      </c>
      <c r="F48" s="10" t="s">
        <v>76</v>
      </c>
      <c r="G48" s="11">
        <f t="shared" si="11"/>
        <v>1.0302065584551461</v>
      </c>
      <c r="H48" s="12">
        <f t="shared" si="1"/>
        <v>3.0206558455146082E-2</v>
      </c>
      <c r="I48" s="13">
        <f t="shared" si="12"/>
        <v>4.8625749559082889</v>
      </c>
      <c r="J48" s="13">
        <f t="shared" si="13"/>
        <v>4.1723365617433412</v>
      </c>
      <c r="K48" s="13">
        <f t="shared" si="14"/>
        <v>1.8028614772965057</v>
      </c>
      <c r="L48" s="19">
        <f t="shared" si="15"/>
        <v>0.21186440677966104</v>
      </c>
      <c r="M48" s="19">
        <f t="shared" si="16"/>
        <v>0.24691358024691359</v>
      </c>
      <c r="N48" s="19">
        <f t="shared" si="17"/>
        <v>0.5714285714285714</v>
      </c>
      <c r="O48" s="17">
        <f t="shared" si="18"/>
        <v>0.20565235684129587</v>
      </c>
      <c r="P48" s="17">
        <f t="shared" si="19"/>
        <v>0.23967385784960901</v>
      </c>
      <c r="Q48" s="17">
        <f t="shared" si="20"/>
        <v>0.55467378530909506</v>
      </c>
    </row>
    <row r="49" spans="1:17" x14ac:dyDescent="0.25">
      <c r="A49" s="50"/>
      <c r="B49" s="10" t="s">
        <v>992</v>
      </c>
      <c r="C49" s="10" t="s">
        <v>297</v>
      </c>
      <c r="D49" s="10" t="s">
        <v>106</v>
      </c>
      <c r="E49" s="10" t="s">
        <v>333</v>
      </c>
      <c r="F49" s="10" t="s">
        <v>72</v>
      </c>
      <c r="G49" s="11">
        <f t="shared" si="11"/>
        <v>1.0294685465484223</v>
      </c>
      <c r="H49" s="12">
        <f t="shared" si="1"/>
        <v>2.9468546548422347E-2</v>
      </c>
      <c r="I49" s="13">
        <f t="shared" si="12"/>
        <v>2.5839660518365397</v>
      </c>
      <c r="J49" s="13">
        <f t="shared" si="13"/>
        <v>3.4075408890752779</v>
      </c>
      <c r="K49" s="13">
        <f t="shared" si="14"/>
        <v>3.129584381507204</v>
      </c>
      <c r="L49" s="19">
        <f t="shared" si="15"/>
        <v>0.39840637450199207</v>
      </c>
      <c r="M49" s="19">
        <f t="shared" si="16"/>
        <v>0.30211480362537763</v>
      </c>
      <c r="N49" s="19">
        <f t="shared" si="17"/>
        <v>0.32894736842105265</v>
      </c>
      <c r="O49" s="17">
        <f t="shared" si="18"/>
        <v>0.38700198839270955</v>
      </c>
      <c r="P49" s="17">
        <f t="shared" si="19"/>
        <v>0.29346676461199422</v>
      </c>
      <c r="Q49" s="17">
        <f t="shared" si="20"/>
        <v>0.31953124699529628</v>
      </c>
    </row>
    <row r="50" spans="1:17" x14ac:dyDescent="0.25">
      <c r="A50" s="50"/>
      <c r="B50" s="10" t="s">
        <v>995</v>
      </c>
      <c r="C50" s="10" t="s">
        <v>309</v>
      </c>
      <c r="D50" s="10" t="s">
        <v>672</v>
      </c>
      <c r="E50" s="10" t="s">
        <v>181</v>
      </c>
      <c r="F50" s="10" t="s">
        <v>76</v>
      </c>
      <c r="G50" s="11">
        <f t="shared" si="11"/>
        <v>1.0302709296353365</v>
      </c>
      <c r="H50" s="12">
        <f t="shared" si="1"/>
        <v>3.0270929635336508E-2</v>
      </c>
      <c r="I50" s="13">
        <f t="shared" si="12"/>
        <v>3.0392992424242431</v>
      </c>
      <c r="J50" s="13">
        <f t="shared" si="13"/>
        <v>3.296866974833077</v>
      </c>
      <c r="K50" s="13">
        <f t="shared" si="14"/>
        <v>2.7199152542372884</v>
      </c>
      <c r="L50" s="19">
        <f t="shared" si="15"/>
        <v>0.33898305084745761</v>
      </c>
      <c r="M50" s="19">
        <f t="shared" si="16"/>
        <v>0.3125</v>
      </c>
      <c r="N50" s="19">
        <f t="shared" si="17"/>
        <v>0.37878787878787878</v>
      </c>
      <c r="O50" s="17">
        <f t="shared" si="18"/>
        <v>0.3290232123383704</v>
      </c>
      <c r="P50" s="17">
        <f t="shared" si="19"/>
        <v>0.30331827387443522</v>
      </c>
      <c r="Q50" s="17">
        <f t="shared" si="20"/>
        <v>0.36765851378719422</v>
      </c>
    </row>
    <row r="51" spans="1:17" x14ac:dyDescent="0.25">
      <c r="A51" s="50"/>
      <c r="B51" s="10" t="s">
        <v>1002</v>
      </c>
      <c r="C51" s="10" t="s">
        <v>531</v>
      </c>
      <c r="D51" s="10" t="s">
        <v>391</v>
      </c>
      <c r="E51" s="10" t="s">
        <v>568</v>
      </c>
      <c r="F51" s="10" t="s">
        <v>76</v>
      </c>
      <c r="G51" s="11">
        <f t="shared" si="11"/>
        <v>1.0297713326365685</v>
      </c>
      <c r="H51" s="12">
        <f t="shared" si="1"/>
        <v>2.9771332636568504E-2</v>
      </c>
      <c r="I51" s="13">
        <f t="shared" si="12"/>
        <v>2.8112757380978319</v>
      </c>
      <c r="J51" s="13">
        <f t="shared" si="13"/>
        <v>3.4497339643325047</v>
      </c>
      <c r="K51" s="13">
        <f t="shared" si="14"/>
        <v>2.8215734514241979</v>
      </c>
      <c r="L51" s="19">
        <f t="shared" si="15"/>
        <v>0.36630036630036628</v>
      </c>
      <c r="M51" s="19">
        <f t="shared" si="16"/>
        <v>0.29850746268656714</v>
      </c>
      <c r="N51" s="19">
        <f t="shared" si="17"/>
        <v>0.36496350364963503</v>
      </c>
      <c r="O51" s="17">
        <f t="shared" si="18"/>
        <v>0.35571039384298209</v>
      </c>
      <c r="P51" s="17">
        <f t="shared" si="19"/>
        <v>0.28987742543025108</v>
      </c>
      <c r="Q51" s="17">
        <f t="shared" si="20"/>
        <v>0.35441218072676678</v>
      </c>
    </row>
    <row r="52" spans="1:17" x14ac:dyDescent="0.25">
      <c r="A52" s="50"/>
      <c r="B52" s="10" t="s">
        <v>996</v>
      </c>
      <c r="C52" s="10" t="s">
        <v>1005</v>
      </c>
      <c r="D52" s="10" t="s">
        <v>1006</v>
      </c>
      <c r="E52" s="10" t="s">
        <v>299</v>
      </c>
      <c r="F52" s="10" t="s">
        <v>68</v>
      </c>
      <c r="G52" s="11">
        <f t="shared" si="11"/>
        <v>1.0394138790263574</v>
      </c>
      <c r="H52" s="12">
        <f t="shared" si="1"/>
        <v>3.9413879026357401E-2</v>
      </c>
      <c r="I52" s="13">
        <f t="shared" si="12"/>
        <v>11.04896953405018</v>
      </c>
      <c r="J52" s="13">
        <f t="shared" si="13"/>
        <v>7.4837799289897733</v>
      </c>
      <c r="K52" s="13">
        <f t="shared" si="14"/>
        <v>1.2888732099926832</v>
      </c>
      <c r="L52" s="19">
        <f t="shared" si="15"/>
        <v>9.4073377234242708E-2</v>
      </c>
      <c r="M52" s="19">
        <f t="shared" si="16"/>
        <v>0.1388888888888889</v>
      </c>
      <c r="N52" s="19">
        <f t="shared" si="17"/>
        <v>0.80645161290322587</v>
      </c>
      <c r="O52" s="17">
        <f t="shared" si="18"/>
        <v>9.0506177695417508E-2</v>
      </c>
      <c r="P52" s="17">
        <f t="shared" si="19"/>
        <v>0.1336223151253178</v>
      </c>
      <c r="Q52" s="17">
        <f t="shared" si="20"/>
        <v>0.77587150717926467</v>
      </c>
    </row>
    <row r="53" spans="1:17" x14ac:dyDescent="0.25">
      <c r="A53" s="50"/>
      <c r="B53" s="10" t="s">
        <v>997</v>
      </c>
      <c r="C53" s="10" t="s">
        <v>276</v>
      </c>
      <c r="D53" s="10" t="s">
        <v>529</v>
      </c>
      <c r="E53" s="10" t="s">
        <v>547</v>
      </c>
      <c r="F53" s="10" t="s">
        <v>72</v>
      </c>
      <c r="G53" s="11">
        <f t="shared" si="11"/>
        <v>1.0297894362559192</v>
      </c>
      <c r="H53" s="12">
        <f t="shared" si="1"/>
        <v>2.9789436255919233E-2</v>
      </c>
      <c r="I53" s="13">
        <f t="shared" si="12"/>
        <v>2.7907293722535411</v>
      </c>
      <c r="J53" s="13">
        <f t="shared" si="13"/>
        <v>3.223240935481027</v>
      </c>
      <c r="K53" s="13">
        <f t="shared" si="14"/>
        <v>3.0172830482298436</v>
      </c>
      <c r="L53" s="19">
        <f t="shared" si="15"/>
        <v>0.36900369003690037</v>
      </c>
      <c r="M53" s="19">
        <f t="shared" si="16"/>
        <v>0.31948881789137379</v>
      </c>
      <c r="N53" s="19">
        <f t="shared" si="17"/>
        <v>0.34129692832764502</v>
      </c>
      <c r="O53" s="17">
        <f t="shared" si="18"/>
        <v>0.35832926328950709</v>
      </c>
      <c r="P53" s="17">
        <f t="shared" si="19"/>
        <v>0.31024674233692151</v>
      </c>
      <c r="Q53" s="17">
        <f t="shared" si="20"/>
        <v>0.3314239943735714</v>
      </c>
    </row>
    <row r="54" spans="1:17" x14ac:dyDescent="0.25">
      <c r="A54" s="50"/>
      <c r="B54" s="10" t="s">
        <v>1007</v>
      </c>
      <c r="C54" s="10" t="s">
        <v>257</v>
      </c>
      <c r="D54" s="10" t="s">
        <v>672</v>
      </c>
      <c r="E54" s="10" t="s">
        <v>442</v>
      </c>
      <c r="F54" s="10" t="s">
        <v>76</v>
      </c>
      <c r="G54" s="11">
        <f t="shared" si="11"/>
        <v>1.0304680623664026</v>
      </c>
      <c r="H54" s="12">
        <f t="shared" si="1"/>
        <v>3.0468062366402648E-2</v>
      </c>
      <c r="I54" s="13">
        <f t="shared" si="12"/>
        <v>3.4005446058091287</v>
      </c>
      <c r="J54" s="13">
        <f t="shared" si="13"/>
        <v>3.2974977995724886</v>
      </c>
      <c r="K54" s="13">
        <f t="shared" si="14"/>
        <v>2.4834280303030307</v>
      </c>
      <c r="L54" s="19">
        <f t="shared" si="15"/>
        <v>0.30303030303030304</v>
      </c>
      <c r="M54" s="19">
        <f t="shared" si="16"/>
        <v>0.3125</v>
      </c>
      <c r="N54" s="19">
        <f t="shared" si="17"/>
        <v>0.41493775933609955</v>
      </c>
      <c r="O54" s="17">
        <f t="shared" si="18"/>
        <v>0.2940705433746425</v>
      </c>
      <c r="P54" s="17">
        <f t="shared" si="19"/>
        <v>0.30326024785510008</v>
      </c>
      <c r="Q54" s="17">
        <f t="shared" si="20"/>
        <v>0.4026692087702573</v>
      </c>
    </row>
    <row r="55" spans="1:17" x14ac:dyDescent="0.25">
      <c r="A55" s="50"/>
      <c r="B55" s="10" t="s">
        <v>1004</v>
      </c>
      <c r="C55" s="10" t="s">
        <v>88</v>
      </c>
      <c r="D55" s="10" t="s">
        <v>649</v>
      </c>
      <c r="E55" s="10" t="s">
        <v>616</v>
      </c>
      <c r="F55" s="10" t="s">
        <v>72</v>
      </c>
      <c r="G55" s="11">
        <f t="shared" si="11"/>
        <v>1.0342862670409145</v>
      </c>
      <c r="H55" s="12">
        <f t="shared" si="1"/>
        <v>3.4286267040914531E-2</v>
      </c>
      <c r="I55" s="13">
        <f t="shared" si="12"/>
        <v>2.9270301357257882</v>
      </c>
      <c r="J55" s="13">
        <f t="shared" si="13"/>
        <v>3.3304017798717451</v>
      </c>
      <c r="K55" s="13">
        <f t="shared" si="14"/>
        <v>2.7925729210104695</v>
      </c>
      <c r="L55" s="19">
        <f t="shared" si="15"/>
        <v>0.35335689045936397</v>
      </c>
      <c r="M55" s="19">
        <f t="shared" si="16"/>
        <v>0.3105590062111801</v>
      </c>
      <c r="N55" s="19">
        <f t="shared" si="17"/>
        <v>0.37037037037037035</v>
      </c>
      <c r="O55" s="17">
        <f t="shared" si="18"/>
        <v>0.34164321979282913</v>
      </c>
      <c r="P55" s="17">
        <f t="shared" si="19"/>
        <v>0.30026407205394612</v>
      </c>
      <c r="Q55" s="17">
        <f t="shared" si="20"/>
        <v>0.35809270815322458</v>
      </c>
    </row>
    <row r="56" spans="1:17" x14ac:dyDescent="0.25">
      <c r="A56" s="50"/>
      <c r="B56" s="10" t="s">
        <v>998</v>
      </c>
      <c r="C56" s="10" t="s">
        <v>524</v>
      </c>
      <c r="D56" s="10" t="s">
        <v>450</v>
      </c>
      <c r="E56" s="10" t="s">
        <v>178</v>
      </c>
      <c r="F56" s="10" t="s">
        <v>72</v>
      </c>
      <c r="G56" s="11">
        <f t="shared" si="11"/>
        <v>1.0292738153000163</v>
      </c>
      <c r="H56" s="12">
        <f t="shared" si="1"/>
        <v>2.927381530001627E-2</v>
      </c>
      <c r="I56" s="13">
        <f t="shared" si="12"/>
        <v>3.612751091703057</v>
      </c>
      <c r="J56" s="13">
        <f t="shared" si="13"/>
        <v>3.3451398997250528</v>
      </c>
      <c r="K56" s="13">
        <f t="shared" si="14"/>
        <v>2.3570370370370375</v>
      </c>
      <c r="L56" s="19">
        <f t="shared" si="15"/>
        <v>0.28490028490028491</v>
      </c>
      <c r="M56" s="19">
        <f t="shared" si="16"/>
        <v>0.30769230769230771</v>
      </c>
      <c r="N56" s="19">
        <f t="shared" si="17"/>
        <v>0.4366812227074236</v>
      </c>
      <c r="O56" s="17">
        <f t="shared" si="18"/>
        <v>0.27679736982062564</v>
      </c>
      <c r="P56" s="17">
        <f t="shared" si="19"/>
        <v>0.29894115940627569</v>
      </c>
      <c r="Q56" s="17">
        <f t="shared" si="20"/>
        <v>0.42426147077309861</v>
      </c>
    </row>
    <row r="57" spans="1:17" x14ac:dyDescent="0.25">
      <c r="A57" s="50"/>
      <c r="B57" s="10" t="s">
        <v>999</v>
      </c>
      <c r="C57" s="10" t="s">
        <v>571</v>
      </c>
      <c r="D57" s="10" t="s">
        <v>652</v>
      </c>
      <c r="E57" s="10" t="s">
        <v>416</v>
      </c>
      <c r="F57" s="10" t="s">
        <v>76</v>
      </c>
      <c r="G57" s="11">
        <f t="shared" si="11"/>
        <v>1.0289808540453795</v>
      </c>
      <c r="H57" s="12">
        <f t="shared" si="1"/>
        <v>2.8980854045379534E-2</v>
      </c>
      <c r="I57" s="13">
        <f t="shared" si="12"/>
        <v>2.4901336667898182</v>
      </c>
      <c r="J57" s="13">
        <f t="shared" si="13"/>
        <v>3.4265062439711138</v>
      </c>
      <c r="K57" s="13">
        <f t="shared" si="14"/>
        <v>3.2618693073238529</v>
      </c>
      <c r="L57" s="19">
        <f t="shared" si="15"/>
        <v>0.41322314049586778</v>
      </c>
      <c r="M57" s="19">
        <f t="shared" si="16"/>
        <v>0.3003003003003003</v>
      </c>
      <c r="N57" s="19">
        <f t="shared" si="17"/>
        <v>0.31545741324921134</v>
      </c>
      <c r="O57" s="17">
        <f t="shared" si="18"/>
        <v>0.40158486804813193</v>
      </c>
      <c r="P57" s="17">
        <f t="shared" si="19"/>
        <v>0.29184245665960334</v>
      </c>
      <c r="Q57" s="17">
        <f t="shared" si="20"/>
        <v>0.30657267529226473</v>
      </c>
    </row>
    <row r="58" spans="1:17" x14ac:dyDescent="0.25">
      <c r="A58" s="49" t="s">
        <v>988</v>
      </c>
      <c r="B58" s="10" t="s">
        <v>986</v>
      </c>
      <c r="C58" s="10" t="s">
        <v>276</v>
      </c>
      <c r="D58" s="10" t="s">
        <v>538</v>
      </c>
      <c r="E58" s="10" t="s">
        <v>183</v>
      </c>
      <c r="F58" s="10" t="s">
        <v>68</v>
      </c>
      <c r="G58" s="11">
        <f t="shared" si="11"/>
        <v>1.0302591012923115</v>
      </c>
      <c r="H58" s="12">
        <f t="shared" si="1"/>
        <v>3.0259101292311463E-2</v>
      </c>
      <c r="I58" s="13">
        <f t="shared" si="12"/>
        <v>2.792002164502164</v>
      </c>
      <c r="J58" s="13">
        <f t="shared" si="13"/>
        <v>3.4616705803421666</v>
      </c>
      <c r="K58" s="13">
        <f t="shared" si="14"/>
        <v>2.8332125285538563</v>
      </c>
      <c r="L58" s="19">
        <f t="shared" si="15"/>
        <v>0.36900369003690037</v>
      </c>
      <c r="M58" s="19">
        <f t="shared" si="16"/>
        <v>0.29761904761904762</v>
      </c>
      <c r="N58" s="19">
        <f t="shared" si="17"/>
        <v>0.36363636363636365</v>
      </c>
      <c r="O58" s="17">
        <f t="shared" si="18"/>
        <v>0.35816591144309085</v>
      </c>
      <c r="P58" s="17">
        <f t="shared" si="19"/>
        <v>0.28887786309844526</v>
      </c>
      <c r="Q58" s="17">
        <f t="shared" si="20"/>
        <v>0.35295622545846406</v>
      </c>
    </row>
    <row r="59" spans="1:17" x14ac:dyDescent="0.25">
      <c r="A59" s="50"/>
      <c r="B59" s="10" t="s">
        <v>987</v>
      </c>
      <c r="C59" s="10" t="s">
        <v>269</v>
      </c>
      <c r="D59" s="10" t="s">
        <v>86</v>
      </c>
      <c r="E59" s="10" t="s">
        <v>334</v>
      </c>
      <c r="F59" s="10" t="s">
        <v>72</v>
      </c>
      <c r="G59" s="11">
        <f t="shared" si="11"/>
        <v>1.0340930506513002</v>
      </c>
      <c r="H59" s="12">
        <f t="shared" si="1"/>
        <v>3.4093050651300194E-2</v>
      </c>
      <c r="I59" s="13">
        <f t="shared" si="12"/>
        <v>2.1612544758612171</v>
      </c>
      <c r="J59" s="13">
        <f t="shared" si="13"/>
        <v>3.6813712603186288</v>
      </c>
      <c r="K59" s="13">
        <f t="shared" si="14"/>
        <v>3.764098704370733</v>
      </c>
      <c r="L59" s="19">
        <f t="shared" si="15"/>
        <v>0.47846889952153115</v>
      </c>
      <c r="M59" s="19">
        <f t="shared" si="16"/>
        <v>0.2808988764044944</v>
      </c>
      <c r="N59" s="19">
        <f t="shared" si="17"/>
        <v>0.27472527472527469</v>
      </c>
      <c r="O59" s="17">
        <f t="shared" si="18"/>
        <v>0.46269424131627063</v>
      </c>
      <c r="P59" s="17">
        <f t="shared" si="19"/>
        <v>0.27163791133455212</v>
      </c>
      <c r="Q59" s="17">
        <f t="shared" si="20"/>
        <v>0.26566784734917731</v>
      </c>
    </row>
    <row r="60" spans="1:17" x14ac:dyDescent="0.25">
      <c r="A60" s="50"/>
      <c r="B60" s="10" t="s">
        <v>989</v>
      </c>
      <c r="C60" s="10" t="s">
        <v>362</v>
      </c>
      <c r="D60" s="10" t="s">
        <v>536</v>
      </c>
      <c r="E60" s="10" t="s">
        <v>199</v>
      </c>
      <c r="F60" s="10" t="s">
        <v>72</v>
      </c>
      <c r="G60" s="11">
        <f t="shared" si="11"/>
        <v>1.0312052632848177</v>
      </c>
      <c r="H60" s="12">
        <f t="shared" si="1"/>
        <v>3.1205263284817653E-2</v>
      </c>
      <c r="I60" s="13">
        <f t="shared" si="12"/>
        <v>4.4135585268590196</v>
      </c>
      <c r="J60" s="13">
        <f t="shared" si="13"/>
        <v>3.5885943162311653</v>
      </c>
      <c r="K60" s="13">
        <f t="shared" si="14"/>
        <v>2.0211623160382426</v>
      </c>
      <c r="L60" s="19">
        <f t="shared" si="15"/>
        <v>0.23364485981308411</v>
      </c>
      <c r="M60" s="19">
        <f t="shared" si="16"/>
        <v>0.28735632183908044</v>
      </c>
      <c r="N60" s="19">
        <f t="shared" si="17"/>
        <v>0.51020408163265307</v>
      </c>
      <c r="O60" s="17">
        <f t="shared" si="18"/>
        <v>0.22657454158915757</v>
      </c>
      <c r="P60" s="17">
        <f t="shared" si="19"/>
        <v>0.27866064310390648</v>
      </c>
      <c r="Q60" s="17">
        <f t="shared" si="20"/>
        <v>0.49476481530693595</v>
      </c>
    </row>
    <row r="61" spans="1:17" x14ac:dyDescent="0.25">
      <c r="A61" s="50"/>
      <c r="B61" s="10" t="s">
        <v>991</v>
      </c>
      <c r="C61" s="10" t="s">
        <v>200</v>
      </c>
      <c r="D61" s="10" t="s">
        <v>165</v>
      </c>
      <c r="E61" s="10" t="s">
        <v>618</v>
      </c>
      <c r="F61" s="10" t="s">
        <v>76</v>
      </c>
      <c r="G61" s="11">
        <f t="shared" si="11"/>
        <v>1.029390094146541</v>
      </c>
      <c r="H61" s="12">
        <f t="shared" si="1"/>
        <v>2.9390094146541035E-2</v>
      </c>
      <c r="I61" s="13">
        <f t="shared" si="12"/>
        <v>3.860212853049529</v>
      </c>
      <c r="J61" s="13">
        <f t="shared" si="13"/>
        <v>3.5925714285714285</v>
      </c>
      <c r="K61" s="13">
        <f t="shared" si="14"/>
        <v>2.1617191977077361</v>
      </c>
      <c r="L61" s="19">
        <f t="shared" si="15"/>
        <v>0.26666666666666666</v>
      </c>
      <c r="M61" s="19">
        <f t="shared" si="16"/>
        <v>0.28653295128939826</v>
      </c>
      <c r="N61" s="19">
        <f t="shared" si="17"/>
        <v>0.47619047619047616</v>
      </c>
      <c r="O61" s="17">
        <f t="shared" si="18"/>
        <v>0.25905307247759929</v>
      </c>
      <c r="P61" s="17">
        <f t="shared" si="19"/>
        <v>0.27835215524097345</v>
      </c>
      <c r="Q61" s="17">
        <f t="shared" si="20"/>
        <v>0.46259477228142731</v>
      </c>
    </row>
    <row r="62" spans="1:17" x14ac:dyDescent="0.25">
      <c r="A62" s="50"/>
      <c r="B62" s="10" t="s">
        <v>992</v>
      </c>
      <c r="C62" s="10" t="s">
        <v>390</v>
      </c>
      <c r="D62" s="10" t="s">
        <v>649</v>
      </c>
      <c r="E62" s="10" t="s">
        <v>625</v>
      </c>
      <c r="F62" s="10" t="s">
        <v>76</v>
      </c>
      <c r="G62" s="11">
        <f t="shared" si="11"/>
        <v>1.0332071312483229</v>
      </c>
      <c r="H62" s="12">
        <f t="shared" si="1"/>
        <v>3.3207131248322863E-2</v>
      </c>
      <c r="I62" s="13">
        <f t="shared" si="12"/>
        <v>2.2007311895589274</v>
      </c>
      <c r="J62" s="13">
        <f t="shared" si="13"/>
        <v>3.3269269626195999</v>
      </c>
      <c r="K62" s="13">
        <f t="shared" si="14"/>
        <v>4.0811681684308754</v>
      </c>
      <c r="L62" s="19">
        <f t="shared" si="15"/>
        <v>0.46948356807511737</v>
      </c>
      <c r="M62" s="19">
        <f t="shared" si="16"/>
        <v>0.3105590062111801</v>
      </c>
      <c r="N62" s="19">
        <f t="shared" si="17"/>
        <v>0.25316455696202528</v>
      </c>
      <c r="O62" s="17">
        <f t="shared" si="18"/>
        <v>0.45439443251604977</v>
      </c>
      <c r="P62" s="17">
        <f t="shared" si="19"/>
        <v>0.30057768362086518</v>
      </c>
      <c r="Q62" s="17">
        <f t="shared" si="20"/>
        <v>0.24502788386308502</v>
      </c>
    </row>
    <row r="63" spans="1:17" x14ac:dyDescent="0.25">
      <c r="A63" s="50"/>
      <c r="B63" s="10" t="s">
        <v>993</v>
      </c>
      <c r="C63" s="10" t="s">
        <v>188</v>
      </c>
      <c r="D63" s="10" t="s">
        <v>334</v>
      </c>
      <c r="E63" s="10" t="s">
        <v>175</v>
      </c>
      <c r="F63" s="10" t="s">
        <v>76</v>
      </c>
      <c r="G63" s="11">
        <f t="shared" si="11"/>
        <v>1.0316907637479964</v>
      </c>
      <c r="H63" s="12">
        <f t="shared" si="1"/>
        <v>3.1690763747996398E-2</v>
      </c>
      <c r="I63" s="13">
        <f t="shared" si="12"/>
        <v>4.0545447015296263</v>
      </c>
      <c r="J63" s="13">
        <f t="shared" si="13"/>
        <v>3.7553543800427072</v>
      </c>
      <c r="K63" s="13">
        <f t="shared" si="14"/>
        <v>2.053064619858513</v>
      </c>
      <c r="L63" s="19">
        <f t="shared" si="15"/>
        <v>0.2544529262086514</v>
      </c>
      <c r="M63" s="19">
        <f t="shared" si="16"/>
        <v>0.27472527472527469</v>
      </c>
      <c r="N63" s="19">
        <f t="shared" si="17"/>
        <v>0.50251256281407031</v>
      </c>
      <c r="O63" s="17">
        <f t="shared" si="18"/>
        <v>0.24663681710618157</v>
      </c>
      <c r="P63" s="17">
        <f t="shared" si="19"/>
        <v>0.26628645363387188</v>
      </c>
      <c r="Q63" s="17">
        <f t="shared" si="20"/>
        <v>0.48707672925994655</v>
      </c>
    </row>
    <row r="64" spans="1:17" x14ac:dyDescent="0.25">
      <c r="A64" s="50"/>
      <c r="B64" s="10" t="s">
        <v>994</v>
      </c>
      <c r="C64" s="10" t="s">
        <v>454</v>
      </c>
      <c r="D64" s="10" t="s">
        <v>446</v>
      </c>
      <c r="E64" s="10" t="s">
        <v>85</v>
      </c>
      <c r="F64" s="10" t="s">
        <v>76</v>
      </c>
      <c r="G64" s="11">
        <f t="shared" si="11"/>
        <v>1.0302378020824623</v>
      </c>
      <c r="H64" s="12">
        <f t="shared" si="1"/>
        <v>3.0237802082462295E-2</v>
      </c>
      <c r="I64" s="13">
        <f t="shared" si="12"/>
        <v>3.2143419424972826</v>
      </c>
      <c r="J64" s="13">
        <f t="shared" si="13"/>
        <v>3.1834348084348085</v>
      </c>
      <c r="K64" s="13">
        <f t="shared" si="14"/>
        <v>2.6683159073935774</v>
      </c>
      <c r="L64" s="19">
        <f t="shared" si="15"/>
        <v>0.32051282051282048</v>
      </c>
      <c r="M64" s="19">
        <f t="shared" si="16"/>
        <v>0.3236245954692557</v>
      </c>
      <c r="N64" s="19">
        <f t="shared" si="17"/>
        <v>0.38610038610038611</v>
      </c>
      <c r="O64" s="17">
        <f t="shared" si="18"/>
        <v>0.31110566887077395</v>
      </c>
      <c r="P64" s="17">
        <f t="shared" si="19"/>
        <v>0.31412611225786891</v>
      </c>
      <c r="Q64" s="17">
        <f t="shared" si="20"/>
        <v>0.37476821887135708</v>
      </c>
    </row>
    <row r="65" spans="1:17" x14ac:dyDescent="0.25">
      <c r="A65" s="50"/>
      <c r="B65" s="10" t="s">
        <v>995</v>
      </c>
      <c r="C65" s="10" t="s">
        <v>698</v>
      </c>
      <c r="D65" s="10" t="s">
        <v>416</v>
      </c>
      <c r="E65" s="10" t="s">
        <v>341</v>
      </c>
      <c r="F65" s="10" t="s">
        <v>76</v>
      </c>
      <c r="G65" s="11">
        <f t="shared" si="11"/>
        <v>1.0323858868316773</v>
      </c>
      <c r="H65" s="12">
        <f t="shared" si="1"/>
        <v>3.2385886831677313E-2</v>
      </c>
      <c r="I65" s="13">
        <f t="shared" si="12"/>
        <v>2.7151748823673114</v>
      </c>
      <c r="J65" s="13">
        <f t="shared" si="13"/>
        <v>3.272663261256417</v>
      </c>
      <c r="K65" s="13">
        <f t="shared" si="14"/>
        <v>3.0661860838900816</v>
      </c>
      <c r="L65" s="19">
        <f t="shared" si="15"/>
        <v>0.38022813688212931</v>
      </c>
      <c r="M65" s="19">
        <f t="shared" si="16"/>
        <v>0.31545741324921134</v>
      </c>
      <c r="N65" s="19">
        <f t="shared" si="17"/>
        <v>0.33670033670033667</v>
      </c>
      <c r="O65" s="17">
        <f t="shared" si="18"/>
        <v>0.36830040175096135</v>
      </c>
      <c r="P65" s="17">
        <f t="shared" si="19"/>
        <v>0.30556153205205944</v>
      </c>
      <c r="Q65" s="17">
        <f t="shared" si="20"/>
        <v>0.32613806619697927</v>
      </c>
    </row>
    <row r="66" spans="1:17" x14ac:dyDescent="0.25">
      <c r="A66" s="50"/>
      <c r="B66" s="10" t="s">
        <v>1003</v>
      </c>
      <c r="C66" s="10" t="s">
        <v>556</v>
      </c>
      <c r="D66" s="10" t="s">
        <v>366</v>
      </c>
      <c r="E66" s="10" t="s">
        <v>377</v>
      </c>
      <c r="F66" s="10" t="s">
        <v>76</v>
      </c>
      <c r="G66" s="11">
        <f t="shared" si="11"/>
        <v>1.0303750055643528</v>
      </c>
      <c r="H66" s="12">
        <f t="shared" si="1"/>
        <v>3.0375005564352797E-2</v>
      </c>
      <c r="I66" s="13">
        <f t="shared" si="12"/>
        <v>2.8438350153576133</v>
      </c>
      <c r="J66" s="13">
        <f t="shared" si="13"/>
        <v>3.5444900191413735</v>
      </c>
      <c r="K66" s="13">
        <f t="shared" si="14"/>
        <v>2.730493764745535</v>
      </c>
      <c r="L66" s="19">
        <f t="shared" si="15"/>
        <v>0.3623188405797102</v>
      </c>
      <c r="M66" s="19">
        <f t="shared" si="16"/>
        <v>0.29069767441860467</v>
      </c>
      <c r="N66" s="19">
        <f t="shared" si="17"/>
        <v>0.37735849056603776</v>
      </c>
      <c r="O66" s="17">
        <f t="shared" si="18"/>
        <v>0.35163783925568187</v>
      </c>
      <c r="P66" s="17">
        <f t="shared" si="19"/>
        <v>0.28212803382141916</v>
      </c>
      <c r="Q66" s="17">
        <f t="shared" si="20"/>
        <v>0.36623412692289881</v>
      </c>
    </row>
    <row r="67" spans="1:17" x14ac:dyDescent="0.25">
      <c r="A67" s="50"/>
      <c r="B67" s="10" t="s">
        <v>996</v>
      </c>
      <c r="C67" s="10" t="s">
        <v>1008</v>
      </c>
      <c r="D67" s="10" t="s">
        <v>1009</v>
      </c>
      <c r="E67" s="10" t="s">
        <v>232</v>
      </c>
      <c r="F67" s="10" t="s">
        <v>72</v>
      </c>
      <c r="G67" s="11">
        <f t="shared" si="11"/>
        <v>1.0423601739391213</v>
      </c>
      <c r="H67" s="12">
        <f t="shared" ref="H67:H130" si="21">G67-1</f>
        <v>4.2360173939121282E-2</v>
      </c>
      <c r="I67" s="13">
        <f t="shared" si="12"/>
        <v>14.071862348178136</v>
      </c>
      <c r="J67" s="13">
        <f t="shared" si="13"/>
        <v>7.7238888888888892</v>
      </c>
      <c r="K67" s="13">
        <f t="shared" si="14"/>
        <v>1.2508322087269454</v>
      </c>
      <c r="L67" s="19">
        <f t="shared" si="15"/>
        <v>7.407407407407407E-2</v>
      </c>
      <c r="M67" s="19">
        <f t="shared" si="16"/>
        <v>0.1349527665317139</v>
      </c>
      <c r="N67" s="19">
        <f t="shared" si="17"/>
        <v>0.83333333333333337</v>
      </c>
      <c r="O67" s="17">
        <f t="shared" si="18"/>
        <v>7.1063799180033096E-2</v>
      </c>
      <c r="P67" s="17">
        <f t="shared" si="19"/>
        <v>0.1294684600445947</v>
      </c>
      <c r="Q67" s="17">
        <f t="shared" si="20"/>
        <v>0.7994677407753723</v>
      </c>
    </row>
    <row r="68" spans="1:17" x14ac:dyDescent="0.25">
      <c r="A68" s="50"/>
      <c r="B68" s="10" t="s">
        <v>1007</v>
      </c>
      <c r="C68" s="10" t="s">
        <v>332</v>
      </c>
      <c r="D68" s="10" t="s">
        <v>538</v>
      </c>
      <c r="E68" s="10" t="s">
        <v>85</v>
      </c>
      <c r="F68" s="10" t="s">
        <v>72</v>
      </c>
      <c r="G68" s="11">
        <f t="shared" si="11"/>
        <v>1.0297401949651084</v>
      </c>
      <c r="H68" s="12">
        <f t="shared" si="21"/>
        <v>2.974019496510838E-2</v>
      </c>
      <c r="I68" s="13">
        <f t="shared" si="12"/>
        <v>2.9759491634491635</v>
      </c>
      <c r="J68" s="13">
        <f t="shared" si="13"/>
        <v>3.4599270550827641</v>
      </c>
      <c r="K68" s="13">
        <f t="shared" si="14"/>
        <v>2.6670271049596304</v>
      </c>
      <c r="L68" s="19">
        <f t="shared" si="15"/>
        <v>0.34602076124567471</v>
      </c>
      <c r="M68" s="19">
        <f t="shared" si="16"/>
        <v>0.29761904761904762</v>
      </c>
      <c r="N68" s="19">
        <f t="shared" si="17"/>
        <v>0.38610038610038611</v>
      </c>
      <c r="O68" s="17">
        <f t="shared" si="18"/>
        <v>0.33602724545233398</v>
      </c>
      <c r="P68" s="17">
        <f t="shared" si="19"/>
        <v>0.28902343433251348</v>
      </c>
      <c r="Q68" s="17">
        <f t="shared" si="20"/>
        <v>0.37494932021515265</v>
      </c>
    </row>
    <row r="69" spans="1:17" x14ac:dyDescent="0.25">
      <c r="A69" s="50"/>
      <c r="B69" s="10" t="s">
        <v>1004</v>
      </c>
      <c r="C69" s="10" t="s">
        <v>255</v>
      </c>
      <c r="D69" s="10" t="s">
        <v>283</v>
      </c>
      <c r="E69" s="10" t="s">
        <v>390</v>
      </c>
      <c r="F69" s="10" t="s">
        <v>68</v>
      </c>
      <c r="G69" s="11">
        <f t="shared" si="11"/>
        <v>1.0295036191426803</v>
      </c>
      <c r="H69" s="12">
        <f t="shared" si="21"/>
        <v>2.9503619142680293E-2</v>
      </c>
      <c r="I69" s="13">
        <f t="shared" si="12"/>
        <v>3.7988683546364901</v>
      </c>
      <c r="J69" s="13">
        <f t="shared" si="13"/>
        <v>3.5620825222336738</v>
      </c>
      <c r="K69" s="13">
        <f t="shared" si="14"/>
        <v>2.1928427087739091</v>
      </c>
      <c r="L69" s="19">
        <f t="shared" si="15"/>
        <v>0.2710027100271003</v>
      </c>
      <c r="M69" s="19">
        <f t="shared" si="16"/>
        <v>0.28901734104046245</v>
      </c>
      <c r="N69" s="19">
        <f t="shared" si="17"/>
        <v>0.46948356807511737</v>
      </c>
      <c r="O69" s="17">
        <f t="shared" si="18"/>
        <v>0.2632362868746182</v>
      </c>
      <c r="P69" s="17">
        <f t="shared" si="19"/>
        <v>0.28073465276512749</v>
      </c>
      <c r="Q69" s="17">
        <f t="shared" si="20"/>
        <v>0.45602906036025403</v>
      </c>
    </row>
    <row r="70" spans="1:17" x14ac:dyDescent="0.25">
      <c r="A70" s="50"/>
      <c r="B70" s="10" t="s">
        <v>998</v>
      </c>
      <c r="C70" s="10" t="s">
        <v>298</v>
      </c>
      <c r="D70" s="10" t="s">
        <v>592</v>
      </c>
      <c r="E70" s="10" t="s">
        <v>170</v>
      </c>
      <c r="F70" s="10" t="s">
        <v>72</v>
      </c>
      <c r="G70" s="11">
        <f t="shared" si="11"/>
        <v>1.0287575449517743</v>
      </c>
      <c r="H70" s="12">
        <f t="shared" si="21"/>
        <v>2.8757544951774294E-2</v>
      </c>
      <c r="I70" s="13">
        <f t="shared" si="12"/>
        <v>2.8702335504154504</v>
      </c>
      <c r="J70" s="13">
        <f t="shared" si="13"/>
        <v>3.1377105121029114</v>
      </c>
      <c r="K70" s="13">
        <f t="shared" si="14"/>
        <v>3.0039720312591807</v>
      </c>
      <c r="L70" s="19">
        <f t="shared" si="15"/>
        <v>0.35842293906810035</v>
      </c>
      <c r="M70" s="19">
        <f t="shared" si="16"/>
        <v>0.32786885245901642</v>
      </c>
      <c r="N70" s="19">
        <f t="shared" si="17"/>
        <v>0.34246575342465752</v>
      </c>
      <c r="O70" s="17">
        <f t="shared" si="18"/>
        <v>0.34840370389205977</v>
      </c>
      <c r="P70" s="17">
        <f t="shared" si="19"/>
        <v>0.31870371601929404</v>
      </c>
      <c r="Q70" s="17">
        <f t="shared" si="20"/>
        <v>0.33289258008864619</v>
      </c>
    </row>
    <row r="71" spans="1:17" x14ac:dyDescent="0.25">
      <c r="A71" s="50"/>
      <c r="B71" s="10" t="s">
        <v>999</v>
      </c>
      <c r="C71" s="10" t="s">
        <v>73</v>
      </c>
      <c r="D71" s="10" t="s">
        <v>334</v>
      </c>
      <c r="E71" s="10" t="s">
        <v>202</v>
      </c>
      <c r="F71" s="10" t="s">
        <v>72</v>
      </c>
      <c r="G71" s="11">
        <f t="shared" si="11"/>
        <v>1.032658755770884</v>
      </c>
      <c r="H71" s="12">
        <f t="shared" si="21"/>
        <v>3.2658755770883952E-2</v>
      </c>
      <c r="I71" s="13">
        <f t="shared" si="12"/>
        <v>1.9517250484069706</v>
      </c>
      <c r="J71" s="13">
        <f t="shared" si="13"/>
        <v>3.7588778710060176</v>
      </c>
      <c r="K71" s="13">
        <f t="shared" si="14"/>
        <v>4.5127187627187633</v>
      </c>
      <c r="L71" s="19">
        <f t="shared" si="15"/>
        <v>0.52910052910052918</v>
      </c>
      <c r="M71" s="19">
        <f t="shared" si="16"/>
        <v>0.27472527472527469</v>
      </c>
      <c r="N71" s="19">
        <f t="shared" si="17"/>
        <v>0.22883295194508008</v>
      </c>
      <c r="O71" s="17">
        <f t="shared" si="18"/>
        <v>0.51236725214764045</v>
      </c>
      <c r="P71" s="17">
        <f t="shared" si="19"/>
        <v>0.26603684246127485</v>
      </c>
      <c r="Q71" s="17">
        <f t="shared" si="20"/>
        <v>0.22159590539108473</v>
      </c>
    </row>
    <row r="72" spans="1:17" x14ac:dyDescent="0.25">
      <c r="A72" s="49" t="s">
        <v>989</v>
      </c>
      <c r="B72" s="10" t="s">
        <v>1000</v>
      </c>
      <c r="C72" s="10" t="s">
        <v>175</v>
      </c>
      <c r="D72" s="10" t="s">
        <v>652</v>
      </c>
      <c r="E72" s="10" t="s">
        <v>78</v>
      </c>
      <c r="F72" s="10" t="s">
        <v>72</v>
      </c>
      <c r="G72" s="11">
        <f t="shared" si="11"/>
        <v>1.026526509646809</v>
      </c>
      <c r="H72" s="12">
        <f t="shared" si="21"/>
        <v>2.6526509646809027E-2</v>
      </c>
      <c r="I72" s="13">
        <f t="shared" si="12"/>
        <v>2.0427877541971498</v>
      </c>
      <c r="J72" s="13">
        <f t="shared" si="13"/>
        <v>3.4183332771238741</v>
      </c>
      <c r="K72" s="13">
        <f t="shared" si="14"/>
        <v>4.588573498121236</v>
      </c>
      <c r="L72" s="19">
        <f t="shared" si="15"/>
        <v>0.50251256281407031</v>
      </c>
      <c r="M72" s="19">
        <f t="shared" si="16"/>
        <v>0.3003003003003003</v>
      </c>
      <c r="N72" s="19">
        <f t="shared" si="17"/>
        <v>0.2237136465324385</v>
      </c>
      <c r="O72" s="17">
        <f t="shared" si="18"/>
        <v>0.4895271170220114</v>
      </c>
      <c r="P72" s="17">
        <f t="shared" si="19"/>
        <v>0.29254022909123201</v>
      </c>
      <c r="Q72" s="17">
        <f t="shared" si="20"/>
        <v>0.21793265388675676</v>
      </c>
    </row>
    <row r="73" spans="1:17" x14ac:dyDescent="0.25">
      <c r="A73" s="50"/>
      <c r="B73" s="10" t="s">
        <v>986</v>
      </c>
      <c r="C73" s="10" t="s">
        <v>277</v>
      </c>
      <c r="D73" s="10" t="s">
        <v>142</v>
      </c>
      <c r="E73" s="10" t="s">
        <v>629</v>
      </c>
      <c r="F73" s="10" t="s">
        <v>72</v>
      </c>
      <c r="G73" s="11">
        <f t="shared" si="11"/>
        <v>1.0309888045879596</v>
      </c>
      <c r="H73" s="12">
        <f t="shared" si="21"/>
        <v>3.0988804587959606E-2</v>
      </c>
      <c r="I73" s="13">
        <f t="shared" si="12"/>
        <v>1.8351600721665682</v>
      </c>
      <c r="J73" s="13">
        <f t="shared" si="13"/>
        <v>3.907447569388367</v>
      </c>
      <c r="K73" s="13">
        <f t="shared" si="14"/>
        <v>5.0209154783433636</v>
      </c>
      <c r="L73" s="19">
        <f t="shared" si="15"/>
        <v>0.5617977528089888</v>
      </c>
      <c r="M73" s="19">
        <f t="shared" si="16"/>
        <v>0.26385224274406333</v>
      </c>
      <c r="N73" s="19">
        <f t="shared" si="17"/>
        <v>0.20533880903490759</v>
      </c>
      <c r="O73" s="17">
        <f t="shared" si="18"/>
        <v>0.5449115939076703</v>
      </c>
      <c r="P73" s="17">
        <f t="shared" si="19"/>
        <v>0.25592154014661034</v>
      </c>
      <c r="Q73" s="17">
        <f t="shared" si="20"/>
        <v>0.19916686594571933</v>
      </c>
    </row>
    <row r="74" spans="1:17" x14ac:dyDescent="0.25">
      <c r="A74" s="50"/>
      <c r="B74" s="10" t="s">
        <v>987</v>
      </c>
      <c r="C74" s="10" t="s">
        <v>591</v>
      </c>
      <c r="D74" s="10" t="s">
        <v>867</v>
      </c>
      <c r="E74" s="10" t="s">
        <v>1010</v>
      </c>
      <c r="F74" s="10" t="s">
        <v>72</v>
      </c>
      <c r="G74" s="11">
        <f t="shared" si="11"/>
        <v>1.0352950561581578</v>
      </c>
      <c r="H74" s="12">
        <f t="shared" si="21"/>
        <v>3.5295056158157756E-2</v>
      </c>
      <c r="I74" s="13">
        <f t="shared" si="12"/>
        <v>1.4183542269366762</v>
      </c>
      <c r="J74" s="13">
        <f t="shared" si="13"/>
        <v>5.2800047864066038</v>
      </c>
      <c r="K74" s="13">
        <f t="shared" si="14"/>
        <v>9.4729497638471436</v>
      </c>
      <c r="L74" s="19">
        <f t="shared" si="15"/>
        <v>0.72992700729927007</v>
      </c>
      <c r="M74" s="19">
        <f t="shared" si="16"/>
        <v>0.19607843137254904</v>
      </c>
      <c r="N74" s="19">
        <f t="shared" si="17"/>
        <v>0.10928961748633879</v>
      </c>
      <c r="O74" s="17">
        <f t="shared" si="18"/>
        <v>0.70504249291784704</v>
      </c>
      <c r="P74" s="17">
        <f t="shared" si="19"/>
        <v>0.18939376770538249</v>
      </c>
      <c r="Q74" s="17">
        <f t="shared" si="20"/>
        <v>0.10556373937677055</v>
      </c>
    </row>
    <row r="75" spans="1:17" x14ac:dyDescent="0.25">
      <c r="A75" s="50"/>
      <c r="B75" s="10" t="s">
        <v>988</v>
      </c>
      <c r="C75" s="10" t="s">
        <v>132</v>
      </c>
      <c r="D75" s="10" t="s">
        <v>279</v>
      </c>
      <c r="E75" s="10" t="s">
        <v>1011</v>
      </c>
      <c r="F75" s="10" t="s">
        <v>72</v>
      </c>
      <c r="G75" s="11">
        <f t="shared" si="11"/>
        <v>1.0323241072007165</v>
      </c>
      <c r="H75" s="12">
        <f t="shared" si="21"/>
        <v>3.2324107200716545E-2</v>
      </c>
      <c r="I75" s="13">
        <f t="shared" si="12"/>
        <v>1.5381629197290676</v>
      </c>
      <c r="J75" s="13">
        <f t="shared" si="13"/>
        <v>4.4596401431070953</v>
      </c>
      <c r="K75" s="13">
        <f t="shared" si="14"/>
        <v>7.9592188665175243</v>
      </c>
      <c r="L75" s="19">
        <f t="shared" si="15"/>
        <v>0.67114093959731547</v>
      </c>
      <c r="M75" s="19">
        <f t="shared" si="16"/>
        <v>0.23148148148148145</v>
      </c>
      <c r="N75" s="19">
        <f t="shared" si="17"/>
        <v>0.1297016861219196</v>
      </c>
      <c r="O75" s="17">
        <f t="shared" si="18"/>
        <v>0.65012619090839885</v>
      </c>
      <c r="P75" s="17">
        <f t="shared" si="19"/>
        <v>0.22423333899386905</v>
      </c>
      <c r="Q75" s="17">
        <f t="shared" si="20"/>
        <v>0.12564047009773208</v>
      </c>
    </row>
    <row r="76" spans="1:17" x14ac:dyDescent="0.25">
      <c r="A76" s="50"/>
      <c r="B76" s="10" t="s">
        <v>990</v>
      </c>
      <c r="C76" s="10" t="s">
        <v>407</v>
      </c>
      <c r="D76" s="10" t="s">
        <v>536</v>
      </c>
      <c r="E76" s="10" t="s">
        <v>169</v>
      </c>
      <c r="F76" s="10" t="s">
        <v>72</v>
      </c>
      <c r="G76" s="11">
        <f t="shared" si="11"/>
        <v>1.0345365287105395</v>
      </c>
      <c r="H76" s="12">
        <f t="shared" si="21"/>
        <v>3.4536528710539471E-2</v>
      </c>
      <c r="I76" s="13">
        <f t="shared" si="12"/>
        <v>2.1932174408663436</v>
      </c>
      <c r="J76" s="13">
        <f t="shared" si="13"/>
        <v>3.6001871199126771</v>
      </c>
      <c r="K76" s="13">
        <f t="shared" si="14"/>
        <v>3.7553675992192583</v>
      </c>
      <c r="L76" s="19">
        <f t="shared" si="15"/>
        <v>0.47169811320754712</v>
      </c>
      <c r="M76" s="19">
        <f t="shared" si="16"/>
        <v>0.28735632183908044</v>
      </c>
      <c r="N76" s="19">
        <f t="shared" si="17"/>
        <v>0.27548209366391185</v>
      </c>
      <c r="O76" s="17">
        <f t="shared" si="18"/>
        <v>0.45595114345114346</v>
      </c>
      <c r="P76" s="17">
        <f t="shared" si="19"/>
        <v>0.27776334026334026</v>
      </c>
      <c r="Q76" s="17">
        <f t="shared" si="20"/>
        <v>0.26628551628551628</v>
      </c>
    </row>
    <row r="77" spans="1:17" x14ac:dyDescent="0.25">
      <c r="A77" s="50"/>
      <c r="B77" s="10" t="s">
        <v>991</v>
      </c>
      <c r="C77" s="10" t="s">
        <v>388</v>
      </c>
      <c r="D77" s="10" t="s">
        <v>665</v>
      </c>
      <c r="E77" s="10" t="s">
        <v>536</v>
      </c>
      <c r="F77" s="10" t="s">
        <v>68</v>
      </c>
      <c r="G77" s="11">
        <f t="shared" si="11"/>
        <v>1.0330055855606333</v>
      </c>
      <c r="H77" s="12">
        <f t="shared" si="21"/>
        <v>3.3005585560633266E-2</v>
      </c>
      <c r="I77" s="13">
        <f t="shared" si="12"/>
        <v>2.324262567511425</v>
      </c>
      <c r="J77" s="13">
        <f t="shared" si="13"/>
        <v>3.4295785440613025</v>
      </c>
      <c r="K77" s="13">
        <f t="shared" si="14"/>
        <v>3.5948594377510039</v>
      </c>
      <c r="L77" s="19">
        <f t="shared" si="15"/>
        <v>0.44444444444444442</v>
      </c>
      <c r="M77" s="19">
        <f t="shared" si="16"/>
        <v>0.30120481927710846</v>
      </c>
      <c r="N77" s="19">
        <f t="shared" si="17"/>
        <v>0.28735632183908044</v>
      </c>
      <c r="O77" s="17">
        <f t="shared" si="18"/>
        <v>0.43024398963267496</v>
      </c>
      <c r="P77" s="17">
        <f t="shared" si="19"/>
        <v>0.29158101707033696</v>
      </c>
      <c r="Q77" s="17">
        <f t="shared" si="20"/>
        <v>0.27817499329698814</v>
      </c>
    </row>
    <row r="78" spans="1:17" x14ac:dyDescent="0.25">
      <c r="A78" s="50"/>
      <c r="B78" s="10" t="s">
        <v>992</v>
      </c>
      <c r="C78" s="10" t="s">
        <v>230</v>
      </c>
      <c r="D78" s="10" t="s">
        <v>116</v>
      </c>
      <c r="E78" s="10" t="s">
        <v>916</v>
      </c>
      <c r="F78" s="10" t="s">
        <v>76</v>
      </c>
      <c r="G78" s="11">
        <f t="shared" si="11"/>
        <v>1.0340324654451944</v>
      </c>
      <c r="H78" s="12">
        <f t="shared" si="21"/>
        <v>3.4032465445194449E-2</v>
      </c>
      <c r="I78" s="13">
        <f t="shared" si="12"/>
        <v>1.6544519447123112</v>
      </c>
      <c r="J78" s="13">
        <f t="shared" si="13"/>
        <v>4.2188524590163938</v>
      </c>
      <c r="K78" s="13">
        <f t="shared" si="14"/>
        <v>6.3075980392156854</v>
      </c>
      <c r="L78" s="19">
        <f t="shared" si="15"/>
        <v>0.625</v>
      </c>
      <c r="M78" s="19">
        <f t="shared" si="16"/>
        <v>0.24509803921568626</v>
      </c>
      <c r="N78" s="19">
        <f t="shared" si="17"/>
        <v>0.16393442622950821</v>
      </c>
      <c r="O78" s="17">
        <f t="shared" si="18"/>
        <v>0.60442976491159894</v>
      </c>
      <c r="P78" s="17">
        <f t="shared" si="19"/>
        <v>0.23703128035748977</v>
      </c>
      <c r="Q78" s="17">
        <f t="shared" si="20"/>
        <v>0.15853895473091123</v>
      </c>
    </row>
    <row r="79" spans="1:17" x14ac:dyDescent="0.25">
      <c r="A79" s="50"/>
      <c r="B79" s="10" t="s">
        <v>994</v>
      </c>
      <c r="C79" s="10" t="s">
        <v>335</v>
      </c>
      <c r="D79" s="10" t="s">
        <v>393</v>
      </c>
      <c r="E79" s="10" t="s">
        <v>206</v>
      </c>
      <c r="F79" s="10" t="s">
        <v>72</v>
      </c>
      <c r="G79" s="11">
        <f t="shared" si="11"/>
        <v>1.0300767825395296</v>
      </c>
      <c r="H79" s="12">
        <f t="shared" si="21"/>
        <v>3.0076782539529612E-2</v>
      </c>
      <c r="I79" s="13">
        <f t="shared" si="12"/>
        <v>1.8129351372695721</v>
      </c>
      <c r="J79" s="13">
        <f t="shared" si="13"/>
        <v>3.8421863988724456</v>
      </c>
      <c r="K79" s="13">
        <f t="shared" si="14"/>
        <v>5.3151961979039726</v>
      </c>
      <c r="L79" s="19">
        <f t="shared" si="15"/>
        <v>0.56818181818181823</v>
      </c>
      <c r="M79" s="19">
        <f t="shared" si="16"/>
        <v>0.26809651474530832</v>
      </c>
      <c r="N79" s="19">
        <f t="shared" si="17"/>
        <v>0.19379844961240308</v>
      </c>
      <c r="O79" s="17">
        <f t="shared" si="18"/>
        <v>0.5515917141448764</v>
      </c>
      <c r="P79" s="17">
        <f t="shared" si="19"/>
        <v>0.26026847637935185</v>
      </c>
      <c r="Q79" s="17">
        <f t="shared" si="20"/>
        <v>0.1881398094757718</v>
      </c>
    </row>
    <row r="80" spans="1:17" x14ac:dyDescent="0.25">
      <c r="A80" s="50"/>
      <c r="B80" s="10" t="s">
        <v>995</v>
      </c>
      <c r="C80" s="10" t="s">
        <v>175</v>
      </c>
      <c r="D80" s="10" t="s">
        <v>445</v>
      </c>
      <c r="E80" s="10" t="s">
        <v>659</v>
      </c>
      <c r="F80" s="10" t="s">
        <v>72</v>
      </c>
      <c r="G80" s="11">
        <f t="shared" ref="G80:G143" si="22">(((1/C80)+(1/D80)+(1/E80)))</f>
        <v>1.0275954706416219</v>
      </c>
      <c r="H80" s="12">
        <f t="shared" si="21"/>
        <v>2.7595470641621933E-2</v>
      </c>
      <c r="I80" s="13">
        <f t="shared" ref="I80:I143" si="23">C80*G80</f>
        <v>2.0449149865768277</v>
      </c>
      <c r="J80" s="13">
        <f t="shared" ref="J80:J143" si="24">D80*G80</f>
        <v>3.2266497778146932</v>
      </c>
      <c r="K80" s="13">
        <f t="shared" ref="K80:K143" si="25">E80*G80</f>
        <v>4.9735620779054504</v>
      </c>
      <c r="L80" s="19">
        <f t="shared" ref="L80:L143" si="26">(1/C80)</f>
        <v>0.50251256281407031</v>
      </c>
      <c r="M80" s="19">
        <f t="shared" ref="M80:M143" si="27">(1/D80)</f>
        <v>0.31847133757961782</v>
      </c>
      <c r="N80" s="19">
        <f t="shared" ref="N80:N143" si="28">(1/E80)</f>
        <v>0.20661157024793389</v>
      </c>
      <c r="O80" s="17">
        <f t="shared" ref="O80:O143" si="29">(1/I80)</f>
        <v>0.4890178841488137</v>
      </c>
      <c r="P80" s="17">
        <f t="shared" ref="P80:P143" si="30">(1/J80)</f>
        <v>0.30991897753380226</v>
      </c>
      <c r="Q80" s="17">
        <f t="shared" ref="Q80:Q143" si="31">(1/K80)</f>
        <v>0.20106313831738412</v>
      </c>
    </row>
    <row r="81" spans="1:17" x14ac:dyDescent="0.25">
      <c r="A81" s="50"/>
      <c r="B81" s="10" t="s">
        <v>1003</v>
      </c>
      <c r="C81" s="10" t="s">
        <v>579</v>
      </c>
      <c r="D81" s="10" t="s">
        <v>359</v>
      </c>
      <c r="E81" s="10" t="s">
        <v>954</v>
      </c>
      <c r="F81" s="10" t="s">
        <v>76</v>
      </c>
      <c r="G81" s="11">
        <f t="shared" si="22"/>
        <v>1.0330456996427277</v>
      </c>
      <c r="H81" s="12">
        <f t="shared" si="21"/>
        <v>3.3045699642727744E-2</v>
      </c>
      <c r="I81" s="13">
        <f t="shared" si="23"/>
        <v>1.6941949474140734</v>
      </c>
      <c r="J81" s="13">
        <f t="shared" si="24"/>
        <v>4.1425132555673381</v>
      </c>
      <c r="K81" s="13">
        <f t="shared" si="25"/>
        <v>5.9400127729456846</v>
      </c>
      <c r="L81" s="19">
        <f t="shared" si="26"/>
        <v>0.6097560975609756</v>
      </c>
      <c r="M81" s="19">
        <f t="shared" si="27"/>
        <v>0.24937655860349128</v>
      </c>
      <c r="N81" s="19">
        <f t="shared" si="28"/>
        <v>0.17391304347826086</v>
      </c>
      <c r="O81" s="17">
        <f t="shared" si="29"/>
        <v>0.59025084540970052</v>
      </c>
      <c r="P81" s="17">
        <f t="shared" si="30"/>
        <v>0.24139934824735881</v>
      </c>
      <c r="Q81" s="17">
        <f t="shared" si="31"/>
        <v>0.16834980634294067</v>
      </c>
    </row>
    <row r="82" spans="1:17" x14ac:dyDescent="0.25">
      <c r="A82" s="50"/>
      <c r="B82" s="10" t="s">
        <v>996</v>
      </c>
      <c r="C82" s="10" t="s">
        <v>420</v>
      </c>
      <c r="D82" s="10" t="s">
        <v>354</v>
      </c>
      <c r="E82" s="10" t="s">
        <v>132</v>
      </c>
      <c r="F82" s="10" t="s">
        <v>68</v>
      </c>
      <c r="G82" s="11">
        <f t="shared" si="22"/>
        <v>1.0329512788749824</v>
      </c>
      <c r="H82" s="12">
        <f t="shared" si="21"/>
        <v>3.2951278874982393E-2</v>
      </c>
      <c r="I82" s="13">
        <f t="shared" si="23"/>
        <v>6.5489111080673883</v>
      </c>
      <c r="J82" s="13">
        <f t="shared" si="24"/>
        <v>5.0614612664874139</v>
      </c>
      <c r="K82" s="13">
        <f t="shared" si="25"/>
        <v>1.5390974055237236</v>
      </c>
      <c r="L82" s="19">
        <f t="shared" si="26"/>
        <v>0.15772870662460567</v>
      </c>
      <c r="M82" s="19">
        <f t="shared" si="27"/>
        <v>0.2040816326530612</v>
      </c>
      <c r="N82" s="19">
        <f t="shared" si="28"/>
        <v>0.67114093959731547</v>
      </c>
      <c r="O82" s="17">
        <f t="shared" si="29"/>
        <v>0.15269714056251776</v>
      </c>
      <c r="P82" s="17">
        <f t="shared" si="30"/>
        <v>0.19757140227884951</v>
      </c>
      <c r="Q82" s="17">
        <f t="shared" si="31"/>
        <v>0.64973145715863267</v>
      </c>
    </row>
    <row r="83" spans="1:17" x14ac:dyDescent="0.25">
      <c r="A83" s="50"/>
      <c r="B83" s="10" t="s">
        <v>1007</v>
      </c>
      <c r="C83" s="10" t="s">
        <v>269</v>
      </c>
      <c r="D83" s="10" t="s">
        <v>391</v>
      </c>
      <c r="E83" s="10" t="s">
        <v>441</v>
      </c>
      <c r="F83" s="10" t="s">
        <v>72</v>
      </c>
      <c r="G83" s="11">
        <f t="shared" si="22"/>
        <v>1.0320784030244248</v>
      </c>
      <c r="H83" s="12">
        <f t="shared" si="21"/>
        <v>3.2078403024424773E-2</v>
      </c>
      <c r="I83" s="13">
        <f t="shared" si="23"/>
        <v>2.1570438623210477</v>
      </c>
      <c r="J83" s="13">
        <f t="shared" si="24"/>
        <v>3.4574626501318231</v>
      </c>
      <c r="K83" s="13">
        <f t="shared" si="25"/>
        <v>4.0457473398557449</v>
      </c>
      <c r="L83" s="19">
        <f t="shared" si="26"/>
        <v>0.47846889952153115</v>
      </c>
      <c r="M83" s="19">
        <f t="shared" si="27"/>
        <v>0.29850746268656714</v>
      </c>
      <c r="N83" s="19">
        <f t="shared" si="28"/>
        <v>0.25510204081632654</v>
      </c>
      <c r="O83" s="17">
        <f t="shared" si="29"/>
        <v>0.46359743418660398</v>
      </c>
      <c r="P83" s="17">
        <f t="shared" si="30"/>
        <v>0.28922944401492606</v>
      </c>
      <c r="Q83" s="17">
        <f t="shared" si="31"/>
        <v>0.24717312179846998</v>
      </c>
    </row>
    <row r="84" spans="1:17" x14ac:dyDescent="0.25">
      <c r="A84" s="50"/>
      <c r="B84" s="10" t="s">
        <v>1004</v>
      </c>
      <c r="C84" s="10" t="s">
        <v>405</v>
      </c>
      <c r="D84" s="10" t="s">
        <v>536</v>
      </c>
      <c r="E84" s="10" t="s">
        <v>257</v>
      </c>
      <c r="F84" s="10" t="s">
        <v>72</v>
      </c>
      <c r="G84" s="11">
        <f t="shared" si="22"/>
        <v>1.030915259230617</v>
      </c>
      <c r="H84" s="12">
        <f t="shared" si="21"/>
        <v>3.0915259230616998E-2</v>
      </c>
      <c r="I84" s="13">
        <f t="shared" si="23"/>
        <v>2.3401776384535005</v>
      </c>
      <c r="J84" s="13">
        <f t="shared" si="24"/>
        <v>3.5875851021225471</v>
      </c>
      <c r="K84" s="13">
        <f t="shared" si="25"/>
        <v>3.402020355461036</v>
      </c>
      <c r="L84" s="19">
        <f t="shared" si="26"/>
        <v>0.44052863436123346</v>
      </c>
      <c r="M84" s="19">
        <f t="shared" si="27"/>
        <v>0.28735632183908044</v>
      </c>
      <c r="N84" s="19">
        <f t="shared" si="28"/>
        <v>0.30303030303030304</v>
      </c>
      <c r="O84" s="17">
        <f t="shared" si="29"/>
        <v>0.42731798798865844</v>
      </c>
      <c r="P84" s="17">
        <f t="shared" si="30"/>
        <v>0.27873903239490078</v>
      </c>
      <c r="Q84" s="17">
        <f t="shared" si="31"/>
        <v>0.29394297961644078</v>
      </c>
    </row>
    <row r="85" spans="1:17" x14ac:dyDescent="0.25">
      <c r="A85" s="50"/>
      <c r="B85" s="10" t="s">
        <v>998</v>
      </c>
      <c r="C85" s="10" t="s">
        <v>115</v>
      </c>
      <c r="D85" s="10" t="s">
        <v>86</v>
      </c>
      <c r="E85" s="10" t="s">
        <v>575</v>
      </c>
      <c r="F85" s="10" t="s">
        <v>72</v>
      </c>
      <c r="G85" s="11">
        <f t="shared" si="22"/>
        <v>1.0293671658563903</v>
      </c>
      <c r="H85" s="12">
        <f t="shared" si="21"/>
        <v>2.936716585639032E-2</v>
      </c>
      <c r="I85" s="13">
        <f t="shared" si="23"/>
        <v>1.8837419135171944</v>
      </c>
      <c r="J85" s="13">
        <f t="shared" si="24"/>
        <v>3.6645471104487495</v>
      </c>
      <c r="K85" s="13">
        <f t="shared" si="25"/>
        <v>5.0953674709891326</v>
      </c>
      <c r="L85" s="19">
        <f t="shared" si="26"/>
        <v>0.54644808743169393</v>
      </c>
      <c r="M85" s="19">
        <f t="shared" si="27"/>
        <v>0.2808988764044944</v>
      </c>
      <c r="N85" s="19">
        <f t="shared" si="28"/>
        <v>0.20202020202020202</v>
      </c>
      <c r="O85" s="17">
        <f t="shared" si="29"/>
        <v>0.5308582841546845</v>
      </c>
      <c r="P85" s="17">
        <f t="shared" si="30"/>
        <v>0.27288501685479571</v>
      </c>
      <c r="Q85" s="17">
        <f t="shared" si="31"/>
        <v>0.19625669899051973</v>
      </c>
    </row>
    <row r="86" spans="1:17" x14ac:dyDescent="0.25">
      <c r="A86" s="50"/>
      <c r="B86" s="10" t="s">
        <v>999</v>
      </c>
      <c r="C86" s="10" t="s">
        <v>69</v>
      </c>
      <c r="D86" s="10" t="s">
        <v>151</v>
      </c>
      <c r="E86" s="10" t="s">
        <v>1012</v>
      </c>
      <c r="F86" s="10" t="s">
        <v>72</v>
      </c>
      <c r="G86" s="11">
        <f t="shared" si="22"/>
        <v>1.0336035453098402</v>
      </c>
      <c r="H86" s="12">
        <f t="shared" si="21"/>
        <v>3.3603545309840221E-2</v>
      </c>
      <c r="I86" s="13">
        <f t="shared" si="23"/>
        <v>1.4263728925275794</v>
      </c>
      <c r="J86" s="13">
        <f t="shared" si="24"/>
        <v>5.1370096201899056</v>
      </c>
      <c r="K86" s="13">
        <f t="shared" si="25"/>
        <v>9.5918409004753169</v>
      </c>
      <c r="L86" s="19">
        <f t="shared" si="26"/>
        <v>0.7246376811594204</v>
      </c>
      <c r="M86" s="19">
        <f t="shared" si="27"/>
        <v>0.2012072434607646</v>
      </c>
      <c r="N86" s="19">
        <f t="shared" si="28"/>
        <v>0.10775862068965518</v>
      </c>
      <c r="O86" s="17">
        <f t="shared" si="29"/>
        <v>0.70107894312823582</v>
      </c>
      <c r="P86" s="17">
        <f t="shared" si="30"/>
        <v>0.19466578300140147</v>
      </c>
      <c r="Q86" s="17">
        <f t="shared" si="31"/>
        <v>0.10425527387036264</v>
      </c>
    </row>
    <row r="87" spans="1:17" x14ac:dyDescent="0.25">
      <c r="A87" s="49" t="s">
        <v>990</v>
      </c>
      <c r="B87" s="10" t="s">
        <v>985</v>
      </c>
      <c r="C87" s="10" t="s">
        <v>322</v>
      </c>
      <c r="D87" s="10" t="s">
        <v>321</v>
      </c>
      <c r="E87" s="10" t="s">
        <v>1013</v>
      </c>
      <c r="F87" s="10" t="s">
        <v>76</v>
      </c>
      <c r="G87" s="11">
        <f t="shared" si="22"/>
        <v>1.0368520467780489</v>
      </c>
      <c r="H87" s="12">
        <f t="shared" si="21"/>
        <v>3.6852046778048875E-2</v>
      </c>
      <c r="I87" s="13">
        <f t="shared" si="23"/>
        <v>1.3686447017470247</v>
      </c>
      <c r="J87" s="13">
        <f t="shared" si="24"/>
        <v>5.5264214093270008</v>
      </c>
      <c r="K87" s="13">
        <f t="shared" si="25"/>
        <v>11.312055830348513</v>
      </c>
      <c r="L87" s="19">
        <f t="shared" si="26"/>
        <v>0.75757575757575757</v>
      </c>
      <c r="M87" s="19">
        <f t="shared" si="27"/>
        <v>0.18761726078799248</v>
      </c>
      <c r="N87" s="19">
        <f t="shared" si="28"/>
        <v>9.1659028414298807E-2</v>
      </c>
      <c r="O87" s="17">
        <f t="shared" si="29"/>
        <v>0.73064981636471227</v>
      </c>
      <c r="P87" s="17">
        <f t="shared" si="30"/>
        <v>0.18094892262690812</v>
      </c>
      <c r="Q87" s="17">
        <f t="shared" si="31"/>
        <v>8.84012610083795E-2</v>
      </c>
    </row>
    <row r="88" spans="1:17" x14ac:dyDescent="0.25">
      <c r="A88" s="50"/>
      <c r="B88" s="10" t="s">
        <v>1000</v>
      </c>
      <c r="C88" s="10" t="s">
        <v>223</v>
      </c>
      <c r="D88" s="10" t="s">
        <v>286</v>
      </c>
      <c r="E88" s="10" t="s">
        <v>726</v>
      </c>
      <c r="F88" s="10" t="s">
        <v>72</v>
      </c>
      <c r="G88" s="11">
        <f t="shared" si="22"/>
        <v>1.0323490981735672</v>
      </c>
      <c r="H88" s="12">
        <f t="shared" si="21"/>
        <v>3.2349098173567237E-2</v>
      </c>
      <c r="I88" s="13">
        <f t="shared" si="23"/>
        <v>1.5588471382420865</v>
      </c>
      <c r="J88" s="13">
        <f t="shared" si="24"/>
        <v>4.6558944327627882</v>
      </c>
      <c r="K88" s="13">
        <f t="shared" si="25"/>
        <v>6.9580329216898438</v>
      </c>
      <c r="L88" s="19">
        <f t="shared" si="26"/>
        <v>0.66225165562913912</v>
      </c>
      <c r="M88" s="19">
        <f t="shared" si="27"/>
        <v>0.22172949002217296</v>
      </c>
      <c r="N88" s="19">
        <f t="shared" si="28"/>
        <v>0.14836795252225518</v>
      </c>
      <c r="O88" s="17">
        <f t="shared" si="29"/>
        <v>0.64149971826467922</v>
      </c>
      <c r="P88" s="17">
        <f t="shared" si="30"/>
        <v>0.21478150212409439</v>
      </c>
      <c r="Q88" s="17">
        <f t="shared" si="31"/>
        <v>0.14371877961122634</v>
      </c>
    </row>
    <row r="89" spans="1:17" x14ac:dyDescent="0.25">
      <c r="A89" s="50"/>
      <c r="B89" s="10" t="s">
        <v>986</v>
      </c>
      <c r="C89" s="10" t="s">
        <v>311</v>
      </c>
      <c r="D89" s="10" t="s">
        <v>560</v>
      </c>
      <c r="E89" s="10" t="s">
        <v>1014</v>
      </c>
      <c r="F89" s="10" t="s">
        <v>76</v>
      </c>
      <c r="G89" s="11">
        <f t="shared" si="22"/>
        <v>1.032418872715485</v>
      </c>
      <c r="H89" s="12">
        <f t="shared" si="21"/>
        <v>3.2418872715485048E-2</v>
      </c>
      <c r="I89" s="13">
        <f t="shared" si="23"/>
        <v>1.4350622330745242</v>
      </c>
      <c r="J89" s="13">
        <f t="shared" si="24"/>
        <v>5.244687873394664</v>
      </c>
      <c r="K89" s="13">
        <f t="shared" si="25"/>
        <v>8.8891264940803261</v>
      </c>
      <c r="L89" s="19">
        <f t="shared" si="26"/>
        <v>0.71942446043165476</v>
      </c>
      <c r="M89" s="19">
        <f t="shared" si="27"/>
        <v>0.19685039370078738</v>
      </c>
      <c r="N89" s="19">
        <f t="shared" si="28"/>
        <v>0.11614401858304298</v>
      </c>
      <c r="O89" s="17">
        <f t="shared" si="29"/>
        <v>0.69683389120872297</v>
      </c>
      <c r="P89" s="17">
        <f t="shared" si="30"/>
        <v>0.19066911590159938</v>
      </c>
      <c r="Q89" s="17">
        <f t="shared" si="31"/>
        <v>0.11249699288967768</v>
      </c>
    </row>
    <row r="90" spans="1:17" x14ac:dyDescent="0.25">
      <c r="A90" s="50"/>
      <c r="B90" s="10" t="s">
        <v>988</v>
      </c>
      <c r="C90" s="10" t="s">
        <v>100</v>
      </c>
      <c r="D90" s="10" t="s">
        <v>615</v>
      </c>
      <c r="E90" s="10" t="s">
        <v>1015</v>
      </c>
      <c r="F90" s="10" t="s">
        <v>76</v>
      </c>
      <c r="G90" s="11">
        <f t="shared" si="22"/>
        <v>1.0341978518025914</v>
      </c>
      <c r="H90" s="12">
        <f t="shared" si="21"/>
        <v>3.4197851802591384E-2</v>
      </c>
      <c r="I90" s="13">
        <f t="shared" si="23"/>
        <v>1.4065090784515244</v>
      </c>
      <c r="J90" s="13">
        <f t="shared" si="24"/>
        <v>5.7501400560224081</v>
      </c>
      <c r="K90" s="13">
        <f t="shared" si="25"/>
        <v>8.6872619551417678</v>
      </c>
      <c r="L90" s="19">
        <f t="shared" si="26"/>
        <v>0.73529411764705876</v>
      </c>
      <c r="M90" s="19">
        <f t="shared" si="27"/>
        <v>0.17985611510791369</v>
      </c>
      <c r="N90" s="19">
        <f t="shared" si="28"/>
        <v>0.11904761904761904</v>
      </c>
      <c r="O90" s="17">
        <f t="shared" si="29"/>
        <v>0.71098012470771632</v>
      </c>
      <c r="P90" s="17">
        <f t="shared" si="30"/>
        <v>0.17390880748246301</v>
      </c>
      <c r="Q90" s="17">
        <f t="shared" si="31"/>
        <v>0.11511106780982075</v>
      </c>
    </row>
    <row r="91" spans="1:17" x14ac:dyDescent="0.25">
      <c r="A91" s="50"/>
      <c r="B91" s="10" t="s">
        <v>989</v>
      </c>
      <c r="C91" s="10" t="s">
        <v>65</v>
      </c>
      <c r="D91" s="10" t="s">
        <v>86</v>
      </c>
      <c r="E91" s="10" t="s">
        <v>569</v>
      </c>
      <c r="F91" s="10" t="s">
        <v>68</v>
      </c>
      <c r="G91" s="11">
        <f t="shared" si="22"/>
        <v>1.0273168204419028</v>
      </c>
      <c r="H91" s="12">
        <f t="shared" si="21"/>
        <v>2.7316820441902756E-2</v>
      </c>
      <c r="I91" s="13">
        <f t="shared" si="23"/>
        <v>2.0854531454970622</v>
      </c>
      <c r="J91" s="13">
        <f t="shared" si="24"/>
        <v>3.6572478807731739</v>
      </c>
      <c r="K91" s="13">
        <f t="shared" si="25"/>
        <v>4.0476282725410968</v>
      </c>
      <c r="L91" s="19">
        <f t="shared" si="26"/>
        <v>0.49261083743842371</v>
      </c>
      <c r="M91" s="19">
        <f t="shared" si="27"/>
        <v>0.2808988764044944</v>
      </c>
      <c r="N91" s="19">
        <f t="shared" si="28"/>
        <v>0.25380710659898476</v>
      </c>
      <c r="O91" s="17">
        <f t="shared" si="29"/>
        <v>0.47951209172894299</v>
      </c>
      <c r="P91" s="17">
        <f t="shared" si="30"/>
        <v>0.27342964781172868</v>
      </c>
      <c r="Q91" s="17">
        <f t="shared" si="31"/>
        <v>0.24705826045932847</v>
      </c>
    </row>
    <row r="92" spans="1:17" x14ac:dyDescent="0.25">
      <c r="A92" s="50"/>
      <c r="B92" s="10" t="s">
        <v>992</v>
      </c>
      <c r="C92" s="10" t="s">
        <v>686</v>
      </c>
      <c r="D92" s="10" t="s">
        <v>572</v>
      </c>
      <c r="E92" s="10" t="s">
        <v>810</v>
      </c>
      <c r="F92" s="10" t="s">
        <v>72</v>
      </c>
      <c r="G92" s="11">
        <f t="shared" si="22"/>
        <v>1.0361423627318671</v>
      </c>
      <c r="H92" s="12">
        <f t="shared" si="21"/>
        <v>3.6142362731867106E-2</v>
      </c>
      <c r="I92" s="13">
        <f t="shared" si="23"/>
        <v>1.4816835787065699</v>
      </c>
      <c r="J92" s="13">
        <f t="shared" si="24"/>
        <v>4.828423410330501</v>
      </c>
      <c r="K92" s="13">
        <f t="shared" si="25"/>
        <v>8.475644527146672</v>
      </c>
      <c r="L92" s="19">
        <f t="shared" si="26"/>
        <v>0.69930069930069938</v>
      </c>
      <c r="M92" s="19">
        <f t="shared" si="27"/>
        <v>0.21459227467811159</v>
      </c>
      <c r="N92" s="19">
        <f t="shared" si="28"/>
        <v>0.12224938875305624</v>
      </c>
      <c r="O92" s="17">
        <f t="shared" si="29"/>
        <v>0.67490793201133148</v>
      </c>
      <c r="P92" s="17">
        <f t="shared" si="30"/>
        <v>0.20710694050991502</v>
      </c>
      <c r="Q92" s="17">
        <f t="shared" si="31"/>
        <v>0.11798512747875356</v>
      </c>
    </row>
    <row r="93" spans="1:17" x14ac:dyDescent="0.25">
      <c r="A93" s="50"/>
      <c r="B93" s="10" t="s">
        <v>995</v>
      </c>
      <c r="C93" s="10" t="s">
        <v>263</v>
      </c>
      <c r="D93" s="10" t="s">
        <v>187</v>
      </c>
      <c r="E93" s="10" t="s">
        <v>955</v>
      </c>
      <c r="F93" s="10" t="s">
        <v>68</v>
      </c>
      <c r="G93" s="11">
        <f t="shared" si="22"/>
        <v>1.0339821094154984</v>
      </c>
      <c r="H93" s="12">
        <f t="shared" si="21"/>
        <v>3.3982109415498396E-2</v>
      </c>
      <c r="I93" s="13">
        <f t="shared" si="23"/>
        <v>1.6233519117823325</v>
      </c>
      <c r="J93" s="13">
        <f t="shared" si="24"/>
        <v>4.2600062907918534</v>
      </c>
      <c r="K93" s="13">
        <f t="shared" si="25"/>
        <v>6.7002040690124298</v>
      </c>
      <c r="L93" s="19">
        <f t="shared" si="26"/>
        <v>0.63694267515923564</v>
      </c>
      <c r="M93" s="19">
        <f t="shared" si="27"/>
        <v>0.24271844660194175</v>
      </c>
      <c r="N93" s="19">
        <f t="shared" si="28"/>
        <v>0.15432098765432098</v>
      </c>
      <c r="O93" s="17">
        <f t="shared" si="29"/>
        <v>0.61600937710546477</v>
      </c>
      <c r="P93" s="17">
        <f t="shared" si="30"/>
        <v>0.23474143739213099</v>
      </c>
      <c r="Q93" s="17">
        <f t="shared" si="31"/>
        <v>0.14924918550240426</v>
      </c>
    </row>
    <row r="94" spans="1:17" x14ac:dyDescent="0.25">
      <c r="A94" s="50"/>
      <c r="B94" s="10" t="s">
        <v>1002</v>
      </c>
      <c r="C94" s="10" t="s">
        <v>97</v>
      </c>
      <c r="D94" s="10" t="s">
        <v>655</v>
      </c>
      <c r="E94" s="10" t="s">
        <v>1016</v>
      </c>
      <c r="F94" s="10" t="s">
        <v>72</v>
      </c>
      <c r="G94" s="11">
        <f t="shared" si="22"/>
        <v>1.0348924392358783</v>
      </c>
      <c r="H94" s="12">
        <f t="shared" si="21"/>
        <v>3.4892439235878259E-2</v>
      </c>
      <c r="I94" s="13">
        <f t="shared" si="23"/>
        <v>1.521291885676741</v>
      </c>
      <c r="J94" s="13">
        <f t="shared" si="24"/>
        <v>4.6363181277767351</v>
      </c>
      <c r="K94" s="13">
        <f t="shared" si="25"/>
        <v>7.8755314625850339</v>
      </c>
      <c r="L94" s="19">
        <f t="shared" si="26"/>
        <v>0.68027210884353739</v>
      </c>
      <c r="M94" s="19">
        <f t="shared" si="27"/>
        <v>0.2232142857142857</v>
      </c>
      <c r="N94" s="19">
        <f t="shared" si="28"/>
        <v>0.13140604467805519</v>
      </c>
      <c r="O94" s="17">
        <f t="shared" si="29"/>
        <v>0.65733605063906175</v>
      </c>
      <c r="P94" s="17">
        <f t="shared" si="30"/>
        <v>0.21568839161594211</v>
      </c>
      <c r="Q94" s="17">
        <f t="shared" si="31"/>
        <v>0.12697555774499616</v>
      </c>
    </row>
    <row r="95" spans="1:17" x14ac:dyDescent="0.25">
      <c r="A95" s="50"/>
      <c r="B95" s="10" t="s">
        <v>996</v>
      </c>
      <c r="C95" s="10" t="s">
        <v>95</v>
      </c>
      <c r="D95" s="10" t="s">
        <v>205</v>
      </c>
      <c r="E95" s="10" t="s">
        <v>325</v>
      </c>
      <c r="F95" s="10" t="s">
        <v>68</v>
      </c>
      <c r="G95" s="11">
        <f t="shared" si="22"/>
        <v>1.0288813021406735</v>
      </c>
      <c r="H95" s="12">
        <f t="shared" si="21"/>
        <v>2.8881302140673526E-2</v>
      </c>
      <c r="I95" s="13">
        <f t="shared" si="23"/>
        <v>3.992059452305813</v>
      </c>
      <c r="J95" s="13">
        <f t="shared" si="24"/>
        <v>4.300723842948015</v>
      </c>
      <c r="K95" s="13">
        <f t="shared" si="25"/>
        <v>1.9342968480244662</v>
      </c>
      <c r="L95" s="19">
        <f t="shared" si="26"/>
        <v>0.25773195876288663</v>
      </c>
      <c r="M95" s="19">
        <f t="shared" si="27"/>
        <v>0.23923444976076558</v>
      </c>
      <c r="N95" s="19">
        <f t="shared" si="28"/>
        <v>0.53191489361702127</v>
      </c>
      <c r="O95" s="17">
        <f t="shared" si="29"/>
        <v>0.25049727138266942</v>
      </c>
      <c r="P95" s="17">
        <f t="shared" si="30"/>
        <v>0.23251899831692763</v>
      </c>
      <c r="Q95" s="17">
        <f t="shared" si="31"/>
        <v>0.5169837303004029</v>
      </c>
    </row>
    <row r="96" spans="1:17" x14ac:dyDescent="0.25">
      <c r="A96" s="50"/>
      <c r="B96" s="10" t="s">
        <v>1007</v>
      </c>
      <c r="C96" s="10" t="s">
        <v>430</v>
      </c>
      <c r="D96" s="10" t="s">
        <v>148</v>
      </c>
      <c r="E96" s="10" t="s">
        <v>415</v>
      </c>
      <c r="F96" s="10" t="s">
        <v>68</v>
      </c>
      <c r="G96" s="11">
        <f t="shared" si="22"/>
        <v>1.0315614383783709</v>
      </c>
      <c r="H96" s="12">
        <f t="shared" si="21"/>
        <v>3.1561438378370887E-2</v>
      </c>
      <c r="I96" s="13">
        <f t="shared" si="23"/>
        <v>1.7536544452432306</v>
      </c>
      <c r="J96" s="13">
        <f t="shared" si="24"/>
        <v>4.0230896096756465</v>
      </c>
      <c r="K96" s="13">
        <f t="shared" si="25"/>
        <v>5.5188536953242835</v>
      </c>
      <c r="L96" s="19">
        <f t="shared" si="26"/>
        <v>0.58823529411764708</v>
      </c>
      <c r="M96" s="19">
        <f t="shared" si="27"/>
        <v>0.25641025641025644</v>
      </c>
      <c r="N96" s="19">
        <f t="shared" si="28"/>
        <v>0.18691588785046731</v>
      </c>
      <c r="O96" s="17">
        <f t="shared" si="29"/>
        <v>0.57023776988248143</v>
      </c>
      <c r="P96" s="17">
        <f t="shared" si="30"/>
        <v>0.24856518174364578</v>
      </c>
      <c r="Q96" s="17">
        <f t="shared" si="31"/>
        <v>0.18119704837387265</v>
      </c>
    </row>
    <row r="97" spans="1:17" x14ac:dyDescent="0.25">
      <c r="A97" s="50"/>
      <c r="B97" s="10" t="s">
        <v>1004</v>
      </c>
      <c r="C97" s="10" t="s">
        <v>204</v>
      </c>
      <c r="D97" s="10" t="s">
        <v>349</v>
      </c>
      <c r="E97" s="10" t="s">
        <v>433</v>
      </c>
      <c r="F97" s="10" t="s">
        <v>72</v>
      </c>
      <c r="G97" s="11">
        <f t="shared" si="22"/>
        <v>1.0347447788257087</v>
      </c>
      <c r="H97" s="12">
        <f t="shared" si="21"/>
        <v>3.47447788257087E-2</v>
      </c>
      <c r="I97" s="13">
        <f t="shared" si="23"/>
        <v>1.7073288850624193</v>
      </c>
      <c r="J97" s="13">
        <f t="shared" si="24"/>
        <v>4.1803689064558629</v>
      </c>
      <c r="K97" s="13">
        <f t="shared" si="25"/>
        <v>5.7117911791179115</v>
      </c>
      <c r="L97" s="19">
        <f t="shared" si="26"/>
        <v>0.60606060606060608</v>
      </c>
      <c r="M97" s="19">
        <f t="shared" si="27"/>
        <v>0.24752475247524752</v>
      </c>
      <c r="N97" s="19">
        <f t="shared" si="28"/>
        <v>0.1811594202898551</v>
      </c>
      <c r="O97" s="17">
        <f t="shared" si="29"/>
        <v>0.58571023354029439</v>
      </c>
      <c r="P97" s="17">
        <f t="shared" si="30"/>
        <v>0.23921333795581329</v>
      </c>
      <c r="Q97" s="17">
        <f t="shared" si="31"/>
        <v>0.17507642850389235</v>
      </c>
    </row>
    <row r="98" spans="1:17" x14ac:dyDescent="0.25">
      <c r="A98" s="50"/>
      <c r="B98" s="10" t="s">
        <v>998</v>
      </c>
      <c r="C98" s="10" t="s">
        <v>164</v>
      </c>
      <c r="D98" s="10" t="s">
        <v>129</v>
      </c>
      <c r="E98" s="10" t="s">
        <v>710</v>
      </c>
      <c r="F98" s="10" t="s">
        <v>76</v>
      </c>
      <c r="G98" s="11">
        <f t="shared" si="22"/>
        <v>1.0348184128124396</v>
      </c>
      <c r="H98" s="12">
        <f t="shared" si="21"/>
        <v>3.4818412812439581E-2</v>
      </c>
      <c r="I98" s="13">
        <f t="shared" si="23"/>
        <v>1.8005840382936449</v>
      </c>
      <c r="J98" s="13">
        <f t="shared" si="24"/>
        <v>3.6632571813560362</v>
      </c>
      <c r="K98" s="13">
        <f t="shared" si="25"/>
        <v>5.8260276641340347</v>
      </c>
      <c r="L98" s="19">
        <f t="shared" si="26"/>
        <v>0.57471264367816088</v>
      </c>
      <c r="M98" s="19">
        <f t="shared" si="27"/>
        <v>0.2824858757062147</v>
      </c>
      <c r="N98" s="19">
        <f t="shared" si="28"/>
        <v>0.17761989342806395</v>
      </c>
      <c r="O98" s="17">
        <f t="shared" si="29"/>
        <v>0.55537535529175719</v>
      </c>
      <c r="P98" s="17">
        <f t="shared" si="30"/>
        <v>0.27298110683832133</v>
      </c>
      <c r="Q98" s="17">
        <f t="shared" si="31"/>
        <v>0.17164353786992143</v>
      </c>
    </row>
    <row r="99" spans="1:17" x14ac:dyDescent="0.25">
      <c r="A99" s="50"/>
      <c r="B99" s="10" t="s">
        <v>999</v>
      </c>
      <c r="C99" s="10" t="s">
        <v>159</v>
      </c>
      <c r="D99" s="10" t="s">
        <v>318</v>
      </c>
      <c r="E99" s="10" t="s">
        <v>1017</v>
      </c>
      <c r="F99" s="10" t="s">
        <v>72</v>
      </c>
      <c r="G99" s="11">
        <f t="shared" si="22"/>
        <v>1.0350603979704063</v>
      </c>
      <c r="H99" s="12">
        <f t="shared" si="21"/>
        <v>3.5060397970406276E-2</v>
      </c>
      <c r="I99" s="13">
        <f t="shared" si="23"/>
        <v>1.3455785173615282</v>
      </c>
      <c r="J99" s="13">
        <f t="shared" si="24"/>
        <v>6.3035178236397744</v>
      </c>
      <c r="K99" s="13">
        <f t="shared" si="25"/>
        <v>10.184994316028797</v>
      </c>
      <c r="L99" s="19">
        <f t="shared" si="26"/>
        <v>0.76923076923076916</v>
      </c>
      <c r="M99" s="19">
        <f t="shared" si="27"/>
        <v>0.16420361247947454</v>
      </c>
      <c r="N99" s="19">
        <f t="shared" si="28"/>
        <v>0.1016260162601626</v>
      </c>
      <c r="O99" s="17">
        <f t="shared" si="29"/>
        <v>0.74317476616737732</v>
      </c>
      <c r="P99" s="17">
        <f t="shared" si="30"/>
        <v>0.1586415757007538</v>
      </c>
      <c r="Q99" s="17">
        <f t="shared" si="31"/>
        <v>9.8183658131868967E-2</v>
      </c>
    </row>
    <row r="100" spans="1:17" x14ac:dyDescent="0.25">
      <c r="A100" s="49" t="s">
        <v>991</v>
      </c>
      <c r="B100" s="10" t="s">
        <v>985</v>
      </c>
      <c r="C100" s="10" t="s">
        <v>364</v>
      </c>
      <c r="D100" s="10" t="s">
        <v>273</v>
      </c>
      <c r="E100" s="10" t="s">
        <v>758</v>
      </c>
      <c r="F100" s="10" t="s">
        <v>76</v>
      </c>
      <c r="G100" s="11">
        <f t="shared" si="22"/>
        <v>1.0368400347524693</v>
      </c>
      <c r="H100" s="12">
        <f t="shared" si="21"/>
        <v>3.6840034752469331E-2</v>
      </c>
      <c r="I100" s="13">
        <f t="shared" si="23"/>
        <v>1.6174704542138523</v>
      </c>
      <c r="J100" s="13">
        <f t="shared" si="24"/>
        <v>4.3236229449177968</v>
      </c>
      <c r="K100" s="13">
        <f t="shared" si="25"/>
        <v>6.6461446227633285</v>
      </c>
      <c r="L100" s="19">
        <f t="shared" si="26"/>
        <v>0.64102564102564097</v>
      </c>
      <c r="M100" s="19">
        <f t="shared" si="27"/>
        <v>0.23980815347721823</v>
      </c>
      <c r="N100" s="19">
        <f t="shared" si="28"/>
        <v>0.15600624024960999</v>
      </c>
      <c r="O100" s="17">
        <f t="shared" si="29"/>
        <v>0.61824931478333267</v>
      </c>
      <c r="P100" s="17">
        <f t="shared" si="30"/>
        <v>0.23128751344412449</v>
      </c>
      <c r="Q100" s="17">
        <f t="shared" si="31"/>
        <v>0.15046317177254276</v>
      </c>
    </row>
    <row r="101" spans="1:17" x14ac:dyDescent="0.25">
      <c r="A101" s="50"/>
      <c r="B101" s="10" t="s">
        <v>1000</v>
      </c>
      <c r="C101" s="10" t="s">
        <v>80</v>
      </c>
      <c r="D101" s="10" t="s">
        <v>66</v>
      </c>
      <c r="E101" s="10" t="s">
        <v>83</v>
      </c>
      <c r="F101" s="10" t="s">
        <v>76</v>
      </c>
      <c r="G101" s="11">
        <f t="shared" si="22"/>
        <v>1.0338473822404888</v>
      </c>
      <c r="H101" s="12">
        <f t="shared" si="21"/>
        <v>3.3847382240488777E-2</v>
      </c>
      <c r="I101" s="13">
        <f t="shared" si="23"/>
        <v>1.8816022356776896</v>
      </c>
      <c r="J101" s="13">
        <f t="shared" si="24"/>
        <v>3.9286200525138573</v>
      </c>
      <c r="K101" s="13">
        <f t="shared" si="25"/>
        <v>4.6729901677270087</v>
      </c>
      <c r="L101" s="19">
        <f t="shared" si="26"/>
        <v>0.54945054945054939</v>
      </c>
      <c r="M101" s="19">
        <f t="shared" si="27"/>
        <v>0.26315789473684209</v>
      </c>
      <c r="N101" s="19">
        <f t="shared" si="28"/>
        <v>0.22123893805309736</v>
      </c>
      <c r="O101" s="17">
        <f t="shared" si="29"/>
        <v>0.53146195356205761</v>
      </c>
      <c r="P101" s="17">
        <f t="shared" si="30"/>
        <v>0.25454230407445916</v>
      </c>
      <c r="Q101" s="17">
        <f t="shared" si="31"/>
        <v>0.2139957423634834</v>
      </c>
    </row>
    <row r="102" spans="1:17" x14ac:dyDescent="0.25">
      <c r="A102" s="50"/>
      <c r="B102" s="10" t="s">
        <v>986</v>
      </c>
      <c r="C102" s="10" t="s">
        <v>213</v>
      </c>
      <c r="D102" s="10" t="s">
        <v>622</v>
      </c>
      <c r="E102" s="10" t="s">
        <v>433</v>
      </c>
      <c r="F102" s="10" t="s">
        <v>72</v>
      </c>
      <c r="G102" s="11">
        <f t="shared" si="22"/>
        <v>1.0321624901834796</v>
      </c>
      <c r="H102" s="12">
        <f t="shared" si="21"/>
        <v>3.2162490183479608E-2</v>
      </c>
      <c r="I102" s="13">
        <f t="shared" si="23"/>
        <v>1.6617816091954023</v>
      </c>
      <c r="J102" s="13">
        <f t="shared" si="24"/>
        <v>4.4899068322981357</v>
      </c>
      <c r="K102" s="13">
        <f t="shared" si="25"/>
        <v>5.6975369458128071</v>
      </c>
      <c r="L102" s="19">
        <f t="shared" si="26"/>
        <v>0.6211180124223602</v>
      </c>
      <c r="M102" s="19">
        <f t="shared" si="27"/>
        <v>0.22988505747126439</v>
      </c>
      <c r="N102" s="19">
        <f t="shared" si="28"/>
        <v>0.1811594202898551</v>
      </c>
      <c r="O102" s="17">
        <f t="shared" si="29"/>
        <v>0.60176379042019712</v>
      </c>
      <c r="P102" s="17">
        <f t="shared" si="30"/>
        <v>0.22272177070724541</v>
      </c>
      <c r="Q102" s="17">
        <f t="shared" si="31"/>
        <v>0.17551443887255752</v>
      </c>
    </row>
    <row r="103" spans="1:17" x14ac:dyDescent="0.25">
      <c r="A103" s="50"/>
      <c r="B103" s="10" t="s">
        <v>987</v>
      </c>
      <c r="C103" s="10" t="s">
        <v>108</v>
      </c>
      <c r="D103" s="10" t="s">
        <v>543</v>
      </c>
      <c r="E103" s="10" t="s">
        <v>614</v>
      </c>
      <c r="F103" s="10" t="s">
        <v>72</v>
      </c>
      <c r="G103" s="11">
        <f t="shared" si="22"/>
        <v>1.0359900061218659</v>
      </c>
      <c r="H103" s="12">
        <f t="shared" si="21"/>
        <v>3.599000612186587E-2</v>
      </c>
      <c r="I103" s="13">
        <f t="shared" si="23"/>
        <v>1.4607459086318308</v>
      </c>
      <c r="J103" s="13">
        <f t="shared" si="24"/>
        <v>4.9313124291400809</v>
      </c>
      <c r="K103" s="13">
        <f t="shared" si="25"/>
        <v>8.8784343524643905</v>
      </c>
      <c r="L103" s="19">
        <f t="shared" si="26"/>
        <v>0.70921985815602839</v>
      </c>
      <c r="M103" s="19">
        <f t="shared" si="27"/>
        <v>0.21008403361344538</v>
      </c>
      <c r="N103" s="19">
        <f t="shared" si="28"/>
        <v>0.11668611435239207</v>
      </c>
      <c r="O103" s="17">
        <f t="shared" si="29"/>
        <v>0.68458175654698472</v>
      </c>
      <c r="P103" s="17">
        <f t="shared" si="30"/>
        <v>0.20278577242253121</v>
      </c>
      <c r="Q103" s="17">
        <f t="shared" si="31"/>
        <v>0.11263247103048406</v>
      </c>
    </row>
    <row r="104" spans="1:17" x14ac:dyDescent="0.25">
      <c r="A104" s="50"/>
      <c r="B104" s="10" t="s">
        <v>989</v>
      </c>
      <c r="C104" s="10" t="s">
        <v>382</v>
      </c>
      <c r="D104" s="10" t="s">
        <v>646</v>
      </c>
      <c r="E104" s="10" t="s">
        <v>396</v>
      </c>
      <c r="F104" s="10" t="s">
        <v>72</v>
      </c>
      <c r="G104" s="11">
        <f t="shared" si="22"/>
        <v>1.0302791659811805</v>
      </c>
      <c r="H104" s="12">
        <f t="shared" si="21"/>
        <v>3.0279165981180522E-2</v>
      </c>
      <c r="I104" s="13">
        <f t="shared" si="23"/>
        <v>2.369642081756715</v>
      </c>
      <c r="J104" s="13">
        <f t="shared" si="24"/>
        <v>3.3896184560780838</v>
      </c>
      <c r="K104" s="13">
        <f t="shared" si="25"/>
        <v>3.5338575393154494</v>
      </c>
      <c r="L104" s="19">
        <f t="shared" si="26"/>
        <v>0.43478260869565222</v>
      </c>
      <c r="M104" s="19">
        <f t="shared" si="27"/>
        <v>0.303951367781155</v>
      </c>
      <c r="N104" s="19">
        <f t="shared" si="28"/>
        <v>0.29154518950437314</v>
      </c>
      <c r="O104" s="17">
        <f t="shared" si="29"/>
        <v>0.42200465956388572</v>
      </c>
      <c r="P104" s="17">
        <f t="shared" si="30"/>
        <v>0.2950184550142666</v>
      </c>
      <c r="Q104" s="17">
        <f t="shared" si="31"/>
        <v>0.28297688542184751</v>
      </c>
    </row>
    <row r="105" spans="1:17" x14ac:dyDescent="0.25">
      <c r="A105" s="50"/>
      <c r="B105" s="10" t="s">
        <v>990</v>
      </c>
      <c r="C105" s="10" t="s">
        <v>87</v>
      </c>
      <c r="D105" s="10" t="s">
        <v>123</v>
      </c>
      <c r="E105" s="10" t="s">
        <v>339</v>
      </c>
      <c r="F105" s="10" t="s">
        <v>72</v>
      </c>
      <c r="G105" s="11">
        <f t="shared" si="22"/>
        <v>1.0295651660820733</v>
      </c>
      <c r="H105" s="12">
        <f t="shared" si="21"/>
        <v>2.9565166082073269E-2</v>
      </c>
      <c r="I105" s="13">
        <f t="shared" si="23"/>
        <v>2.7695302967607769</v>
      </c>
      <c r="J105" s="13">
        <f t="shared" si="24"/>
        <v>3.6343650362697186</v>
      </c>
      <c r="K105" s="13">
        <f t="shared" si="25"/>
        <v>2.7489389934391357</v>
      </c>
      <c r="L105" s="19">
        <f t="shared" si="26"/>
        <v>0.37174721189591081</v>
      </c>
      <c r="M105" s="19">
        <f t="shared" si="27"/>
        <v>0.28328611898016998</v>
      </c>
      <c r="N105" s="19">
        <f t="shared" si="28"/>
        <v>0.37453183520599254</v>
      </c>
      <c r="O105" s="17">
        <f t="shared" si="29"/>
        <v>0.36107205657565578</v>
      </c>
      <c r="P105" s="17">
        <f t="shared" si="30"/>
        <v>0.27515122724887081</v>
      </c>
      <c r="Q105" s="17">
        <f t="shared" si="31"/>
        <v>0.36377671617547341</v>
      </c>
    </row>
    <row r="106" spans="1:17" x14ac:dyDescent="0.25">
      <c r="A106" s="50"/>
      <c r="B106" s="10" t="s">
        <v>994</v>
      </c>
      <c r="C106" s="10" t="s">
        <v>156</v>
      </c>
      <c r="D106" s="10" t="s">
        <v>646</v>
      </c>
      <c r="E106" s="10" t="s">
        <v>202</v>
      </c>
      <c r="F106" s="10" t="s">
        <v>76</v>
      </c>
      <c r="G106" s="11">
        <f t="shared" si="22"/>
        <v>1.02783382467673</v>
      </c>
      <c r="H106" s="12">
        <f t="shared" si="21"/>
        <v>2.7833824676730012E-2</v>
      </c>
      <c r="I106" s="13">
        <f t="shared" si="23"/>
        <v>2.0762243258469946</v>
      </c>
      <c r="J106" s="13">
        <f t="shared" si="24"/>
        <v>3.3815732831864418</v>
      </c>
      <c r="K106" s="13">
        <f t="shared" si="25"/>
        <v>4.4916338138373106</v>
      </c>
      <c r="L106" s="19">
        <f t="shared" si="26"/>
        <v>0.49504950495049505</v>
      </c>
      <c r="M106" s="19">
        <f t="shared" si="27"/>
        <v>0.303951367781155</v>
      </c>
      <c r="N106" s="19">
        <f t="shared" si="28"/>
        <v>0.22883295194508008</v>
      </c>
      <c r="O106" s="17">
        <f t="shared" si="29"/>
        <v>0.48164352355906942</v>
      </c>
      <c r="P106" s="17">
        <f t="shared" si="30"/>
        <v>0.29572033969280248</v>
      </c>
      <c r="Q106" s="17">
        <f t="shared" si="31"/>
        <v>0.22263613674812818</v>
      </c>
    </row>
    <row r="107" spans="1:17" x14ac:dyDescent="0.25">
      <c r="A107" s="50"/>
      <c r="B107" s="10" t="s">
        <v>995</v>
      </c>
      <c r="C107" s="10" t="s">
        <v>379</v>
      </c>
      <c r="D107" s="10" t="s">
        <v>406</v>
      </c>
      <c r="E107" s="10" t="s">
        <v>795</v>
      </c>
      <c r="F107" s="10" t="s">
        <v>68</v>
      </c>
      <c r="G107" s="11">
        <f t="shared" si="22"/>
        <v>1.0342478456885236</v>
      </c>
      <c r="H107" s="12">
        <f t="shared" si="21"/>
        <v>3.424784568852357E-2</v>
      </c>
      <c r="I107" s="13">
        <f t="shared" si="23"/>
        <v>1.8306186868686867</v>
      </c>
      <c r="J107" s="13">
        <f t="shared" si="24"/>
        <v>3.6405524168236032</v>
      </c>
      <c r="K107" s="13">
        <f t="shared" si="25"/>
        <v>5.5849383667180277</v>
      </c>
      <c r="L107" s="19">
        <f t="shared" si="26"/>
        <v>0.56497175141242939</v>
      </c>
      <c r="M107" s="19">
        <f t="shared" si="27"/>
        <v>0.28409090909090912</v>
      </c>
      <c r="N107" s="19">
        <f t="shared" si="28"/>
        <v>0.18518518518518517</v>
      </c>
      <c r="O107" s="17">
        <f t="shared" si="29"/>
        <v>0.54626340655929928</v>
      </c>
      <c r="P107" s="17">
        <f t="shared" si="30"/>
        <v>0.27468358795737491</v>
      </c>
      <c r="Q107" s="17">
        <f t="shared" si="31"/>
        <v>0.17905300548332587</v>
      </c>
    </row>
    <row r="108" spans="1:17" x14ac:dyDescent="0.25">
      <c r="A108" s="50"/>
      <c r="B108" s="10" t="s">
        <v>1003</v>
      </c>
      <c r="C108" s="10" t="s">
        <v>480</v>
      </c>
      <c r="D108" s="10" t="s">
        <v>1018</v>
      </c>
      <c r="E108" s="10" t="s">
        <v>1019</v>
      </c>
      <c r="F108" s="10" t="s">
        <v>72</v>
      </c>
      <c r="G108" s="11">
        <f t="shared" si="22"/>
        <v>1.0354798631461666</v>
      </c>
      <c r="H108" s="12">
        <f t="shared" si="21"/>
        <v>3.5479863146166579E-2</v>
      </c>
      <c r="I108" s="13">
        <f t="shared" si="23"/>
        <v>1.3357690234585549</v>
      </c>
      <c r="J108" s="13">
        <f t="shared" si="24"/>
        <v>6.2232339775084613</v>
      </c>
      <c r="K108" s="13">
        <f t="shared" si="25"/>
        <v>11.027860542506675</v>
      </c>
      <c r="L108" s="19">
        <f t="shared" si="26"/>
        <v>0.77519379844961234</v>
      </c>
      <c r="M108" s="19">
        <f t="shared" si="27"/>
        <v>0.1663893510815308</v>
      </c>
      <c r="N108" s="19">
        <f t="shared" si="28"/>
        <v>9.3896713615023469E-2</v>
      </c>
      <c r="O108" s="17">
        <f t="shared" si="29"/>
        <v>0.74863242255072937</v>
      </c>
      <c r="P108" s="17">
        <f t="shared" si="30"/>
        <v>0.16068815725298516</v>
      </c>
      <c r="Q108" s="17">
        <f t="shared" si="31"/>
        <v>9.0679420196285526E-2</v>
      </c>
    </row>
    <row r="109" spans="1:17" x14ac:dyDescent="0.25">
      <c r="A109" s="50"/>
      <c r="B109" s="10" t="s">
        <v>997</v>
      </c>
      <c r="C109" s="10" t="s">
        <v>204</v>
      </c>
      <c r="D109" s="10" t="s">
        <v>272</v>
      </c>
      <c r="E109" s="10" t="s">
        <v>1020</v>
      </c>
      <c r="F109" s="10" t="s">
        <v>68</v>
      </c>
      <c r="G109" s="11">
        <f t="shared" si="22"/>
        <v>1.032857212422813</v>
      </c>
      <c r="H109" s="12">
        <f t="shared" si="21"/>
        <v>3.2857212422813031E-2</v>
      </c>
      <c r="I109" s="13">
        <f t="shared" si="23"/>
        <v>1.7042144004976414</v>
      </c>
      <c r="J109" s="13">
        <f t="shared" si="24"/>
        <v>3.9455145514551457</v>
      </c>
      <c r="K109" s="13">
        <f t="shared" si="25"/>
        <v>6.2591147072822464</v>
      </c>
      <c r="L109" s="19">
        <f t="shared" si="26"/>
        <v>0.60606060606060608</v>
      </c>
      <c r="M109" s="19">
        <f t="shared" si="27"/>
        <v>0.26178010471204188</v>
      </c>
      <c r="N109" s="19">
        <f t="shared" si="28"/>
        <v>0.16501650165016502</v>
      </c>
      <c r="O109" s="17">
        <f t="shared" si="29"/>
        <v>0.58678063024698868</v>
      </c>
      <c r="P109" s="17">
        <f t="shared" si="30"/>
        <v>0.25345236646794012</v>
      </c>
      <c r="Q109" s="17">
        <f t="shared" si="31"/>
        <v>0.15976700328507118</v>
      </c>
    </row>
    <row r="110" spans="1:17" x14ac:dyDescent="0.25">
      <c r="A110" s="50"/>
      <c r="B110" s="10" t="s">
        <v>1007</v>
      </c>
      <c r="C110" s="10" t="s">
        <v>156</v>
      </c>
      <c r="D110" s="10" t="s">
        <v>123</v>
      </c>
      <c r="E110" s="10" t="s">
        <v>381</v>
      </c>
      <c r="F110" s="10" t="s">
        <v>76</v>
      </c>
      <c r="G110" s="11">
        <f t="shared" si="22"/>
        <v>1.0283356239306651</v>
      </c>
      <c r="H110" s="12">
        <f t="shared" si="21"/>
        <v>2.8335623930665133E-2</v>
      </c>
      <c r="I110" s="13">
        <f t="shared" si="23"/>
        <v>2.0772379603399438</v>
      </c>
      <c r="J110" s="13">
        <f t="shared" si="24"/>
        <v>3.6300247524752476</v>
      </c>
      <c r="K110" s="13">
        <f t="shared" si="25"/>
        <v>4.1133424957226605</v>
      </c>
      <c r="L110" s="19">
        <f t="shared" si="26"/>
        <v>0.49504950495049505</v>
      </c>
      <c r="M110" s="19">
        <f t="shared" si="27"/>
        <v>0.28328611898016998</v>
      </c>
      <c r="N110" s="19">
        <f t="shared" si="28"/>
        <v>0.25</v>
      </c>
      <c r="O110" s="17">
        <f t="shared" si="29"/>
        <v>0.48140849488247756</v>
      </c>
      <c r="P110" s="17">
        <f t="shared" si="30"/>
        <v>0.2754802152018711</v>
      </c>
      <c r="Q110" s="17">
        <f t="shared" si="31"/>
        <v>0.2431112899156512</v>
      </c>
    </row>
    <row r="111" spans="1:17" x14ac:dyDescent="0.25">
      <c r="A111" s="50"/>
      <c r="B111" s="10" t="s">
        <v>1004</v>
      </c>
      <c r="C111" s="10" t="s">
        <v>453</v>
      </c>
      <c r="D111" s="10" t="s">
        <v>265</v>
      </c>
      <c r="E111" s="10" t="s">
        <v>359</v>
      </c>
      <c r="F111" s="10" t="s">
        <v>72</v>
      </c>
      <c r="G111" s="11">
        <f t="shared" si="22"/>
        <v>1.0270010412323638</v>
      </c>
      <c r="H111" s="12">
        <f t="shared" si="21"/>
        <v>2.7001041232363798E-2</v>
      </c>
      <c r="I111" s="13">
        <f t="shared" si="23"/>
        <v>2.0642720928770508</v>
      </c>
      <c r="J111" s="13">
        <f t="shared" si="24"/>
        <v>3.6663937171995387</v>
      </c>
      <c r="K111" s="13">
        <f t="shared" si="25"/>
        <v>4.1182741753417789</v>
      </c>
      <c r="L111" s="19">
        <f t="shared" si="26"/>
        <v>0.49751243781094534</v>
      </c>
      <c r="M111" s="19">
        <f t="shared" si="27"/>
        <v>0.28011204481792717</v>
      </c>
      <c r="N111" s="19">
        <f t="shared" si="28"/>
        <v>0.24937655860349128</v>
      </c>
      <c r="O111" s="17">
        <f t="shared" si="29"/>
        <v>0.48443226232170961</v>
      </c>
      <c r="P111" s="17">
        <f t="shared" si="30"/>
        <v>0.27274757626516422</v>
      </c>
      <c r="Q111" s="17">
        <f t="shared" si="31"/>
        <v>0.24282016141312621</v>
      </c>
    </row>
    <row r="112" spans="1:17" x14ac:dyDescent="0.25">
      <c r="A112" s="50"/>
      <c r="B112" s="10" t="s">
        <v>998</v>
      </c>
      <c r="C112" s="10" t="s">
        <v>314</v>
      </c>
      <c r="D112" s="10" t="s">
        <v>283</v>
      </c>
      <c r="E112" s="10" t="s">
        <v>567</v>
      </c>
      <c r="F112" s="10" t="s">
        <v>72</v>
      </c>
      <c r="G112" s="11">
        <f t="shared" si="22"/>
        <v>1.0305154038902256</v>
      </c>
      <c r="H112" s="12">
        <f t="shared" si="21"/>
        <v>3.0515403890225556E-2</v>
      </c>
      <c r="I112" s="13">
        <f t="shared" si="23"/>
        <v>1.8961483431580151</v>
      </c>
      <c r="J112" s="13">
        <f t="shared" si="24"/>
        <v>3.5655832974601802</v>
      </c>
      <c r="K112" s="13">
        <f t="shared" si="25"/>
        <v>5.2041027896456384</v>
      </c>
      <c r="L112" s="19">
        <f t="shared" si="26"/>
        <v>0.54347826086956519</v>
      </c>
      <c r="M112" s="19">
        <f t="shared" si="27"/>
        <v>0.28901734104046245</v>
      </c>
      <c r="N112" s="19">
        <f t="shared" si="28"/>
        <v>0.19801980198019803</v>
      </c>
      <c r="O112" s="17">
        <f t="shared" si="29"/>
        <v>0.52738489771032926</v>
      </c>
      <c r="P112" s="17">
        <f t="shared" si="30"/>
        <v>0.28045902074768952</v>
      </c>
      <c r="Q112" s="17">
        <f t="shared" si="31"/>
        <v>0.19215608154198136</v>
      </c>
    </row>
    <row r="113" spans="1:17" x14ac:dyDescent="0.25">
      <c r="A113" s="50"/>
      <c r="B113" s="10" t="s">
        <v>999</v>
      </c>
      <c r="C113" s="10" t="s">
        <v>322</v>
      </c>
      <c r="D113" s="10" t="s">
        <v>399</v>
      </c>
      <c r="E113" s="10" t="s">
        <v>478</v>
      </c>
      <c r="F113" s="10" t="s">
        <v>72</v>
      </c>
      <c r="G113" s="11">
        <f t="shared" si="22"/>
        <v>1.0349255791450924</v>
      </c>
      <c r="H113" s="12">
        <f t="shared" si="21"/>
        <v>3.4925579145092422E-2</v>
      </c>
      <c r="I113" s="13">
        <f t="shared" si="23"/>
        <v>1.3661017644715221</v>
      </c>
      <c r="J113" s="13">
        <f t="shared" si="24"/>
        <v>5.5989473831749503</v>
      </c>
      <c r="K113" s="13">
        <f t="shared" si="25"/>
        <v>11.187545510558449</v>
      </c>
      <c r="L113" s="19">
        <f t="shared" si="26"/>
        <v>0.75757575757575757</v>
      </c>
      <c r="M113" s="19">
        <f t="shared" si="27"/>
        <v>0.18484288354898337</v>
      </c>
      <c r="N113" s="19">
        <f t="shared" si="28"/>
        <v>9.2506938020351523E-2</v>
      </c>
      <c r="O113" s="17">
        <f t="shared" si="29"/>
        <v>0.73200988828738611</v>
      </c>
      <c r="P113" s="17">
        <f t="shared" si="30"/>
        <v>0.17860500046938071</v>
      </c>
      <c r="Q113" s="17">
        <f t="shared" si="31"/>
        <v>8.9385111243233104E-2</v>
      </c>
    </row>
    <row r="114" spans="1:17" x14ac:dyDescent="0.25">
      <c r="A114" s="49" t="s">
        <v>992</v>
      </c>
      <c r="B114" s="10" t="s">
        <v>985</v>
      </c>
      <c r="C114" s="10" t="s">
        <v>269</v>
      </c>
      <c r="D114" s="10" t="s">
        <v>445</v>
      </c>
      <c r="E114" s="10" t="s">
        <v>279</v>
      </c>
      <c r="F114" s="10" t="s">
        <v>68</v>
      </c>
      <c r="G114" s="11">
        <f t="shared" si="22"/>
        <v>1.0284217185826303</v>
      </c>
      <c r="H114" s="12">
        <f t="shared" si="21"/>
        <v>2.8421718582630318E-2</v>
      </c>
      <c r="I114" s="13">
        <f t="shared" si="23"/>
        <v>2.1494013918376971</v>
      </c>
      <c r="J114" s="13">
        <f t="shared" si="24"/>
        <v>3.2292441963494594</v>
      </c>
      <c r="K114" s="13">
        <f t="shared" si="25"/>
        <v>4.4427818242769632</v>
      </c>
      <c r="L114" s="19">
        <f t="shared" si="26"/>
        <v>0.47846889952153115</v>
      </c>
      <c r="M114" s="19">
        <f t="shared" si="27"/>
        <v>0.31847133757961782</v>
      </c>
      <c r="N114" s="19">
        <f t="shared" si="28"/>
        <v>0.23148148148148145</v>
      </c>
      <c r="O114" s="17">
        <f t="shared" si="29"/>
        <v>0.4652458139263691</v>
      </c>
      <c r="P114" s="17">
        <f t="shared" si="30"/>
        <v>0.30966998442869786</v>
      </c>
      <c r="Q114" s="17">
        <f t="shared" si="31"/>
        <v>0.22508420164493317</v>
      </c>
    </row>
    <row r="115" spans="1:17" x14ac:dyDescent="0.25">
      <c r="A115" s="50"/>
      <c r="B115" s="10" t="s">
        <v>986</v>
      </c>
      <c r="C115" s="10" t="s">
        <v>650</v>
      </c>
      <c r="D115" s="10" t="s">
        <v>143</v>
      </c>
      <c r="E115" s="10" t="s">
        <v>446</v>
      </c>
      <c r="F115" s="10" t="s">
        <v>68</v>
      </c>
      <c r="G115" s="11">
        <f t="shared" si="22"/>
        <v>1.0329153047599648</v>
      </c>
      <c r="H115" s="12">
        <f t="shared" si="21"/>
        <v>3.2915304759964847E-2</v>
      </c>
      <c r="I115" s="13">
        <f t="shared" si="23"/>
        <v>2.6855797923759086</v>
      </c>
      <c r="J115" s="13">
        <f t="shared" si="24"/>
        <v>3.181379138660692</v>
      </c>
      <c r="K115" s="13">
        <f t="shared" si="25"/>
        <v>3.1917082917082911</v>
      </c>
      <c r="L115" s="19">
        <f t="shared" si="26"/>
        <v>0.38461538461538458</v>
      </c>
      <c r="M115" s="19">
        <f t="shared" si="27"/>
        <v>0.32467532467532467</v>
      </c>
      <c r="N115" s="19">
        <f t="shared" si="28"/>
        <v>0.3236245954692557</v>
      </c>
      <c r="O115" s="17">
        <f t="shared" si="29"/>
        <v>0.37235907227143261</v>
      </c>
      <c r="P115" s="17">
        <f t="shared" si="30"/>
        <v>0.31432908698237816</v>
      </c>
      <c r="Q115" s="17">
        <f t="shared" si="31"/>
        <v>0.31331184074618929</v>
      </c>
    </row>
    <row r="116" spans="1:17" x14ac:dyDescent="0.25">
      <c r="A116" s="50"/>
      <c r="B116" s="10" t="s">
        <v>990</v>
      </c>
      <c r="C116" s="10" t="s">
        <v>421</v>
      </c>
      <c r="D116" s="10" t="s">
        <v>366</v>
      </c>
      <c r="E116" s="10" t="s">
        <v>285</v>
      </c>
      <c r="F116" s="10" t="s">
        <v>68</v>
      </c>
      <c r="G116" s="11">
        <f t="shared" si="22"/>
        <v>1.031386817169603</v>
      </c>
      <c r="H116" s="12">
        <f t="shared" si="21"/>
        <v>3.138681716960301E-2</v>
      </c>
      <c r="I116" s="13">
        <f t="shared" si="23"/>
        <v>4.579357468233038</v>
      </c>
      <c r="J116" s="13">
        <f t="shared" si="24"/>
        <v>3.5479706510634341</v>
      </c>
      <c r="K116" s="13">
        <f t="shared" si="25"/>
        <v>2.0008904253090298</v>
      </c>
      <c r="L116" s="19">
        <f t="shared" si="26"/>
        <v>0.2252252252252252</v>
      </c>
      <c r="M116" s="19">
        <f t="shared" si="27"/>
        <v>0.29069767441860467</v>
      </c>
      <c r="N116" s="19">
        <f t="shared" si="28"/>
        <v>0.51546391752577325</v>
      </c>
      <c r="O116" s="17">
        <f t="shared" si="29"/>
        <v>0.21837124682599929</v>
      </c>
      <c r="P116" s="17">
        <f t="shared" si="30"/>
        <v>0.28185126043820846</v>
      </c>
      <c r="Q116" s="17">
        <f t="shared" si="31"/>
        <v>0.49977749273579231</v>
      </c>
    </row>
    <row r="117" spans="1:17" x14ac:dyDescent="0.25">
      <c r="A117" s="50"/>
      <c r="B117" s="10" t="s">
        <v>991</v>
      </c>
      <c r="C117" s="10" t="s">
        <v>572</v>
      </c>
      <c r="D117" s="10" t="s">
        <v>254</v>
      </c>
      <c r="E117" s="10" t="s">
        <v>228</v>
      </c>
      <c r="F117" s="10" t="s">
        <v>76</v>
      </c>
      <c r="G117" s="11">
        <f t="shared" si="22"/>
        <v>1.0303209012955663</v>
      </c>
      <c r="H117" s="12">
        <f t="shared" si="21"/>
        <v>3.0320901295566305E-2</v>
      </c>
      <c r="I117" s="13">
        <f t="shared" si="23"/>
        <v>4.8012954000373389</v>
      </c>
      <c r="J117" s="13">
        <f t="shared" si="24"/>
        <v>4.0079483060397534</v>
      </c>
      <c r="K117" s="13">
        <f t="shared" si="25"/>
        <v>1.8442744133190638</v>
      </c>
      <c r="L117" s="19">
        <f t="shared" si="26"/>
        <v>0.21459227467811159</v>
      </c>
      <c r="M117" s="19">
        <f t="shared" si="27"/>
        <v>0.25706940874035988</v>
      </c>
      <c r="N117" s="19">
        <f t="shared" si="28"/>
        <v>0.55865921787709494</v>
      </c>
      <c r="O117" s="17">
        <f t="shared" si="29"/>
        <v>0.20827712454272718</v>
      </c>
      <c r="P117" s="17">
        <f t="shared" si="30"/>
        <v>0.24950421603318987</v>
      </c>
      <c r="Q117" s="17">
        <f t="shared" si="31"/>
        <v>0.54221865942408298</v>
      </c>
    </row>
    <row r="118" spans="1:17" x14ac:dyDescent="0.25">
      <c r="A118" s="50"/>
      <c r="B118" s="10" t="s">
        <v>993</v>
      </c>
      <c r="C118" s="10" t="s">
        <v>592</v>
      </c>
      <c r="D118" s="10" t="s">
        <v>648</v>
      </c>
      <c r="E118" s="10" t="s">
        <v>650</v>
      </c>
      <c r="F118" s="10" t="s">
        <v>72</v>
      </c>
      <c r="G118" s="11">
        <f t="shared" si="22"/>
        <v>1.0299445545347186</v>
      </c>
      <c r="H118" s="12">
        <f t="shared" si="21"/>
        <v>2.9944554534718559E-2</v>
      </c>
      <c r="I118" s="13">
        <f t="shared" si="23"/>
        <v>3.1413308913308913</v>
      </c>
      <c r="J118" s="13">
        <f t="shared" si="24"/>
        <v>3.2443253467843634</v>
      </c>
      <c r="K118" s="13">
        <f t="shared" si="25"/>
        <v>2.6778558417902683</v>
      </c>
      <c r="L118" s="19">
        <f t="shared" si="26"/>
        <v>0.32786885245901642</v>
      </c>
      <c r="M118" s="19">
        <f t="shared" si="27"/>
        <v>0.31746031746031744</v>
      </c>
      <c r="N118" s="19">
        <f t="shared" si="28"/>
        <v>0.38461538461538458</v>
      </c>
      <c r="O118" s="17">
        <f t="shared" si="29"/>
        <v>0.31833641045573802</v>
      </c>
      <c r="P118" s="17">
        <f t="shared" si="30"/>
        <v>0.30823049266349234</v>
      </c>
      <c r="Q118" s="17">
        <f t="shared" si="31"/>
        <v>0.37343309688076959</v>
      </c>
    </row>
    <row r="119" spans="1:17" x14ac:dyDescent="0.25">
      <c r="A119" s="50"/>
      <c r="B119" s="10" t="s">
        <v>994</v>
      </c>
      <c r="C119" s="10" t="s">
        <v>298</v>
      </c>
      <c r="D119" s="10" t="s">
        <v>438</v>
      </c>
      <c r="E119" s="10" t="s">
        <v>298</v>
      </c>
      <c r="F119" s="10" t="s">
        <v>76</v>
      </c>
      <c r="G119" s="11">
        <f t="shared" si="22"/>
        <v>1.0303255019606521</v>
      </c>
      <c r="H119" s="12">
        <f t="shared" si="21"/>
        <v>3.032550196065209E-2</v>
      </c>
      <c r="I119" s="13">
        <f t="shared" si="23"/>
        <v>2.8746081504702192</v>
      </c>
      <c r="J119" s="13">
        <f t="shared" si="24"/>
        <v>3.2867383512544803</v>
      </c>
      <c r="K119" s="13">
        <f t="shared" si="25"/>
        <v>2.8746081504702192</v>
      </c>
      <c r="L119" s="19">
        <f t="shared" si="26"/>
        <v>0.35842293906810035</v>
      </c>
      <c r="M119" s="19">
        <f t="shared" si="27"/>
        <v>0.31347962382445144</v>
      </c>
      <c r="N119" s="19">
        <f t="shared" si="28"/>
        <v>0.35842293906810035</v>
      </c>
      <c r="O119" s="17">
        <f t="shared" si="29"/>
        <v>0.34787350054525629</v>
      </c>
      <c r="P119" s="17">
        <f t="shared" si="30"/>
        <v>0.30425299890948748</v>
      </c>
      <c r="Q119" s="17">
        <f t="shared" si="31"/>
        <v>0.34787350054525629</v>
      </c>
    </row>
    <row r="120" spans="1:17" x14ac:dyDescent="0.25">
      <c r="A120" s="50"/>
      <c r="B120" s="10" t="s">
        <v>995</v>
      </c>
      <c r="C120" s="10" t="s">
        <v>556</v>
      </c>
      <c r="D120" s="10" t="s">
        <v>387</v>
      </c>
      <c r="E120" s="10" t="s">
        <v>516</v>
      </c>
      <c r="F120" s="10" t="s">
        <v>72</v>
      </c>
      <c r="G120" s="11">
        <f t="shared" si="22"/>
        <v>1.0286898351467353</v>
      </c>
      <c r="H120" s="12">
        <f t="shared" si="21"/>
        <v>2.8689835146735287E-2</v>
      </c>
      <c r="I120" s="13">
        <f t="shared" si="23"/>
        <v>2.8391839450049892</v>
      </c>
      <c r="J120" s="13">
        <f t="shared" si="24"/>
        <v>3.1992253873063468</v>
      </c>
      <c r="K120" s="13">
        <f t="shared" si="25"/>
        <v>2.9832005219255322</v>
      </c>
      <c r="L120" s="19">
        <f t="shared" si="26"/>
        <v>0.3623188405797102</v>
      </c>
      <c r="M120" s="19">
        <f t="shared" si="27"/>
        <v>0.32154340836012862</v>
      </c>
      <c r="N120" s="19">
        <f t="shared" si="28"/>
        <v>0.34482758620689657</v>
      </c>
      <c r="O120" s="17">
        <f t="shared" si="29"/>
        <v>0.35221388235845452</v>
      </c>
      <c r="P120" s="17">
        <f t="shared" si="30"/>
        <v>0.3125756640866027</v>
      </c>
      <c r="Q120" s="17">
        <f t="shared" si="31"/>
        <v>0.33521045355494289</v>
      </c>
    </row>
    <row r="121" spans="1:17" x14ac:dyDescent="0.25">
      <c r="A121" s="50"/>
      <c r="B121" s="10" t="s">
        <v>1003</v>
      </c>
      <c r="C121" s="10" t="s">
        <v>131</v>
      </c>
      <c r="D121" s="10" t="s">
        <v>529</v>
      </c>
      <c r="E121" s="10" t="s">
        <v>450</v>
      </c>
      <c r="F121" s="10" t="s">
        <v>72</v>
      </c>
      <c r="G121" s="11">
        <f t="shared" si="22"/>
        <v>1.0336851906243318</v>
      </c>
      <c r="H121" s="12">
        <f t="shared" si="21"/>
        <v>3.368519062433184E-2</v>
      </c>
      <c r="I121" s="13">
        <f t="shared" si="23"/>
        <v>2.5428655689358561</v>
      </c>
      <c r="J121" s="13">
        <f t="shared" si="24"/>
        <v>3.2354346466541584</v>
      </c>
      <c r="K121" s="13">
        <f t="shared" si="25"/>
        <v>3.3594768695290784</v>
      </c>
      <c r="L121" s="19">
        <f t="shared" si="26"/>
        <v>0.4065040650406504</v>
      </c>
      <c r="M121" s="19">
        <f t="shared" si="27"/>
        <v>0.31948881789137379</v>
      </c>
      <c r="N121" s="19">
        <f t="shared" si="28"/>
        <v>0.30769230769230771</v>
      </c>
      <c r="O121" s="17">
        <f t="shared" si="29"/>
        <v>0.39325712385908085</v>
      </c>
      <c r="P121" s="17">
        <f t="shared" si="30"/>
        <v>0.30907748392758427</v>
      </c>
      <c r="Q121" s="17">
        <f t="shared" si="31"/>
        <v>0.29766539221333499</v>
      </c>
    </row>
    <row r="122" spans="1:17" x14ac:dyDescent="0.25">
      <c r="A122" s="50"/>
      <c r="B122" s="10" t="s">
        <v>996</v>
      </c>
      <c r="C122" s="10" t="s">
        <v>1021</v>
      </c>
      <c r="D122" s="10" t="s">
        <v>706</v>
      </c>
      <c r="E122" s="10" t="s">
        <v>112</v>
      </c>
      <c r="F122" s="10" t="s">
        <v>68</v>
      </c>
      <c r="G122" s="11">
        <f t="shared" si="22"/>
        <v>1.0335782481451772</v>
      </c>
      <c r="H122" s="12">
        <f t="shared" si="21"/>
        <v>3.3578248145177181E-2</v>
      </c>
      <c r="I122" s="13">
        <f t="shared" si="23"/>
        <v>7.8758662508662498</v>
      </c>
      <c r="J122" s="13">
        <f t="shared" si="24"/>
        <v>4.9715113735783021</v>
      </c>
      <c r="K122" s="13">
        <f t="shared" si="25"/>
        <v>1.4883526773290552</v>
      </c>
      <c r="L122" s="19">
        <f t="shared" si="26"/>
        <v>0.13123359580052493</v>
      </c>
      <c r="M122" s="19">
        <f t="shared" si="27"/>
        <v>0.20790020790020791</v>
      </c>
      <c r="N122" s="19">
        <f t="shared" si="28"/>
        <v>0.69444444444444442</v>
      </c>
      <c r="O122" s="17">
        <f t="shared" si="29"/>
        <v>0.12697016025253249</v>
      </c>
      <c r="P122" s="17">
        <f t="shared" si="30"/>
        <v>0.20114607507781654</v>
      </c>
      <c r="Q122" s="17">
        <f t="shared" si="31"/>
        <v>0.67188376466965105</v>
      </c>
    </row>
    <row r="123" spans="1:17" x14ac:dyDescent="0.25">
      <c r="A123" s="50"/>
      <c r="B123" s="10" t="s">
        <v>997</v>
      </c>
      <c r="C123" s="10" t="s">
        <v>435</v>
      </c>
      <c r="D123" s="10" t="s">
        <v>309</v>
      </c>
      <c r="E123" s="10" t="s">
        <v>570</v>
      </c>
      <c r="F123" s="10" t="s">
        <v>76</v>
      </c>
      <c r="G123" s="11">
        <f t="shared" si="22"/>
        <v>1.0289335647416333</v>
      </c>
      <c r="H123" s="12">
        <f t="shared" si="21"/>
        <v>2.8933564741633333E-2</v>
      </c>
      <c r="I123" s="13">
        <f t="shared" si="23"/>
        <v>2.9221713238662383</v>
      </c>
      <c r="J123" s="13">
        <f t="shared" si="24"/>
        <v>3.0353540159878185</v>
      </c>
      <c r="K123" s="13">
        <f t="shared" si="25"/>
        <v>3.0456433516352348</v>
      </c>
      <c r="L123" s="19">
        <f t="shared" si="26"/>
        <v>0.35211267605633806</v>
      </c>
      <c r="M123" s="19">
        <f t="shared" si="27"/>
        <v>0.33898305084745761</v>
      </c>
      <c r="N123" s="19">
        <f t="shared" si="28"/>
        <v>0.33783783783783783</v>
      </c>
      <c r="O123" s="17">
        <f t="shared" si="29"/>
        <v>0.34221128372340937</v>
      </c>
      <c r="P123" s="17">
        <f t="shared" si="30"/>
        <v>0.32945086297440079</v>
      </c>
      <c r="Q123" s="17">
        <f t="shared" si="31"/>
        <v>0.32833785330219001</v>
      </c>
    </row>
    <row r="124" spans="1:17" x14ac:dyDescent="0.25">
      <c r="A124" s="50"/>
      <c r="B124" s="10" t="s">
        <v>1007</v>
      </c>
      <c r="C124" s="10" t="s">
        <v>437</v>
      </c>
      <c r="D124" s="10" t="s">
        <v>437</v>
      </c>
      <c r="E124" s="10" t="s">
        <v>650</v>
      </c>
      <c r="F124" s="10" t="s">
        <v>68</v>
      </c>
      <c r="G124" s="11">
        <f t="shared" si="22"/>
        <v>1.0297766749379651</v>
      </c>
      <c r="H124" s="12">
        <f t="shared" si="21"/>
        <v>2.9776674937965097E-2</v>
      </c>
      <c r="I124" s="13">
        <f t="shared" si="23"/>
        <v>3.1923076923076921</v>
      </c>
      <c r="J124" s="13">
        <f t="shared" si="24"/>
        <v>3.1923076923076921</v>
      </c>
      <c r="K124" s="13">
        <f t="shared" si="25"/>
        <v>2.6774193548387095</v>
      </c>
      <c r="L124" s="19">
        <f t="shared" si="26"/>
        <v>0.32258064516129031</v>
      </c>
      <c r="M124" s="19">
        <f t="shared" si="27"/>
        <v>0.32258064516129031</v>
      </c>
      <c r="N124" s="19">
        <f t="shared" si="28"/>
        <v>0.38461538461538458</v>
      </c>
      <c r="O124" s="17">
        <f t="shared" si="29"/>
        <v>0.31325301204819278</v>
      </c>
      <c r="P124" s="17">
        <f t="shared" si="30"/>
        <v>0.31325301204819278</v>
      </c>
      <c r="Q124" s="17">
        <f t="shared" si="31"/>
        <v>0.37349397590361449</v>
      </c>
    </row>
    <row r="125" spans="1:17" x14ac:dyDescent="0.25">
      <c r="A125" s="50"/>
      <c r="B125" s="10" t="s">
        <v>1004</v>
      </c>
      <c r="C125" s="10" t="s">
        <v>339</v>
      </c>
      <c r="D125" s="10" t="s">
        <v>378</v>
      </c>
      <c r="E125" s="10" t="s">
        <v>143</v>
      </c>
      <c r="F125" s="10" t="s">
        <v>72</v>
      </c>
      <c r="G125" s="11">
        <f t="shared" si="22"/>
        <v>1.0336553204164343</v>
      </c>
      <c r="H125" s="12">
        <f t="shared" si="21"/>
        <v>3.3655320416434265E-2</v>
      </c>
      <c r="I125" s="13">
        <f t="shared" si="23"/>
        <v>2.7598597055118792</v>
      </c>
      <c r="J125" s="13">
        <f t="shared" si="24"/>
        <v>3.0906294080451389</v>
      </c>
      <c r="K125" s="13">
        <f t="shared" si="25"/>
        <v>3.1836583868826178</v>
      </c>
      <c r="L125" s="19">
        <f t="shared" si="26"/>
        <v>0.37453183520599254</v>
      </c>
      <c r="M125" s="19">
        <f t="shared" si="27"/>
        <v>0.33444816053511706</v>
      </c>
      <c r="N125" s="19">
        <f t="shared" si="28"/>
        <v>0.32467532467532467</v>
      </c>
      <c r="O125" s="17">
        <f t="shared" si="29"/>
        <v>0.36233725866675065</v>
      </c>
      <c r="P125" s="17">
        <f t="shared" si="30"/>
        <v>0.32355868917733244</v>
      </c>
      <c r="Q125" s="17">
        <f t="shared" si="31"/>
        <v>0.31410405215591686</v>
      </c>
    </row>
    <row r="126" spans="1:17" x14ac:dyDescent="0.25">
      <c r="A126" s="50"/>
      <c r="B126" s="10" t="s">
        <v>998</v>
      </c>
      <c r="C126" s="10" t="s">
        <v>437</v>
      </c>
      <c r="D126" s="10" t="s">
        <v>341</v>
      </c>
      <c r="E126" s="10" t="s">
        <v>339</v>
      </c>
      <c r="F126" s="10" t="s">
        <v>72</v>
      </c>
      <c r="G126" s="11">
        <f t="shared" si="22"/>
        <v>1.0338128170676195</v>
      </c>
      <c r="H126" s="12">
        <f t="shared" si="21"/>
        <v>3.3812817067619516E-2</v>
      </c>
      <c r="I126" s="13">
        <f t="shared" si="23"/>
        <v>3.2048197329096206</v>
      </c>
      <c r="J126" s="13">
        <f t="shared" si="24"/>
        <v>3.0704240666908302</v>
      </c>
      <c r="K126" s="13">
        <f t="shared" si="25"/>
        <v>2.760280221570544</v>
      </c>
      <c r="L126" s="19">
        <f t="shared" si="26"/>
        <v>0.32258064516129031</v>
      </c>
      <c r="M126" s="19">
        <f t="shared" si="27"/>
        <v>0.33670033670033667</v>
      </c>
      <c r="N126" s="19">
        <f t="shared" si="28"/>
        <v>0.37453183520599254</v>
      </c>
      <c r="O126" s="17">
        <f t="shared" si="29"/>
        <v>0.3120300308099111</v>
      </c>
      <c r="P126" s="17">
        <f t="shared" si="30"/>
        <v>0.32568791094637184</v>
      </c>
      <c r="Q126" s="17">
        <f t="shared" si="31"/>
        <v>0.36228205824371706</v>
      </c>
    </row>
    <row r="127" spans="1:17" x14ac:dyDescent="0.25">
      <c r="A127" s="50"/>
      <c r="B127" s="10" t="s">
        <v>999</v>
      </c>
      <c r="C127" s="10" t="s">
        <v>390</v>
      </c>
      <c r="D127" s="10" t="s">
        <v>665</v>
      </c>
      <c r="E127" s="10" t="s">
        <v>305</v>
      </c>
      <c r="F127" s="10" t="s">
        <v>76</v>
      </c>
      <c r="G127" s="11">
        <f t="shared" si="22"/>
        <v>1.0290863201687634</v>
      </c>
      <c r="H127" s="12">
        <f t="shared" si="21"/>
        <v>2.9086320168763447E-2</v>
      </c>
      <c r="I127" s="13">
        <f t="shared" si="23"/>
        <v>2.1919538619594658</v>
      </c>
      <c r="J127" s="13">
        <f t="shared" si="24"/>
        <v>3.4165665829602947</v>
      </c>
      <c r="K127" s="13">
        <f t="shared" si="25"/>
        <v>3.9825640590531148</v>
      </c>
      <c r="L127" s="19">
        <f t="shared" si="26"/>
        <v>0.46948356807511737</v>
      </c>
      <c r="M127" s="19">
        <f t="shared" si="27"/>
        <v>0.30120481927710846</v>
      </c>
      <c r="N127" s="19">
        <f t="shared" si="28"/>
        <v>0.25839793281653745</v>
      </c>
      <c r="O127" s="17">
        <f t="shared" si="29"/>
        <v>0.45621398212554726</v>
      </c>
      <c r="P127" s="17">
        <f t="shared" si="30"/>
        <v>0.29269150058054683</v>
      </c>
      <c r="Q127" s="17">
        <f t="shared" si="31"/>
        <v>0.25109451729390581</v>
      </c>
    </row>
    <row r="128" spans="1:17" x14ac:dyDescent="0.25">
      <c r="A128" s="49" t="s">
        <v>993</v>
      </c>
      <c r="B128" s="10" t="s">
        <v>985</v>
      </c>
      <c r="C128" s="10" t="s">
        <v>210</v>
      </c>
      <c r="D128" s="10" t="s">
        <v>659</v>
      </c>
      <c r="E128" s="10" t="s">
        <v>233</v>
      </c>
      <c r="F128" s="10" t="s">
        <v>72</v>
      </c>
      <c r="G128" s="11">
        <f t="shared" si="22"/>
        <v>1.0338183245049182</v>
      </c>
      <c r="H128" s="12">
        <f t="shared" si="21"/>
        <v>3.3818324504918174E-2</v>
      </c>
      <c r="I128" s="13">
        <f t="shared" si="23"/>
        <v>1.4990365705321314</v>
      </c>
      <c r="J128" s="13">
        <f t="shared" si="24"/>
        <v>5.0036806906038036</v>
      </c>
      <c r="K128" s="13">
        <f t="shared" si="25"/>
        <v>7.5158592191507543</v>
      </c>
      <c r="L128" s="19">
        <f t="shared" si="26"/>
        <v>0.68965517241379315</v>
      </c>
      <c r="M128" s="19">
        <f t="shared" si="27"/>
        <v>0.20661157024793389</v>
      </c>
      <c r="N128" s="19">
        <f t="shared" si="28"/>
        <v>0.13755158184319122</v>
      </c>
      <c r="O128" s="17">
        <f t="shared" si="29"/>
        <v>0.66709513273916843</v>
      </c>
      <c r="P128" s="17">
        <f t="shared" si="30"/>
        <v>0.19985288067599055</v>
      </c>
      <c r="Q128" s="17">
        <f t="shared" si="31"/>
        <v>0.13305198658484105</v>
      </c>
    </row>
    <row r="129" spans="1:17" x14ac:dyDescent="0.25">
      <c r="A129" s="50"/>
      <c r="B129" s="10" t="s">
        <v>1000</v>
      </c>
      <c r="C129" s="10" t="s">
        <v>156</v>
      </c>
      <c r="D129" s="10" t="s">
        <v>268</v>
      </c>
      <c r="E129" s="10" t="s">
        <v>155</v>
      </c>
      <c r="F129" s="10" t="s">
        <v>72</v>
      </c>
      <c r="G129" s="11">
        <f t="shared" si="22"/>
        <v>1.0317092655398137</v>
      </c>
      <c r="H129" s="12">
        <f t="shared" si="21"/>
        <v>3.170926553981368E-2</v>
      </c>
      <c r="I129" s="13">
        <f t="shared" si="23"/>
        <v>2.0840527163904237</v>
      </c>
      <c r="J129" s="13">
        <f t="shared" si="24"/>
        <v>3.7347875412541258</v>
      </c>
      <c r="K129" s="13">
        <f t="shared" si="25"/>
        <v>3.9617635796728843</v>
      </c>
      <c r="L129" s="19">
        <f t="shared" si="26"/>
        <v>0.49504950495049505</v>
      </c>
      <c r="M129" s="19">
        <f t="shared" si="27"/>
        <v>0.27624309392265195</v>
      </c>
      <c r="N129" s="19">
        <f t="shared" si="28"/>
        <v>0.26041666666666669</v>
      </c>
      <c r="O129" s="17">
        <f t="shared" si="29"/>
        <v>0.47983431135657573</v>
      </c>
      <c r="P129" s="17">
        <f t="shared" si="30"/>
        <v>0.26775284777355884</v>
      </c>
      <c r="Q129" s="17">
        <f t="shared" si="31"/>
        <v>0.25241284086986537</v>
      </c>
    </row>
    <row r="130" spans="1:17" x14ac:dyDescent="0.25">
      <c r="A130" s="50"/>
      <c r="B130" s="10" t="s">
        <v>987</v>
      </c>
      <c r="C130" s="10" t="s">
        <v>356</v>
      </c>
      <c r="D130" s="10" t="s">
        <v>135</v>
      </c>
      <c r="E130" s="10" t="s">
        <v>511</v>
      </c>
      <c r="F130" s="10" t="s">
        <v>72</v>
      </c>
      <c r="G130" s="11">
        <f t="shared" si="22"/>
        <v>1.0305369235438546</v>
      </c>
      <c r="H130" s="12">
        <f t="shared" si="21"/>
        <v>3.0536923543854622E-2</v>
      </c>
      <c r="I130" s="13">
        <f t="shared" si="23"/>
        <v>1.566416123786659</v>
      </c>
      <c r="J130" s="13">
        <f t="shared" si="24"/>
        <v>4.6271107867119072</v>
      </c>
      <c r="K130" s="13">
        <f t="shared" si="25"/>
        <v>6.87368128003751</v>
      </c>
      <c r="L130" s="19">
        <f t="shared" si="26"/>
        <v>0.65789473684210531</v>
      </c>
      <c r="M130" s="19">
        <f t="shared" si="27"/>
        <v>0.22271714922048996</v>
      </c>
      <c r="N130" s="19">
        <f t="shared" si="28"/>
        <v>0.14992503748125938</v>
      </c>
      <c r="O130" s="17">
        <f t="shared" si="29"/>
        <v>0.63839996589322445</v>
      </c>
      <c r="P130" s="17">
        <f t="shared" si="30"/>
        <v>0.21611758310861942</v>
      </c>
      <c r="Q130" s="17">
        <f t="shared" si="31"/>
        <v>0.1454824509981561</v>
      </c>
    </row>
    <row r="131" spans="1:17" x14ac:dyDescent="0.25">
      <c r="A131" s="50"/>
      <c r="B131" s="10" t="s">
        <v>988</v>
      </c>
      <c r="C131" s="10" t="s">
        <v>82</v>
      </c>
      <c r="D131" s="10" t="s">
        <v>808</v>
      </c>
      <c r="E131" s="10" t="s">
        <v>1022</v>
      </c>
      <c r="F131" s="10" t="s">
        <v>72</v>
      </c>
      <c r="G131" s="11">
        <f t="shared" si="22"/>
        <v>1.0343809379324937</v>
      </c>
      <c r="H131" s="12">
        <f t="shared" ref="H131:H194" si="32">G131-1</f>
        <v>3.4380937932493749E-2</v>
      </c>
      <c r="I131" s="13">
        <f t="shared" si="23"/>
        <v>1.468820931864141</v>
      </c>
      <c r="J131" s="13">
        <f t="shared" si="24"/>
        <v>5.089154214627869</v>
      </c>
      <c r="K131" s="13">
        <f t="shared" si="25"/>
        <v>8.1509217909080505</v>
      </c>
      <c r="L131" s="19">
        <f t="shared" si="26"/>
        <v>0.70422535211267612</v>
      </c>
      <c r="M131" s="19">
        <f t="shared" si="27"/>
        <v>0.2032520325203252</v>
      </c>
      <c r="N131" s="19">
        <f t="shared" si="28"/>
        <v>0.12690355329949238</v>
      </c>
      <c r="O131" s="17">
        <f t="shared" si="29"/>
        <v>0.68081818437245367</v>
      </c>
      <c r="P131" s="17">
        <f t="shared" si="30"/>
        <v>0.19649630524570819</v>
      </c>
      <c r="Q131" s="17">
        <f t="shared" si="31"/>
        <v>0.1226855103818381</v>
      </c>
    </row>
    <row r="132" spans="1:17" x14ac:dyDescent="0.25">
      <c r="A132" s="50"/>
      <c r="B132" s="10" t="s">
        <v>989</v>
      </c>
      <c r="C132" s="10" t="s">
        <v>160</v>
      </c>
      <c r="D132" s="10" t="s">
        <v>161</v>
      </c>
      <c r="E132" s="10" t="s">
        <v>363</v>
      </c>
      <c r="F132" s="10" t="s">
        <v>72</v>
      </c>
      <c r="G132" s="11">
        <f t="shared" si="22"/>
        <v>1.0337688953068245</v>
      </c>
      <c r="H132" s="12">
        <f t="shared" si="32"/>
        <v>3.3768895306824476E-2</v>
      </c>
      <c r="I132" s="13">
        <f t="shared" si="23"/>
        <v>2.2122654359566045</v>
      </c>
      <c r="J132" s="13">
        <f t="shared" si="24"/>
        <v>3.7835941568229776</v>
      </c>
      <c r="K132" s="13">
        <f t="shared" si="25"/>
        <v>3.5251519329962715</v>
      </c>
      <c r="L132" s="19">
        <f t="shared" si="26"/>
        <v>0.46728971962616822</v>
      </c>
      <c r="M132" s="19">
        <f t="shared" si="27"/>
        <v>0.27322404371584696</v>
      </c>
      <c r="N132" s="19">
        <f t="shared" si="28"/>
        <v>0.29325513196480935</v>
      </c>
      <c r="O132" s="17">
        <f t="shared" si="29"/>
        <v>0.45202532379103527</v>
      </c>
      <c r="P132" s="17">
        <f t="shared" si="30"/>
        <v>0.26429895981224472</v>
      </c>
      <c r="Q132" s="17">
        <f t="shared" si="31"/>
        <v>0.28367571639672012</v>
      </c>
    </row>
    <row r="133" spans="1:17" x14ac:dyDescent="0.25">
      <c r="A133" s="50"/>
      <c r="B133" s="10" t="s">
        <v>990</v>
      </c>
      <c r="C133" s="10" t="s">
        <v>309</v>
      </c>
      <c r="D133" s="10" t="s">
        <v>265</v>
      </c>
      <c r="E133" s="10" t="s">
        <v>440</v>
      </c>
      <c r="F133" s="10" t="s">
        <v>68</v>
      </c>
      <c r="G133" s="11">
        <f t="shared" si="22"/>
        <v>1.0306177294102408</v>
      </c>
      <c r="H133" s="12">
        <f t="shared" si="32"/>
        <v>3.0617729410240768E-2</v>
      </c>
      <c r="I133" s="13">
        <f t="shared" si="23"/>
        <v>3.0403223017602103</v>
      </c>
      <c r="J133" s="13">
        <f t="shared" si="24"/>
        <v>3.6793052939945592</v>
      </c>
      <c r="K133" s="13">
        <f t="shared" si="25"/>
        <v>2.5044010824668854</v>
      </c>
      <c r="L133" s="19">
        <f t="shared" si="26"/>
        <v>0.33898305084745761</v>
      </c>
      <c r="M133" s="19">
        <f t="shared" si="27"/>
        <v>0.28011204481792717</v>
      </c>
      <c r="N133" s="19">
        <f t="shared" si="28"/>
        <v>0.41152263374485593</v>
      </c>
      <c r="O133" s="17">
        <f t="shared" si="29"/>
        <v>0.32891249701422931</v>
      </c>
      <c r="P133" s="17">
        <f t="shared" si="30"/>
        <v>0.27179043870923714</v>
      </c>
      <c r="Q133" s="17">
        <f t="shared" si="31"/>
        <v>0.3992970642765335</v>
      </c>
    </row>
    <row r="134" spans="1:17" x14ac:dyDescent="0.25">
      <c r="A134" s="50"/>
      <c r="B134" s="10" t="s">
        <v>991</v>
      </c>
      <c r="C134" s="10" t="s">
        <v>442</v>
      </c>
      <c r="D134" s="10" t="s">
        <v>255</v>
      </c>
      <c r="E134" s="10" t="s">
        <v>288</v>
      </c>
      <c r="F134" s="10" t="s">
        <v>68</v>
      </c>
      <c r="G134" s="11">
        <f t="shared" si="22"/>
        <v>1.0295830810470488</v>
      </c>
      <c r="H134" s="12">
        <f t="shared" si="32"/>
        <v>2.9583081047048765E-2</v>
      </c>
      <c r="I134" s="13">
        <f t="shared" si="23"/>
        <v>2.4812952253233878</v>
      </c>
      <c r="J134" s="13">
        <f t="shared" si="24"/>
        <v>3.7991615690636098</v>
      </c>
      <c r="K134" s="13">
        <f t="shared" si="25"/>
        <v>2.9960867658469121</v>
      </c>
      <c r="L134" s="19">
        <f t="shared" si="26"/>
        <v>0.41493775933609955</v>
      </c>
      <c r="M134" s="19">
        <f t="shared" si="27"/>
        <v>0.2710027100271003</v>
      </c>
      <c r="N134" s="19">
        <f t="shared" si="28"/>
        <v>0.3436426116838488</v>
      </c>
      <c r="O134" s="17">
        <f t="shared" si="29"/>
        <v>0.40301532433314935</v>
      </c>
      <c r="P134" s="17">
        <f t="shared" si="30"/>
        <v>0.26321597063492957</v>
      </c>
      <c r="Q134" s="17">
        <f t="shared" si="31"/>
        <v>0.33376870503192096</v>
      </c>
    </row>
    <row r="135" spans="1:17" x14ac:dyDescent="0.25">
      <c r="A135" s="50"/>
      <c r="B135" s="10" t="s">
        <v>994</v>
      </c>
      <c r="C135" s="10" t="s">
        <v>277</v>
      </c>
      <c r="D135" s="10" t="s">
        <v>79</v>
      </c>
      <c r="E135" s="10" t="s">
        <v>113</v>
      </c>
      <c r="F135" s="10" t="s">
        <v>72</v>
      </c>
      <c r="G135" s="11">
        <f t="shared" si="22"/>
        <v>1.0328434197334144</v>
      </c>
      <c r="H135" s="12">
        <f t="shared" si="32"/>
        <v>3.2843419733414425E-2</v>
      </c>
      <c r="I135" s="13">
        <f t="shared" si="23"/>
        <v>1.8384612871254777</v>
      </c>
      <c r="J135" s="13">
        <f t="shared" si="24"/>
        <v>3.8628343898029702</v>
      </c>
      <c r="K135" s="13">
        <f t="shared" si="25"/>
        <v>5.0712611908910654</v>
      </c>
      <c r="L135" s="19">
        <f t="shared" si="26"/>
        <v>0.5617977528089888</v>
      </c>
      <c r="M135" s="19">
        <f t="shared" si="27"/>
        <v>0.26737967914438499</v>
      </c>
      <c r="N135" s="19">
        <f t="shared" si="28"/>
        <v>0.20366598778004072</v>
      </c>
      <c r="O135" s="17">
        <f t="shared" si="29"/>
        <v>0.5439331287543987</v>
      </c>
      <c r="P135" s="17">
        <f t="shared" si="30"/>
        <v>0.25887726448738757</v>
      </c>
      <c r="Q135" s="17">
        <f t="shared" si="31"/>
        <v>0.19718960675821376</v>
      </c>
    </row>
    <row r="136" spans="1:17" x14ac:dyDescent="0.25">
      <c r="A136" s="50"/>
      <c r="B136" s="10" t="s">
        <v>1002</v>
      </c>
      <c r="C136" s="10" t="s">
        <v>453</v>
      </c>
      <c r="D136" s="10" t="s">
        <v>270</v>
      </c>
      <c r="E136" s="10" t="s">
        <v>345</v>
      </c>
      <c r="F136" s="10" t="s">
        <v>72</v>
      </c>
      <c r="G136" s="11">
        <f t="shared" si="22"/>
        <v>1.028589222369624</v>
      </c>
      <c r="H136" s="12">
        <f t="shared" si="32"/>
        <v>2.8589222369624023E-2</v>
      </c>
      <c r="I136" s="13">
        <f t="shared" si="23"/>
        <v>2.067464336962944</v>
      </c>
      <c r="J136" s="13">
        <f t="shared" si="24"/>
        <v>3.6926353083069503</v>
      </c>
      <c r="K136" s="13">
        <f t="shared" si="25"/>
        <v>4.0732133205837107</v>
      </c>
      <c r="L136" s="19">
        <f t="shared" si="26"/>
        <v>0.49751243781094534</v>
      </c>
      <c r="M136" s="19">
        <f t="shared" si="27"/>
        <v>0.2785515320334262</v>
      </c>
      <c r="N136" s="19">
        <f t="shared" si="28"/>
        <v>0.25252525252525254</v>
      </c>
      <c r="O136" s="17">
        <f t="shared" si="29"/>
        <v>0.48368428036295719</v>
      </c>
      <c r="P136" s="17">
        <f t="shared" si="30"/>
        <v>0.27080930460432973</v>
      </c>
      <c r="Q136" s="17">
        <f t="shared" si="31"/>
        <v>0.24550641503271312</v>
      </c>
    </row>
    <row r="137" spans="1:17" x14ac:dyDescent="0.25">
      <c r="A137" s="50"/>
      <c r="B137" s="10" t="s">
        <v>1003</v>
      </c>
      <c r="C137" s="10" t="s">
        <v>563</v>
      </c>
      <c r="D137" s="10" t="s">
        <v>214</v>
      </c>
      <c r="E137" s="10" t="s">
        <v>814</v>
      </c>
      <c r="F137" s="10" t="s">
        <v>76</v>
      </c>
      <c r="G137" s="11">
        <f t="shared" si="22"/>
        <v>1.0327189083906254</v>
      </c>
      <c r="H137" s="12">
        <f t="shared" si="32"/>
        <v>3.2718908390625412E-2</v>
      </c>
      <c r="I137" s="13">
        <f t="shared" si="23"/>
        <v>1.6833318206767194</v>
      </c>
      <c r="J137" s="13">
        <f t="shared" si="24"/>
        <v>4.3684009824923455</v>
      </c>
      <c r="K137" s="13">
        <f t="shared" si="25"/>
        <v>5.6489724288967205</v>
      </c>
      <c r="L137" s="19">
        <f t="shared" si="26"/>
        <v>0.61349693251533743</v>
      </c>
      <c r="M137" s="19">
        <f t="shared" si="27"/>
        <v>0.23640661938534277</v>
      </c>
      <c r="N137" s="19">
        <f t="shared" si="28"/>
        <v>0.18281535648994515</v>
      </c>
      <c r="O137" s="17">
        <f t="shared" si="29"/>
        <v>0.59405993976754279</v>
      </c>
      <c r="P137" s="17">
        <f t="shared" si="30"/>
        <v>0.22891671437850938</v>
      </c>
      <c r="Q137" s="17">
        <f t="shared" si="31"/>
        <v>0.17702334585394786</v>
      </c>
    </row>
    <row r="138" spans="1:17" x14ac:dyDescent="0.25">
      <c r="A138" s="50"/>
      <c r="B138" s="10" t="s">
        <v>996</v>
      </c>
      <c r="C138" s="10" t="s">
        <v>777</v>
      </c>
      <c r="D138" s="10" t="s">
        <v>637</v>
      </c>
      <c r="E138" s="10" t="s">
        <v>132</v>
      </c>
      <c r="F138" s="10" t="s">
        <v>68</v>
      </c>
      <c r="G138" s="11">
        <f t="shared" si="22"/>
        <v>1.0354727557071897</v>
      </c>
      <c r="H138" s="12">
        <f t="shared" si="32"/>
        <v>3.5472755707189663E-2</v>
      </c>
      <c r="I138" s="13">
        <f t="shared" si="23"/>
        <v>6.0989345311153471</v>
      </c>
      <c r="J138" s="13">
        <f t="shared" si="24"/>
        <v>5.3223299643349549</v>
      </c>
      <c r="K138" s="13">
        <f t="shared" si="25"/>
        <v>1.5428544060037126</v>
      </c>
      <c r="L138" s="19">
        <f t="shared" si="26"/>
        <v>0.16977928692699493</v>
      </c>
      <c r="M138" s="19">
        <f t="shared" si="27"/>
        <v>0.19455252918287938</v>
      </c>
      <c r="N138" s="19">
        <f t="shared" si="28"/>
        <v>0.67114093959731547</v>
      </c>
      <c r="O138" s="17">
        <f t="shared" si="29"/>
        <v>0.16396306517117576</v>
      </c>
      <c r="P138" s="17">
        <f t="shared" si="30"/>
        <v>0.18788763693739791</v>
      </c>
      <c r="Q138" s="17">
        <f t="shared" si="31"/>
        <v>0.64814929789142639</v>
      </c>
    </row>
    <row r="139" spans="1:17" x14ac:dyDescent="0.25">
      <c r="A139" s="50"/>
      <c r="B139" s="10" t="s">
        <v>997</v>
      </c>
      <c r="C139" s="10" t="s">
        <v>515</v>
      </c>
      <c r="D139" s="10" t="s">
        <v>66</v>
      </c>
      <c r="E139" s="10" t="s">
        <v>873</v>
      </c>
      <c r="F139" s="10" t="s">
        <v>76</v>
      </c>
      <c r="G139" s="11">
        <f t="shared" si="22"/>
        <v>1.0353792862306581</v>
      </c>
      <c r="H139" s="12">
        <f t="shared" si="32"/>
        <v>3.5379286230658114E-2</v>
      </c>
      <c r="I139" s="13">
        <f t="shared" si="23"/>
        <v>1.7497909937298122</v>
      </c>
      <c r="J139" s="13">
        <f t="shared" si="24"/>
        <v>3.9344412876765005</v>
      </c>
      <c r="K139" s="13">
        <f t="shared" si="25"/>
        <v>5.736001245717846</v>
      </c>
      <c r="L139" s="19">
        <f t="shared" si="26"/>
        <v>0.59171597633136097</v>
      </c>
      <c r="M139" s="19">
        <f t="shared" si="27"/>
        <v>0.26315789473684209</v>
      </c>
      <c r="N139" s="19">
        <f t="shared" si="28"/>
        <v>0.18050541516245489</v>
      </c>
      <c r="O139" s="17">
        <f t="shared" si="29"/>
        <v>0.57149682652579215</v>
      </c>
      <c r="P139" s="17">
        <f t="shared" si="30"/>
        <v>0.25416569390226024</v>
      </c>
      <c r="Q139" s="17">
        <f t="shared" si="31"/>
        <v>0.17433747957194742</v>
      </c>
    </row>
    <row r="140" spans="1:17" x14ac:dyDescent="0.25">
      <c r="A140" s="50"/>
      <c r="B140" s="10" t="s">
        <v>1007</v>
      </c>
      <c r="C140" s="10" t="s">
        <v>190</v>
      </c>
      <c r="D140" s="10" t="s">
        <v>254</v>
      </c>
      <c r="E140" s="10" t="s">
        <v>260</v>
      </c>
      <c r="F140" s="10" t="s">
        <v>72</v>
      </c>
      <c r="G140" s="11">
        <f t="shared" si="22"/>
        <v>1.0317778188078859</v>
      </c>
      <c r="H140" s="12">
        <f t="shared" si="32"/>
        <v>3.1777818807885883E-2</v>
      </c>
      <c r="I140" s="13">
        <f t="shared" si="23"/>
        <v>1.8675178520422735</v>
      </c>
      <c r="J140" s="13">
        <f t="shared" si="24"/>
        <v>4.0136157151626763</v>
      </c>
      <c r="K140" s="13">
        <f t="shared" si="25"/>
        <v>4.6430001846354862</v>
      </c>
      <c r="L140" s="19">
        <f t="shared" si="26"/>
        <v>0.5524861878453039</v>
      </c>
      <c r="M140" s="19">
        <f t="shared" si="27"/>
        <v>0.25706940874035988</v>
      </c>
      <c r="N140" s="19">
        <f t="shared" si="28"/>
        <v>0.22222222222222221</v>
      </c>
      <c r="O140" s="17">
        <f t="shared" si="29"/>
        <v>0.53547011553673962</v>
      </c>
      <c r="P140" s="17">
        <f t="shared" si="30"/>
        <v>0.24915190465848294</v>
      </c>
      <c r="Q140" s="17">
        <f t="shared" si="31"/>
        <v>0.21537797980477752</v>
      </c>
    </row>
    <row r="141" spans="1:17" x14ac:dyDescent="0.25">
      <c r="A141" s="50"/>
      <c r="B141" s="10" t="s">
        <v>998</v>
      </c>
      <c r="C141" s="10" t="s">
        <v>534</v>
      </c>
      <c r="D141" s="10" t="s">
        <v>273</v>
      </c>
      <c r="E141" s="10" t="s">
        <v>852</v>
      </c>
      <c r="F141" s="10" t="s">
        <v>68</v>
      </c>
      <c r="G141" s="11">
        <f t="shared" si="22"/>
        <v>1.0350280471550004</v>
      </c>
      <c r="H141" s="12">
        <f t="shared" si="32"/>
        <v>3.5028047155000408E-2</v>
      </c>
      <c r="I141" s="13">
        <f t="shared" si="23"/>
        <v>1.6767454363911007</v>
      </c>
      <c r="J141" s="13">
        <f t="shared" si="24"/>
        <v>4.3160669566363516</v>
      </c>
      <c r="K141" s="13">
        <f t="shared" si="25"/>
        <v>5.8168576250111022</v>
      </c>
      <c r="L141" s="19">
        <f t="shared" si="26"/>
        <v>0.61728395061728392</v>
      </c>
      <c r="M141" s="19">
        <f t="shared" si="27"/>
        <v>0.23980815347721823</v>
      </c>
      <c r="N141" s="19">
        <f t="shared" si="28"/>
        <v>0.17793594306049823</v>
      </c>
      <c r="O141" s="17">
        <f t="shared" si="29"/>
        <v>0.59639345263543631</v>
      </c>
      <c r="P141" s="17">
        <f t="shared" si="30"/>
        <v>0.23169242044829902</v>
      </c>
      <c r="Q141" s="17">
        <f t="shared" si="31"/>
        <v>0.17191412691626459</v>
      </c>
    </row>
    <row r="142" spans="1:17" x14ac:dyDescent="0.25">
      <c r="A142" s="49" t="s">
        <v>994</v>
      </c>
      <c r="B142" s="10" t="s">
        <v>985</v>
      </c>
      <c r="C142" s="10" t="s">
        <v>228</v>
      </c>
      <c r="D142" s="10" t="s">
        <v>195</v>
      </c>
      <c r="E142" s="10" t="s">
        <v>312</v>
      </c>
      <c r="F142" s="10" t="s">
        <v>72</v>
      </c>
      <c r="G142" s="11">
        <f t="shared" si="22"/>
        <v>1.0326570510298576</v>
      </c>
      <c r="H142" s="12">
        <f t="shared" si="32"/>
        <v>3.2657051029857609E-2</v>
      </c>
      <c r="I142" s="13">
        <f t="shared" si="23"/>
        <v>1.8484561213434452</v>
      </c>
      <c r="J142" s="13">
        <f t="shared" si="24"/>
        <v>3.6659325311559945</v>
      </c>
      <c r="K142" s="13">
        <f t="shared" si="25"/>
        <v>5.3698166653552599</v>
      </c>
      <c r="L142" s="19">
        <f t="shared" si="26"/>
        <v>0.55865921787709494</v>
      </c>
      <c r="M142" s="19">
        <f t="shared" si="27"/>
        <v>0.28169014084507044</v>
      </c>
      <c r="N142" s="19">
        <f t="shared" si="28"/>
        <v>0.19230769230769229</v>
      </c>
      <c r="O142" s="17">
        <f t="shared" si="29"/>
        <v>0.54099201406696462</v>
      </c>
      <c r="P142" s="17">
        <f t="shared" si="30"/>
        <v>0.27278188878306103</v>
      </c>
      <c r="Q142" s="17">
        <f t="shared" si="31"/>
        <v>0.18622609714997437</v>
      </c>
    </row>
    <row r="143" spans="1:17" x14ac:dyDescent="0.25">
      <c r="A143" s="50"/>
      <c r="B143" s="10" t="s">
        <v>1000</v>
      </c>
      <c r="C143" s="10" t="s">
        <v>448</v>
      </c>
      <c r="D143" s="10" t="s">
        <v>648</v>
      </c>
      <c r="E143" s="10" t="s">
        <v>195</v>
      </c>
      <c r="F143" s="10" t="s">
        <v>76</v>
      </c>
      <c r="G143" s="11">
        <f t="shared" si="22"/>
        <v>1.0301849410640087</v>
      </c>
      <c r="H143" s="12">
        <f t="shared" si="32"/>
        <v>3.0184941064008708E-2</v>
      </c>
      <c r="I143" s="13">
        <f t="shared" si="23"/>
        <v>2.3900290632685</v>
      </c>
      <c r="J143" s="13">
        <f t="shared" si="24"/>
        <v>3.2450825643516272</v>
      </c>
      <c r="K143" s="13">
        <f t="shared" si="25"/>
        <v>3.6571565407772306</v>
      </c>
      <c r="L143" s="19">
        <f t="shared" si="26"/>
        <v>0.43103448275862072</v>
      </c>
      <c r="M143" s="19">
        <f t="shared" si="27"/>
        <v>0.31746031746031744</v>
      </c>
      <c r="N143" s="19">
        <f t="shared" si="28"/>
        <v>0.28169014084507044</v>
      </c>
      <c r="O143" s="17">
        <f t="shared" si="29"/>
        <v>0.41840495388472115</v>
      </c>
      <c r="P143" s="17">
        <f t="shared" si="30"/>
        <v>0.3081585692103343</v>
      </c>
      <c r="Q143" s="17">
        <f t="shared" si="31"/>
        <v>0.27343647690494449</v>
      </c>
    </row>
    <row r="144" spans="1:17" x14ac:dyDescent="0.25">
      <c r="A144" s="50"/>
      <c r="B144" s="10" t="s">
        <v>987</v>
      </c>
      <c r="C144" s="10" t="s">
        <v>576</v>
      </c>
      <c r="D144" s="10" t="s">
        <v>174</v>
      </c>
      <c r="E144" s="10" t="s">
        <v>1023</v>
      </c>
      <c r="F144" s="10" t="s">
        <v>72</v>
      </c>
      <c r="G144" s="11">
        <f t="shared" ref="G144:G207" si="33">(((1/C144)+(1/D144)+(1/E144)))</f>
        <v>1.0348646985177448</v>
      </c>
      <c r="H144" s="12">
        <f t="shared" si="32"/>
        <v>3.4864698517744763E-2</v>
      </c>
      <c r="I144" s="13">
        <f t="shared" ref="I144:I207" si="34">C144*G144</f>
        <v>1.6350862236580368</v>
      </c>
      <c r="J144" s="13">
        <f t="shared" ref="J144:J207" si="35">D144*G144</f>
        <v>4.0463209712043824</v>
      </c>
      <c r="K144" s="13">
        <f t="shared" ref="K144:K207" si="36">E144*G144</f>
        <v>7.078474537861374</v>
      </c>
      <c r="L144" s="19">
        <f t="shared" ref="L144:L207" si="37">(1/C144)</f>
        <v>0.63291139240506322</v>
      </c>
      <c r="M144" s="19">
        <f t="shared" ref="M144:M207" si="38">(1/D144)</f>
        <v>0.25575447570332482</v>
      </c>
      <c r="N144" s="19">
        <f t="shared" ref="N144:N207" si="39">(1/E144)</f>
        <v>0.14619883040935672</v>
      </c>
      <c r="O144" s="17">
        <f t="shared" ref="O144:O207" si="40">(1/I144)</f>
        <v>0.61158854226218518</v>
      </c>
      <c r="P144" s="17">
        <f t="shared" ref="P144:P207" si="41">(1/J144)</f>
        <v>0.24713808101643286</v>
      </c>
      <c r="Q144" s="17">
        <f t="shared" ref="Q144:Q207" si="42">(1/K144)</f>
        <v>0.14127337672138196</v>
      </c>
    </row>
    <row r="145" spans="1:17" x14ac:dyDescent="0.25">
      <c r="A145" s="50"/>
      <c r="B145" s="10" t="s">
        <v>988</v>
      </c>
      <c r="C145" s="10" t="s">
        <v>153</v>
      </c>
      <c r="D145" s="10" t="s">
        <v>526</v>
      </c>
      <c r="E145" s="10" t="s">
        <v>742</v>
      </c>
      <c r="F145" s="10" t="s">
        <v>72</v>
      </c>
      <c r="G145" s="11">
        <f t="shared" si="33"/>
        <v>1.034880697921742</v>
      </c>
      <c r="H145" s="12">
        <f t="shared" si="32"/>
        <v>3.4880697921741977E-2</v>
      </c>
      <c r="I145" s="13">
        <f t="shared" si="34"/>
        <v>1.7282507655293091</v>
      </c>
      <c r="J145" s="13">
        <f t="shared" si="35"/>
        <v>3.942895459081837</v>
      </c>
      <c r="K145" s="13">
        <f t="shared" si="36"/>
        <v>5.9609128200292334</v>
      </c>
      <c r="L145" s="19">
        <f t="shared" si="37"/>
        <v>0.5988023952095809</v>
      </c>
      <c r="M145" s="19">
        <f t="shared" si="38"/>
        <v>0.26246719160104987</v>
      </c>
      <c r="N145" s="19">
        <f t="shared" si="39"/>
        <v>0.1736111111111111</v>
      </c>
      <c r="O145" s="17">
        <f t="shared" si="40"/>
        <v>0.57861973502076325</v>
      </c>
      <c r="P145" s="17">
        <f t="shared" si="41"/>
        <v>0.25362072374925843</v>
      </c>
      <c r="Q145" s="17">
        <f t="shared" si="42"/>
        <v>0.16775954122997824</v>
      </c>
    </row>
    <row r="146" spans="1:17" x14ac:dyDescent="0.25">
      <c r="A146" s="50"/>
      <c r="B146" s="10" t="s">
        <v>990</v>
      </c>
      <c r="C146" s="10" t="s">
        <v>128</v>
      </c>
      <c r="D146" s="10" t="s">
        <v>67</v>
      </c>
      <c r="E146" s="10" t="s">
        <v>166</v>
      </c>
      <c r="F146" s="10" t="s">
        <v>72</v>
      </c>
      <c r="G146" s="11">
        <f t="shared" si="33"/>
        <v>1.0288172788172787</v>
      </c>
      <c r="H146" s="12">
        <f t="shared" si="32"/>
        <v>2.8817278817278691E-2</v>
      </c>
      <c r="I146" s="13">
        <f t="shared" si="34"/>
        <v>3.8066239316239314</v>
      </c>
      <c r="J146" s="13">
        <f t="shared" si="35"/>
        <v>3.7037422037422032</v>
      </c>
      <c r="K146" s="13">
        <f t="shared" si="36"/>
        <v>2.1399399399399397</v>
      </c>
      <c r="L146" s="19">
        <f t="shared" si="37"/>
        <v>0.27027027027027023</v>
      </c>
      <c r="M146" s="19">
        <f t="shared" si="38"/>
        <v>0.27777777777777779</v>
      </c>
      <c r="N146" s="19">
        <f t="shared" si="39"/>
        <v>0.48076923076923073</v>
      </c>
      <c r="O146" s="17">
        <f t="shared" si="40"/>
        <v>0.26269997193376371</v>
      </c>
      <c r="P146" s="17">
        <f t="shared" si="41"/>
        <v>0.26999719337636829</v>
      </c>
      <c r="Q146" s="17">
        <f t="shared" si="42"/>
        <v>0.46730283468986816</v>
      </c>
    </row>
    <row r="147" spans="1:17" x14ac:dyDescent="0.25">
      <c r="A147" s="50"/>
      <c r="B147" s="10" t="s">
        <v>992</v>
      </c>
      <c r="C147" s="10" t="s">
        <v>164</v>
      </c>
      <c r="D147" s="10" t="s">
        <v>451</v>
      </c>
      <c r="E147" s="10" t="s">
        <v>318</v>
      </c>
      <c r="F147" s="10" t="s">
        <v>76</v>
      </c>
      <c r="G147" s="11">
        <f t="shared" si="33"/>
        <v>1.0347742443233159</v>
      </c>
      <c r="H147" s="12">
        <f t="shared" si="32"/>
        <v>3.4774244323315884E-2</v>
      </c>
      <c r="I147" s="13">
        <f t="shared" si="34"/>
        <v>1.8005071851225696</v>
      </c>
      <c r="J147" s="13">
        <f t="shared" si="35"/>
        <v>3.4975369458128074</v>
      </c>
      <c r="K147" s="13">
        <f t="shared" si="36"/>
        <v>6.3017751479289936</v>
      </c>
      <c r="L147" s="19">
        <f t="shared" si="37"/>
        <v>0.57471264367816088</v>
      </c>
      <c r="M147" s="19">
        <f t="shared" si="38"/>
        <v>0.29585798816568049</v>
      </c>
      <c r="N147" s="19">
        <f t="shared" si="39"/>
        <v>0.16420361247947454</v>
      </c>
      <c r="O147" s="17">
        <f t="shared" si="40"/>
        <v>0.55539906103286385</v>
      </c>
      <c r="P147" s="17">
        <f t="shared" si="41"/>
        <v>0.28591549295774654</v>
      </c>
      <c r="Q147" s="17">
        <f t="shared" si="42"/>
        <v>0.15868544600938969</v>
      </c>
    </row>
    <row r="148" spans="1:17" x14ac:dyDescent="0.25">
      <c r="A148" s="50"/>
      <c r="B148" s="10" t="s">
        <v>993</v>
      </c>
      <c r="C148" s="10" t="s">
        <v>570</v>
      </c>
      <c r="D148" s="10" t="s">
        <v>665</v>
      </c>
      <c r="E148" s="10" t="s">
        <v>368</v>
      </c>
      <c r="F148" s="10" t="s">
        <v>72</v>
      </c>
      <c r="G148" s="11">
        <f t="shared" si="33"/>
        <v>1.0296676571149463</v>
      </c>
      <c r="H148" s="12">
        <f t="shared" si="32"/>
        <v>2.9667657114946344E-2</v>
      </c>
      <c r="I148" s="13">
        <f t="shared" si="34"/>
        <v>3.0478162650602409</v>
      </c>
      <c r="J148" s="13">
        <f t="shared" si="35"/>
        <v>3.4184966216216215</v>
      </c>
      <c r="K148" s="13">
        <f t="shared" si="36"/>
        <v>2.6359492022142628</v>
      </c>
      <c r="L148" s="19">
        <f t="shared" si="37"/>
        <v>0.33783783783783783</v>
      </c>
      <c r="M148" s="19">
        <f t="shared" si="38"/>
        <v>0.30120481927710846</v>
      </c>
      <c r="N148" s="19">
        <f t="shared" si="39"/>
        <v>0.390625</v>
      </c>
      <c r="O148" s="17">
        <f t="shared" si="40"/>
        <v>0.32810376775787525</v>
      </c>
      <c r="P148" s="17">
        <f t="shared" si="41"/>
        <v>0.29252625077208155</v>
      </c>
      <c r="Q148" s="17">
        <f t="shared" si="42"/>
        <v>0.37936998147004319</v>
      </c>
    </row>
    <row r="149" spans="1:17" x14ac:dyDescent="0.25">
      <c r="A149" s="50"/>
      <c r="B149" s="10" t="s">
        <v>1002</v>
      </c>
      <c r="C149" s="10" t="s">
        <v>150</v>
      </c>
      <c r="D149" s="10" t="s">
        <v>391</v>
      </c>
      <c r="E149" s="10" t="s">
        <v>192</v>
      </c>
      <c r="F149" s="10" t="s">
        <v>72</v>
      </c>
      <c r="G149" s="11">
        <f t="shared" si="33"/>
        <v>1.0280586681987318</v>
      </c>
      <c r="H149" s="12">
        <f t="shared" si="32"/>
        <v>2.8058668198731818E-2</v>
      </c>
      <c r="I149" s="13">
        <f t="shared" si="34"/>
        <v>1.9841532296235525</v>
      </c>
      <c r="J149" s="13">
        <f t="shared" si="35"/>
        <v>3.4439965384657518</v>
      </c>
      <c r="K149" s="13">
        <f t="shared" si="36"/>
        <v>4.8627175005800023</v>
      </c>
      <c r="L149" s="19">
        <f t="shared" si="37"/>
        <v>0.5181347150259068</v>
      </c>
      <c r="M149" s="19">
        <f t="shared" si="38"/>
        <v>0.29850746268656714</v>
      </c>
      <c r="N149" s="19">
        <f t="shared" si="39"/>
        <v>0.21141649048625791</v>
      </c>
      <c r="O149" s="17">
        <f t="shared" si="40"/>
        <v>0.50399333331212881</v>
      </c>
      <c r="P149" s="17">
        <f t="shared" si="41"/>
        <v>0.29036033829624136</v>
      </c>
      <c r="Q149" s="17">
        <f t="shared" si="42"/>
        <v>0.20564632839162972</v>
      </c>
    </row>
    <row r="150" spans="1:17" x14ac:dyDescent="0.25">
      <c r="A150" s="50"/>
      <c r="B150" s="10" t="s">
        <v>1003</v>
      </c>
      <c r="C150" s="10" t="s">
        <v>150</v>
      </c>
      <c r="D150" s="10" t="s">
        <v>172</v>
      </c>
      <c r="E150" s="10" t="s">
        <v>518</v>
      </c>
      <c r="F150" s="10" t="s">
        <v>72</v>
      </c>
      <c r="G150" s="11">
        <f t="shared" si="33"/>
        <v>1.0287095171538425</v>
      </c>
      <c r="H150" s="12">
        <f t="shared" si="32"/>
        <v>2.8709517153842512E-2</v>
      </c>
      <c r="I150" s="13">
        <f t="shared" si="34"/>
        <v>1.985409368106916</v>
      </c>
      <c r="J150" s="13">
        <f t="shared" si="35"/>
        <v>3.7753639279546021</v>
      </c>
      <c r="K150" s="13">
        <f t="shared" si="36"/>
        <v>4.3205799720461391</v>
      </c>
      <c r="L150" s="19">
        <f t="shared" si="37"/>
        <v>0.5181347150259068</v>
      </c>
      <c r="M150" s="19">
        <f t="shared" si="38"/>
        <v>0.27247956403269757</v>
      </c>
      <c r="N150" s="19">
        <f t="shared" si="39"/>
        <v>0.23809523809523808</v>
      </c>
      <c r="O150" s="17">
        <f t="shared" si="40"/>
        <v>0.50367446435165064</v>
      </c>
      <c r="P150" s="17">
        <f t="shared" si="41"/>
        <v>0.26487512702961463</v>
      </c>
      <c r="Q150" s="17">
        <f t="shared" si="42"/>
        <v>0.23145040861873464</v>
      </c>
    </row>
    <row r="151" spans="1:17" x14ac:dyDescent="0.25">
      <c r="A151" s="50"/>
      <c r="B151" s="10" t="s">
        <v>996</v>
      </c>
      <c r="C151" s="10" t="s">
        <v>912</v>
      </c>
      <c r="D151" s="10" t="s">
        <v>554</v>
      </c>
      <c r="E151" s="10" t="s">
        <v>132</v>
      </c>
      <c r="F151" s="10" t="s">
        <v>68</v>
      </c>
      <c r="G151" s="11">
        <f t="shared" si="33"/>
        <v>1.0347364596383923</v>
      </c>
      <c r="H151" s="12">
        <f t="shared" si="32"/>
        <v>3.4736459638392336E-2</v>
      </c>
      <c r="I151" s="13">
        <f t="shared" si="34"/>
        <v>6.8603027274025408</v>
      </c>
      <c r="J151" s="13">
        <f t="shared" si="35"/>
        <v>4.8632613603004442</v>
      </c>
      <c r="K151" s="13">
        <f t="shared" si="36"/>
        <v>1.5417573248612046</v>
      </c>
      <c r="L151" s="19">
        <f t="shared" si="37"/>
        <v>0.15082956259426847</v>
      </c>
      <c r="M151" s="19">
        <f t="shared" si="38"/>
        <v>0.21276595744680851</v>
      </c>
      <c r="N151" s="19">
        <f t="shared" si="39"/>
        <v>0.67114093959731547</v>
      </c>
      <c r="O151" s="17">
        <f t="shared" si="40"/>
        <v>0.14576616218488972</v>
      </c>
      <c r="P151" s="17">
        <f t="shared" si="41"/>
        <v>0.20562333091187632</v>
      </c>
      <c r="Q151" s="17">
        <f t="shared" si="42"/>
        <v>0.64861050690323407</v>
      </c>
    </row>
    <row r="152" spans="1:17" x14ac:dyDescent="0.25">
      <c r="A152" s="50"/>
      <c r="B152" s="10" t="s">
        <v>1007</v>
      </c>
      <c r="C152" s="10" t="s">
        <v>448</v>
      </c>
      <c r="D152" s="10" t="s">
        <v>588</v>
      </c>
      <c r="E152" s="10" t="s">
        <v>400</v>
      </c>
      <c r="F152" s="10" t="s">
        <v>68</v>
      </c>
      <c r="G152" s="11">
        <f t="shared" si="33"/>
        <v>1.030030178597932</v>
      </c>
      <c r="H152" s="12">
        <f t="shared" si="32"/>
        <v>3.0030178597932E-2</v>
      </c>
      <c r="I152" s="13">
        <f t="shared" si="34"/>
        <v>2.3896700143472023</v>
      </c>
      <c r="J152" s="13">
        <f t="shared" si="35"/>
        <v>3.3784989858012167</v>
      </c>
      <c r="K152" s="13">
        <f t="shared" si="36"/>
        <v>3.5021026072329686</v>
      </c>
      <c r="L152" s="19">
        <f t="shared" si="37"/>
        <v>0.43103448275862072</v>
      </c>
      <c r="M152" s="19">
        <f t="shared" si="38"/>
        <v>0.3048780487804878</v>
      </c>
      <c r="N152" s="19">
        <f t="shared" si="39"/>
        <v>0.29411764705882354</v>
      </c>
      <c r="O152" s="17">
        <f t="shared" si="40"/>
        <v>0.41846781940441885</v>
      </c>
      <c r="P152" s="17">
        <f t="shared" si="41"/>
        <v>0.29598943323727189</v>
      </c>
      <c r="Q152" s="17">
        <f t="shared" si="42"/>
        <v>0.28554274735830931</v>
      </c>
    </row>
    <row r="153" spans="1:17" x14ac:dyDescent="0.25">
      <c r="A153" s="50"/>
      <c r="B153" s="10" t="s">
        <v>1004</v>
      </c>
      <c r="C153" s="10" t="s">
        <v>141</v>
      </c>
      <c r="D153" s="10" t="s">
        <v>370</v>
      </c>
      <c r="E153" s="10" t="s">
        <v>89</v>
      </c>
      <c r="F153" s="10" t="s">
        <v>72</v>
      </c>
      <c r="G153" s="11">
        <f t="shared" si="33"/>
        <v>1.0326331106683853</v>
      </c>
      <c r="H153" s="12">
        <f t="shared" si="32"/>
        <v>3.2633110668385257E-2</v>
      </c>
      <c r="I153" s="13">
        <f t="shared" si="34"/>
        <v>2.3130981678971834</v>
      </c>
      <c r="J153" s="13">
        <f t="shared" si="35"/>
        <v>3.2837732919254652</v>
      </c>
      <c r="K153" s="13">
        <f t="shared" si="36"/>
        <v>3.8000898472596578</v>
      </c>
      <c r="L153" s="19">
        <f t="shared" si="37"/>
        <v>0.4464285714285714</v>
      </c>
      <c r="M153" s="19">
        <f t="shared" si="38"/>
        <v>0.31446540880503143</v>
      </c>
      <c r="N153" s="19">
        <f t="shared" si="39"/>
        <v>0.27173913043478259</v>
      </c>
      <c r="O153" s="17">
        <f t="shared" si="40"/>
        <v>0.43232060527249089</v>
      </c>
      <c r="P153" s="17">
        <f t="shared" si="41"/>
        <v>0.30452772195294958</v>
      </c>
      <c r="Q153" s="17">
        <f t="shared" si="42"/>
        <v>0.2631516727745597</v>
      </c>
    </row>
    <row r="154" spans="1:17" x14ac:dyDescent="0.25">
      <c r="A154" s="50"/>
      <c r="B154" s="10" t="s">
        <v>998</v>
      </c>
      <c r="C154" s="10" t="s">
        <v>168</v>
      </c>
      <c r="D154" s="10" t="s">
        <v>648</v>
      </c>
      <c r="E154" s="10" t="s">
        <v>363</v>
      </c>
      <c r="F154" s="10" t="s">
        <v>72</v>
      </c>
      <c r="G154" s="11">
        <f t="shared" si="33"/>
        <v>1.0326563776951689</v>
      </c>
      <c r="H154" s="12">
        <f t="shared" si="32"/>
        <v>3.2656377695168937E-2</v>
      </c>
      <c r="I154" s="13">
        <f t="shared" si="34"/>
        <v>2.4473956151375504</v>
      </c>
      <c r="J154" s="13">
        <f t="shared" si="35"/>
        <v>3.2528675897397821</v>
      </c>
      <c r="K154" s="13">
        <f t="shared" si="36"/>
        <v>3.5213582479405261</v>
      </c>
      <c r="L154" s="19">
        <f t="shared" si="37"/>
        <v>0.42194092827004215</v>
      </c>
      <c r="M154" s="19">
        <f t="shared" si="38"/>
        <v>0.31746031746031744</v>
      </c>
      <c r="N154" s="19">
        <f t="shared" si="39"/>
        <v>0.29325513196480935</v>
      </c>
      <c r="O154" s="17">
        <f t="shared" si="40"/>
        <v>0.40859761038012532</v>
      </c>
      <c r="P154" s="17">
        <f t="shared" si="41"/>
        <v>0.30742105923838003</v>
      </c>
      <c r="Q154" s="17">
        <f t="shared" si="42"/>
        <v>0.28398133038149476</v>
      </c>
    </row>
    <row r="155" spans="1:17" x14ac:dyDescent="0.25">
      <c r="A155" s="50"/>
      <c r="B155" s="10" t="s">
        <v>999</v>
      </c>
      <c r="C155" s="10" t="s">
        <v>228</v>
      </c>
      <c r="D155" s="10" t="s">
        <v>67</v>
      </c>
      <c r="E155" s="10" t="s">
        <v>613</v>
      </c>
      <c r="F155" s="10" t="s">
        <v>72</v>
      </c>
      <c r="G155" s="11">
        <f t="shared" si="33"/>
        <v>1.030611752936426</v>
      </c>
      <c r="H155" s="12">
        <f t="shared" si="32"/>
        <v>3.061175293642604E-2</v>
      </c>
      <c r="I155" s="13">
        <f t="shared" si="34"/>
        <v>1.8447950377562026</v>
      </c>
      <c r="J155" s="13">
        <f t="shared" si="35"/>
        <v>3.7102023105711339</v>
      </c>
      <c r="K155" s="13">
        <f t="shared" si="36"/>
        <v>5.3076505276225943</v>
      </c>
      <c r="L155" s="19">
        <f t="shared" si="37"/>
        <v>0.55865921787709494</v>
      </c>
      <c r="M155" s="19">
        <f t="shared" si="38"/>
        <v>0.27777777777777779</v>
      </c>
      <c r="N155" s="19">
        <f t="shared" si="39"/>
        <v>0.1941747572815534</v>
      </c>
      <c r="O155" s="17">
        <f t="shared" si="40"/>
        <v>0.54206563847671962</v>
      </c>
      <c r="P155" s="17">
        <f t="shared" si="41"/>
        <v>0.26952708135370224</v>
      </c>
      <c r="Q155" s="17">
        <f t="shared" si="42"/>
        <v>0.18840728016957825</v>
      </c>
    </row>
    <row r="156" spans="1:17" x14ac:dyDescent="0.25">
      <c r="A156" s="49" t="s">
        <v>995</v>
      </c>
      <c r="B156" s="10" t="s">
        <v>1000</v>
      </c>
      <c r="C156" s="10" t="s">
        <v>521</v>
      </c>
      <c r="D156" s="10" t="s">
        <v>387</v>
      </c>
      <c r="E156" s="10" t="s">
        <v>359</v>
      </c>
      <c r="F156" s="10" t="s">
        <v>68</v>
      </c>
      <c r="G156" s="11">
        <f t="shared" si="33"/>
        <v>1.0338829299265828</v>
      </c>
      <c r="H156" s="12">
        <f t="shared" si="32"/>
        <v>3.3882929926582817E-2</v>
      </c>
      <c r="I156" s="13">
        <f t="shared" si="34"/>
        <v>2.2331871286414189</v>
      </c>
      <c r="J156" s="13">
        <f t="shared" si="35"/>
        <v>3.2153759120716723</v>
      </c>
      <c r="K156" s="13">
        <f t="shared" si="36"/>
        <v>4.1458705490055969</v>
      </c>
      <c r="L156" s="19">
        <f t="shared" si="37"/>
        <v>0.46296296296296291</v>
      </c>
      <c r="M156" s="19">
        <f t="shared" si="38"/>
        <v>0.32154340836012862</v>
      </c>
      <c r="N156" s="19">
        <f t="shared" si="39"/>
        <v>0.24937655860349128</v>
      </c>
      <c r="O156" s="17">
        <f t="shared" si="40"/>
        <v>0.447790508540303</v>
      </c>
      <c r="P156" s="17">
        <f t="shared" si="41"/>
        <v>0.31100562651030694</v>
      </c>
      <c r="Q156" s="17">
        <f t="shared" si="42"/>
        <v>0.24120386494939014</v>
      </c>
    </row>
    <row r="157" spans="1:17" x14ac:dyDescent="0.25">
      <c r="A157" s="50"/>
      <c r="B157" s="10" t="s">
        <v>986</v>
      </c>
      <c r="C157" s="10" t="s">
        <v>274</v>
      </c>
      <c r="D157" s="10" t="s">
        <v>400</v>
      </c>
      <c r="E157" s="10" t="s">
        <v>192</v>
      </c>
      <c r="F157" s="10" t="s">
        <v>68</v>
      </c>
      <c r="G157" s="11">
        <f t="shared" si="33"/>
        <v>1.0318499270187655</v>
      </c>
      <c r="H157" s="12">
        <f t="shared" si="32"/>
        <v>3.1849927018765545E-2</v>
      </c>
      <c r="I157" s="13">
        <f t="shared" si="34"/>
        <v>1.9605148613356544</v>
      </c>
      <c r="J157" s="13">
        <f t="shared" si="35"/>
        <v>3.5082897518638028</v>
      </c>
      <c r="K157" s="13">
        <f t="shared" si="36"/>
        <v>4.8806501547987615</v>
      </c>
      <c r="L157" s="19">
        <f t="shared" si="37"/>
        <v>0.52631578947368418</v>
      </c>
      <c r="M157" s="19">
        <f t="shared" si="38"/>
        <v>0.29411764705882354</v>
      </c>
      <c r="N157" s="19">
        <f t="shared" si="39"/>
        <v>0.21141649048625791</v>
      </c>
      <c r="O157" s="17">
        <f t="shared" si="40"/>
        <v>0.51007009419899152</v>
      </c>
      <c r="P157" s="17">
        <f t="shared" si="41"/>
        <v>0.28503917028767173</v>
      </c>
      <c r="Q157" s="17">
        <f t="shared" si="42"/>
        <v>0.20489073551333692</v>
      </c>
    </row>
    <row r="158" spans="1:17" x14ac:dyDescent="0.25">
      <c r="A158" s="50"/>
      <c r="B158" s="10" t="s">
        <v>988</v>
      </c>
      <c r="C158" s="10" t="s">
        <v>663</v>
      </c>
      <c r="D158" s="10" t="s">
        <v>95</v>
      </c>
      <c r="E158" s="10" t="s">
        <v>419</v>
      </c>
      <c r="F158" s="10" t="s">
        <v>72</v>
      </c>
      <c r="G158" s="11">
        <f t="shared" si="33"/>
        <v>1.031628125672154</v>
      </c>
      <c r="H158" s="12">
        <f t="shared" si="32"/>
        <v>3.1628125672154006E-2</v>
      </c>
      <c r="I158" s="13">
        <f t="shared" si="34"/>
        <v>1.8569306262098773</v>
      </c>
      <c r="J158" s="13">
        <f t="shared" si="35"/>
        <v>4.0027171276079576</v>
      </c>
      <c r="K158" s="13">
        <f t="shared" si="36"/>
        <v>4.7248568155784652</v>
      </c>
      <c r="L158" s="19">
        <f t="shared" si="37"/>
        <v>0.55555555555555558</v>
      </c>
      <c r="M158" s="19">
        <f t="shared" si="38"/>
        <v>0.25773195876288663</v>
      </c>
      <c r="N158" s="19">
        <f t="shared" si="39"/>
        <v>0.2183406113537118</v>
      </c>
      <c r="O158" s="17">
        <f t="shared" si="40"/>
        <v>0.53852307990690451</v>
      </c>
      <c r="P158" s="17">
        <f t="shared" si="41"/>
        <v>0.2498302948021722</v>
      </c>
      <c r="Q158" s="17">
        <f t="shared" si="42"/>
        <v>0.21164662529092318</v>
      </c>
    </row>
    <row r="159" spans="1:17" x14ac:dyDescent="0.25">
      <c r="A159" s="50"/>
      <c r="B159" s="10" t="s">
        <v>989</v>
      </c>
      <c r="C159" s="10" t="s">
        <v>454</v>
      </c>
      <c r="D159" s="10" t="s">
        <v>194</v>
      </c>
      <c r="E159" s="10" t="s">
        <v>522</v>
      </c>
      <c r="F159" s="10" t="s">
        <v>68</v>
      </c>
      <c r="G159" s="11">
        <f t="shared" si="33"/>
        <v>1.0336875862652577</v>
      </c>
      <c r="H159" s="12">
        <f t="shared" si="32"/>
        <v>3.3687586265257696E-2</v>
      </c>
      <c r="I159" s="13">
        <f t="shared" si="34"/>
        <v>3.2251052691476043</v>
      </c>
      <c r="J159" s="13">
        <f t="shared" si="35"/>
        <v>3.1320733863837305</v>
      </c>
      <c r="K159" s="13">
        <f t="shared" si="36"/>
        <v>2.6979246001523225</v>
      </c>
      <c r="L159" s="19">
        <f t="shared" si="37"/>
        <v>0.32051282051282048</v>
      </c>
      <c r="M159" s="19">
        <f t="shared" si="38"/>
        <v>0.33003300330033003</v>
      </c>
      <c r="N159" s="19">
        <f t="shared" si="39"/>
        <v>0.38314176245210729</v>
      </c>
      <c r="O159" s="17">
        <f t="shared" si="40"/>
        <v>0.31006739828504887</v>
      </c>
      <c r="P159" s="17">
        <f t="shared" si="41"/>
        <v>0.31927732100638706</v>
      </c>
      <c r="Q159" s="17">
        <f t="shared" si="42"/>
        <v>0.37065528070856424</v>
      </c>
    </row>
    <row r="160" spans="1:17" x14ac:dyDescent="0.25">
      <c r="A160" s="50"/>
      <c r="B160" s="10" t="s">
        <v>991</v>
      </c>
      <c r="C160" s="10" t="s">
        <v>167</v>
      </c>
      <c r="D160" s="10" t="s">
        <v>651</v>
      </c>
      <c r="E160" s="10" t="s">
        <v>209</v>
      </c>
      <c r="F160" s="10" t="s">
        <v>76</v>
      </c>
      <c r="G160" s="11">
        <f t="shared" si="33"/>
        <v>1.030360999136771</v>
      </c>
      <c r="H160" s="12">
        <f t="shared" si="32"/>
        <v>3.0360999136771039E-2</v>
      </c>
      <c r="I160" s="13">
        <f t="shared" si="34"/>
        <v>2.6995458177383402</v>
      </c>
      <c r="J160" s="13">
        <f t="shared" si="35"/>
        <v>3.2559407572721968</v>
      </c>
      <c r="K160" s="13">
        <f t="shared" si="36"/>
        <v>3.1013866074016807</v>
      </c>
      <c r="L160" s="19">
        <f t="shared" si="37"/>
        <v>0.38167938931297707</v>
      </c>
      <c r="M160" s="19">
        <f t="shared" si="38"/>
        <v>0.31645569620253161</v>
      </c>
      <c r="N160" s="19">
        <f t="shared" si="39"/>
        <v>0.33222591362126247</v>
      </c>
      <c r="O160" s="17">
        <f t="shared" si="40"/>
        <v>0.37043268294582704</v>
      </c>
      <c r="P160" s="17">
        <f t="shared" si="41"/>
        <v>0.3071308953538186</v>
      </c>
      <c r="Q160" s="17">
        <f t="shared" si="42"/>
        <v>0.32243642170035447</v>
      </c>
    </row>
    <row r="161" spans="1:17" x14ac:dyDescent="0.25">
      <c r="A161" s="50"/>
      <c r="B161" s="10" t="s">
        <v>992</v>
      </c>
      <c r="C161" s="10" t="s">
        <v>285</v>
      </c>
      <c r="D161" s="10" t="s">
        <v>450</v>
      </c>
      <c r="E161" s="10" t="s">
        <v>463</v>
      </c>
      <c r="F161" s="10" t="s">
        <v>76</v>
      </c>
      <c r="G161" s="11">
        <f t="shared" si="33"/>
        <v>1.031924492441463</v>
      </c>
      <c r="H161" s="12">
        <f t="shared" si="32"/>
        <v>3.1924492441463004E-2</v>
      </c>
      <c r="I161" s="13">
        <f t="shared" si="34"/>
        <v>2.0019335153364382</v>
      </c>
      <c r="J161" s="13">
        <f t="shared" si="35"/>
        <v>3.3537546004347547</v>
      </c>
      <c r="K161" s="13">
        <f t="shared" si="36"/>
        <v>4.9429183187946082</v>
      </c>
      <c r="L161" s="19">
        <f t="shared" si="37"/>
        <v>0.51546391752577325</v>
      </c>
      <c r="M161" s="19">
        <f t="shared" si="38"/>
        <v>0.30769230769230771</v>
      </c>
      <c r="N161" s="19">
        <f t="shared" si="39"/>
        <v>0.20876826722338204</v>
      </c>
      <c r="O161" s="17">
        <f t="shared" si="40"/>
        <v>0.49951708802474559</v>
      </c>
      <c r="P161" s="17">
        <f t="shared" si="41"/>
        <v>0.29817327715938663</v>
      </c>
      <c r="Q161" s="17">
        <f t="shared" si="42"/>
        <v>0.20230963481586772</v>
      </c>
    </row>
    <row r="162" spans="1:17" x14ac:dyDescent="0.25">
      <c r="A162" s="50"/>
      <c r="B162" s="10" t="s">
        <v>993</v>
      </c>
      <c r="C162" s="10" t="s">
        <v>341</v>
      </c>
      <c r="D162" s="10" t="s">
        <v>653</v>
      </c>
      <c r="E162" s="10" t="s">
        <v>522</v>
      </c>
      <c r="F162" s="10" t="s">
        <v>68</v>
      </c>
      <c r="G162" s="11">
        <f t="shared" si="33"/>
        <v>1.0294396223722582</v>
      </c>
      <c r="H162" s="12">
        <f t="shared" si="32"/>
        <v>2.9439622372258167E-2</v>
      </c>
      <c r="I162" s="13">
        <f t="shared" si="34"/>
        <v>3.0574356784456072</v>
      </c>
      <c r="J162" s="13">
        <f t="shared" si="35"/>
        <v>3.3250899802623937</v>
      </c>
      <c r="K162" s="13">
        <f t="shared" si="36"/>
        <v>2.6868374143915936</v>
      </c>
      <c r="L162" s="19">
        <f t="shared" si="37"/>
        <v>0.33670033670033667</v>
      </c>
      <c r="M162" s="19">
        <f t="shared" si="38"/>
        <v>0.30959752321981426</v>
      </c>
      <c r="N162" s="19">
        <f t="shared" si="39"/>
        <v>0.38314176245210729</v>
      </c>
      <c r="O162" s="17">
        <f t="shared" si="40"/>
        <v>0.32707147595935609</v>
      </c>
      <c r="P162" s="17">
        <f t="shared" si="41"/>
        <v>0.30074374105241108</v>
      </c>
      <c r="Q162" s="17">
        <f t="shared" si="42"/>
        <v>0.37218478298823288</v>
      </c>
    </row>
    <row r="163" spans="1:17" x14ac:dyDescent="0.25">
      <c r="A163" s="50"/>
      <c r="B163" s="10" t="s">
        <v>994</v>
      </c>
      <c r="C163" s="10" t="s">
        <v>178</v>
      </c>
      <c r="D163" s="10" t="s">
        <v>404</v>
      </c>
      <c r="E163" s="10" t="s">
        <v>393</v>
      </c>
      <c r="F163" s="10" t="s">
        <v>72</v>
      </c>
      <c r="G163" s="11">
        <f t="shared" si="33"/>
        <v>1.0305106364755332</v>
      </c>
      <c r="H163" s="12">
        <f t="shared" si="32"/>
        <v>3.0510636475533204E-2</v>
      </c>
      <c r="I163" s="13">
        <f t="shared" si="34"/>
        <v>2.3598693575289711</v>
      </c>
      <c r="J163" s="13">
        <f t="shared" si="35"/>
        <v>3.1636676539798869</v>
      </c>
      <c r="K163" s="13">
        <f t="shared" si="36"/>
        <v>3.843804674053739</v>
      </c>
      <c r="L163" s="19">
        <f t="shared" si="37"/>
        <v>0.4366812227074236</v>
      </c>
      <c r="M163" s="19">
        <f t="shared" si="38"/>
        <v>0.32573289902280134</v>
      </c>
      <c r="N163" s="19">
        <f t="shared" si="39"/>
        <v>0.26809651474530832</v>
      </c>
      <c r="O163" s="17">
        <f t="shared" si="40"/>
        <v>0.42375227120500608</v>
      </c>
      <c r="P163" s="17">
        <f t="shared" si="41"/>
        <v>0.3160888277066658</v>
      </c>
      <c r="Q163" s="17">
        <f t="shared" si="42"/>
        <v>0.26015890108832812</v>
      </c>
    </row>
    <row r="164" spans="1:17" x14ac:dyDescent="0.25">
      <c r="A164" s="50"/>
      <c r="B164" s="10" t="s">
        <v>1002</v>
      </c>
      <c r="C164" s="10" t="s">
        <v>453</v>
      </c>
      <c r="D164" s="10" t="s">
        <v>536</v>
      </c>
      <c r="E164" s="10" t="s">
        <v>275</v>
      </c>
      <c r="F164" s="10" t="s">
        <v>72</v>
      </c>
      <c r="G164" s="11">
        <f t="shared" si="33"/>
        <v>1.0281777620831158</v>
      </c>
      <c r="H164" s="12">
        <f t="shared" si="32"/>
        <v>2.8177762083115843E-2</v>
      </c>
      <c r="I164" s="13">
        <f t="shared" si="34"/>
        <v>2.0666373017870625</v>
      </c>
      <c r="J164" s="13">
        <f t="shared" si="35"/>
        <v>3.5780586120492432</v>
      </c>
      <c r="K164" s="13">
        <f t="shared" si="36"/>
        <v>4.2258106021616069</v>
      </c>
      <c r="L164" s="19">
        <f t="shared" si="37"/>
        <v>0.49751243781094534</v>
      </c>
      <c r="M164" s="19">
        <f t="shared" si="38"/>
        <v>0.28735632183908044</v>
      </c>
      <c r="N164" s="19">
        <f t="shared" si="39"/>
        <v>0.24330900243309</v>
      </c>
      <c r="O164" s="17">
        <f t="shared" si="40"/>
        <v>0.48387784307158305</v>
      </c>
      <c r="P164" s="17">
        <f t="shared" si="41"/>
        <v>0.27948116798100048</v>
      </c>
      <c r="Q164" s="17">
        <f t="shared" si="42"/>
        <v>0.23664098894741645</v>
      </c>
    </row>
    <row r="165" spans="1:17" x14ac:dyDescent="0.25">
      <c r="A165" s="50"/>
      <c r="B165" s="10" t="s">
        <v>996</v>
      </c>
      <c r="C165" s="10" t="s">
        <v>1024</v>
      </c>
      <c r="D165" s="10" t="s">
        <v>412</v>
      </c>
      <c r="E165" s="10" t="s">
        <v>329</v>
      </c>
      <c r="F165" s="10" t="s">
        <v>68</v>
      </c>
      <c r="G165" s="11">
        <f t="shared" si="33"/>
        <v>1.0362167298313616</v>
      </c>
      <c r="H165" s="12">
        <f t="shared" si="32"/>
        <v>3.6216729831361594E-2</v>
      </c>
      <c r="I165" s="13">
        <f t="shared" si="34"/>
        <v>9.5539182490451537</v>
      </c>
      <c r="J165" s="13">
        <f t="shared" si="35"/>
        <v>5.7095541813708017</v>
      </c>
      <c r="K165" s="13">
        <f t="shared" si="36"/>
        <v>1.3885304179740245</v>
      </c>
      <c r="L165" s="19">
        <f t="shared" si="37"/>
        <v>0.10845986984815617</v>
      </c>
      <c r="M165" s="19">
        <f t="shared" si="38"/>
        <v>0.18148820326678766</v>
      </c>
      <c r="N165" s="19">
        <f t="shared" si="39"/>
        <v>0.74626865671641784</v>
      </c>
      <c r="O165" s="17">
        <f t="shared" si="40"/>
        <v>0.1046690974250217</v>
      </c>
      <c r="P165" s="17">
        <f t="shared" si="41"/>
        <v>0.17514502327744105</v>
      </c>
      <c r="Q165" s="17">
        <f t="shared" si="42"/>
        <v>0.72018587929753741</v>
      </c>
    </row>
    <row r="166" spans="1:17" x14ac:dyDescent="0.25">
      <c r="A166" s="50"/>
      <c r="B166" s="10" t="s">
        <v>997</v>
      </c>
      <c r="C166" s="10" t="s">
        <v>105</v>
      </c>
      <c r="D166" s="10" t="s">
        <v>664</v>
      </c>
      <c r="E166" s="10" t="s">
        <v>205</v>
      </c>
      <c r="F166" s="10" t="s">
        <v>72</v>
      </c>
      <c r="G166" s="11">
        <f t="shared" si="33"/>
        <v>1.0293503741048777</v>
      </c>
      <c r="H166" s="12">
        <f t="shared" si="32"/>
        <v>2.935037410487773E-2</v>
      </c>
      <c r="I166" s="13">
        <f t="shared" si="34"/>
        <v>2.2645708230307311</v>
      </c>
      <c r="J166" s="13">
        <f t="shared" si="35"/>
        <v>3.0674641148325357</v>
      </c>
      <c r="K166" s="13">
        <f t="shared" si="36"/>
        <v>4.3026845637583886</v>
      </c>
      <c r="L166" s="19">
        <f t="shared" si="37"/>
        <v>0.45454545454545453</v>
      </c>
      <c r="M166" s="19">
        <f t="shared" si="38"/>
        <v>0.33557046979865773</v>
      </c>
      <c r="N166" s="19">
        <f t="shared" si="39"/>
        <v>0.23923444976076558</v>
      </c>
      <c r="O166" s="17">
        <f t="shared" si="40"/>
        <v>0.44158477616596475</v>
      </c>
      <c r="P166" s="17">
        <f t="shared" si="41"/>
        <v>0.32600218374668538</v>
      </c>
      <c r="Q166" s="17">
        <f t="shared" si="42"/>
        <v>0.23241304008734989</v>
      </c>
    </row>
    <row r="167" spans="1:17" x14ac:dyDescent="0.25">
      <c r="A167" s="50"/>
      <c r="B167" s="10" t="s">
        <v>1007</v>
      </c>
      <c r="C167" s="10" t="s">
        <v>264</v>
      </c>
      <c r="D167" s="10" t="s">
        <v>370</v>
      </c>
      <c r="E167" s="10" t="s">
        <v>121</v>
      </c>
      <c r="F167" s="10" t="s">
        <v>72</v>
      </c>
      <c r="G167" s="11">
        <f t="shared" si="33"/>
        <v>1.0293642438755404</v>
      </c>
      <c r="H167" s="12">
        <f t="shared" si="32"/>
        <v>2.9364243875540375E-2</v>
      </c>
      <c r="I167" s="13">
        <f t="shared" si="34"/>
        <v>2.3984186882300094</v>
      </c>
      <c r="J167" s="13">
        <f t="shared" si="35"/>
        <v>3.2733782955242186</v>
      </c>
      <c r="K167" s="13">
        <f t="shared" si="36"/>
        <v>3.6027748535643913</v>
      </c>
      <c r="L167" s="19">
        <f t="shared" si="37"/>
        <v>0.42918454935622319</v>
      </c>
      <c r="M167" s="19">
        <f t="shared" si="38"/>
        <v>0.31446540880503143</v>
      </c>
      <c r="N167" s="19">
        <f t="shared" si="39"/>
        <v>0.2857142857142857</v>
      </c>
      <c r="O167" s="17">
        <f t="shared" si="40"/>
        <v>0.41694138096379757</v>
      </c>
      <c r="P167" s="17">
        <f t="shared" si="41"/>
        <v>0.30549478542315989</v>
      </c>
      <c r="Q167" s="17">
        <f t="shared" si="42"/>
        <v>0.27756383361304243</v>
      </c>
    </row>
    <row r="168" spans="1:17" x14ac:dyDescent="0.25">
      <c r="A168" s="50"/>
      <c r="B168" s="10" t="s">
        <v>1004</v>
      </c>
      <c r="C168" s="10" t="s">
        <v>407</v>
      </c>
      <c r="D168" s="10" t="s">
        <v>649</v>
      </c>
      <c r="E168" s="10" t="s">
        <v>548</v>
      </c>
      <c r="F168" s="10" t="s">
        <v>68</v>
      </c>
      <c r="G168" s="11">
        <f t="shared" si="33"/>
        <v>1.0285625381379391</v>
      </c>
      <c r="H168" s="12">
        <f t="shared" si="32"/>
        <v>2.8562538137939075E-2</v>
      </c>
      <c r="I168" s="13">
        <f t="shared" si="34"/>
        <v>2.1805525808524311</v>
      </c>
      <c r="J168" s="13">
        <f t="shared" si="35"/>
        <v>3.3119713728041642</v>
      </c>
      <c r="K168" s="13">
        <f t="shared" si="36"/>
        <v>4.1759639048400325</v>
      </c>
      <c r="L168" s="19">
        <f t="shared" si="37"/>
        <v>0.47169811320754712</v>
      </c>
      <c r="M168" s="19">
        <f t="shared" si="38"/>
        <v>0.3105590062111801</v>
      </c>
      <c r="N168" s="19">
        <f t="shared" si="39"/>
        <v>0.24630541871921185</v>
      </c>
      <c r="O168" s="17">
        <f t="shared" si="40"/>
        <v>0.45859935173362143</v>
      </c>
      <c r="P168" s="17">
        <f t="shared" si="41"/>
        <v>0.30193497691778803</v>
      </c>
      <c r="Q168" s="17">
        <f t="shared" si="42"/>
        <v>0.23946567134859054</v>
      </c>
    </row>
    <row r="169" spans="1:17" x14ac:dyDescent="0.25">
      <c r="A169" s="50"/>
      <c r="B169" s="10" t="s">
        <v>999</v>
      </c>
      <c r="C169" s="10" t="s">
        <v>115</v>
      </c>
      <c r="D169" s="10" t="s">
        <v>536</v>
      </c>
      <c r="E169" s="10" t="s">
        <v>637</v>
      </c>
      <c r="F169" s="10" t="s">
        <v>72</v>
      </c>
      <c r="G169" s="11">
        <f t="shared" si="33"/>
        <v>1.0283569384536537</v>
      </c>
      <c r="H169" s="12">
        <f t="shared" si="32"/>
        <v>2.8356938453653724E-2</v>
      </c>
      <c r="I169" s="13">
        <f t="shared" si="34"/>
        <v>1.8818931973701865</v>
      </c>
      <c r="J169" s="13">
        <f t="shared" si="35"/>
        <v>3.578682145818715</v>
      </c>
      <c r="K169" s="13">
        <f t="shared" si="36"/>
        <v>5.2857546636517796</v>
      </c>
      <c r="L169" s="19">
        <f t="shared" si="37"/>
        <v>0.54644808743169393</v>
      </c>
      <c r="M169" s="19">
        <f t="shared" si="38"/>
        <v>0.28735632183908044</v>
      </c>
      <c r="N169" s="19">
        <f t="shared" si="39"/>
        <v>0.19455252918287938</v>
      </c>
      <c r="O169" s="17">
        <f t="shared" si="40"/>
        <v>0.53137978361228455</v>
      </c>
      <c r="P169" s="17">
        <f t="shared" si="41"/>
        <v>0.27943247241680486</v>
      </c>
      <c r="Q169" s="17">
        <f t="shared" si="42"/>
        <v>0.18918774397091068</v>
      </c>
    </row>
    <row r="170" spans="1:17" x14ac:dyDescent="0.25">
      <c r="A170" s="49" t="s">
        <v>1002</v>
      </c>
      <c r="B170" s="10" t="s">
        <v>985</v>
      </c>
      <c r="C170" s="10" t="s">
        <v>105</v>
      </c>
      <c r="D170" s="10" t="s">
        <v>209</v>
      </c>
      <c r="E170" s="10" t="s">
        <v>275</v>
      </c>
      <c r="F170" s="10" t="s">
        <v>72</v>
      </c>
      <c r="G170" s="11">
        <f t="shared" si="33"/>
        <v>1.0300803705998069</v>
      </c>
      <c r="H170" s="12">
        <f t="shared" si="32"/>
        <v>3.0080370599806949E-2</v>
      </c>
      <c r="I170" s="13">
        <f t="shared" si="34"/>
        <v>2.2661768153195756</v>
      </c>
      <c r="J170" s="13">
        <f t="shared" si="35"/>
        <v>3.1005419155054188</v>
      </c>
      <c r="K170" s="13">
        <f t="shared" si="36"/>
        <v>4.2336303231652073</v>
      </c>
      <c r="L170" s="19">
        <f t="shared" si="37"/>
        <v>0.45454545454545453</v>
      </c>
      <c r="M170" s="19">
        <f t="shared" si="38"/>
        <v>0.33222591362126247</v>
      </c>
      <c r="N170" s="19">
        <f t="shared" si="39"/>
        <v>0.24330900243309</v>
      </c>
      <c r="O170" s="17">
        <f t="shared" si="40"/>
        <v>0.44127183423636795</v>
      </c>
      <c r="P170" s="17">
        <f t="shared" si="41"/>
        <v>0.32252426422591685</v>
      </c>
      <c r="Q170" s="17">
        <f t="shared" si="42"/>
        <v>0.2362039015377152</v>
      </c>
    </row>
    <row r="171" spans="1:17" x14ac:dyDescent="0.25">
      <c r="A171" s="50"/>
      <c r="B171" s="10" t="s">
        <v>1000</v>
      </c>
      <c r="C171" s="10" t="s">
        <v>654</v>
      </c>
      <c r="D171" s="10" t="s">
        <v>446</v>
      </c>
      <c r="E171" s="10" t="s">
        <v>333</v>
      </c>
      <c r="F171" s="10" t="s">
        <v>72</v>
      </c>
      <c r="G171" s="11">
        <f t="shared" si="33"/>
        <v>1.0285118135143685</v>
      </c>
      <c r="H171" s="12">
        <f t="shared" si="32"/>
        <v>2.8511813514368489E-2</v>
      </c>
      <c r="I171" s="13">
        <f t="shared" si="34"/>
        <v>2.7358414239482203</v>
      </c>
      <c r="J171" s="13">
        <f t="shared" si="35"/>
        <v>3.1781015037593985</v>
      </c>
      <c r="K171" s="13">
        <f t="shared" si="36"/>
        <v>3.1266759130836803</v>
      </c>
      <c r="L171" s="19">
        <f t="shared" si="37"/>
        <v>0.37593984962406013</v>
      </c>
      <c r="M171" s="19">
        <f t="shared" si="38"/>
        <v>0.3236245954692557</v>
      </c>
      <c r="N171" s="19">
        <f t="shared" si="39"/>
        <v>0.32894736842105265</v>
      </c>
      <c r="O171" s="17">
        <f t="shared" si="40"/>
        <v>0.36551826112671887</v>
      </c>
      <c r="P171" s="17">
        <f t="shared" si="41"/>
        <v>0.31465326038740205</v>
      </c>
      <c r="Q171" s="17">
        <f t="shared" si="42"/>
        <v>0.31982847848587903</v>
      </c>
    </row>
    <row r="172" spans="1:17" x14ac:dyDescent="0.25">
      <c r="A172" s="50"/>
      <c r="B172" s="10" t="s">
        <v>986</v>
      </c>
      <c r="C172" s="10" t="s">
        <v>397</v>
      </c>
      <c r="D172" s="10" t="s">
        <v>437</v>
      </c>
      <c r="E172" s="10" t="s">
        <v>106</v>
      </c>
      <c r="F172" s="10" t="s">
        <v>76</v>
      </c>
      <c r="G172" s="11">
        <f t="shared" si="33"/>
        <v>1.0279212552382808</v>
      </c>
      <c r="H172" s="12">
        <f t="shared" si="32"/>
        <v>2.7921255238280818E-2</v>
      </c>
      <c r="I172" s="13">
        <f t="shared" si="34"/>
        <v>2.5492447129909364</v>
      </c>
      <c r="J172" s="13">
        <f t="shared" si="35"/>
        <v>3.1865558912386707</v>
      </c>
      <c r="K172" s="13">
        <f t="shared" si="36"/>
        <v>3.4024193548387096</v>
      </c>
      <c r="L172" s="19">
        <f t="shared" si="37"/>
        <v>0.40322580645161293</v>
      </c>
      <c r="M172" s="19">
        <f t="shared" si="38"/>
        <v>0.32258064516129031</v>
      </c>
      <c r="N172" s="19">
        <f t="shared" si="39"/>
        <v>0.30211480362537763</v>
      </c>
      <c r="O172" s="17">
        <f t="shared" si="40"/>
        <v>0.39227305048589717</v>
      </c>
      <c r="P172" s="17">
        <f t="shared" si="41"/>
        <v>0.3138184403887177</v>
      </c>
      <c r="Q172" s="17">
        <f t="shared" si="42"/>
        <v>0.29390850912538519</v>
      </c>
    </row>
    <row r="173" spans="1:17" x14ac:dyDescent="0.25">
      <c r="A173" s="50"/>
      <c r="B173" s="10" t="s">
        <v>987</v>
      </c>
      <c r="C173" s="10" t="s">
        <v>453</v>
      </c>
      <c r="D173" s="10" t="s">
        <v>79</v>
      </c>
      <c r="E173" s="10" t="s">
        <v>200</v>
      </c>
      <c r="F173" s="10" t="s">
        <v>76</v>
      </c>
      <c r="G173" s="11">
        <f t="shared" si="33"/>
        <v>1.031558783621997</v>
      </c>
      <c r="H173" s="12">
        <f t="shared" si="32"/>
        <v>3.1558783621997044E-2</v>
      </c>
      <c r="I173" s="13">
        <f t="shared" si="34"/>
        <v>2.0734331550802136</v>
      </c>
      <c r="J173" s="13">
        <f t="shared" si="35"/>
        <v>3.8580298507462691</v>
      </c>
      <c r="K173" s="13">
        <f t="shared" si="36"/>
        <v>3.8683454385824891</v>
      </c>
      <c r="L173" s="19">
        <f t="shared" si="37"/>
        <v>0.49751243781094534</v>
      </c>
      <c r="M173" s="19">
        <f t="shared" si="38"/>
        <v>0.26737967914438499</v>
      </c>
      <c r="N173" s="19">
        <f t="shared" si="39"/>
        <v>0.26666666666666666</v>
      </c>
      <c r="O173" s="17">
        <f t="shared" si="40"/>
        <v>0.48229189233800673</v>
      </c>
      <c r="P173" s="17">
        <f t="shared" si="41"/>
        <v>0.25919965336882173</v>
      </c>
      <c r="Q173" s="17">
        <f t="shared" si="42"/>
        <v>0.25850845429317154</v>
      </c>
    </row>
    <row r="174" spans="1:17" x14ac:dyDescent="0.25">
      <c r="A174" s="50"/>
      <c r="B174" s="10" t="s">
        <v>988</v>
      </c>
      <c r="C174" s="10" t="s">
        <v>379</v>
      </c>
      <c r="D174" s="10" t="s">
        <v>340</v>
      </c>
      <c r="E174" s="10" t="s">
        <v>560</v>
      </c>
      <c r="F174" s="10" t="s">
        <v>72</v>
      </c>
      <c r="G174" s="11">
        <f t="shared" si="33"/>
        <v>1.030639349414292</v>
      </c>
      <c r="H174" s="12">
        <f t="shared" si="32"/>
        <v>3.0639349414292028E-2</v>
      </c>
      <c r="I174" s="13">
        <f t="shared" si="34"/>
        <v>1.824231648463297</v>
      </c>
      <c r="J174" s="13">
        <f t="shared" si="35"/>
        <v>3.8339783798211666</v>
      </c>
      <c r="K174" s="13">
        <f t="shared" si="36"/>
        <v>5.2356478950246039</v>
      </c>
      <c r="L174" s="19">
        <f t="shared" si="37"/>
        <v>0.56497175141242939</v>
      </c>
      <c r="M174" s="19">
        <f t="shared" si="38"/>
        <v>0.26881720430107525</v>
      </c>
      <c r="N174" s="19">
        <f t="shared" si="39"/>
        <v>0.19685039370078738</v>
      </c>
      <c r="O174" s="17">
        <f t="shared" si="40"/>
        <v>0.54817599554441654</v>
      </c>
      <c r="P174" s="17">
        <f t="shared" si="41"/>
        <v>0.26082567529935952</v>
      </c>
      <c r="Q174" s="17">
        <f t="shared" si="42"/>
        <v>0.19099832915622389</v>
      </c>
    </row>
    <row r="175" spans="1:17" x14ac:dyDescent="0.25">
      <c r="A175" s="50"/>
      <c r="B175" s="10" t="s">
        <v>989</v>
      </c>
      <c r="C175" s="10" t="s">
        <v>209</v>
      </c>
      <c r="D175" s="10" t="s">
        <v>672</v>
      </c>
      <c r="E175" s="10" t="s">
        <v>85</v>
      </c>
      <c r="F175" s="10" t="s">
        <v>76</v>
      </c>
      <c r="G175" s="11">
        <f t="shared" si="33"/>
        <v>1.0308262997216486</v>
      </c>
      <c r="H175" s="12">
        <f t="shared" si="32"/>
        <v>3.0826299721648631E-2</v>
      </c>
      <c r="I175" s="13">
        <f t="shared" si="34"/>
        <v>3.1027871621621621</v>
      </c>
      <c r="J175" s="13">
        <f t="shared" si="35"/>
        <v>3.2986441591092759</v>
      </c>
      <c r="K175" s="13">
        <f t="shared" si="36"/>
        <v>2.6698401162790697</v>
      </c>
      <c r="L175" s="19">
        <f t="shared" si="37"/>
        <v>0.33222591362126247</v>
      </c>
      <c r="M175" s="19">
        <f t="shared" si="38"/>
        <v>0.3125</v>
      </c>
      <c r="N175" s="19">
        <f t="shared" si="39"/>
        <v>0.38610038610038611</v>
      </c>
      <c r="O175" s="17">
        <f t="shared" si="40"/>
        <v>0.32229087840596676</v>
      </c>
      <c r="P175" s="17">
        <f t="shared" si="41"/>
        <v>0.30315485750061244</v>
      </c>
      <c r="Q175" s="17">
        <f t="shared" si="42"/>
        <v>0.3745542640934208</v>
      </c>
    </row>
    <row r="176" spans="1:17" x14ac:dyDescent="0.25">
      <c r="A176" s="50"/>
      <c r="B176" s="10" t="s">
        <v>990</v>
      </c>
      <c r="C176" s="10" t="s">
        <v>123</v>
      </c>
      <c r="D176" s="10" t="s">
        <v>334</v>
      </c>
      <c r="E176" s="10" t="s">
        <v>618</v>
      </c>
      <c r="F176" s="10" t="s">
        <v>72</v>
      </c>
      <c r="G176" s="11">
        <f t="shared" si="33"/>
        <v>1.034201869895921</v>
      </c>
      <c r="H176" s="12">
        <f t="shared" si="32"/>
        <v>3.4201869895921E-2</v>
      </c>
      <c r="I176" s="13">
        <f t="shared" si="34"/>
        <v>3.6507326007326011</v>
      </c>
      <c r="J176" s="13">
        <f t="shared" si="35"/>
        <v>3.7644948064211525</v>
      </c>
      <c r="K176" s="13">
        <f t="shared" si="36"/>
        <v>2.1718239267814341</v>
      </c>
      <c r="L176" s="19">
        <f t="shared" si="37"/>
        <v>0.28328611898016998</v>
      </c>
      <c r="M176" s="19">
        <f t="shared" si="38"/>
        <v>0.27472527472527469</v>
      </c>
      <c r="N176" s="19">
        <f t="shared" si="39"/>
        <v>0.47619047619047616</v>
      </c>
      <c r="O176" s="17">
        <f t="shared" si="40"/>
        <v>0.27391762404053577</v>
      </c>
      <c r="P176" s="17">
        <f t="shared" si="41"/>
        <v>0.26563989364370638</v>
      </c>
      <c r="Q176" s="17">
        <f t="shared" si="42"/>
        <v>0.46044248231575774</v>
      </c>
    </row>
    <row r="177" spans="1:17" x14ac:dyDescent="0.25">
      <c r="A177" s="50"/>
      <c r="B177" s="10" t="s">
        <v>991</v>
      </c>
      <c r="C177" s="10" t="s">
        <v>437</v>
      </c>
      <c r="D177" s="10" t="s">
        <v>666</v>
      </c>
      <c r="E177" s="10" t="s">
        <v>528</v>
      </c>
      <c r="F177" s="10" t="s">
        <v>68</v>
      </c>
      <c r="G177" s="11">
        <f t="shared" si="33"/>
        <v>1.0293291114189591</v>
      </c>
      <c r="H177" s="12">
        <f t="shared" si="32"/>
        <v>2.9329111418959108E-2</v>
      </c>
      <c r="I177" s="13">
        <f t="shared" si="34"/>
        <v>3.1909202453987735</v>
      </c>
      <c r="J177" s="13">
        <f t="shared" si="35"/>
        <v>3.3556129032258064</v>
      </c>
      <c r="K177" s="13">
        <f t="shared" si="36"/>
        <v>2.5733227785473978</v>
      </c>
      <c r="L177" s="19">
        <f t="shared" si="37"/>
        <v>0.32258064516129031</v>
      </c>
      <c r="M177" s="19">
        <f t="shared" si="38"/>
        <v>0.30674846625766872</v>
      </c>
      <c r="N177" s="19">
        <f t="shared" si="39"/>
        <v>0.4</v>
      </c>
      <c r="O177" s="17">
        <f t="shared" si="40"/>
        <v>0.31338921787279855</v>
      </c>
      <c r="P177" s="17">
        <f t="shared" si="41"/>
        <v>0.29800815196493119</v>
      </c>
      <c r="Q177" s="17">
        <f t="shared" si="42"/>
        <v>0.3886026301622702</v>
      </c>
    </row>
    <row r="178" spans="1:17" x14ac:dyDescent="0.25">
      <c r="A178" s="50"/>
      <c r="B178" s="10" t="s">
        <v>992</v>
      </c>
      <c r="C178" s="10" t="s">
        <v>228</v>
      </c>
      <c r="D178" s="10" t="s">
        <v>154</v>
      </c>
      <c r="E178" s="10" t="s">
        <v>118</v>
      </c>
      <c r="F178" s="10" t="s">
        <v>72</v>
      </c>
      <c r="G178" s="11">
        <f t="shared" si="33"/>
        <v>1.0310390198658355</v>
      </c>
      <c r="H178" s="12">
        <f t="shared" si="32"/>
        <v>3.103901986583546E-2</v>
      </c>
      <c r="I178" s="13">
        <f t="shared" si="34"/>
        <v>1.8455598455598454</v>
      </c>
      <c r="J178" s="13">
        <f t="shared" si="35"/>
        <v>3.6911196911196908</v>
      </c>
      <c r="K178" s="13">
        <f t="shared" si="36"/>
        <v>5.3407821229050274</v>
      </c>
      <c r="L178" s="19">
        <f t="shared" si="37"/>
        <v>0.55865921787709494</v>
      </c>
      <c r="M178" s="19">
        <f t="shared" si="38"/>
        <v>0.27932960893854747</v>
      </c>
      <c r="N178" s="19">
        <f t="shared" si="39"/>
        <v>0.19305019305019305</v>
      </c>
      <c r="O178" s="17">
        <f t="shared" si="40"/>
        <v>0.54184100418410042</v>
      </c>
      <c r="P178" s="17">
        <f t="shared" si="41"/>
        <v>0.27092050209205021</v>
      </c>
      <c r="Q178" s="17">
        <f t="shared" si="42"/>
        <v>0.1872384937238494</v>
      </c>
    </row>
    <row r="179" spans="1:17" x14ac:dyDescent="0.25">
      <c r="A179" s="50"/>
      <c r="B179" s="10" t="s">
        <v>993</v>
      </c>
      <c r="C179" s="10" t="s">
        <v>363</v>
      </c>
      <c r="D179" s="10" t="s">
        <v>149</v>
      </c>
      <c r="E179" s="10" t="s">
        <v>618</v>
      </c>
      <c r="F179" s="10" t="s">
        <v>72</v>
      </c>
      <c r="G179" s="11">
        <f t="shared" si="33"/>
        <v>1.03399587270555</v>
      </c>
      <c r="H179" s="12">
        <f t="shared" si="32"/>
        <v>3.3995872705550045E-2</v>
      </c>
      <c r="I179" s="13">
        <f t="shared" si="34"/>
        <v>3.5259259259259257</v>
      </c>
      <c r="J179" s="13">
        <f t="shared" si="35"/>
        <v>3.9085043988269788</v>
      </c>
      <c r="K179" s="13">
        <f t="shared" si="36"/>
        <v>2.1713913326816554</v>
      </c>
      <c r="L179" s="19">
        <f t="shared" si="37"/>
        <v>0.29325513196480935</v>
      </c>
      <c r="M179" s="19">
        <f t="shared" si="38"/>
        <v>0.26455026455026459</v>
      </c>
      <c r="N179" s="19">
        <f t="shared" si="39"/>
        <v>0.47619047619047616</v>
      </c>
      <c r="O179" s="17">
        <f t="shared" si="40"/>
        <v>0.28361344537815125</v>
      </c>
      <c r="P179" s="17">
        <f t="shared" si="41"/>
        <v>0.2558523409363746</v>
      </c>
      <c r="Q179" s="17">
        <f t="shared" si="42"/>
        <v>0.46053421368547415</v>
      </c>
    </row>
    <row r="180" spans="1:17" x14ac:dyDescent="0.25">
      <c r="A180" s="50"/>
      <c r="B180" s="10" t="s">
        <v>1003</v>
      </c>
      <c r="C180" s="10" t="s">
        <v>465</v>
      </c>
      <c r="D180" s="10" t="s">
        <v>268</v>
      </c>
      <c r="E180" s="10" t="s">
        <v>275</v>
      </c>
      <c r="F180" s="10" t="s">
        <v>68</v>
      </c>
      <c r="G180" s="11">
        <f t="shared" si="33"/>
        <v>1.0323726091762548</v>
      </c>
      <c r="H180" s="12">
        <f t="shared" si="32"/>
        <v>3.2372609176254841E-2</v>
      </c>
      <c r="I180" s="13">
        <f t="shared" si="34"/>
        <v>2.013126587893697</v>
      </c>
      <c r="J180" s="13">
        <f t="shared" si="35"/>
        <v>3.7371888452180428</v>
      </c>
      <c r="K180" s="13">
        <f t="shared" si="36"/>
        <v>4.2430514237144079</v>
      </c>
      <c r="L180" s="19">
        <f t="shared" si="37"/>
        <v>0.51282051282051289</v>
      </c>
      <c r="M180" s="19">
        <f t="shared" si="38"/>
        <v>0.27624309392265195</v>
      </c>
      <c r="N180" s="19">
        <f t="shared" si="39"/>
        <v>0.24330900243309</v>
      </c>
      <c r="O180" s="17">
        <f t="shared" si="40"/>
        <v>0.4967397509991085</v>
      </c>
      <c r="P180" s="17">
        <f t="shared" si="41"/>
        <v>0.26758080509620485</v>
      </c>
      <c r="Q180" s="17">
        <f t="shared" si="42"/>
        <v>0.23567944390468651</v>
      </c>
    </row>
    <row r="181" spans="1:17" x14ac:dyDescent="0.25">
      <c r="A181" s="50"/>
      <c r="B181" s="10" t="s">
        <v>996</v>
      </c>
      <c r="C181" s="10" t="s">
        <v>779</v>
      </c>
      <c r="D181" s="10" t="s">
        <v>185</v>
      </c>
      <c r="E181" s="10" t="s">
        <v>112</v>
      </c>
      <c r="F181" s="10" t="s">
        <v>68</v>
      </c>
      <c r="G181" s="11">
        <f t="shared" si="33"/>
        <v>1.0352843714073172</v>
      </c>
      <c r="H181" s="12">
        <f t="shared" si="32"/>
        <v>3.5284371407317217E-2</v>
      </c>
      <c r="I181" s="13">
        <f t="shared" si="34"/>
        <v>8.230510752688172</v>
      </c>
      <c r="J181" s="13">
        <f t="shared" si="35"/>
        <v>4.8140723270440251</v>
      </c>
      <c r="K181" s="13">
        <f t="shared" si="36"/>
        <v>1.4908094948265367</v>
      </c>
      <c r="L181" s="19">
        <f t="shared" si="37"/>
        <v>0.12578616352201258</v>
      </c>
      <c r="M181" s="19">
        <f t="shared" si="38"/>
        <v>0.21505376344086019</v>
      </c>
      <c r="N181" s="19">
        <f t="shared" si="39"/>
        <v>0.69444444444444442</v>
      </c>
      <c r="O181" s="17">
        <f t="shared" si="40"/>
        <v>0.1214991426471789</v>
      </c>
      <c r="P181" s="17">
        <f t="shared" si="41"/>
        <v>0.20772434065485426</v>
      </c>
      <c r="Q181" s="17">
        <f t="shared" si="42"/>
        <v>0.6707765166979669</v>
      </c>
    </row>
    <row r="182" spans="1:17" x14ac:dyDescent="0.25">
      <c r="A182" s="50"/>
      <c r="B182" s="10" t="s">
        <v>997</v>
      </c>
      <c r="C182" s="10" t="s">
        <v>87</v>
      </c>
      <c r="D182" s="10" t="s">
        <v>437</v>
      </c>
      <c r="E182" s="10" t="s">
        <v>378</v>
      </c>
      <c r="F182" s="10" t="s">
        <v>72</v>
      </c>
      <c r="G182" s="11">
        <f t="shared" si="33"/>
        <v>1.0287760175923182</v>
      </c>
      <c r="H182" s="12">
        <f t="shared" si="32"/>
        <v>2.8776017592318182E-2</v>
      </c>
      <c r="I182" s="13">
        <f t="shared" si="34"/>
        <v>2.7674074873233359</v>
      </c>
      <c r="J182" s="13">
        <f t="shared" si="35"/>
        <v>3.1892056545361864</v>
      </c>
      <c r="K182" s="13">
        <f t="shared" si="36"/>
        <v>3.0760402926010317</v>
      </c>
      <c r="L182" s="19">
        <f t="shared" si="37"/>
        <v>0.37174721189591081</v>
      </c>
      <c r="M182" s="19">
        <f t="shared" si="38"/>
        <v>0.32258064516129031</v>
      </c>
      <c r="N182" s="19">
        <f t="shared" si="39"/>
        <v>0.33444816053511706</v>
      </c>
      <c r="O182" s="17">
        <f t="shared" si="40"/>
        <v>0.3613490259676973</v>
      </c>
      <c r="P182" s="17">
        <f t="shared" si="41"/>
        <v>0.31355770317842119</v>
      </c>
      <c r="Q182" s="17">
        <f t="shared" si="42"/>
        <v>0.32509327085388146</v>
      </c>
    </row>
    <row r="183" spans="1:17" x14ac:dyDescent="0.25">
      <c r="A183" s="50"/>
      <c r="B183" s="10" t="s">
        <v>1007</v>
      </c>
      <c r="C183" s="10" t="s">
        <v>568</v>
      </c>
      <c r="D183" s="10" t="s">
        <v>194</v>
      </c>
      <c r="E183" s="10" t="s">
        <v>309</v>
      </c>
      <c r="F183" s="10" t="s">
        <v>76</v>
      </c>
      <c r="G183" s="11">
        <f t="shared" si="33"/>
        <v>1.0339795577974227</v>
      </c>
      <c r="H183" s="12">
        <f t="shared" si="32"/>
        <v>3.3979557797422677E-2</v>
      </c>
      <c r="I183" s="13">
        <f t="shared" si="34"/>
        <v>2.8331039883649383</v>
      </c>
      <c r="J183" s="13">
        <f t="shared" si="35"/>
        <v>3.1329580601261906</v>
      </c>
      <c r="K183" s="13">
        <f t="shared" si="36"/>
        <v>3.0502396955023969</v>
      </c>
      <c r="L183" s="19">
        <f t="shared" si="37"/>
        <v>0.36496350364963503</v>
      </c>
      <c r="M183" s="19">
        <f t="shared" si="38"/>
        <v>0.33003300330033003</v>
      </c>
      <c r="N183" s="19">
        <f t="shared" si="39"/>
        <v>0.33898305084745761</v>
      </c>
      <c r="O183" s="17">
        <f t="shared" si="40"/>
        <v>0.3529697477066937</v>
      </c>
      <c r="P183" s="17">
        <f t="shared" si="41"/>
        <v>0.31918716459285179</v>
      </c>
      <c r="Q183" s="17">
        <f t="shared" si="42"/>
        <v>0.32784308770045451</v>
      </c>
    </row>
    <row r="184" spans="1:17" x14ac:dyDescent="0.25">
      <c r="A184" s="50"/>
      <c r="B184" s="10" t="s">
        <v>999</v>
      </c>
      <c r="C184" s="10" t="s">
        <v>540</v>
      </c>
      <c r="D184" s="10" t="s">
        <v>338</v>
      </c>
      <c r="E184" s="10" t="s">
        <v>806</v>
      </c>
      <c r="F184" s="10" t="s">
        <v>72</v>
      </c>
      <c r="G184" s="11">
        <f t="shared" si="33"/>
        <v>1.0333719694774461</v>
      </c>
      <c r="H184" s="12">
        <f t="shared" si="32"/>
        <v>3.337196947744614E-2</v>
      </c>
      <c r="I184" s="13">
        <f t="shared" si="34"/>
        <v>1.7360649087221094</v>
      </c>
      <c r="J184" s="13">
        <f t="shared" si="35"/>
        <v>4.3918308702791462</v>
      </c>
      <c r="K184" s="13">
        <f t="shared" si="36"/>
        <v>5.0945238095238095</v>
      </c>
      <c r="L184" s="19">
        <f t="shared" si="37"/>
        <v>0.59523809523809523</v>
      </c>
      <c r="M184" s="19">
        <f t="shared" si="38"/>
        <v>0.23529411764705882</v>
      </c>
      <c r="N184" s="19">
        <f t="shared" si="39"/>
        <v>0.20283975659229211</v>
      </c>
      <c r="O184" s="17">
        <f t="shared" si="40"/>
        <v>0.57601532925176435</v>
      </c>
      <c r="P184" s="17">
        <f t="shared" si="41"/>
        <v>0.22769547132775622</v>
      </c>
      <c r="Q184" s="17">
        <f t="shared" si="42"/>
        <v>0.19628919942047951</v>
      </c>
    </row>
    <row r="185" spans="1:17" x14ac:dyDescent="0.25">
      <c r="A185" s="49" t="s">
        <v>1003</v>
      </c>
      <c r="B185" s="10" t="s">
        <v>985</v>
      </c>
      <c r="C185" s="10" t="s">
        <v>125</v>
      </c>
      <c r="D185" s="10" t="s">
        <v>366</v>
      </c>
      <c r="E185" s="10" t="s">
        <v>326</v>
      </c>
      <c r="F185" s="10" t="s">
        <v>76</v>
      </c>
      <c r="G185" s="11">
        <f t="shared" si="33"/>
        <v>1.0296499717554499</v>
      </c>
      <c r="H185" s="12">
        <f t="shared" si="32"/>
        <v>2.9649971755449922E-2</v>
      </c>
      <c r="I185" s="13">
        <f t="shared" si="34"/>
        <v>2.100485942381118</v>
      </c>
      <c r="J185" s="13">
        <f t="shared" si="35"/>
        <v>3.5419959028387478</v>
      </c>
      <c r="K185" s="13">
        <f t="shared" si="36"/>
        <v>4.1391928864569083</v>
      </c>
      <c r="L185" s="19">
        <f t="shared" si="37"/>
        <v>0.49019607843137253</v>
      </c>
      <c r="M185" s="19">
        <f t="shared" si="38"/>
        <v>0.29069767441860467</v>
      </c>
      <c r="N185" s="19">
        <f t="shared" si="39"/>
        <v>0.24875621890547267</v>
      </c>
      <c r="O185" s="17">
        <f t="shared" si="40"/>
        <v>0.47608031066677675</v>
      </c>
      <c r="P185" s="17">
        <f t="shared" si="41"/>
        <v>0.28232669586053044</v>
      </c>
      <c r="Q185" s="17">
        <f t="shared" si="42"/>
        <v>0.24159299347269272</v>
      </c>
    </row>
    <row r="186" spans="1:17" x14ac:dyDescent="0.25">
      <c r="A186" s="50"/>
      <c r="B186" s="10" t="s">
        <v>1000</v>
      </c>
      <c r="C186" s="10" t="s">
        <v>556</v>
      </c>
      <c r="D186" s="10" t="s">
        <v>454</v>
      </c>
      <c r="E186" s="10" t="s">
        <v>180</v>
      </c>
      <c r="F186" s="10" t="s">
        <v>72</v>
      </c>
      <c r="G186" s="11">
        <f t="shared" si="33"/>
        <v>1.0337088540749868</v>
      </c>
      <c r="H186" s="12">
        <f t="shared" si="32"/>
        <v>3.3708854074986805E-2</v>
      </c>
      <c r="I186" s="13">
        <f t="shared" si="34"/>
        <v>2.8530364372469634</v>
      </c>
      <c r="J186" s="13">
        <f t="shared" si="35"/>
        <v>3.2251716247139588</v>
      </c>
      <c r="K186" s="13">
        <f t="shared" si="36"/>
        <v>2.9460702341137126</v>
      </c>
      <c r="L186" s="19">
        <f t="shared" si="37"/>
        <v>0.3623188405797102</v>
      </c>
      <c r="M186" s="19">
        <f t="shared" si="38"/>
        <v>0.32051282051282048</v>
      </c>
      <c r="N186" s="19">
        <f t="shared" si="39"/>
        <v>0.35087719298245612</v>
      </c>
      <c r="O186" s="17">
        <f t="shared" si="40"/>
        <v>0.35050376046544629</v>
      </c>
      <c r="P186" s="17">
        <f t="shared" si="41"/>
        <v>0.31006101887327941</v>
      </c>
      <c r="Q186" s="17">
        <f t="shared" si="42"/>
        <v>0.3394352206612743</v>
      </c>
    </row>
    <row r="187" spans="1:17" x14ac:dyDescent="0.25">
      <c r="A187" s="50"/>
      <c r="B187" s="10" t="s">
        <v>987</v>
      </c>
      <c r="C187" s="10" t="s">
        <v>439</v>
      </c>
      <c r="D187" s="10" t="s">
        <v>363</v>
      </c>
      <c r="E187" s="10" t="s">
        <v>272</v>
      </c>
      <c r="F187" s="10" t="s">
        <v>72</v>
      </c>
      <c r="G187" s="11">
        <f t="shared" si="33"/>
        <v>1.0289688859659507</v>
      </c>
      <c r="H187" s="12">
        <f t="shared" si="32"/>
        <v>2.8968885965950708E-2</v>
      </c>
      <c r="I187" s="13">
        <f t="shared" si="34"/>
        <v>2.171124349388156</v>
      </c>
      <c r="J187" s="13">
        <f t="shared" si="35"/>
        <v>3.5087839011438922</v>
      </c>
      <c r="K187" s="13">
        <f t="shared" si="36"/>
        <v>3.9306611443899317</v>
      </c>
      <c r="L187" s="19">
        <f t="shared" si="37"/>
        <v>0.47393364928909953</v>
      </c>
      <c r="M187" s="19">
        <f t="shared" si="38"/>
        <v>0.29325513196480935</v>
      </c>
      <c r="N187" s="19">
        <f t="shared" si="39"/>
        <v>0.26178010471204188</v>
      </c>
      <c r="O187" s="17">
        <f t="shared" si="40"/>
        <v>0.46059084560578473</v>
      </c>
      <c r="P187" s="17">
        <f t="shared" si="41"/>
        <v>0.28499902763290491</v>
      </c>
      <c r="Q187" s="17">
        <f t="shared" si="42"/>
        <v>0.25441012676131042</v>
      </c>
    </row>
    <row r="188" spans="1:17" x14ac:dyDescent="0.25">
      <c r="A188" s="50"/>
      <c r="B188" s="10" t="s">
        <v>988</v>
      </c>
      <c r="C188" s="10" t="s">
        <v>264</v>
      </c>
      <c r="D188" s="10" t="s">
        <v>646</v>
      </c>
      <c r="E188" s="10" t="s">
        <v>665</v>
      </c>
      <c r="F188" s="10" t="s">
        <v>72</v>
      </c>
      <c r="G188" s="11">
        <f t="shared" si="33"/>
        <v>1.0343407364144865</v>
      </c>
      <c r="H188" s="12">
        <f t="shared" si="32"/>
        <v>3.4340736414486539E-2</v>
      </c>
      <c r="I188" s="13">
        <f t="shared" si="34"/>
        <v>2.4100139158457536</v>
      </c>
      <c r="J188" s="13">
        <f t="shared" si="35"/>
        <v>3.4029810228036608</v>
      </c>
      <c r="K188" s="13">
        <f t="shared" si="36"/>
        <v>3.4340112448960953</v>
      </c>
      <c r="L188" s="19">
        <f t="shared" si="37"/>
        <v>0.42918454935622319</v>
      </c>
      <c r="M188" s="19">
        <f t="shared" si="38"/>
        <v>0.303951367781155</v>
      </c>
      <c r="N188" s="19">
        <f t="shared" si="39"/>
        <v>0.30120481927710846</v>
      </c>
      <c r="O188" s="17">
        <f t="shared" si="40"/>
        <v>0.41493536341223447</v>
      </c>
      <c r="P188" s="17">
        <f t="shared" si="41"/>
        <v>0.29385999901231191</v>
      </c>
      <c r="Q188" s="17">
        <f t="shared" si="42"/>
        <v>0.29120463757545367</v>
      </c>
    </row>
    <row r="189" spans="1:17" x14ac:dyDescent="0.25">
      <c r="A189" s="50"/>
      <c r="B189" s="10" t="s">
        <v>990</v>
      </c>
      <c r="C189" s="10" t="s">
        <v>135</v>
      </c>
      <c r="D189" s="10" t="s">
        <v>338</v>
      </c>
      <c r="E189" s="10" t="s">
        <v>164</v>
      </c>
      <c r="F189" s="10" t="s">
        <v>68</v>
      </c>
      <c r="G189" s="11">
        <f t="shared" si="33"/>
        <v>1.0327239105457098</v>
      </c>
      <c r="H189" s="12">
        <f t="shared" si="32"/>
        <v>3.2723910545709778E-2</v>
      </c>
      <c r="I189" s="13">
        <f t="shared" si="34"/>
        <v>4.636930358350237</v>
      </c>
      <c r="J189" s="13">
        <f t="shared" si="35"/>
        <v>4.3890766198192663</v>
      </c>
      <c r="K189" s="13">
        <f t="shared" si="36"/>
        <v>1.7969396043495349</v>
      </c>
      <c r="L189" s="19">
        <f t="shared" si="37"/>
        <v>0.22271714922048996</v>
      </c>
      <c r="M189" s="19">
        <f t="shared" si="38"/>
        <v>0.23529411764705882</v>
      </c>
      <c r="N189" s="19">
        <f t="shared" si="39"/>
        <v>0.57471264367816088</v>
      </c>
      <c r="O189" s="17">
        <f t="shared" si="40"/>
        <v>0.21565991350273109</v>
      </c>
      <c r="P189" s="17">
        <f t="shared" si="41"/>
        <v>0.22783835567700297</v>
      </c>
      <c r="Q189" s="17">
        <f t="shared" si="42"/>
        <v>0.55650173082026588</v>
      </c>
    </row>
    <row r="190" spans="1:17" x14ac:dyDescent="0.25">
      <c r="A190" s="50"/>
      <c r="B190" s="10" t="s">
        <v>991</v>
      </c>
      <c r="C190" s="10" t="s">
        <v>257</v>
      </c>
      <c r="D190" s="10" t="s">
        <v>451</v>
      </c>
      <c r="E190" s="10" t="s">
        <v>382</v>
      </c>
      <c r="F190" s="10" t="s">
        <v>68</v>
      </c>
      <c r="G190" s="11">
        <f t="shared" si="33"/>
        <v>1.0336708998916357</v>
      </c>
      <c r="H190" s="12">
        <f t="shared" si="32"/>
        <v>3.3670899891635742E-2</v>
      </c>
      <c r="I190" s="13">
        <f t="shared" si="34"/>
        <v>3.4111139696423978</v>
      </c>
      <c r="J190" s="13">
        <f t="shared" si="35"/>
        <v>3.4938076416337287</v>
      </c>
      <c r="K190" s="13">
        <f t="shared" si="36"/>
        <v>2.377443069750762</v>
      </c>
      <c r="L190" s="19">
        <f t="shared" si="37"/>
        <v>0.30303030303030304</v>
      </c>
      <c r="M190" s="19">
        <f t="shared" si="38"/>
        <v>0.29585798816568049</v>
      </c>
      <c r="N190" s="19">
        <f t="shared" si="39"/>
        <v>0.43478260869565222</v>
      </c>
      <c r="O190" s="17">
        <f t="shared" si="40"/>
        <v>0.29315936345124066</v>
      </c>
      <c r="P190" s="17">
        <f t="shared" si="41"/>
        <v>0.28622068029263142</v>
      </c>
      <c r="Q190" s="17">
        <f t="shared" si="42"/>
        <v>0.42061995625612791</v>
      </c>
    </row>
    <row r="191" spans="1:17" x14ac:dyDescent="0.25">
      <c r="A191" s="50"/>
      <c r="B191" s="10" t="s">
        <v>992</v>
      </c>
      <c r="C191" s="10" t="s">
        <v>65</v>
      </c>
      <c r="D191" s="10" t="s">
        <v>162</v>
      </c>
      <c r="E191" s="10" t="s">
        <v>75</v>
      </c>
      <c r="F191" s="10" t="s">
        <v>76</v>
      </c>
      <c r="G191" s="11">
        <f t="shared" si="33"/>
        <v>1.0279807035605022</v>
      </c>
      <c r="H191" s="12">
        <f t="shared" si="32"/>
        <v>2.7980703560502196E-2</v>
      </c>
      <c r="I191" s="13">
        <f t="shared" si="34"/>
        <v>2.0868008282278194</v>
      </c>
      <c r="J191" s="13">
        <f t="shared" si="35"/>
        <v>3.4848545850701025</v>
      </c>
      <c r="K191" s="13">
        <f t="shared" si="36"/>
        <v>4.2763997268116896</v>
      </c>
      <c r="L191" s="19">
        <f t="shared" si="37"/>
        <v>0.49261083743842371</v>
      </c>
      <c r="M191" s="19">
        <f t="shared" si="38"/>
        <v>0.29498525073746312</v>
      </c>
      <c r="N191" s="19">
        <f t="shared" si="39"/>
        <v>0.24038461538461536</v>
      </c>
      <c r="O191" s="17">
        <f t="shared" si="40"/>
        <v>0.47920241667204683</v>
      </c>
      <c r="P191" s="17">
        <f t="shared" si="41"/>
        <v>0.28695601942308407</v>
      </c>
      <c r="Q191" s="17">
        <f t="shared" si="42"/>
        <v>0.23384156390486899</v>
      </c>
    </row>
    <row r="192" spans="1:17" x14ac:dyDescent="0.25">
      <c r="A192" s="50"/>
      <c r="B192" s="10" t="s">
        <v>993</v>
      </c>
      <c r="C192" s="10" t="s">
        <v>231</v>
      </c>
      <c r="D192" s="10" t="s">
        <v>139</v>
      </c>
      <c r="E192" s="10" t="s">
        <v>361</v>
      </c>
      <c r="F192" s="10" t="s">
        <v>72</v>
      </c>
      <c r="G192" s="11">
        <f t="shared" si="33"/>
        <v>1.0346342905610781</v>
      </c>
      <c r="H192" s="12">
        <f t="shared" si="32"/>
        <v>3.463429056107814E-2</v>
      </c>
      <c r="I192" s="13">
        <f t="shared" si="34"/>
        <v>4.6868933362416838</v>
      </c>
      <c r="J192" s="13">
        <f t="shared" si="35"/>
        <v>4.3868493919789717</v>
      </c>
      <c r="K192" s="13">
        <f t="shared" si="36"/>
        <v>1.7899173226706651</v>
      </c>
      <c r="L192" s="19">
        <f t="shared" si="37"/>
        <v>0.22075055187637968</v>
      </c>
      <c r="M192" s="19">
        <f t="shared" si="38"/>
        <v>0.23584905660377356</v>
      </c>
      <c r="N192" s="19">
        <f t="shared" si="39"/>
        <v>0.5780346820809249</v>
      </c>
      <c r="O192" s="17">
        <f t="shared" si="40"/>
        <v>0.21336094684883056</v>
      </c>
      <c r="P192" s="17">
        <f t="shared" si="41"/>
        <v>0.22795403047764204</v>
      </c>
      <c r="Q192" s="17">
        <f t="shared" si="42"/>
        <v>0.55868502267352738</v>
      </c>
    </row>
    <row r="193" spans="1:17" x14ac:dyDescent="0.25">
      <c r="A193" s="50"/>
      <c r="B193" s="10" t="s">
        <v>995</v>
      </c>
      <c r="C193" s="10" t="s">
        <v>363</v>
      </c>
      <c r="D193" s="10" t="s">
        <v>666</v>
      </c>
      <c r="E193" s="10" t="s">
        <v>264</v>
      </c>
      <c r="F193" s="10" t="s">
        <v>68</v>
      </c>
      <c r="G193" s="11">
        <f t="shared" si="33"/>
        <v>1.0291881475787013</v>
      </c>
      <c r="H193" s="12">
        <f t="shared" si="32"/>
        <v>2.9188147578701251E-2</v>
      </c>
      <c r="I193" s="13">
        <f t="shared" si="34"/>
        <v>3.5095315832433713</v>
      </c>
      <c r="J193" s="13">
        <f t="shared" si="35"/>
        <v>3.355153361106566</v>
      </c>
      <c r="K193" s="13">
        <f t="shared" si="36"/>
        <v>2.3980083838583739</v>
      </c>
      <c r="L193" s="19">
        <f t="shared" si="37"/>
        <v>0.29325513196480935</v>
      </c>
      <c r="M193" s="19">
        <f t="shared" si="38"/>
        <v>0.30674846625766872</v>
      </c>
      <c r="N193" s="19">
        <f t="shared" si="39"/>
        <v>0.42918454935622319</v>
      </c>
      <c r="O193" s="17">
        <f t="shared" si="40"/>
        <v>0.28493831050690793</v>
      </c>
      <c r="P193" s="17">
        <f t="shared" si="41"/>
        <v>0.29804896896581479</v>
      </c>
      <c r="Q193" s="17">
        <f t="shared" si="42"/>
        <v>0.41701272052727734</v>
      </c>
    </row>
    <row r="194" spans="1:17" x14ac:dyDescent="0.25">
      <c r="A194" s="50"/>
      <c r="B194" s="10" t="s">
        <v>1002</v>
      </c>
      <c r="C194" s="10" t="s">
        <v>282</v>
      </c>
      <c r="D194" s="10" t="s">
        <v>208</v>
      </c>
      <c r="E194" s="10" t="s">
        <v>169</v>
      </c>
      <c r="F194" s="10" t="s">
        <v>68</v>
      </c>
      <c r="G194" s="11">
        <f t="shared" si="33"/>
        <v>1.0304534451974474</v>
      </c>
      <c r="H194" s="12">
        <f t="shared" si="32"/>
        <v>3.0453445197447415E-2</v>
      </c>
      <c r="I194" s="13">
        <f t="shared" si="34"/>
        <v>2.2154749071745119</v>
      </c>
      <c r="J194" s="13">
        <f t="shared" si="35"/>
        <v>3.5550643859311939</v>
      </c>
      <c r="K194" s="13">
        <f t="shared" si="36"/>
        <v>3.7405460060667339</v>
      </c>
      <c r="L194" s="19">
        <f t="shared" si="37"/>
        <v>0.46511627906976744</v>
      </c>
      <c r="M194" s="19">
        <f t="shared" si="38"/>
        <v>0.28985507246376813</v>
      </c>
      <c r="N194" s="19">
        <f t="shared" si="39"/>
        <v>0.27548209366391185</v>
      </c>
      <c r="O194" s="17">
        <f t="shared" si="40"/>
        <v>0.45137049251229927</v>
      </c>
      <c r="P194" s="17">
        <f t="shared" si="41"/>
        <v>0.28128885765259226</v>
      </c>
      <c r="Q194" s="17">
        <f t="shared" si="42"/>
        <v>0.26734064983510841</v>
      </c>
    </row>
    <row r="195" spans="1:17" x14ac:dyDescent="0.25">
      <c r="A195" s="50"/>
      <c r="B195" s="10" t="s">
        <v>997</v>
      </c>
      <c r="C195" s="10" t="s">
        <v>344</v>
      </c>
      <c r="D195" s="10" t="s">
        <v>380</v>
      </c>
      <c r="E195" s="10" t="s">
        <v>207</v>
      </c>
      <c r="F195" s="10" t="s">
        <v>72</v>
      </c>
      <c r="G195" s="11">
        <f t="shared" si="33"/>
        <v>1.0333918655022649</v>
      </c>
      <c r="H195" s="12">
        <f t="shared" ref="H195:H258" si="43">G195-1</f>
        <v>3.3391865502264917E-2</v>
      </c>
      <c r="I195" s="13">
        <f t="shared" si="34"/>
        <v>3.5858697732928593</v>
      </c>
      <c r="J195" s="13">
        <f t="shared" si="35"/>
        <v>3.1621791084369306</v>
      </c>
      <c r="K195" s="13">
        <f t="shared" si="36"/>
        <v>2.4698065585504132</v>
      </c>
      <c r="L195" s="19">
        <f t="shared" si="37"/>
        <v>0.28818443804034583</v>
      </c>
      <c r="M195" s="19">
        <f t="shared" si="38"/>
        <v>0.32679738562091504</v>
      </c>
      <c r="N195" s="19">
        <f t="shared" si="39"/>
        <v>0.41841004184100417</v>
      </c>
      <c r="O195" s="17">
        <f t="shared" si="40"/>
        <v>0.27887236938939713</v>
      </c>
      <c r="P195" s="17">
        <f t="shared" si="41"/>
        <v>0.31623762149712681</v>
      </c>
      <c r="Q195" s="17">
        <f t="shared" si="42"/>
        <v>0.40489000911347617</v>
      </c>
    </row>
    <row r="196" spans="1:17" x14ac:dyDescent="0.25">
      <c r="A196" s="50"/>
      <c r="B196" s="10" t="s">
        <v>1007</v>
      </c>
      <c r="C196" s="10" t="s">
        <v>162</v>
      </c>
      <c r="D196" s="10" t="s">
        <v>445</v>
      </c>
      <c r="E196" s="10" t="s">
        <v>395</v>
      </c>
      <c r="F196" s="10" t="s">
        <v>68</v>
      </c>
      <c r="G196" s="11">
        <f t="shared" si="33"/>
        <v>1.0336246555439716</v>
      </c>
      <c r="H196" s="12">
        <f t="shared" si="43"/>
        <v>3.3624655543971649E-2</v>
      </c>
      <c r="I196" s="13">
        <f t="shared" si="34"/>
        <v>3.503987582294064</v>
      </c>
      <c r="J196" s="13">
        <f t="shared" si="35"/>
        <v>3.2455814184080709</v>
      </c>
      <c r="K196" s="13">
        <f t="shared" si="36"/>
        <v>2.4600266801946522</v>
      </c>
      <c r="L196" s="19">
        <f t="shared" si="37"/>
        <v>0.29498525073746312</v>
      </c>
      <c r="M196" s="19">
        <f t="shared" si="38"/>
        <v>0.31847133757961782</v>
      </c>
      <c r="N196" s="19">
        <f t="shared" si="39"/>
        <v>0.42016806722689076</v>
      </c>
      <c r="O196" s="17">
        <f t="shared" si="40"/>
        <v>0.2853891392347056</v>
      </c>
      <c r="P196" s="17">
        <f t="shared" si="41"/>
        <v>0.30811120446039869</v>
      </c>
      <c r="Q196" s="17">
        <f t="shared" si="42"/>
        <v>0.40649965630489582</v>
      </c>
    </row>
    <row r="197" spans="1:17" x14ac:dyDescent="0.25">
      <c r="A197" s="50"/>
      <c r="B197" s="10" t="s">
        <v>1004</v>
      </c>
      <c r="C197" s="10" t="s">
        <v>168</v>
      </c>
      <c r="D197" s="10" t="s">
        <v>396</v>
      </c>
      <c r="E197" s="10" t="s">
        <v>416</v>
      </c>
      <c r="F197" s="10" t="s">
        <v>68</v>
      </c>
      <c r="G197" s="11">
        <f t="shared" si="33"/>
        <v>1.0289435310236266</v>
      </c>
      <c r="H197" s="12">
        <f t="shared" si="43"/>
        <v>2.8943531023626567E-2</v>
      </c>
      <c r="I197" s="13">
        <f t="shared" si="34"/>
        <v>2.4385961685259949</v>
      </c>
      <c r="J197" s="13">
        <f t="shared" si="35"/>
        <v>3.5292763114110395</v>
      </c>
      <c r="K197" s="13">
        <f t="shared" si="36"/>
        <v>3.2617509933448963</v>
      </c>
      <c r="L197" s="19">
        <f t="shared" si="37"/>
        <v>0.42194092827004215</v>
      </c>
      <c r="M197" s="19">
        <f t="shared" si="38"/>
        <v>0.29154518950437314</v>
      </c>
      <c r="N197" s="19">
        <f t="shared" si="39"/>
        <v>0.31545741324921134</v>
      </c>
      <c r="O197" s="17">
        <f t="shared" si="40"/>
        <v>0.41007199671130795</v>
      </c>
      <c r="P197" s="17">
        <f t="shared" si="41"/>
        <v>0.28334420764017487</v>
      </c>
      <c r="Q197" s="17">
        <f t="shared" si="42"/>
        <v>0.30658379564851729</v>
      </c>
    </row>
    <row r="198" spans="1:17" x14ac:dyDescent="0.25">
      <c r="A198" s="50"/>
      <c r="B198" s="10" t="s">
        <v>999</v>
      </c>
      <c r="C198" s="10" t="s">
        <v>127</v>
      </c>
      <c r="D198" s="10" t="s">
        <v>406</v>
      </c>
      <c r="E198" s="10" t="s">
        <v>593</v>
      </c>
      <c r="F198" s="10" t="s">
        <v>72</v>
      </c>
      <c r="G198" s="11">
        <f t="shared" si="33"/>
        <v>1.0292680620350523</v>
      </c>
      <c r="H198" s="12">
        <f t="shared" si="43"/>
        <v>2.9268062035052278E-2</v>
      </c>
      <c r="I198" s="13">
        <f t="shared" si="34"/>
        <v>2.120292207792208</v>
      </c>
      <c r="J198" s="13">
        <f t="shared" si="35"/>
        <v>3.6230235783633842</v>
      </c>
      <c r="K198" s="13">
        <f t="shared" si="36"/>
        <v>3.9626820388349513</v>
      </c>
      <c r="L198" s="19">
        <f t="shared" si="37"/>
        <v>0.4854368932038835</v>
      </c>
      <c r="M198" s="19">
        <f t="shared" si="38"/>
        <v>0.28409090909090912</v>
      </c>
      <c r="N198" s="19">
        <f t="shared" si="39"/>
        <v>0.25974025974025972</v>
      </c>
      <c r="O198" s="17">
        <f t="shared" si="40"/>
        <v>0.47163310619401266</v>
      </c>
      <c r="P198" s="17">
        <f t="shared" si="41"/>
        <v>0.27601255646581424</v>
      </c>
      <c r="Q198" s="17">
        <f t="shared" si="42"/>
        <v>0.25235433734017304</v>
      </c>
    </row>
    <row r="199" spans="1:17" x14ac:dyDescent="0.25">
      <c r="A199" s="49" t="s">
        <v>996</v>
      </c>
      <c r="B199" s="10" t="s">
        <v>985</v>
      </c>
      <c r="C199" s="10" t="s">
        <v>766</v>
      </c>
      <c r="D199" s="10" t="s">
        <v>1025</v>
      </c>
      <c r="E199" s="10" t="s">
        <v>1026</v>
      </c>
      <c r="F199" s="10" t="s">
        <v>72</v>
      </c>
      <c r="G199" s="11">
        <f t="shared" si="33"/>
        <v>1.0285927744103676</v>
      </c>
      <c r="H199" s="12">
        <f t="shared" si="43"/>
        <v>2.8592774410367561E-2</v>
      </c>
      <c r="I199" s="13">
        <f t="shared" si="34"/>
        <v>1.1211661241073008</v>
      </c>
      <c r="J199" s="13">
        <f t="shared" si="35"/>
        <v>12.96026895757063</v>
      </c>
      <c r="K199" s="13">
        <f t="shared" si="36"/>
        <v>32.349242755206056</v>
      </c>
      <c r="L199" s="19">
        <f t="shared" si="37"/>
        <v>0.9174311926605504</v>
      </c>
      <c r="M199" s="19">
        <f t="shared" si="38"/>
        <v>7.9365079365079361E-2</v>
      </c>
      <c r="N199" s="19">
        <f t="shared" si="39"/>
        <v>3.1796502384737677E-2</v>
      </c>
      <c r="O199" s="17">
        <f t="shared" si="40"/>
        <v>0.89192848276273407</v>
      </c>
      <c r="P199" s="17">
        <f t="shared" si="41"/>
        <v>7.7158892556458761E-2</v>
      </c>
      <c r="Q199" s="17">
        <f t="shared" si="42"/>
        <v>3.0912624680807008E-2</v>
      </c>
    </row>
    <row r="200" spans="1:17" x14ac:dyDescent="0.25">
      <c r="A200" s="50"/>
      <c r="B200" s="10" t="s">
        <v>1000</v>
      </c>
      <c r="C200" s="10" t="s">
        <v>232</v>
      </c>
      <c r="D200" s="10" t="s">
        <v>559</v>
      </c>
      <c r="E200" s="10" t="s">
        <v>1027</v>
      </c>
      <c r="F200" s="10" t="s">
        <v>72</v>
      </c>
      <c r="G200" s="11">
        <f t="shared" si="33"/>
        <v>1.0353844441971738</v>
      </c>
      <c r="H200" s="12">
        <f t="shared" si="43"/>
        <v>3.5384444197173792E-2</v>
      </c>
      <c r="I200" s="13">
        <f t="shared" si="34"/>
        <v>1.2424613330366086</v>
      </c>
      <c r="J200" s="13">
        <f t="shared" si="35"/>
        <v>7.8689217758985208</v>
      </c>
      <c r="K200" s="13">
        <f t="shared" si="36"/>
        <v>14.692105263157895</v>
      </c>
      <c r="L200" s="19">
        <f t="shared" si="37"/>
        <v>0.83333333333333337</v>
      </c>
      <c r="M200" s="19">
        <f t="shared" si="38"/>
        <v>0.13157894736842105</v>
      </c>
      <c r="N200" s="19">
        <f t="shared" si="39"/>
        <v>7.0472163495419307E-2</v>
      </c>
      <c r="O200" s="17">
        <f t="shared" si="40"/>
        <v>0.80485402113559013</v>
      </c>
      <c r="P200" s="17">
        <f t="shared" si="41"/>
        <v>0.12708221386351423</v>
      </c>
      <c r="Q200" s="17">
        <f t="shared" si="42"/>
        <v>6.8063765000895574E-2</v>
      </c>
    </row>
    <row r="201" spans="1:17" x14ac:dyDescent="0.25">
      <c r="A201" s="50"/>
      <c r="B201" s="10" t="s">
        <v>986</v>
      </c>
      <c r="C201" s="10" t="s">
        <v>472</v>
      </c>
      <c r="D201" s="10" t="s">
        <v>1028</v>
      </c>
      <c r="E201" s="10" t="s">
        <v>1029</v>
      </c>
      <c r="F201" s="10" t="s">
        <v>72</v>
      </c>
      <c r="G201" s="11">
        <f t="shared" si="33"/>
        <v>1.0465656266424062</v>
      </c>
      <c r="H201" s="12">
        <f t="shared" si="43"/>
        <v>4.6565626642406155E-2</v>
      </c>
      <c r="I201" s="13">
        <f t="shared" si="34"/>
        <v>1.1826191581059189</v>
      </c>
      <c r="J201" s="13">
        <f t="shared" si="35"/>
        <v>9.345831045916686</v>
      </c>
      <c r="K201" s="13">
        <f t="shared" si="36"/>
        <v>21.088297376844483</v>
      </c>
      <c r="L201" s="19">
        <f t="shared" si="37"/>
        <v>0.88495575221238942</v>
      </c>
      <c r="M201" s="19">
        <f t="shared" si="38"/>
        <v>0.11198208286674133</v>
      </c>
      <c r="N201" s="19">
        <f t="shared" si="39"/>
        <v>4.9627791563275438E-2</v>
      </c>
      <c r="O201" s="17">
        <f t="shared" si="40"/>
        <v>0.84558075450223424</v>
      </c>
      <c r="P201" s="17">
        <f t="shared" si="41"/>
        <v>0.10699958035694566</v>
      </c>
      <c r="Q201" s="17">
        <f t="shared" si="42"/>
        <v>4.7419665140820084E-2</v>
      </c>
    </row>
    <row r="202" spans="1:17" x14ac:dyDescent="0.25">
      <c r="A202" s="50"/>
      <c r="B202" s="10" t="s">
        <v>988</v>
      </c>
      <c r="C202" s="10" t="s">
        <v>1030</v>
      </c>
      <c r="D202" s="10" t="s">
        <v>1031</v>
      </c>
      <c r="E202" s="10" t="s">
        <v>1032</v>
      </c>
      <c r="F202" s="10" t="s">
        <v>72</v>
      </c>
      <c r="G202" s="11">
        <f t="shared" si="33"/>
        <v>1.046090268564253</v>
      </c>
      <c r="H202" s="12">
        <f t="shared" si="43"/>
        <v>4.6090268564253023E-2</v>
      </c>
      <c r="I202" s="13">
        <f t="shared" si="34"/>
        <v>1.1716211007919635</v>
      </c>
      <c r="J202" s="13">
        <f t="shared" si="35"/>
        <v>10.16799741044454</v>
      </c>
      <c r="K202" s="13">
        <f t="shared" si="36"/>
        <v>20.775352733686063</v>
      </c>
      <c r="L202" s="19">
        <f t="shared" si="37"/>
        <v>0.89285714285714279</v>
      </c>
      <c r="M202" s="19">
        <f t="shared" si="38"/>
        <v>0.10288065843621398</v>
      </c>
      <c r="N202" s="19">
        <f t="shared" si="39"/>
        <v>5.0352467270896276E-2</v>
      </c>
      <c r="O202" s="17">
        <f t="shared" si="40"/>
        <v>0.85351825716013885</v>
      </c>
      <c r="P202" s="17">
        <f t="shared" si="41"/>
        <v>9.8347782718040691E-2</v>
      </c>
      <c r="Q202" s="17">
        <f t="shared" si="42"/>
        <v>4.8133960121820529E-2</v>
      </c>
    </row>
    <row r="203" spans="1:17" x14ac:dyDescent="0.25">
      <c r="A203" s="50"/>
      <c r="B203" s="10" t="s">
        <v>989</v>
      </c>
      <c r="C203" s="10" t="s">
        <v>510</v>
      </c>
      <c r="D203" s="10" t="s">
        <v>431</v>
      </c>
      <c r="E203" s="10" t="s">
        <v>607</v>
      </c>
      <c r="F203" s="10" t="s">
        <v>72</v>
      </c>
      <c r="G203" s="11">
        <f t="shared" si="33"/>
        <v>1.0347322325399484</v>
      </c>
      <c r="H203" s="12">
        <f t="shared" si="43"/>
        <v>3.4732232539948393E-2</v>
      </c>
      <c r="I203" s="13">
        <f t="shared" si="34"/>
        <v>1.324457257651134</v>
      </c>
      <c r="J203" s="13">
        <f t="shared" si="35"/>
        <v>6.3842978747714811</v>
      </c>
      <c r="K203" s="13">
        <f t="shared" si="36"/>
        <v>11.319970623987034</v>
      </c>
      <c r="L203" s="19">
        <f t="shared" si="37"/>
        <v>0.78125</v>
      </c>
      <c r="M203" s="19">
        <f t="shared" si="38"/>
        <v>0.16207455429497569</v>
      </c>
      <c r="N203" s="19">
        <f t="shared" si="39"/>
        <v>9.1407678244972576E-2</v>
      </c>
      <c r="O203" s="17">
        <f t="shared" si="40"/>
        <v>0.75502625262022838</v>
      </c>
      <c r="P203" s="17">
        <f t="shared" si="41"/>
        <v>0.15663429551926944</v>
      </c>
      <c r="Q203" s="17">
        <f t="shared" si="42"/>
        <v>8.8339451860502058E-2</v>
      </c>
    </row>
    <row r="204" spans="1:17" x14ac:dyDescent="0.25">
      <c r="A204" s="50"/>
      <c r="B204" s="10" t="s">
        <v>990</v>
      </c>
      <c r="C204" s="10" t="s">
        <v>510</v>
      </c>
      <c r="D204" s="10" t="s">
        <v>104</v>
      </c>
      <c r="E204" s="10" t="s">
        <v>1033</v>
      </c>
      <c r="F204" s="10" t="s">
        <v>72</v>
      </c>
      <c r="G204" s="11">
        <f t="shared" si="33"/>
        <v>1.0372264876153718</v>
      </c>
      <c r="H204" s="12">
        <f t="shared" si="43"/>
        <v>3.7226487615371839E-2</v>
      </c>
      <c r="I204" s="13">
        <f t="shared" si="34"/>
        <v>1.3276499041476759</v>
      </c>
      <c r="J204" s="13">
        <f t="shared" si="35"/>
        <v>6.887183877766069</v>
      </c>
      <c r="K204" s="13">
        <f t="shared" si="36"/>
        <v>9.8432793674698793</v>
      </c>
      <c r="L204" s="19">
        <f t="shared" si="37"/>
        <v>0.78125</v>
      </c>
      <c r="M204" s="19">
        <f t="shared" si="38"/>
        <v>0.15060240963855423</v>
      </c>
      <c r="N204" s="19">
        <f t="shared" si="39"/>
        <v>0.10537407797681771</v>
      </c>
      <c r="O204" s="17">
        <f t="shared" si="40"/>
        <v>0.7532106143915851</v>
      </c>
      <c r="P204" s="17">
        <f t="shared" si="41"/>
        <v>0.145197226870667</v>
      </c>
      <c r="Q204" s="17">
        <f t="shared" si="42"/>
        <v>0.10159215873774803</v>
      </c>
    </row>
    <row r="205" spans="1:17" x14ac:dyDescent="0.25">
      <c r="A205" s="50"/>
      <c r="B205" s="10" t="s">
        <v>991</v>
      </c>
      <c r="C205" s="10" t="s">
        <v>299</v>
      </c>
      <c r="D205" s="10" t="s">
        <v>726</v>
      </c>
      <c r="E205" s="10" t="s">
        <v>1034</v>
      </c>
      <c r="F205" s="10" t="s">
        <v>72</v>
      </c>
      <c r="G205" s="11">
        <f t="shared" si="33"/>
        <v>1.0334359176267389</v>
      </c>
      <c r="H205" s="12">
        <f t="shared" si="43"/>
        <v>3.343591762673892E-2</v>
      </c>
      <c r="I205" s="13">
        <f t="shared" si="34"/>
        <v>1.2814605378571562</v>
      </c>
      <c r="J205" s="13">
        <f t="shared" si="35"/>
        <v>6.9653580848042207</v>
      </c>
      <c r="K205" s="13">
        <f t="shared" si="36"/>
        <v>13.145304872212119</v>
      </c>
      <c r="L205" s="19">
        <f t="shared" si="37"/>
        <v>0.80645161290322587</v>
      </c>
      <c r="M205" s="19">
        <f t="shared" si="38"/>
        <v>0.14836795252225518</v>
      </c>
      <c r="N205" s="19">
        <f t="shared" si="39"/>
        <v>7.8616352201257858E-2</v>
      </c>
      <c r="O205" s="17">
        <f t="shared" si="40"/>
        <v>0.78035957445259196</v>
      </c>
      <c r="P205" s="17">
        <f t="shared" si="41"/>
        <v>0.14356763684291007</v>
      </c>
      <c r="Q205" s="17">
        <f t="shared" si="42"/>
        <v>7.6072788704497948E-2</v>
      </c>
    </row>
    <row r="206" spans="1:17" x14ac:dyDescent="0.25">
      <c r="A206" s="50"/>
      <c r="B206" s="10" t="s">
        <v>993</v>
      </c>
      <c r="C206" s="10" t="s">
        <v>1035</v>
      </c>
      <c r="D206" s="10" t="s">
        <v>1036</v>
      </c>
      <c r="E206" s="10" t="s">
        <v>722</v>
      </c>
      <c r="F206" s="10" t="s">
        <v>76</v>
      </c>
      <c r="G206" s="11">
        <f t="shared" si="33"/>
        <v>1.0455980570734669</v>
      </c>
      <c r="H206" s="12">
        <f t="shared" si="43"/>
        <v>4.5598057073466869E-2</v>
      </c>
      <c r="I206" s="13">
        <f t="shared" si="34"/>
        <v>1.2756296296296294</v>
      </c>
      <c r="J206" s="13">
        <f t="shared" si="35"/>
        <v>7.841985428051002</v>
      </c>
      <c r="K206" s="13">
        <f t="shared" si="36"/>
        <v>11.292459016393442</v>
      </c>
      <c r="L206" s="19">
        <f t="shared" si="37"/>
        <v>0.81967213114754101</v>
      </c>
      <c r="M206" s="19">
        <f t="shared" si="38"/>
        <v>0.13333333333333333</v>
      </c>
      <c r="N206" s="19">
        <f t="shared" si="39"/>
        <v>9.2592592592592587E-2</v>
      </c>
      <c r="O206" s="17">
        <f t="shared" si="40"/>
        <v>0.783926601242669</v>
      </c>
      <c r="P206" s="17">
        <f t="shared" si="41"/>
        <v>0.12751872713547413</v>
      </c>
      <c r="Q206" s="17">
        <f t="shared" si="42"/>
        <v>8.855467162185704E-2</v>
      </c>
    </row>
    <row r="207" spans="1:17" x14ac:dyDescent="0.25">
      <c r="A207" s="50"/>
      <c r="B207" s="10" t="s">
        <v>994</v>
      </c>
      <c r="C207" s="10" t="s">
        <v>240</v>
      </c>
      <c r="D207" s="10" t="s">
        <v>752</v>
      </c>
      <c r="E207" s="10" t="s">
        <v>1037</v>
      </c>
      <c r="F207" s="10" t="s">
        <v>72</v>
      </c>
      <c r="G207" s="11">
        <f t="shared" si="33"/>
        <v>1.0427237017835311</v>
      </c>
      <c r="H207" s="12">
        <f t="shared" si="43"/>
        <v>4.2723701783531132E-2</v>
      </c>
      <c r="I207" s="13">
        <f t="shared" si="34"/>
        <v>1.1887050200332254</v>
      </c>
      <c r="J207" s="13">
        <f t="shared" si="35"/>
        <v>8.6441794877854718</v>
      </c>
      <c r="K207" s="13">
        <f t="shared" si="36"/>
        <v>23.221456838719238</v>
      </c>
      <c r="L207" s="19">
        <f t="shared" si="37"/>
        <v>0.87719298245614041</v>
      </c>
      <c r="M207" s="19">
        <f t="shared" si="38"/>
        <v>0.12062726176115804</v>
      </c>
      <c r="N207" s="19">
        <f t="shared" si="39"/>
        <v>4.4903457566232603E-2</v>
      </c>
      <c r="O207" s="17">
        <f t="shared" si="40"/>
        <v>0.8412515999739355</v>
      </c>
      <c r="P207" s="17">
        <f t="shared" si="41"/>
        <v>0.11568477973103578</v>
      </c>
      <c r="Q207" s="17">
        <f t="shared" si="42"/>
        <v>4.3063620295028582E-2</v>
      </c>
    </row>
    <row r="208" spans="1:17" x14ac:dyDescent="0.25">
      <c r="A208" s="50"/>
      <c r="B208" s="10" t="s">
        <v>995</v>
      </c>
      <c r="C208" s="10" t="s">
        <v>459</v>
      </c>
      <c r="D208" s="10" t="s">
        <v>1038</v>
      </c>
      <c r="E208" s="10" t="s">
        <v>1039</v>
      </c>
      <c r="F208" s="10" t="s">
        <v>72</v>
      </c>
      <c r="G208" s="11">
        <f t="shared" ref="G208:G271" si="44">(((1/C208)+(1/D208)+(1/E208)))</f>
        <v>1.0339951975231896</v>
      </c>
      <c r="H208" s="12">
        <f t="shared" si="43"/>
        <v>3.399519752318958E-2</v>
      </c>
      <c r="I208" s="13">
        <f t="shared" ref="I208:I271" si="45">C208*G208</f>
        <v>1.1994344291268999</v>
      </c>
      <c r="J208" s="13">
        <f t="shared" ref="J208:J271" si="46">D208*G208</f>
        <v>8.4787606196901546</v>
      </c>
      <c r="K208" s="13">
        <f t="shared" ref="K208:K271" si="47">E208*G208</f>
        <v>20.690243902439025</v>
      </c>
      <c r="L208" s="19">
        <f t="shared" ref="L208:L271" si="48">(1/C208)</f>
        <v>0.86206896551724144</v>
      </c>
      <c r="M208" s="19">
        <f t="shared" ref="M208:M271" si="49">(1/D208)</f>
        <v>0.12195121951219513</v>
      </c>
      <c r="N208" s="19">
        <f t="shared" ref="N208:N271" si="50">(1/E208)</f>
        <v>4.9975012493753121E-2</v>
      </c>
      <c r="O208" s="17">
        <f t="shared" ref="O208:O271" si="51">(1/I208)</f>
        <v>0.8337262760815749</v>
      </c>
      <c r="P208" s="17">
        <f t="shared" ref="P208:P271" si="52">(1/J208)</f>
        <v>0.1179417658847106</v>
      </c>
      <c r="Q208" s="17">
        <f t="shared" ref="Q208:Q271" si="53">(1/K208)</f>
        <v>4.8331958033714484E-2</v>
      </c>
    </row>
    <row r="209" spans="1:17" x14ac:dyDescent="0.25">
      <c r="A209" s="50"/>
      <c r="B209" s="10" t="s">
        <v>1003</v>
      </c>
      <c r="C209" s="10" t="s">
        <v>477</v>
      </c>
      <c r="D209" s="10" t="s">
        <v>1040</v>
      </c>
      <c r="E209" s="10" t="s">
        <v>1041</v>
      </c>
      <c r="F209" s="10" t="s">
        <v>72</v>
      </c>
      <c r="G209" s="11">
        <f t="shared" si="44"/>
        <v>1.0367593015311787</v>
      </c>
      <c r="H209" s="12">
        <f t="shared" si="43"/>
        <v>3.6759301531178679E-2</v>
      </c>
      <c r="I209" s="13">
        <f t="shared" si="45"/>
        <v>1.1404352316842967</v>
      </c>
      <c r="J209" s="13">
        <f t="shared" si="46"/>
        <v>11.176265270506105</v>
      </c>
      <c r="K209" s="13">
        <f t="shared" si="47"/>
        <v>29.703153988868269</v>
      </c>
      <c r="L209" s="19">
        <f t="shared" si="48"/>
        <v>0.90909090909090906</v>
      </c>
      <c r="M209" s="19">
        <f t="shared" si="49"/>
        <v>9.27643784786642E-2</v>
      </c>
      <c r="N209" s="19">
        <f t="shared" si="50"/>
        <v>3.4904013961605584E-2</v>
      </c>
      <c r="O209" s="17">
        <f t="shared" si="51"/>
        <v>0.87685821361648975</v>
      </c>
      <c r="P209" s="17">
        <f t="shared" si="52"/>
        <v>8.9475327920049988E-2</v>
      </c>
      <c r="Q209" s="17">
        <f t="shared" si="53"/>
        <v>3.3666458463460343E-2</v>
      </c>
    </row>
    <row r="210" spans="1:17" x14ac:dyDescent="0.25">
      <c r="A210" s="50"/>
      <c r="B210" s="10" t="s">
        <v>997</v>
      </c>
      <c r="C210" s="10" t="s">
        <v>237</v>
      </c>
      <c r="D210" s="10" t="s">
        <v>763</v>
      </c>
      <c r="E210" s="10" t="s">
        <v>1042</v>
      </c>
      <c r="F210" s="10" t="s">
        <v>68</v>
      </c>
      <c r="G210" s="11">
        <f t="shared" si="44"/>
        <v>1.033490319204605</v>
      </c>
      <c r="H210" s="12">
        <f t="shared" si="43"/>
        <v>3.349031920460499E-2</v>
      </c>
      <c r="I210" s="13">
        <f t="shared" si="45"/>
        <v>1.2091836734693877</v>
      </c>
      <c r="J210" s="13">
        <f t="shared" si="46"/>
        <v>8.4642857142857135</v>
      </c>
      <c r="K210" s="13">
        <f t="shared" si="47"/>
        <v>18.230769230769234</v>
      </c>
      <c r="L210" s="19">
        <f t="shared" si="48"/>
        <v>0.85470085470085477</v>
      </c>
      <c r="M210" s="19">
        <f t="shared" si="49"/>
        <v>0.12210012210012211</v>
      </c>
      <c r="N210" s="19">
        <f t="shared" si="50"/>
        <v>5.6689342403628114E-2</v>
      </c>
      <c r="O210" s="17">
        <f t="shared" si="51"/>
        <v>0.8270042194092827</v>
      </c>
      <c r="P210" s="17">
        <f t="shared" si="52"/>
        <v>0.11814345991561183</v>
      </c>
      <c r="Q210" s="17">
        <f t="shared" si="53"/>
        <v>5.4852320675105475E-2</v>
      </c>
    </row>
    <row r="211" spans="1:17" x14ac:dyDescent="0.25">
      <c r="A211" s="50"/>
      <c r="B211" s="10" t="s">
        <v>998</v>
      </c>
      <c r="C211" s="10" t="s">
        <v>251</v>
      </c>
      <c r="D211" s="10" t="s">
        <v>212</v>
      </c>
      <c r="E211" s="10" t="s">
        <v>525</v>
      </c>
      <c r="F211" s="10" t="s">
        <v>72</v>
      </c>
      <c r="G211" s="11">
        <f t="shared" si="44"/>
        <v>1.0336434911975088</v>
      </c>
      <c r="H211" s="12">
        <f t="shared" si="43"/>
        <v>3.3643491197508757E-2</v>
      </c>
      <c r="I211" s="13">
        <f t="shared" si="45"/>
        <v>1.2507086243489856</v>
      </c>
      <c r="J211" s="13">
        <f t="shared" si="46"/>
        <v>7.7936719236292165</v>
      </c>
      <c r="K211" s="13">
        <f t="shared" si="47"/>
        <v>13.861159216958592</v>
      </c>
      <c r="L211" s="19">
        <f t="shared" si="48"/>
        <v>0.82644628099173556</v>
      </c>
      <c r="M211" s="19">
        <f t="shared" si="49"/>
        <v>0.13262599469496023</v>
      </c>
      <c r="N211" s="19">
        <f t="shared" si="50"/>
        <v>7.4571215510812819E-2</v>
      </c>
      <c r="O211" s="17">
        <f t="shared" si="51"/>
        <v>0.79954673737099757</v>
      </c>
      <c r="P211" s="17">
        <f t="shared" si="52"/>
        <v>0.12830922443221579</v>
      </c>
      <c r="Q211" s="17">
        <f t="shared" si="53"/>
        <v>7.2144038196786511E-2</v>
      </c>
    </row>
    <row r="212" spans="1:17" x14ac:dyDescent="0.25">
      <c r="A212" s="50"/>
      <c r="B212" s="10" t="s">
        <v>999</v>
      </c>
      <c r="C212" s="10" t="s">
        <v>1030</v>
      </c>
      <c r="D212" s="10" t="s">
        <v>784</v>
      </c>
      <c r="E212" s="10" t="s">
        <v>1043</v>
      </c>
      <c r="F212" s="10" t="s">
        <v>72</v>
      </c>
      <c r="G212" s="11">
        <f t="shared" si="44"/>
        <v>1.0301470442948606</v>
      </c>
      <c r="H212" s="12">
        <f t="shared" si="43"/>
        <v>3.0147044294860592E-2</v>
      </c>
      <c r="I212" s="13">
        <f t="shared" si="45"/>
        <v>1.153764689610244</v>
      </c>
      <c r="J212" s="13">
        <f t="shared" si="46"/>
        <v>11.01227190351206</v>
      </c>
      <c r="K212" s="13">
        <f t="shared" si="47"/>
        <v>23.549161432580512</v>
      </c>
      <c r="L212" s="19">
        <f t="shared" si="48"/>
        <v>0.89285714285714279</v>
      </c>
      <c r="M212" s="19">
        <f t="shared" si="49"/>
        <v>9.3545369504209552E-2</v>
      </c>
      <c r="N212" s="19">
        <f t="shared" si="50"/>
        <v>4.3744531933508315E-2</v>
      </c>
      <c r="O212" s="17">
        <f t="shared" si="51"/>
        <v>0.86672785967978649</v>
      </c>
      <c r="P212" s="17">
        <f t="shared" si="52"/>
        <v>9.0807783240538911E-2</v>
      </c>
      <c r="Q212" s="17">
        <f t="shared" si="53"/>
        <v>4.2464357079674588E-2</v>
      </c>
    </row>
    <row r="213" spans="1:17" x14ac:dyDescent="0.25">
      <c r="A213" s="49" t="s">
        <v>997</v>
      </c>
      <c r="B213" s="10" t="s">
        <v>1000</v>
      </c>
      <c r="C213" s="10" t="s">
        <v>849</v>
      </c>
      <c r="D213" s="10" t="s">
        <v>333</v>
      </c>
      <c r="E213" s="10" t="s">
        <v>334</v>
      </c>
      <c r="F213" s="10" t="s">
        <v>76</v>
      </c>
      <c r="G213" s="11">
        <f t="shared" si="44"/>
        <v>1.0292045580399443</v>
      </c>
      <c r="H213" s="12">
        <f t="shared" si="43"/>
        <v>2.9204558039944262E-2</v>
      </c>
      <c r="I213" s="13">
        <f t="shared" si="45"/>
        <v>2.418630711393869</v>
      </c>
      <c r="J213" s="13">
        <f t="shared" si="46"/>
        <v>3.1287818564414307</v>
      </c>
      <c r="K213" s="13">
        <f t="shared" si="47"/>
        <v>3.7463045912653974</v>
      </c>
      <c r="L213" s="19">
        <f t="shared" si="48"/>
        <v>0.42553191489361702</v>
      </c>
      <c r="M213" s="19">
        <f t="shared" si="49"/>
        <v>0.32894736842105265</v>
      </c>
      <c r="N213" s="19">
        <f t="shared" si="50"/>
        <v>0.27472527472527469</v>
      </c>
      <c r="O213" s="17">
        <f t="shared" si="51"/>
        <v>0.4134570835014722</v>
      </c>
      <c r="P213" s="17">
        <f t="shared" si="52"/>
        <v>0.3196132059962038</v>
      </c>
      <c r="Q213" s="17">
        <f t="shared" si="53"/>
        <v>0.26692971050232406</v>
      </c>
    </row>
    <row r="214" spans="1:17" x14ac:dyDescent="0.25">
      <c r="A214" s="50"/>
      <c r="B214" s="10" t="s">
        <v>986</v>
      </c>
      <c r="C214" s="10" t="s">
        <v>166</v>
      </c>
      <c r="D214" s="10" t="s">
        <v>529</v>
      </c>
      <c r="E214" s="10" t="s">
        <v>564</v>
      </c>
      <c r="F214" s="10" t="s">
        <v>76</v>
      </c>
      <c r="G214" s="11">
        <f t="shared" si="44"/>
        <v>1.0280484814624269</v>
      </c>
      <c r="H214" s="12">
        <f t="shared" si="43"/>
        <v>2.8048481462426889E-2</v>
      </c>
      <c r="I214" s="13">
        <f t="shared" si="45"/>
        <v>2.1383408414418481</v>
      </c>
      <c r="J214" s="13">
        <f t="shared" si="46"/>
        <v>3.217791746977396</v>
      </c>
      <c r="K214" s="13">
        <f t="shared" si="47"/>
        <v>4.5131328336200536</v>
      </c>
      <c r="L214" s="19">
        <f t="shared" si="48"/>
        <v>0.48076923076923073</v>
      </c>
      <c r="M214" s="19">
        <f t="shared" si="49"/>
        <v>0.31948881789137379</v>
      </c>
      <c r="N214" s="19">
        <f t="shared" si="50"/>
        <v>0.22779043280182235</v>
      </c>
      <c r="O214" s="17">
        <f t="shared" si="51"/>
        <v>0.46765229406819747</v>
      </c>
      <c r="P214" s="17">
        <f t="shared" si="52"/>
        <v>0.31077213152135813</v>
      </c>
      <c r="Q214" s="17">
        <f t="shared" si="53"/>
        <v>0.2215755744104444</v>
      </c>
    </row>
    <row r="215" spans="1:17" x14ac:dyDescent="0.25">
      <c r="A215" s="50"/>
      <c r="B215" s="10" t="s">
        <v>987</v>
      </c>
      <c r="C215" s="10" t="s">
        <v>358</v>
      </c>
      <c r="D215" s="10" t="s">
        <v>524</v>
      </c>
      <c r="E215" s="10" t="s">
        <v>192</v>
      </c>
      <c r="F215" s="10" t="s">
        <v>72</v>
      </c>
      <c r="G215" s="11">
        <f t="shared" si="44"/>
        <v>1.0339511839886932</v>
      </c>
      <c r="H215" s="12">
        <f t="shared" si="43"/>
        <v>3.3951183988693234E-2</v>
      </c>
      <c r="I215" s="13">
        <f t="shared" si="45"/>
        <v>1.9231492022189696</v>
      </c>
      <c r="J215" s="13">
        <f t="shared" si="46"/>
        <v>3.6291686558003131</v>
      </c>
      <c r="K215" s="13">
        <f t="shared" si="47"/>
        <v>4.8905891002665198</v>
      </c>
      <c r="L215" s="19">
        <f t="shared" si="48"/>
        <v>0.5376344086021505</v>
      </c>
      <c r="M215" s="19">
        <f t="shared" si="49"/>
        <v>0.28490028490028491</v>
      </c>
      <c r="N215" s="19">
        <f t="shared" si="50"/>
        <v>0.21141649048625791</v>
      </c>
      <c r="O215" s="17">
        <f t="shared" si="51"/>
        <v>0.51998045645453783</v>
      </c>
      <c r="P215" s="17">
        <f t="shared" si="52"/>
        <v>0.27554519914684911</v>
      </c>
      <c r="Q215" s="17">
        <f t="shared" si="53"/>
        <v>0.20447434439861314</v>
      </c>
    </row>
    <row r="216" spans="1:17" x14ac:dyDescent="0.25">
      <c r="A216" s="50"/>
      <c r="B216" s="10" t="s">
        <v>988</v>
      </c>
      <c r="C216" s="10" t="s">
        <v>228</v>
      </c>
      <c r="D216" s="10" t="s">
        <v>344</v>
      </c>
      <c r="E216" s="10" t="s">
        <v>330</v>
      </c>
      <c r="F216" s="10" t="s">
        <v>68</v>
      </c>
      <c r="G216" s="11">
        <f t="shared" si="44"/>
        <v>1.0293254077422582</v>
      </c>
      <c r="H216" s="12">
        <f t="shared" si="43"/>
        <v>2.9325407742258225E-2</v>
      </c>
      <c r="I216" s="13">
        <f t="shared" si="45"/>
        <v>1.8424924798586422</v>
      </c>
      <c r="J216" s="13">
        <f t="shared" si="46"/>
        <v>3.5717591648656364</v>
      </c>
      <c r="K216" s="13">
        <f t="shared" si="47"/>
        <v>5.6407032344275754</v>
      </c>
      <c r="L216" s="19">
        <f t="shared" si="48"/>
        <v>0.55865921787709494</v>
      </c>
      <c r="M216" s="19">
        <f t="shared" si="49"/>
        <v>0.28818443804034583</v>
      </c>
      <c r="N216" s="19">
        <f t="shared" si="50"/>
        <v>0.18248175182481752</v>
      </c>
      <c r="O216" s="17">
        <f t="shared" si="51"/>
        <v>0.54274305644749277</v>
      </c>
      <c r="P216" s="17">
        <f t="shared" si="52"/>
        <v>0.27997408387349049</v>
      </c>
      <c r="Q216" s="17">
        <f t="shared" si="53"/>
        <v>0.1772828596790168</v>
      </c>
    </row>
    <row r="217" spans="1:17" x14ac:dyDescent="0.25">
      <c r="A217" s="50"/>
      <c r="B217" s="10" t="s">
        <v>989</v>
      </c>
      <c r="C217" s="10" t="s">
        <v>309</v>
      </c>
      <c r="D217" s="10" t="s">
        <v>209</v>
      </c>
      <c r="E217" s="10" t="s">
        <v>298</v>
      </c>
      <c r="F217" s="10" t="s">
        <v>72</v>
      </c>
      <c r="G217" s="11">
        <f t="shared" si="44"/>
        <v>1.0296319035368204</v>
      </c>
      <c r="H217" s="12">
        <f t="shared" si="43"/>
        <v>2.9631903536820436E-2</v>
      </c>
      <c r="I217" s="13">
        <f t="shared" si="45"/>
        <v>3.0374141154336205</v>
      </c>
      <c r="J217" s="13">
        <f t="shared" si="46"/>
        <v>3.0991920296458293</v>
      </c>
      <c r="K217" s="13">
        <f t="shared" si="47"/>
        <v>2.8726730108677292</v>
      </c>
      <c r="L217" s="19">
        <f t="shared" si="48"/>
        <v>0.33898305084745761</v>
      </c>
      <c r="M217" s="19">
        <f t="shared" si="49"/>
        <v>0.33222591362126247</v>
      </c>
      <c r="N217" s="19">
        <f t="shared" si="50"/>
        <v>0.35842293906810035</v>
      </c>
      <c r="O217" s="17">
        <f t="shared" si="51"/>
        <v>0.32922741582019688</v>
      </c>
      <c r="P217" s="17">
        <f t="shared" si="52"/>
        <v>0.32266474307959497</v>
      </c>
      <c r="Q217" s="17">
        <f t="shared" si="53"/>
        <v>0.34810784110020815</v>
      </c>
    </row>
    <row r="218" spans="1:17" x14ac:dyDescent="0.25">
      <c r="A218" s="50"/>
      <c r="B218" s="10" t="s">
        <v>990</v>
      </c>
      <c r="C218" s="10" t="s">
        <v>353</v>
      </c>
      <c r="D218" s="10" t="s">
        <v>333</v>
      </c>
      <c r="E218" s="10" t="s">
        <v>193</v>
      </c>
      <c r="F218" s="10" t="s">
        <v>76</v>
      </c>
      <c r="G218" s="11">
        <f t="shared" si="44"/>
        <v>1.033312447786132</v>
      </c>
      <c r="H218" s="12">
        <f t="shared" si="43"/>
        <v>3.331244778613196E-2</v>
      </c>
      <c r="I218" s="13">
        <f t="shared" si="45"/>
        <v>2.9759398496240599</v>
      </c>
      <c r="J218" s="13">
        <f t="shared" si="46"/>
        <v>3.1412698412698412</v>
      </c>
      <c r="K218" s="13">
        <f t="shared" si="47"/>
        <v>2.8932748538011692</v>
      </c>
      <c r="L218" s="19">
        <f t="shared" si="48"/>
        <v>0.34722222222222221</v>
      </c>
      <c r="M218" s="19">
        <f t="shared" si="49"/>
        <v>0.32894736842105265</v>
      </c>
      <c r="N218" s="19">
        <f t="shared" si="50"/>
        <v>0.35714285714285715</v>
      </c>
      <c r="O218" s="17">
        <f t="shared" si="51"/>
        <v>0.33602829711975746</v>
      </c>
      <c r="P218" s="17">
        <f t="shared" si="52"/>
        <v>0.31834259727134917</v>
      </c>
      <c r="Q218" s="17">
        <f t="shared" si="53"/>
        <v>0.34562910560889343</v>
      </c>
    </row>
    <row r="219" spans="1:17" x14ac:dyDescent="0.25">
      <c r="A219" s="50"/>
      <c r="B219" s="10" t="s">
        <v>992</v>
      </c>
      <c r="C219" s="10" t="s">
        <v>610</v>
      </c>
      <c r="D219" s="10" t="s">
        <v>651</v>
      </c>
      <c r="E219" s="10" t="s">
        <v>109</v>
      </c>
      <c r="F219" s="10" t="s">
        <v>68</v>
      </c>
      <c r="G219" s="11">
        <f t="shared" si="44"/>
        <v>1.031109246874621</v>
      </c>
      <c r="H219" s="12">
        <f t="shared" si="43"/>
        <v>3.1109246874621022E-2</v>
      </c>
      <c r="I219" s="13">
        <f t="shared" si="45"/>
        <v>2.0312852163430035</v>
      </c>
      <c r="J219" s="13">
        <f t="shared" si="46"/>
        <v>3.2583052201238027</v>
      </c>
      <c r="K219" s="13">
        <f t="shared" si="47"/>
        <v>4.9802576624044192</v>
      </c>
      <c r="L219" s="19">
        <f t="shared" si="48"/>
        <v>0.50761421319796951</v>
      </c>
      <c r="M219" s="19">
        <f t="shared" si="49"/>
        <v>0.31645569620253161</v>
      </c>
      <c r="N219" s="19">
        <f t="shared" si="50"/>
        <v>0.20703933747412007</v>
      </c>
      <c r="O219" s="17">
        <f t="shared" si="51"/>
        <v>0.49229915718105616</v>
      </c>
      <c r="P219" s="17">
        <f t="shared" si="52"/>
        <v>0.30690801887553182</v>
      </c>
      <c r="Q219" s="17">
        <f t="shared" si="53"/>
        <v>0.20079282394341216</v>
      </c>
    </row>
    <row r="220" spans="1:17" x14ac:dyDescent="0.25">
      <c r="A220" s="50"/>
      <c r="B220" s="10" t="s">
        <v>993</v>
      </c>
      <c r="C220" s="10" t="s">
        <v>87</v>
      </c>
      <c r="D220" s="10" t="s">
        <v>667</v>
      </c>
      <c r="E220" s="10" t="s">
        <v>617</v>
      </c>
      <c r="F220" s="10" t="s">
        <v>76</v>
      </c>
      <c r="G220" s="11">
        <f t="shared" si="44"/>
        <v>1.0300395368549025</v>
      </c>
      <c r="H220" s="12">
        <f t="shared" si="43"/>
        <v>3.003953685490246E-2</v>
      </c>
      <c r="I220" s="13">
        <f t="shared" si="45"/>
        <v>2.7708063541396877</v>
      </c>
      <c r="J220" s="13">
        <f t="shared" si="46"/>
        <v>3.3373280994098842</v>
      </c>
      <c r="K220" s="13">
        <f t="shared" si="47"/>
        <v>2.9459130754050209</v>
      </c>
      <c r="L220" s="19">
        <f t="shared" si="48"/>
        <v>0.37174721189591081</v>
      </c>
      <c r="M220" s="19">
        <f t="shared" si="49"/>
        <v>0.30864197530864196</v>
      </c>
      <c r="N220" s="19">
        <f t="shared" si="50"/>
        <v>0.34965034965034969</v>
      </c>
      <c r="O220" s="17">
        <f t="shared" si="51"/>
        <v>0.36090576972510652</v>
      </c>
      <c r="P220" s="17">
        <f t="shared" si="52"/>
        <v>0.29964090140757299</v>
      </c>
      <c r="Q220" s="17">
        <f t="shared" si="53"/>
        <v>0.33945332886732049</v>
      </c>
    </row>
    <row r="221" spans="1:17" x14ac:dyDescent="0.25">
      <c r="A221" s="50"/>
      <c r="B221" s="10" t="s">
        <v>994</v>
      </c>
      <c r="C221" s="10" t="s">
        <v>371</v>
      </c>
      <c r="D221" s="10" t="s">
        <v>570</v>
      </c>
      <c r="E221" s="10" t="s">
        <v>275</v>
      </c>
      <c r="F221" s="10" t="s">
        <v>72</v>
      </c>
      <c r="G221" s="11">
        <f t="shared" si="44"/>
        <v>1.0295773335444705</v>
      </c>
      <c r="H221" s="12">
        <f t="shared" si="43"/>
        <v>2.9577333544470452E-2</v>
      </c>
      <c r="I221" s="13">
        <f t="shared" si="45"/>
        <v>2.2959574538041689</v>
      </c>
      <c r="J221" s="13">
        <f t="shared" si="46"/>
        <v>3.0475489072916324</v>
      </c>
      <c r="K221" s="13">
        <f t="shared" si="47"/>
        <v>4.2315628408677739</v>
      </c>
      <c r="L221" s="19">
        <f t="shared" si="48"/>
        <v>0.44843049327354262</v>
      </c>
      <c r="M221" s="19">
        <f t="shared" si="49"/>
        <v>0.33783783783783783</v>
      </c>
      <c r="N221" s="19">
        <f t="shared" si="50"/>
        <v>0.24330900243309</v>
      </c>
      <c r="O221" s="17">
        <f t="shared" si="51"/>
        <v>0.43554814064306868</v>
      </c>
      <c r="P221" s="17">
        <f t="shared" si="52"/>
        <v>0.32813255190339291</v>
      </c>
      <c r="Q221" s="17">
        <f t="shared" si="53"/>
        <v>0.23631930745353844</v>
      </c>
    </row>
    <row r="222" spans="1:17" x14ac:dyDescent="0.25">
      <c r="A222" s="50"/>
      <c r="B222" s="10" t="s">
        <v>1002</v>
      </c>
      <c r="C222" s="10" t="s">
        <v>105</v>
      </c>
      <c r="D222" s="10" t="s">
        <v>445</v>
      </c>
      <c r="E222" s="10" t="s">
        <v>124</v>
      </c>
      <c r="F222" s="10" t="s">
        <v>76</v>
      </c>
      <c r="G222" s="11">
        <f t="shared" si="44"/>
        <v>1.0341133978691976</v>
      </c>
      <c r="H222" s="12">
        <f t="shared" si="43"/>
        <v>3.4113397869197648E-2</v>
      </c>
      <c r="I222" s="13">
        <f t="shared" si="45"/>
        <v>2.275049475312235</v>
      </c>
      <c r="J222" s="13">
        <f t="shared" si="46"/>
        <v>3.2471160693092807</v>
      </c>
      <c r="K222" s="13">
        <f t="shared" si="47"/>
        <v>3.9606543138390271</v>
      </c>
      <c r="L222" s="19">
        <f t="shared" si="48"/>
        <v>0.45454545454545453</v>
      </c>
      <c r="M222" s="19">
        <f t="shared" si="49"/>
        <v>0.31847133757961782</v>
      </c>
      <c r="N222" s="19">
        <f t="shared" si="50"/>
        <v>0.2610966057441253</v>
      </c>
      <c r="O222" s="17">
        <f t="shared" si="51"/>
        <v>0.43955088047601992</v>
      </c>
      <c r="P222" s="17">
        <f t="shared" si="52"/>
        <v>0.30796558504689292</v>
      </c>
      <c r="Q222" s="17">
        <f t="shared" si="53"/>
        <v>0.25248353447708716</v>
      </c>
    </row>
    <row r="223" spans="1:17" x14ac:dyDescent="0.25">
      <c r="A223" s="50"/>
      <c r="B223" s="10" t="s">
        <v>1003</v>
      </c>
      <c r="C223" s="10" t="s">
        <v>504</v>
      </c>
      <c r="D223" s="10" t="s">
        <v>396</v>
      </c>
      <c r="E223" s="10" t="s">
        <v>351</v>
      </c>
      <c r="F223" s="10" t="s">
        <v>76</v>
      </c>
      <c r="G223" s="11">
        <f t="shared" si="44"/>
        <v>1.028733697590714</v>
      </c>
      <c r="H223" s="12">
        <f t="shared" si="43"/>
        <v>2.873369759071398E-2</v>
      </c>
      <c r="I223" s="13">
        <f t="shared" si="45"/>
        <v>1.9237320144946353</v>
      </c>
      <c r="J223" s="13">
        <f t="shared" si="46"/>
        <v>3.5285565827361491</v>
      </c>
      <c r="K223" s="13">
        <f t="shared" si="47"/>
        <v>5.0819444660981272</v>
      </c>
      <c r="L223" s="19">
        <f t="shared" si="48"/>
        <v>0.53475935828876997</v>
      </c>
      <c r="M223" s="19">
        <f t="shared" si="49"/>
        <v>0.29154518950437314</v>
      </c>
      <c r="N223" s="19">
        <f t="shared" si="50"/>
        <v>0.20242914979757085</v>
      </c>
      <c r="O223" s="17">
        <f t="shared" si="51"/>
        <v>0.51982292360128979</v>
      </c>
      <c r="P223" s="17">
        <f t="shared" si="52"/>
        <v>0.28340200208000343</v>
      </c>
      <c r="Q223" s="17">
        <f t="shared" si="53"/>
        <v>0.19677507431870686</v>
      </c>
    </row>
    <row r="224" spans="1:17" x14ac:dyDescent="0.25">
      <c r="A224" s="50"/>
      <c r="B224" s="10" t="s">
        <v>1007</v>
      </c>
      <c r="C224" s="10" t="s">
        <v>531</v>
      </c>
      <c r="D224" s="10" t="s">
        <v>171</v>
      </c>
      <c r="E224" s="10" t="s">
        <v>380</v>
      </c>
      <c r="F224" s="10" t="s">
        <v>72</v>
      </c>
      <c r="G224" s="11">
        <f t="shared" si="44"/>
        <v>1.03323380634305</v>
      </c>
      <c r="H224" s="12">
        <f t="shared" si="43"/>
        <v>3.3233806343049954E-2</v>
      </c>
      <c r="I224" s="13">
        <f t="shared" si="45"/>
        <v>2.8207282913165264</v>
      </c>
      <c r="J224" s="13">
        <f t="shared" si="46"/>
        <v>3.037707390648567</v>
      </c>
      <c r="K224" s="13">
        <f t="shared" si="47"/>
        <v>3.1616954474097327</v>
      </c>
      <c r="L224" s="19">
        <f t="shared" si="48"/>
        <v>0.36630036630036628</v>
      </c>
      <c r="M224" s="19">
        <f t="shared" si="49"/>
        <v>0.3401360544217687</v>
      </c>
      <c r="N224" s="19">
        <f t="shared" si="50"/>
        <v>0.32679738562091504</v>
      </c>
      <c r="O224" s="17">
        <f t="shared" si="51"/>
        <v>0.35451837140019865</v>
      </c>
      <c r="P224" s="17">
        <f t="shared" si="52"/>
        <v>0.32919563058589874</v>
      </c>
      <c r="Q224" s="17">
        <f t="shared" si="53"/>
        <v>0.31628599801390272</v>
      </c>
    </row>
    <row r="225" spans="1:17" x14ac:dyDescent="0.25">
      <c r="A225" s="50"/>
      <c r="B225" s="10" t="s">
        <v>1004</v>
      </c>
      <c r="C225" s="10" t="s">
        <v>453</v>
      </c>
      <c r="D225" s="10" t="s">
        <v>451</v>
      </c>
      <c r="E225" s="10" t="s">
        <v>139</v>
      </c>
      <c r="F225" s="10" t="s">
        <v>72</v>
      </c>
      <c r="G225" s="11">
        <f t="shared" si="44"/>
        <v>1.0292194825803995</v>
      </c>
      <c r="H225" s="12">
        <f t="shared" si="43"/>
        <v>2.9219482580399525E-2</v>
      </c>
      <c r="I225" s="13">
        <f t="shared" si="45"/>
        <v>2.0687311599866027</v>
      </c>
      <c r="J225" s="13">
        <f t="shared" si="46"/>
        <v>3.4787618511217504</v>
      </c>
      <c r="K225" s="13">
        <f t="shared" si="47"/>
        <v>4.3638906061408944</v>
      </c>
      <c r="L225" s="19">
        <f t="shared" si="48"/>
        <v>0.49751243781094534</v>
      </c>
      <c r="M225" s="19">
        <f t="shared" si="49"/>
        <v>0.29585798816568049</v>
      </c>
      <c r="N225" s="19">
        <f t="shared" si="50"/>
        <v>0.23584905660377356</v>
      </c>
      <c r="O225" s="17">
        <f t="shared" si="51"/>
        <v>0.48338808799422545</v>
      </c>
      <c r="P225" s="17">
        <f t="shared" si="52"/>
        <v>0.28745859670662516</v>
      </c>
      <c r="Q225" s="17">
        <f t="shared" si="53"/>
        <v>0.22915331529914926</v>
      </c>
    </row>
    <row r="226" spans="1:17" x14ac:dyDescent="0.25">
      <c r="A226" s="50"/>
      <c r="B226" s="10" t="s">
        <v>998</v>
      </c>
      <c r="C226" s="10" t="s">
        <v>120</v>
      </c>
      <c r="D226" s="10" t="s">
        <v>542</v>
      </c>
      <c r="E226" s="10" t="s">
        <v>338</v>
      </c>
      <c r="F226" s="10" t="s">
        <v>76</v>
      </c>
      <c r="G226" s="11">
        <f t="shared" si="44"/>
        <v>1.0299123848374512</v>
      </c>
      <c r="H226" s="12">
        <f t="shared" si="43"/>
        <v>2.9912384837451178E-2</v>
      </c>
      <c r="I226" s="13">
        <f t="shared" si="45"/>
        <v>2.1319186366135239</v>
      </c>
      <c r="J226" s="13">
        <f t="shared" si="46"/>
        <v>3.3060187553282181</v>
      </c>
      <c r="K226" s="13">
        <f t="shared" si="47"/>
        <v>4.3771276355591677</v>
      </c>
      <c r="L226" s="19">
        <f t="shared" si="48"/>
        <v>0.48309178743961356</v>
      </c>
      <c r="M226" s="19">
        <f t="shared" si="49"/>
        <v>0.3115264797507788</v>
      </c>
      <c r="N226" s="19">
        <f t="shared" si="50"/>
        <v>0.23529411764705882</v>
      </c>
      <c r="O226" s="17">
        <f t="shared" si="51"/>
        <v>0.46906105271843962</v>
      </c>
      <c r="P226" s="17">
        <f t="shared" si="52"/>
        <v>0.30247862278104987</v>
      </c>
      <c r="Q226" s="17">
        <f t="shared" si="53"/>
        <v>0.22846032450051057</v>
      </c>
    </row>
    <row r="227" spans="1:17" x14ac:dyDescent="0.25">
      <c r="A227" s="49" t="s">
        <v>1007</v>
      </c>
      <c r="B227" s="10" t="s">
        <v>985</v>
      </c>
      <c r="C227" s="10" t="s">
        <v>439</v>
      </c>
      <c r="D227" s="10" t="s">
        <v>182</v>
      </c>
      <c r="E227" s="10" t="s">
        <v>149</v>
      </c>
      <c r="F227" s="10" t="s">
        <v>72</v>
      </c>
      <c r="G227" s="11">
        <f t="shared" si="44"/>
        <v>1.0308815746580775</v>
      </c>
      <c r="H227" s="12">
        <f t="shared" si="43"/>
        <v>3.0881574658077504E-2</v>
      </c>
      <c r="I227" s="13">
        <f t="shared" si="45"/>
        <v>2.1751601225285433</v>
      </c>
      <c r="J227" s="13">
        <f t="shared" si="46"/>
        <v>3.5256149853306251</v>
      </c>
      <c r="K227" s="13">
        <f t="shared" si="47"/>
        <v>3.8967323522075326</v>
      </c>
      <c r="L227" s="19">
        <f t="shared" si="48"/>
        <v>0.47393364928909953</v>
      </c>
      <c r="M227" s="19">
        <f t="shared" si="49"/>
        <v>0.29239766081871343</v>
      </c>
      <c r="N227" s="19">
        <f t="shared" si="50"/>
        <v>0.26455026455026459</v>
      </c>
      <c r="O227" s="17">
        <f t="shared" si="51"/>
        <v>0.45973626936371792</v>
      </c>
      <c r="P227" s="17">
        <f t="shared" si="52"/>
        <v>0.28363845858404813</v>
      </c>
      <c r="Q227" s="17">
        <f t="shared" si="53"/>
        <v>0.25662527205223407</v>
      </c>
    </row>
    <row r="228" spans="1:17" x14ac:dyDescent="0.25">
      <c r="A228" s="50"/>
      <c r="B228" s="10" t="s">
        <v>1000</v>
      </c>
      <c r="C228" s="10" t="s">
        <v>282</v>
      </c>
      <c r="D228" s="10" t="s">
        <v>416</v>
      </c>
      <c r="E228" s="10" t="s">
        <v>326</v>
      </c>
      <c r="F228" s="10" t="s">
        <v>72</v>
      </c>
      <c r="G228" s="11">
        <f t="shared" si="44"/>
        <v>1.0293299112244514</v>
      </c>
      <c r="H228" s="12">
        <f t="shared" si="43"/>
        <v>2.9329911224451388E-2</v>
      </c>
      <c r="I228" s="13">
        <f t="shared" si="45"/>
        <v>2.2130593091325705</v>
      </c>
      <c r="J228" s="13">
        <f t="shared" si="46"/>
        <v>3.262975818581511</v>
      </c>
      <c r="K228" s="13">
        <f t="shared" si="47"/>
        <v>4.1379062431222939</v>
      </c>
      <c r="L228" s="19">
        <f t="shared" si="48"/>
        <v>0.46511627906976744</v>
      </c>
      <c r="M228" s="19">
        <f t="shared" si="49"/>
        <v>0.31545741324921134</v>
      </c>
      <c r="N228" s="19">
        <f t="shared" si="50"/>
        <v>0.24875621890547267</v>
      </c>
      <c r="O228" s="17">
        <f t="shared" si="51"/>
        <v>0.45186317233945233</v>
      </c>
      <c r="P228" s="17">
        <f t="shared" si="52"/>
        <v>0.30646871310089036</v>
      </c>
      <c r="Q228" s="17">
        <f t="shared" si="53"/>
        <v>0.24166811455965737</v>
      </c>
    </row>
    <row r="229" spans="1:17" x14ac:dyDescent="0.25">
      <c r="A229" s="50"/>
      <c r="B229" s="10" t="s">
        <v>986</v>
      </c>
      <c r="C229" s="10" t="s">
        <v>125</v>
      </c>
      <c r="D229" s="10" t="s">
        <v>665</v>
      </c>
      <c r="E229" s="10" t="s">
        <v>273</v>
      </c>
      <c r="F229" s="10" t="s">
        <v>72</v>
      </c>
      <c r="G229" s="11">
        <f t="shared" si="44"/>
        <v>1.0312090511856993</v>
      </c>
      <c r="H229" s="12">
        <f t="shared" si="43"/>
        <v>3.1209051185699277E-2</v>
      </c>
      <c r="I229" s="13">
        <f t="shared" si="45"/>
        <v>2.1036664644188265</v>
      </c>
      <c r="J229" s="13">
        <f t="shared" si="46"/>
        <v>3.4236140499365213</v>
      </c>
      <c r="K229" s="13">
        <f t="shared" si="47"/>
        <v>4.3001417434443656</v>
      </c>
      <c r="L229" s="19">
        <f t="shared" si="48"/>
        <v>0.49019607843137253</v>
      </c>
      <c r="M229" s="19">
        <f t="shared" si="49"/>
        <v>0.30120481927710846</v>
      </c>
      <c r="N229" s="19">
        <f t="shared" si="50"/>
        <v>0.23980815347721823</v>
      </c>
      <c r="O229" s="17">
        <f t="shared" si="51"/>
        <v>0.47536052740008239</v>
      </c>
      <c r="P229" s="17">
        <f t="shared" si="52"/>
        <v>0.29208899876390604</v>
      </c>
      <c r="Q229" s="17">
        <f t="shared" si="53"/>
        <v>0.23255047383601155</v>
      </c>
    </row>
    <row r="230" spans="1:17" x14ac:dyDescent="0.25">
      <c r="A230" s="50"/>
      <c r="B230" s="10" t="s">
        <v>987</v>
      </c>
      <c r="C230" s="10" t="s">
        <v>201</v>
      </c>
      <c r="D230" s="10" t="s">
        <v>357</v>
      </c>
      <c r="E230" s="10" t="s">
        <v>611</v>
      </c>
      <c r="F230" s="10" t="s">
        <v>76</v>
      </c>
      <c r="G230" s="11">
        <f t="shared" si="44"/>
        <v>1.0371174985145575</v>
      </c>
      <c r="H230" s="12">
        <f t="shared" si="43"/>
        <v>3.7117498514557479E-2</v>
      </c>
      <c r="I230" s="13">
        <f t="shared" si="45"/>
        <v>1.5867897727272731</v>
      </c>
      <c r="J230" s="13">
        <f t="shared" si="46"/>
        <v>4.5633169934640536</v>
      </c>
      <c r="K230" s="13">
        <f t="shared" si="47"/>
        <v>6.6375519904931686</v>
      </c>
      <c r="L230" s="19">
        <f t="shared" si="48"/>
        <v>0.65359477124183007</v>
      </c>
      <c r="M230" s="19">
        <f t="shared" si="49"/>
        <v>0.22727272727272727</v>
      </c>
      <c r="N230" s="19">
        <f t="shared" si="50"/>
        <v>0.15625</v>
      </c>
      <c r="O230" s="17">
        <f t="shared" si="51"/>
        <v>0.63020320472652391</v>
      </c>
      <c r="P230" s="17">
        <f t="shared" si="52"/>
        <v>0.21913884164354125</v>
      </c>
      <c r="Q230" s="17">
        <f t="shared" si="53"/>
        <v>0.15065795362993462</v>
      </c>
    </row>
    <row r="231" spans="1:17" x14ac:dyDescent="0.25">
      <c r="A231" s="50"/>
      <c r="B231" s="10" t="s">
        <v>989</v>
      </c>
      <c r="C231" s="10" t="s">
        <v>650</v>
      </c>
      <c r="D231" s="10" t="s">
        <v>437</v>
      </c>
      <c r="E231" s="10" t="s">
        <v>387</v>
      </c>
      <c r="F231" s="10" t="s">
        <v>76</v>
      </c>
      <c r="G231" s="11">
        <f t="shared" si="44"/>
        <v>1.0287394381368036</v>
      </c>
      <c r="H231" s="12">
        <f t="shared" si="43"/>
        <v>2.8739438136803575E-2</v>
      </c>
      <c r="I231" s="13">
        <f t="shared" si="45"/>
        <v>2.6747225391556895</v>
      </c>
      <c r="J231" s="13">
        <f t="shared" si="46"/>
        <v>3.189092258224091</v>
      </c>
      <c r="K231" s="13">
        <f t="shared" si="47"/>
        <v>3.199379652605459</v>
      </c>
      <c r="L231" s="19">
        <f t="shared" si="48"/>
        <v>0.38461538461538458</v>
      </c>
      <c r="M231" s="19">
        <f t="shared" si="49"/>
        <v>0.32258064516129031</v>
      </c>
      <c r="N231" s="19">
        <f t="shared" si="50"/>
        <v>0.32154340836012862</v>
      </c>
      <c r="O231" s="17">
        <f t="shared" si="51"/>
        <v>0.37387055493077903</v>
      </c>
      <c r="P231" s="17">
        <f t="shared" si="52"/>
        <v>0.31356885252258893</v>
      </c>
      <c r="Q231" s="17">
        <f t="shared" si="53"/>
        <v>0.31256059254663204</v>
      </c>
    </row>
    <row r="232" spans="1:17" x14ac:dyDescent="0.25">
      <c r="A232" s="50"/>
      <c r="B232" s="10" t="s">
        <v>991</v>
      </c>
      <c r="C232" s="10" t="s">
        <v>339</v>
      </c>
      <c r="D232" s="10" t="s">
        <v>446</v>
      </c>
      <c r="E232" s="10" t="s">
        <v>664</v>
      </c>
      <c r="F232" s="10" t="s">
        <v>68</v>
      </c>
      <c r="G232" s="11">
        <f t="shared" si="44"/>
        <v>1.033726900473906</v>
      </c>
      <c r="H232" s="12">
        <f t="shared" si="43"/>
        <v>3.372690047390603E-2</v>
      </c>
      <c r="I232" s="13">
        <f t="shared" si="45"/>
        <v>2.760050824265329</v>
      </c>
      <c r="J232" s="13">
        <f t="shared" si="46"/>
        <v>3.1942161224643697</v>
      </c>
      <c r="K232" s="13">
        <f t="shared" si="47"/>
        <v>3.0805061634122399</v>
      </c>
      <c r="L232" s="19">
        <f t="shared" si="48"/>
        <v>0.37453183520599254</v>
      </c>
      <c r="M232" s="19">
        <f t="shared" si="49"/>
        <v>0.3236245954692557</v>
      </c>
      <c r="N232" s="19">
        <f t="shared" si="50"/>
        <v>0.33557046979865773</v>
      </c>
      <c r="O232" s="17">
        <f t="shared" si="51"/>
        <v>0.36231216875007372</v>
      </c>
      <c r="P232" s="17">
        <f t="shared" si="52"/>
        <v>0.31306585455103458</v>
      </c>
      <c r="Q232" s="17">
        <f t="shared" si="53"/>
        <v>0.32462197669889159</v>
      </c>
    </row>
    <row r="233" spans="1:17" x14ac:dyDescent="0.25">
      <c r="A233" s="50"/>
      <c r="B233" s="10" t="s">
        <v>994</v>
      </c>
      <c r="C233" s="10" t="s">
        <v>282</v>
      </c>
      <c r="D233" s="10" t="s">
        <v>649</v>
      </c>
      <c r="E233" s="10" t="s">
        <v>254</v>
      </c>
      <c r="F233" s="10" t="s">
        <v>72</v>
      </c>
      <c r="G233" s="11">
        <f t="shared" si="44"/>
        <v>1.0327446940213074</v>
      </c>
      <c r="H233" s="12">
        <f t="shared" si="43"/>
        <v>3.2744694021307419E-2</v>
      </c>
      <c r="I233" s="13">
        <f t="shared" si="45"/>
        <v>2.2204010921458108</v>
      </c>
      <c r="J233" s="13">
        <f t="shared" si="46"/>
        <v>3.3254379147486102</v>
      </c>
      <c r="K233" s="13">
        <f t="shared" si="47"/>
        <v>4.0173768597428863</v>
      </c>
      <c r="L233" s="19">
        <f t="shared" si="48"/>
        <v>0.46511627906976744</v>
      </c>
      <c r="M233" s="19">
        <f t="shared" si="49"/>
        <v>0.3105590062111801</v>
      </c>
      <c r="N233" s="19">
        <f t="shared" si="50"/>
        <v>0.25706940874035988</v>
      </c>
      <c r="O233" s="17">
        <f t="shared" si="51"/>
        <v>0.45036908130575326</v>
      </c>
      <c r="P233" s="17">
        <f t="shared" si="52"/>
        <v>0.30071227478489732</v>
      </c>
      <c r="Q233" s="17">
        <f t="shared" si="53"/>
        <v>0.24891864390934945</v>
      </c>
    </row>
    <row r="234" spans="1:17" x14ac:dyDescent="0.25">
      <c r="A234" s="50"/>
      <c r="B234" s="10" t="s">
        <v>995</v>
      </c>
      <c r="C234" s="10" t="s">
        <v>125</v>
      </c>
      <c r="D234" s="10" t="s">
        <v>416</v>
      </c>
      <c r="E234" s="10" t="s">
        <v>523</v>
      </c>
      <c r="F234" s="10" t="s">
        <v>72</v>
      </c>
      <c r="G234" s="11">
        <f t="shared" si="44"/>
        <v>1.0318978355719866</v>
      </c>
      <c r="H234" s="12">
        <f t="shared" si="43"/>
        <v>3.1897835571986555E-2</v>
      </c>
      <c r="I234" s="13">
        <f t="shared" si="45"/>
        <v>2.1050715845668524</v>
      </c>
      <c r="J234" s="13">
        <f t="shared" si="46"/>
        <v>3.2711161387631975</v>
      </c>
      <c r="K234" s="13">
        <f t="shared" si="47"/>
        <v>4.5609884332281805</v>
      </c>
      <c r="L234" s="19">
        <f t="shared" si="48"/>
        <v>0.49019607843137253</v>
      </c>
      <c r="M234" s="19">
        <f t="shared" si="49"/>
        <v>0.31545741324921134</v>
      </c>
      <c r="N234" s="19">
        <f t="shared" si="50"/>
        <v>0.22624434389140272</v>
      </c>
      <c r="O234" s="17">
        <f t="shared" si="51"/>
        <v>0.47504322766570611</v>
      </c>
      <c r="P234" s="17">
        <f t="shared" si="52"/>
        <v>0.30570605187319888</v>
      </c>
      <c r="Q234" s="17">
        <f t="shared" si="53"/>
        <v>0.21925072046109512</v>
      </c>
    </row>
    <row r="235" spans="1:17" x14ac:dyDescent="0.25">
      <c r="A235" s="50"/>
      <c r="B235" s="10" t="s">
        <v>1002</v>
      </c>
      <c r="C235" s="10" t="s">
        <v>374</v>
      </c>
      <c r="D235" s="10" t="s">
        <v>270</v>
      </c>
      <c r="E235" s="10" t="s">
        <v>1044</v>
      </c>
      <c r="F235" s="10" t="s">
        <v>68</v>
      </c>
      <c r="G235" s="11">
        <f t="shared" si="44"/>
        <v>1.0320639204575546</v>
      </c>
      <c r="H235" s="12">
        <f t="shared" si="43"/>
        <v>3.2063920457554573E-2</v>
      </c>
      <c r="I235" s="13">
        <f t="shared" si="45"/>
        <v>1.7751499431869939</v>
      </c>
      <c r="J235" s="13">
        <f t="shared" si="46"/>
        <v>3.705109474442621</v>
      </c>
      <c r="K235" s="13">
        <f t="shared" si="47"/>
        <v>5.9962913778583919</v>
      </c>
      <c r="L235" s="19">
        <f t="shared" si="48"/>
        <v>0.58139534883720934</v>
      </c>
      <c r="M235" s="19">
        <f t="shared" si="49"/>
        <v>0.2785515320334262</v>
      </c>
      <c r="N235" s="19">
        <f t="shared" si="50"/>
        <v>0.17211703958691912</v>
      </c>
      <c r="O235" s="17">
        <f t="shared" si="51"/>
        <v>0.56333269414112819</v>
      </c>
      <c r="P235" s="17">
        <f t="shared" si="52"/>
        <v>0.26989755819574945</v>
      </c>
      <c r="Q235" s="17">
        <f t="shared" si="53"/>
        <v>0.1667697476631223</v>
      </c>
    </row>
    <row r="236" spans="1:17" x14ac:dyDescent="0.25">
      <c r="A236" s="50"/>
      <c r="B236" s="10" t="s">
        <v>1003</v>
      </c>
      <c r="C236" s="10" t="s">
        <v>361</v>
      </c>
      <c r="D236" s="10" t="s">
        <v>165</v>
      </c>
      <c r="E236" s="10" t="s">
        <v>777</v>
      </c>
      <c r="F236" s="10" t="s">
        <v>72</v>
      </c>
      <c r="G236" s="11">
        <f t="shared" si="44"/>
        <v>1.0343469202973181</v>
      </c>
      <c r="H236" s="12">
        <f t="shared" si="43"/>
        <v>3.4346920297318118E-2</v>
      </c>
      <c r="I236" s="13">
        <f t="shared" si="45"/>
        <v>1.7894201721143603</v>
      </c>
      <c r="J236" s="13">
        <f t="shared" si="46"/>
        <v>3.6098707518376405</v>
      </c>
      <c r="K236" s="13">
        <f t="shared" si="47"/>
        <v>6.0923033605512034</v>
      </c>
      <c r="L236" s="19">
        <f t="shared" si="48"/>
        <v>0.5780346820809249</v>
      </c>
      <c r="M236" s="19">
        <f t="shared" si="49"/>
        <v>0.28653295128939826</v>
      </c>
      <c r="N236" s="19">
        <f t="shared" si="50"/>
        <v>0.16977928692699493</v>
      </c>
      <c r="O236" s="17">
        <f t="shared" si="51"/>
        <v>0.55884024086886774</v>
      </c>
      <c r="P236" s="17">
        <f t="shared" si="52"/>
        <v>0.27701822828170236</v>
      </c>
      <c r="Q236" s="17">
        <f t="shared" si="53"/>
        <v>0.16414153084942976</v>
      </c>
    </row>
    <row r="237" spans="1:17" x14ac:dyDescent="0.25">
      <c r="A237" s="50"/>
      <c r="B237" s="10" t="s">
        <v>996</v>
      </c>
      <c r="C237" s="10" t="s">
        <v>1045</v>
      </c>
      <c r="D237" s="10" t="s">
        <v>471</v>
      </c>
      <c r="E237" s="10" t="s">
        <v>69</v>
      </c>
      <c r="F237" s="10" t="s">
        <v>72</v>
      </c>
      <c r="G237" s="11">
        <f t="shared" si="44"/>
        <v>1.0349911968901992</v>
      </c>
      <c r="H237" s="12">
        <f t="shared" si="43"/>
        <v>3.499119689019925E-2</v>
      </c>
      <c r="I237" s="13">
        <f t="shared" si="45"/>
        <v>7.8348833604588082</v>
      </c>
      <c r="J237" s="13">
        <f t="shared" si="46"/>
        <v>5.8063006145540177</v>
      </c>
      <c r="K237" s="13">
        <f t="shared" si="47"/>
        <v>1.4282878517084749</v>
      </c>
      <c r="L237" s="19">
        <f t="shared" si="48"/>
        <v>0.13210039630118889</v>
      </c>
      <c r="M237" s="19">
        <f t="shared" si="49"/>
        <v>0.17825311942959002</v>
      </c>
      <c r="N237" s="19">
        <f t="shared" si="50"/>
        <v>0.7246376811594204</v>
      </c>
      <c r="O237" s="17">
        <f t="shared" si="51"/>
        <v>0.1276343187247449</v>
      </c>
      <c r="P237" s="17">
        <f t="shared" si="52"/>
        <v>0.17222670102429929</v>
      </c>
      <c r="Q237" s="17">
        <f t="shared" si="53"/>
        <v>0.70013898025095578</v>
      </c>
    </row>
    <row r="238" spans="1:17" x14ac:dyDescent="0.25">
      <c r="A238" s="50"/>
      <c r="B238" s="10" t="s">
        <v>997</v>
      </c>
      <c r="C238" s="10" t="s">
        <v>376</v>
      </c>
      <c r="D238" s="10" t="s">
        <v>438</v>
      </c>
      <c r="E238" s="10" t="s">
        <v>149</v>
      </c>
      <c r="F238" s="10" t="s">
        <v>68</v>
      </c>
      <c r="G238" s="11">
        <f t="shared" si="44"/>
        <v>1.0305185761575215</v>
      </c>
      <c r="H238" s="12">
        <f t="shared" si="43"/>
        <v>3.0518576157521515E-2</v>
      </c>
      <c r="I238" s="13">
        <f t="shared" si="45"/>
        <v>2.2774460533081227</v>
      </c>
      <c r="J238" s="13">
        <f t="shared" si="46"/>
        <v>3.2873542579424937</v>
      </c>
      <c r="K238" s="13">
        <f t="shared" si="47"/>
        <v>3.8953602178754312</v>
      </c>
      <c r="L238" s="19">
        <f t="shared" si="48"/>
        <v>0.45248868778280543</v>
      </c>
      <c r="M238" s="19">
        <f t="shared" si="49"/>
        <v>0.31347962382445144</v>
      </c>
      <c r="N238" s="19">
        <f t="shared" si="50"/>
        <v>0.26455026455026459</v>
      </c>
      <c r="O238" s="17">
        <f t="shared" si="51"/>
        <v>0.43908833693225879</v>
      </c>
      <c r="P238" s="17">
        <f t="shared" si="52"/>
        <v>0.30419599517877494</v>
      </c>
      <c r="Q238" s="17">
        <f t="shared" si="53"/>
        <v>0.25671566788896616</v>
      </c>
    </row>
    <row r="239" spans="1:17" x14ac:dyDescent="0.25">
      <c r="A239" s="50"/>
      <c r="B239" s="10" t="s">
        <v>1004</v>
      </c>
      <c r="C239" s="10" t="s">
        <v>176</v>
      </c>
      <c r="D239" s="10" t="s">
        <v>396</v>
      </c>
      <c r="E239" s="10" t="s">
        <v>338</v>
      </c>
      <c r="F239" s="10" t="s">
        <v>72</v>
      </c>
      <c r="G239" s="11">
        <f t="shared" si="44"/>
        <v>1.0268393071514319</v>
      </c>
      <c r="H239" s="12">
        <f t="shared" si="43"/>
        <v>2.6839307151431901E-2</v>
      </c>
      <c r="I239" s="13">
        <f t="shared" si="45"/>
        <v>2.0536786143028638</v>
      </c>
      <c r="J239" s="13">
        <f t="shared" si="46"/>
        <v>3.5220588235294117</v>
      </c>
      <c r="K239" s="13">
        <f t="shared" si="47"/>
        <v>4.3640670553935852</v>
      </c>
      <c r="L239" s="19">
        <f t="shared" si="48"/>
        <v>0.5</v>
      </c>
      <c r="M239" s="19">
        <f t="shared" si="49"/>
        <v>0.29154518950437314</v>
      </c>
      <c r="N239" s="19">
        <f t="shared" si="50"/>
        <v>0.23529411764705882</v>
      </c>
      <c r="O239" s="17">
        <f t="shared" si="51"/>
        <v>0.48693110647181631</v>
      </c>
      <c r="P239" s="17">
        <f t="shared" si="52"/>
        <v>0.28392484342379959</v>
      </c>
      <c r="Q239" s="17">
        <f t="shared" si="53"/>
        <v>0.22914405010438418</v>
      </c>
    </row>
    <row r="240" spans="1:17" x14ac:dyDescent="0.25">
      <c r="A240" s="50"/>
      <c r="B240" s="10" t="s">
        <v>999</v>
      </c>
      <c r="C240" s="10" t="s">
        <v>176</v>
      </c>
      <c r="D240" s="10" t="s">
        <v>588</v>
      </c>
      <c r="E240" s="10" t="s">
        <v>78</v>
      </c>
      <c r="F240" s="10" t="s">
        <v>72</v>
      </c>
      <c r="G240" s="11">
        <f t="shared" si="44"/>
        <v>1.0285916953129264</v>
      </c>
      <c r="H240" s="12">
        <f t="shared" si="43"/>
        <v>2.859169531292638E-2</v>
      </c>
      <c r="I240" s="13">
        <f t="shared" si="45"/>
        <v>2.0571833906258528</v>
      </c>
      <c r="J240" s="13">
        <f t="shared" si="46"/>
        <v>3.3737807606263983</v>
      </c>
      <c r="K240" s="13">
        <f t="shared" si="47"/>
        <v>4.5978048780487804</v>
      </c>
      <c r="L240" s="19">
        <f t="shared" si="48"/>
        <v>0.5</v>
      </c>
      <c r="M240" s="19">
        <f t="shared" si="49"/>
        <v>0.3048780487804878</v>
      </c>
      <c r="N240" s="19">
        <f t="shared" si="50"/>
        <v>0.2237136465324385</v>
      </c>
      <c r="O240" s="17">
        <f t="shared" si="51"/>
        <v>0.4861015330751684</v>
      </c>
      <c r="P240" s="17">
        <f t="shared" si="52"/>
        <v>0.2964033738263222</v>
      </c>
      <c r="Q240" s="17">
        <f t="shared" si="53"/>
        <v>0.21749509309850937</v>
      </c>
    </row>
    <row r="241" spans="1:17" x14ac:dyDescent="0.25">
      <c r="A241" s="49" t="s">
        <v>1004</v>
      </c>
      <c r="B241" s="10" t="s">
        <v>985</v>
      </c>
      <c r="C241" s="10" t="s">
        <v>325</v>
      </c>
      <c r="D241" s="10" t="s">
        <v>123</v>
      </c>
      <c r="E241" s="10" t="s">
        <v>185</v>
      </c>
      <c r="F241" s="10" t="s">
        <v>76</v>
      </c>
      <c r="G241" s="11">
        <f t="shared" si="44"/>
        <v>1.0302547760380514</v>
      </c>
      <c r="H241" s="12">
        <f t="shared" si="43"/>
        <v>3.0254776038051379E-2</v>
      </c>
      <c r="I241" s="13">
        <f t="shared" si="45"/>
        <v>1.9368789789515364</v>
      </c>
      <c r="J241" s="13">
        <f t="shared" si="46"/>
        <v>3.6367993594143213</v>
      </c>
      <c r="K241" s="13">
        <f t="shared" si="47"/>
        <v>4.7906847085769391</v>
      </c>
      <c r="L241" s="19">
        <f t="shared" si="48"/>
        <v>0.53191489361702127</v>
      </c>
      <c r="M241" s="19">
        <f t="shared" si="49"/>
        <v>0.28328611898016998</v>
      </c>
      <c r="N241" s="19">
        <f t="shared" si="50"/>
        <v>0.21505376344086019</v>
      </c>
      <c r="O241" s="17">
        <f t="shared" si="51"/>
        <v>0.51629451858748343</v>
      </c>
      <c r="P241" s="17">
        <f t="shared" si="52"/>
        <v>0.27496705239220082</v>
      </c>
      <c r="Q241" s="17">
        <f t="shared" si="53"/>
        <v>0.20873842902031586</v>
      </c>
    </row>
    <row r="242" spans="1:17" x14ac:dyDescent="0.25">
      <c r="A242" s="50"/>
      <c r="B242" s="10" t="s">
        <v>986</v>
      </c>
      <c r="C242" s="10" t="s">
        <v>405</v>
      </c>
      <c r="D242" s="10" t="s">
        <v>665</v>
      </c>
      <c r="E242" s="10" t="s">
        <v>396</v>
      </c>
      <c r="F242" s="10" t="s">
        <v>76</v>
      </c>
      <c r="G242" s="11">
        <f t="shared" si="44"/>
        <v>1.0332786431427152</v>
      </c>
      <c r="H242" s="12">
        <f t="shared" si="43"/>
        <v>3.3278643142715225E-2</v>
      </c>
      <c r="I242" s="13">
        <f t="shared" si="45"/>
        <v>2.3455425199339635</v>
      </c>
      <c r="J242" s="13">
        <f t="shared" si="46"/>
        <v>3.4304850952338142</v>
      </c>
      <c r="K242" s="13">
        <f t="shared" si="47"/>
        <v>3.5441457459795136</v>
      </c>
      <c r="L242" s="19">
        <f t="shared" si="48"/>
        <v>0.44052863436123346</v>
      </c>
      <c r="M242" s="19">
        <f t="shared" si="49"/>
        <v>0.30120481927710846</v>
      </c>
      <c r="N242" s="19">
        <f t="shared" si="50"/>
        <v>0.29154518950437314</v>
      </c>
      <c r="O242" s="17">
        <f t="shared" si="51"/>
        <v>0.42634059775141236</v>
      </c>
      <c r="P242" s="17">
        <f t="shared" si="52"/>
        <v>0.29150396292039338</v>
      </c>
      <c r="Q242" s="17">
        <f t="shared" si="53"/>
        <v>0.28215543932819415</v>
      </c>
    </row>
    <row r="243" spans="1:17" x14ac:dyDescent="0.25">
      <c r="A243" s="50"/>
      <c r="B243" s="10" t="s">
        <v>987</v>
      </c>
      <c r="C243" s="10" t="s">
        <v>563</v>
      </c>
      <c r="D243" s="10" t="s">
        <v>304</v>
      </c>
      <c r="E243" s="10" t="s">
        <v>725</v>
      </c>
      <c r="F243" s="10" t="s">
        <v>76</v>
      </c>
      <c r="G243" s="11">
        <f t="shared" si="44"/>
        <v>1.0324736672815458</v>
      </c>
      <c r="H243" s="12">
        <f t="shared" si="43"/>
        <v>3.2473667281545771E-2</v>
      </c>
      <c r="I243" s="13">
        <f t="shared" si="45"/>
        <v>1.6829320776689194</v>
      </c>
      <c r="J243" s="13">
        <f t="shared" si="46"/>
        <v>4.1195699324533681</v>
      </c>
      <c r="K243" s="13">
        <f t="shared" si="47"/>
        <v>6.1328935836523826</v>
      </c>
      <c r="L243" s="19">
        <f t="shared" si="48"/>
        <v>0.61349693251533743</v>
      </c>
      <c r="M243" s="19">
        <f t="shared" si="49"/>
        <v>0.25062656641604009</v>
      </c>
      <c r="N243" s="19">
        <f t="shared" si="50"/>
        <v>0.16835016835016833</v>
      </c>
      <c r="O243" s="17">
        <f t="shared" si="51"/>
        <v>0.59420104546651131</v>
      </c>
      <c r="P243" s="17">
        <f t="shared" si="52"/>
        <v>0.24274378549133166</v>
      </c>
      <c r="Q243" s="17">
        <f t="shared" si="53"/>
        <v>0.16305516904215711</v>
      </c>
    </row>
    <row r="244" spans="1:17" x14ac:dyDescent="0.25">
      <c r="A244" s="50"/>
      <c r="B244" s="10" t="s">
        <v>990</v>
      </c>
      <c r="C244" s="10" t="s">
        <v>524</v>
      </c>
      <c r="D244" s="10" t="s">
        <v>122</v>
      </c>
      <c r="E244" s="10" t="s">
        <v>439</v>
      </c>
      <c r="F244" s="10" t="s">
        <v>72</v>
      </c>
      <c r="G244" s="11">
        <f t="shared" si="44"/>
        <v>1.0283757131651257</v>
      </c>
      <c r="H244" s="12">
        <f t="shared" si="43"/>
        <v>2.837571316512566E-2</v>
      </c>
      <c r="I244" s="13">
        <f t="shared" si="45"/>
        <v>3.6095987532095908</v>
      </c>
      <c r="J244" s="13">
        <f t="shared" si="46"/>
        <v>3.815273895842616</v>
      </c>
      <c r="K244" s="13">
        <f t="shared" si="47"/>
        <v>2.1698727547784151</v>
      </c>
      <c r="L244" s="19">
        <f t="shared" si="48"/>
        <v>0.28490028490028491</v>
      </c>
      <c r="M244" s="19">
        <f t="shared" si="49"/>
        <v>0.26954177897574122</v>
      </c>
      <c r="N244" s="19">
        <f t="shared" si="50"/>
        <v>0.47393364928909953</v>
      </c>
      <c r="O244" s="17">
        <f t="shared" si="51"/>
        <v>0.27703910278415789</v>
      </c>
      <c r="P244" s="17">
        <f t="shared" si="52"/>
        <v>0.26210438026210087</v>
      </c>
      <c r="Q244" s="17">
        <f t="shared" si="53"/>
        <v>0.4608565169537413</v>
      </c>
    </row>
    <row r="245" spans="1:17" x14ac:dyDescent="0.25">
      <c r="A245" s="50"/>
      <c r="B245" s="10" t="s">
        <v>991</v>
      </c>
      <c r="C245" s="10" t="s">
        <v>446</v>
      </c>
      <c r="D245" s="10" t="s">
        <v>665</v>
      </c>
      <c r="E245" s="10" t="s">
        <v>179</v>
      </c>
      <c r="F245" s="10" t="s">
        <v>68</v>
      </c>
      <c r="G245" s="11">
        <f t="shared" si="44"/>
        <v>1.0329926800524867</v>
      </c>
      <c r="H245" s="12">
        <f t="shared" si="43"/>
        <v>3.2992680052486678E-2</v>
      </c>
      <c r="I245" s="13">
        <f t="shared" si="45"/>
        <v>3.1919473813621835</v>
      </c>
      <c r="J245" s="13">
        <f t="shared" si="46"/>
        <v>3.4295356977742557</v>
      </c>
      <c r="K245" s="13">
        <f t="shared" si="47"/>
        <v>2.5308320661285926</v>
      </c>
      <c r="L245" s="19">
        <f t="shared" si="48"/>
        <v>0.3236245954692557</v>
      </c>
      <c r="M245" s="19">
        <f t="shared" si="49"/>
        <v>0.30120481927710846</v>
      </c>
      <c r="N245" s="19">
        <f t="shared" si="50"/>
        <v>0.4081632653061224</v>
      </c>
      <c r="O245" s="17">
        <f t="shared" si="51"/>
        <v>0.31328837243339636</v>
      </c>
      <c r="P245" s="17">
        <f t="shared" si="52"/>
        <v>0.29158465988529958</v>
      </c>
      <c r="Q245" s="17">
        <f t="shared" si="53"/>
        <v>0.3951269676813039</v>
      </c>
    </row>
    <row r="246" spans="1:17" x14ac:dyDescent="0.25">
      <c r="A246" s="50"/>
      <c r="B246" s="10" t="s">
        <v>992</v>
      </c>
      <c r="C246" s="10" t="s">
        <v>190</v>
      </c>
      <c r="D246" s="10" t="s">
        <v>128</v>
      </c>
      <c r="E246" s="10" t="s">
        <v>109</v>
      </c>
      <c r="F246" s="10" t="s">
        <v>68</v>
      </c>
      <c r="G246" s="11">
        <f t="shared" si="44"/>
        <v>1.0297957955896941</v>
      </c>
      <c r="H246" s="12">
        <f t="shared" si="43"/>
        <v>2.9795795589694141E-2</v>
      </c>
      <c r="I246" s="13">
        <f t="shared" si="45"/>
        <v>1.8639303900173465</v>
      </c>
      <c r="J246" s="13">
        <f t="shared" si="46"/>
        <v>3.8102444436818685</v>
      </c>
      <c r="K246" s="13">
        <f t="shared" si="47"/>
        <v>4.9739136926982228</v>
      </c>
      <c r="L246" s="19">
        <f t="shared" si="48"/>
        <v>0.5524861878453039</v>
      </c>
      <c r="M246" s="19">
        <f t="shared" si="49"/>
        <v>0.27027027027027023</v>
      </c>
      <c r="N246" s="19">
        <f t="shared" si="50"/>
        <v>0.20703933747412007</v>
      </c>
      <c r="O246" s="17">
        <f t="shared" si="51"/>
        <v>0.5365007219989012</v>
      </c>
      <c r="P246" s="17">
        <f t="shared" si="52"/>
        <v>0.26245035319405707</v>
      </c>
      <c r="Q246" s="17">
        <f t="shared" si="53"/>
        <v>0.20104892480704167</v>
      </c>
    </row>
    <row r="247" spans="1:17" x14ac:dyDescent="0.25">
      <c r="A247" s="50"/>
      <c r="B247" s="10" t="s">
        <v>993</v>
      </c>
      <c r="C247" s="10" t="s">
        <v>171</v>
      </c>
      <c r="D247" s="10" t="s">
        <v>129</v>
      </c>
      <c r="E247" s="10" t="s">
        <v>131</v>
      </c>
      <c r="F247" s="10" t="s">
        <v>72</v>
      </c>
      <c r="G247" s="11">
        <f t="shared" si="44"/>
        <v>1.0291259951686338</v>
      </c>
      <c r="H247" s="12">
        <f t="shared" si="43"/>
        <v>2.9125995168633789E-2</v>
      </c>
      <c r="I247" s="13">
        <f t="shared" si="45"/>
        <v>3.0256304257957831</v>
      </c>
      <c r="J247" s="13">
        <f t="shared" si="46"/>
        <v>3.6431060228969638</v>
      </c>
      <c r="K247" s="13">
        <f t="shared" si="47"/>
        <v>2.5316499481148389</v>
      </c>
      <c r="L247" s="19">
        <f t="shared" si="48"/>
        <v>0.3401360544217687</v>
      </c>
      <c r="M247" s="19">
        <f t="shared" si="49"/>
        <v>0.2824858757062147</v>
      </c>
      <c r="N247" s="19">
        <f t="shared" si="50"/>
        <v>0.4065040650406504</v>
      </c>
      <c r="O247" s="17">
        <f t="shared" si="51"/>
        <v>0.33050963246345133</v>
      </c>
      <c r="P247" s="17">
        <f t="shared" si="52"/>
        <v>0.27449105068998497</v>
      </c>
      <c r="Q247" s="17">
        <f t="shared" si="53"/>
        <v>0.39499931684656375</v>
      </c>
    </row>
    <row r="248" spans="1:17" x14ac:dyDescent="0.25">
      <c r="A248" s="50"/>
      <c r="B248" s="10" t="s">
        <v>994</v>
      </c>
      <c r="C248" s="10" t="s">
        <v>264</v>
      </c>
      <c r="D248" s="10" t="s">
        <v>257</v>
      </c>
      <c r="E248" s="10" t="s">
        <v>538</v>
      </c>
      <c r="F248" s="10" t="s">
        <v>76</v>
      </c>
      <c r="G248" s="11">
        <f t="shared" si="44"/>
        <v>1.0298339000055738</v>
      </c>
      <c r="H248" s="12">
        <f t="shared" si="43"/>
        <v>2.9833900005573843E-2</v>
      </c>
      <c r="I248" s="13">
        <f t="shared" si="45"/>
        <v>2.399512987012987</v>
      </c>
      <c r="J248" s="13">
        <f t="shared" si="46"/>
        <v>3.3984518700183934</v>
      </c>
      <c r="K248" s="13">
        <f t="shared" si="47"/>
        <v>3.4602419040187278</v>
      </c>
      <c r="L248" s="19">
        <f t="shared" si="48"/>
        <v>0.42918454935622319</v>
      </c>
      <c r="M248" s="19">
        <f t="shared" si="49"/>
        <v>0.30303030303030304</v>
      </c>
      <c r="N248" s="19">
        <f t="shared" si="50"/>
        <v>0.29761904761904762</v>
      </c>
      <c r="O248" s="17">
        <f t="shared" si="51"/>
        <v>0.4167512346931872</v>
      </c>
      <c r="P248" s="17">
        <f t="shared" si="52"/>
        <v>0.29425162934397764</v>
      </c>
      <c r="Q248" s="17">
        <f t="shared" si="53"/>
        <v>0.28899713596283522</v>
      </c>
    </row>
    <row r="249" spans="1:17" x14ac:dyDescent="0.25">
      <c r="A249" s="50"/>
      <c r="B249" s="10" t="s">
        <v>995</v>
      </c>
      <c r="C249" s="10" t="s">
        <v>698</v>
      </c>
      <c r="D249" s="10" t="s">
        <v>404</v>
      </c>
      <c r="E249" s="10" t="s">
        <v>380</v>
      </c>
      <c r="F249" s="10" t="s">
        <v>68</v>
      </c>
      <c r="G249" s="11">
        <f t="shared" si="44"/>
        <v>1.0327584215258456</v>
      </c>
      <c r="H249" s="12">
        <f t="shared" si="43"/>
        <v>3.2758421525845627E-2</v>
      </c>
      <c r="I249" s="13">
        <f t="shared" si="45"/>
        <v>2.716154648612974</v>
      </c>
      <c r="J249" s="13">
        <f t="shared" si="46"/>
        <v>3.1705683540843461</v>
      </c>
      <c r="K249" s="13">
        <f t="shared" si="47"/>
        <v>3.1602407698690875</v>
      </c>
      <c r="L249" s="19">
        <f t="shared" si="48"/>
        <v>0.38022813688212931</v>
      </c>
      <c r="M249" s="19">
        <f t="shared" si="49"/>
        <v>0.32573289902280134</v>
      </c>
      <c r="N249" s="19">
        <f t="shared" si="50"/>
        <v>0.32679738562091504</v>
      </c>
      <c r="O249" s="17">
        <f t="shared" si="51"/>
        <v>0.36816754911604832</v>
      </c>
      <c r="P249" s="17">
        <f t="shared" si="52"/>
        <v>0.31540086455218469</v>
      </c>
      <c r="Q249" s="17">
        <f t="shared" si="53"/>
        <v>0.31643158633176699</v>
      </c>
    </row>
    <row r="250" spans="1:17" x14ac:dyDescent="0.25">
      <c r="A250" s="50"/>
      <c r="B250" s="10" t="s">
        <v>1002</v>
      </c>
      <c r="C250" s="10" t="s">
        <v>442</v>
      </c>
      <c r="D250" s="10" t="s">
        <v>451</v>
      </c>
      <c r="E250" s="10" t="s">
        <v>445</v>
      </c>
      <c r="F250" s="10" t="s">
        <v>72</v>
      </c>
      <c r="G250" s="11">
        <f t="shared" si="44"/>
        <v>1.0292670850813979</v>
      </c>
      <c r="H250" s="12">
        <f t="shared" si="43"/>
        <v>2.9267085081397859E-2</v>
      </c>
      <c r="I250" s="13">
        <f t="shared" si="45"/>
        <v>2.4805336750461691</v>
      </c>
      <c r="J250" s="13">
        <f t="shared" si="46"/>
        <v>3.4789227475751248</v>
      </c>
      <c r="K250" s="13">
        <f t="shared" si="47"/>
        <v>3.2318986471555893</v>
      </c>
      <c r="L250" s="19">
        <f t="shared" si="48"/>
        <v>0.41493775933609955</v>
      </c>
      <c r="M250" s="19">
        <f t="shared" si="49"/>
        <v>0.29585798816568049</v>
      </c>
      <c r="N250" s="19">
        <f t="shared" si="50"/>
        <v>0.31847133757961782</v>
      </c>
      <c r="O250" s="17">
        <f t="shared" si="51"/>
        <v>0.40313905433329278</v>
      </c>
      <c r="P250" s="17">
        <f t="shared" si="52"/>
        <v>0.28744530205421176</v>
      </c>
      <c r="Q250" s="17">
        <f t="shared" si="53"/>
        <v>0.30941564361249546</v>
      </c>
    </row>
    <row r="251" spans="1:17" x14ac:dyDescent="0.25">
      <c r="A251" s="50"/>
      <c r="B251" s="10" t="s">
        <v>1003</v>
      </c>
      <c r="C251" s="10" t="s">
        <v>80</v>
      </c>
      <c r="D251" s="10" t="s">
        <v>334</v>
      </c>
      <c r="E251" s="10" t="s">
        <v>719</v>
      </c>
      <c r="F251" s="10" t="s">
        <v>72</v>
      </c>
      <c r="G251" s="11">
        <f t="shared" si="44"/>
        <v>1.0325091575091574</v>
      </c>
      <c r="H251" s="12">
        <f t="shared" si="43"/>
        <v>3.2509157509157394E-2</v>
      </c>
      <c r="I251" s="13">
        <f t="shared" si="45"/>
        <v>1.8791666666666664</v>
      </c>
      <c r="J251" s="13">
        <f t="shared" si="46"/>
        <v>3.7583333333333329</v>
      </c>
      <c r="K251" s="13">
        <f t="shared" si="47"/>
        <v>4.9560439560439553</v>
      </c>
      <c r="L251" s="19">
        <f t="shared" si="48"/>
        <v>0.54945054945054939</v>
      </c>
      <c r="M251" s="19">
        <f t="shared" si="49"/>
        <v>0.27472527472527469</v>
      </c>
      <c r="N251" s="19">
        <f t="shared" si="50"/>
        <v>0.20833333333333334</v>
      </c>
      <c r="O251" s="17">
        <f t="shared" si="51"/>
        <v>0.53215077605321515</v>
      </c>
      <c r="P251" s="17">
        <f t="shared" si="52"/>
        <v>0.26607538802660757</v>
      </c>
      <c r="Q251" s="17">
        <f t="shared" si="53"/>
        <v>0.20177383592017742</v>
      </c>
    </row>
    <row r="252" spans="1:17" x14ac:dyDescent="0.25">
      <c r="A252" s="50"/>
      <c r="B252" s="10" t="s">
        <v>996</v>
      </c>
      <c r="C252" s="10" t="s">
        <v>924</v>
      </c>
      <c r="D252" s="10" t="s">
        <v>145</v>
      </c>
      <c r="E252" s="10" t="s">
        <v>311</v>
      </c>
      <c r="F252" s="10" t="s">
        <v>68</v>
      </c>
      <c r="G252" s="11">
        <f t="shared" si="44"/>
        <v>1.0343984345268007</v>
      </c>
      <c r="H252" s="12">
        <f t="shared" si="43"/>
        <v>3.4398434526800692E-2</v>
      </c>
      <c r="I252" s="13">
        <f t="shared" si="45"/>
        <v>7.7683322432962729</v>
      </c>
      <c r="J252" s="13">
        <f t="shared" si="46"/>
        <v>5.6891913898974042</v>
      </c>
      <c r="K252" s="13">
        <f t="shared" si="47"/>
        <v>1.4378138239922529</v>
      </c>
      <c r="L252" s="19">
        <f t="shared" si="48"/>
        <v>0.13315579227696406</v>
      </c>
      <c r="M252" s="19">
        <f t="shared" si="49"/>
        <v>0.18181818181818182</v>
      </c>
      <c r="N252" s="19">
        <f t="shared" si="50"/>
        <v>0.71942446043165476</v>
      </c>
      <c r="O252" s="17">
        <f t="shared" si="51"/>
        <v>0.12872775889097118</v>
      </c>
      <c r="P252" s="17">
        <f t="shared" si="52"/>
        <v>0.17577190350385338</v>
      </c>
      <c r="Q252" s="17">
        <f t="shared" si="53"/>
        <v>0.69550033760517527</v>
      </c>
    </row>
    <row r="253" spans="1:17" x14ac:dyDescent="0.25">
      <c r="A253" s="50"/>
      <c r="B253" s="10" t="s">
        <v>997</v>
      </c>
      <c r="C253" s="10" t="s">
        <v>432</v>
      </c>
      <c r="D253" s="10" t="s">
        <v>380</v>
      </c>
      <c r="E253" s="10" t="s">
        <v>86</v>
      </c>
      <c r="F253" s="10" t="s">
        <v>76</v>
      </c>
      <c r="G253" s="11">
        <f t="shared" si="44"/>
        <v>1.0350466893758368</v>
      </c>
      <c r="H253" s="12">
        <f t="shared" si="43"/>
        <v>3.504668937583677E-2</v>
      </c>
      <c r="I253" s="13">
        <f t="shared" si="45"/>
        <v>2.4220092531394579</v>
      </c>
      <c r="J253" s="13">
        <f t="shared" si="46"/>
        <v>3.1672428694900607</v>
      </c>
      <c r="K253" s="13">
        <f t="shared" si="47"/>
        <v>3.6847662141779791</v>
      </c>
      <c r="L253" s="19">
        <f t="shared" si="48"/>
        <v>0.42735042735042739</v>
      </c>
      <c r="M253" s="19">
        <f t="shared" si="49"/>
        <v>0.32679738562091504</v>
      </c>
      <c r="N253" s="19">
        <f t="shared" si="50"/>
        <v>0.2808988764044944</v>
      </c>
      <c r="O253" s="17">
        <f t="shared" si="51"/>
        <v>0.41288033838177107</v>
      </c>
      <c r="P253" s="17">
        <f t="shared" si="52"/>
        <v>0.31573202346841311</v>
      </c>
      <c r="Q253" s="17">
        <f t="shared" si="53"/>
        <v>0.27138763814981576</v>
      </c>
    </row>
    <row r="254" spans="1:17" x14ac:dyDescent="0.25">
      <c r="A254" s="50"/>
      <c r="B254" s="10" t="s">
        <v>999</v>
      </c>
      <c r="C254" s="10" t="s">
        <v>153</v>
      </c>
      <c r="D254" s="10" t="s">
        <v>152</v>
      </c>
      <c r="E254" s="10" t="s">
        <v>290</v>
      </c>
      <c r="F254" s="10" t="s">
        <v>76</v>
      </c>
      <c r="G254" s="11">
        <f t="shared" si="44"/>
        <v>1.0319191701554413</v>
      </c>
      <c r="H254" s="12">
        <f t="shared" si="43"/>
        <v>3.1919170155441323E-2</v>
      </c>
      <c r="I254" s="13">
        <f t="shared" si="45"/>
        <v>1.7233050141595869</v>
      </c>
      <c r="J254" s="13">
        <f t="shared" si="46"/>
        <v>4.272145364443527</v>
      </c>
      <c r="K254" s="13">
        <f t="shared" si="47"/>
        <v>5.3866180682114031</v>
      </c>
      <c r="L254" s="19">
        <f t="shared" si="48"/>
        <v>0.5988023952095809</v>
      </c>
      <c r="M254" s="19">
        <f t="shared" si="49"/>
        <v>0.24154589371980678</v>
      </c>
      <c r="N254" s="19">
        <f t="shared" si="50"/>
        <v>0.19157088122605365</v>
      </c>
      <c r="O254" s="17">
        <f t="shared" si="51"/>
        <v>0.58028032866118895</v>
      </c>
      <c r="P254" s="17">
        <f t="shared" si="52"/>
        <v>0.23407443209279843</v>
      </c>
      <c r="Q254" s="17">
        <f t="shared" si="53"/>
        <v>0.18564523924601256</v>
      </c>
    </row>
    <row r="255" spans="1:17" x14ac:dyDescent="0.25">
      <c r="A255" s="49" t="s">
        <v>998</v>
      </c>
      <c r="B255" s="10" t="s">
        <v>985</v>
      </c>
      <c r="C255" s="10" t="s">
        <v>164</v>
      </c>
      <c r="D255" s="10" t="s">
        <v>128</v>
      </c>
      <c r="E255" s="10" t="s">
        <v>296</v>
      </c>
      <c r="F255" s="10" t="s">
        <v>76</v>
      </c>
      <c r="G255" s="11">
        <f t="shared" si="44"/>
        <v>1.0329528387604612</v>
      </c>
      <c r="H255" s="12">
        <f t="shared" si="43"/>
        <v>3.2952838760461178E-2</v>
      </c>
      <c r="I255" s="13">
        <f t="shared" si="45"/>
        <v>1.7973379394432025</v>
      </c>
      <c r="J255" s="13">
        <f t="shared" si="46"/>
        <v>3.8219255034137065</v>
      </c>
      <c r="K255" s="13">
        <f t="shared" si="47"/>
        <v>5.4953091022056535</v>
      </c>
      <c r="L255" s="19">
        <f t="shared" si="48"/>
        <v>0.57471264367816088</v>
      </c>
      <c r="M255" s="19">
        <f t="shared" si="49"/>
        <v>0.27027027027027023</v>
      </c>
      <c r="N255" s="19">
        <f t="shared" si="50"/>
        <v>0.18796992481203006</v>
      </c>
      <c r="O255" s="17">
        <f t="shared" si="51"/>
        <v>0.55637839610162021</v>
      </c>
      <c r="P255" s="17">
        <f t="shared" si="52"/>
        <v>0.26164821870724841</v>
      </c>
      <c r="Q255" s="17">
        <f t="shared" si="53"/>
        <v>0.18197338519113143</v>
      </c>
    </row>
    <row r="256" spans="1:17" x14ac:dyDescent="0.25">
      <c r="A256" s="50"/>
      <c r="B256" s="10" t="s">
        <v>989</v>
      </c>
      <c r="C256" s="10" t="s">
        <v>267</v>
      </c>
      <c r="D256" s="10" t="s">
        <v>570</v>
      </c>
      <c r="E256" s="10" t="s">
        <v>437</v>
      </c>
      <c r="F256" s="10" t="s">
        <v>68</v>
      </c>
      <c r="G256" s="11">
        <f t="shared" si="44"/>
        <v>1.0335528113573371</v>
      </c>
      <c r="H256" s="12">
        <f t="shared" si="43"/>
        <v>3.355281135733712E-2</v>
      </c>
      <c r="I256" s="13">
        <f t="shared" si="45"/>
        <v>2.7699215344376635</v>
      </c>
      <c r="J256" s="13">
        <f t="shared" si="46"/>
        <v>3.0593163216177177</v>
      </c>
      <c r="K256" s="13">
        <f t="shared" si="47"/>
        <v>3.2040137152077452</v>
      </c>
      <c r="L256" s="19">
        <f t="shared" si="48"/>
        <v>0.37313432835820892</v>
      </c>
      <c r="M256" s="19">
        <f t="shared" si="49"/>
        <v>0.33783783783783783</v>
      </c>
      <c r="N256" s="19">
        <f t="shared" si="50"/>
        <v>0.32258064516129031</v>
      </c>
      <c r="O256" s="17">
        <f t="shared" si="51"/>
        <v>0.36102105693871767</v>
      </c>
      <c r="P256" s="17">
        <f t="shared" si="52"/>
        <v>0.32687041641748765</v>
      </c>
      <c r="Q256" s="17">
        <f t="shared" si="53"/>
        <v>0.31210852664379463</v>
      </c>
    </row>
    <row r="257" spans="1:17" x14ac:dyDescent="0.25">
      <c r="A257" s="50"/>
      <c r="B257" s="10" t="s">
        <v>990</v>
      </c>
      <c r="C257" s="10" t="s">
        <v>193</v>
      </c>
      <c r="D257" s="10" t="s">
        <v>646</v>
      </c>
      <c r="E257" s="10" t="s">
        <v>369</v>
      </c>
      <c r="F257" s="10" t="s">
        <v>68</v>
      </c>
      <c r="G257" s="11">
        <f t="shared" si="44"/>
        <v>1.0287412837475416</v>
      </c>
      <c r="H257" s="12">
        <f t="shared" si="43"/>
        <v>2.8741283747541591E-2</v>
      </c>
      <c r="I257" s="13">
        <f t="shared" si="45"/>
        <v>2.8804755944931162</v>
      </c>
      <c r="J257" s="13">
        <f t="shared" si="46"/>
        <v>3.384558823529412</v>
      </c>
      <c r="K257" s="13">
        <f t="shared" si="47"/>
        <v>2.7981762917933133</v>
      </c>
      <c r="L257" s="19">
        <f t="shared" si="48"/>
        <v>0.35714285714285715</v>
      </c>
      <c r="M257" s="19">
        <f t="shared" si="49"/>
        <v>0.303951367781155</v>
      </c>
      <c r="N257" s="19">
        <f t="shared" si="50"/>
        <v>0.36764705882352938</v>
      </c>
      <c r="O257" s="17">
        <f t="shared" si="51"/>
        <v>0.34716489246143822</v>
      </c>
      <c r="P257" s="17">
        <f t="shared" si="52"/>
        <v>0.29545948294590485</v>
      </c>
      <c r="Q257" s="17">
        <f t="shared" si="53"/>
        <v>0.35737562459265693</v>
      </c>
    </row>
    <row r="258" spans="1:17" x14ac:dyDescent="0.25">
      <c r="A258" s="50"/>
      <c r="B258" s="10" t="s">
        <v>992</v>
      </c>
      <c r="C258" s="10" t="s">
        <v>120</v>
      </c>
      <c r="D258" s="10" t="s">
        <v>257</v>
      </c>
      <c r="E258" s="10" t="s">
        <v>275</v>
      </c>
      <c r="F258" s="10" t="s">
        <v>76</v>
      </c>
      <c r="G258" s="11">
        <f t="shared" si="44"/>
        <v>1.0294310929030066</v>
      </c>
      <c r="H258" s="12">
        <f t="shared" si="43"/>
        <v>2.9431092903006606E-2</v>
      </c>
      <c r="I258" s="13">
        <f t="shared" si="45"/>
        <v>2.1309223623092235</v>
      </c>
      <c r="J258" s="13">
        <f t="shared" si="46"/>
        <v>3.3971226065799218</v>
      </c>
      <c r="K258" s="13">
        <f t="shared" si="47"/>
        <v>4.2309617918313576</v>
      </c>
      <c r="L258" s="19">
        <f t="shared" si="48"/>
        <v>0.48309178743961356</v>
      </c>
      <c r="M258" s="19">
        <f t="shared" si="49"/>
        <v>0.30303030303030304</v>
      </c>
      <c r="N258" s="19">
        <f t="shared" si="50"/>
        <v>0.24330900243309</v>
      </c>
      <c r="O258" s="17">
        <f t="shared" si="51"/>
        <v>0.46928035375081745</v>
      </c>
      <c r="P258" s="17">
        <f t="shared" si="52"/>
        <v>0.29436676735278544</v>
      </c>
      <c r="Q258" s="17">
        <f t="shared" si="53"/>
        <v>0.23635287889639706</v>
      </c>
    </row>
    <row r="259" spans="1:17" x14ac:dyDescent="0.25">
      <c r="A259" s="50"/>
      <c r="B259" s="10" t="s">
        <v>993</v>
      </c>
      <c r="C259" s="10" t="s">
        <v>616</v>
      </c>
      <c r="D259" s="10" t="s">
        <v>450</v>
      </c>
      <c r="E259" s="10" t="s">
        <v>180</v>
      </c>
      <c r="F259" s="10" t="s">
        <v>76</v>
      </c>
      <c r="G259" s="11">
        <f t="shared" si="44"/>
        <v>1.0289398710451341</v>
      </c>
      <c r="H259" s="12">
        <f t="shared" ref="H259:H280" si="54">G259-1</f>
        <v>2.8939871045134069E-2</v>
      </c>
      <c r="I259" s="13">
        <f t="shared" si="45"/>
        <v>2.7781376518218623</v>
      </c>
      <c r="J259" s="13">
        <f t="shared" si="46"/>
        <v>3.3440545808966857</v>
      </c>
      <c r="K259" s="13">
        <f t="shared" si="47"/>
        <v>2.9324786324786323</v>
      </c>
      <c r="L259" s="19">
        <f t="shared" si="48"/>
        <v>0.37037037037037035</v>
      </c>
      <c r="M259" s="19">
        <f t="shared" si="49"/>
        <v>0.30769230769230771</v>
      </c>
      <c r="N259" s="19">
        <f t="shared" si="50"/>
        <v>0.35087719298245612</v>
      </c>
      <c r="O259" s="17">
        <f t="shared" si="51"/>
        <v>0.35995336636549113</v>
      </c>
      <c r="P259" s="17">
        <f t="shared" si="52"/>
        <v>0.29903818128825421</v>
      </c>
      <c r="Q259" s="17">
        <f t="shared" si="53"/>
        <v>0.34100845234625476</v>
      </c>
    </row>
    <row r="260" spans="1:17" x14ac:dyDescent="0.25">
      <c r="A260" s="50"/>
      <c r="B260" s="10" t="s">
        <v>994</v>
      </c>
      <c r="C260" s="10" t="s">
        <v>528</v>
      </c>
      <c r="D260" s="10" t="s">
        <v>446</v>
      </c>
      <c r="E260" s="10" t="s">
        <v>259</v>
      </c>
      <c r="F260" s="10" t="s">
        <v>72</v>
      </c>
      <c r="G260" s="11">
        <f t="shared" si="44"/>
        <v>1.0294349930227726</v>
      </c>
      <c r="H260" s="12">
        <f t="shared" si="54"/>
        <v>2.9434993022772638E-2</v>
      </c>
      <c r="I260" s="13">
        <f t="shared" si="45"/>
        <v>2.5735874825569316</v>
      </c>
      <c r="J260" s="13">
        <f t="shared" si="46"/>
        <v>3.1809541284403675</v>
      </c>
      <c r="K260" s="13">
        <f t="shared" si="47"/>
        <v>3.3662524271844667</v>
      </c>
      <c r="L260" s="19">
        <f t="shared" si="48"/>
        <v>0.4</v>
      </c>
      <c r="M260" s="19">
        <f t="shared" si="49"/>
        <v>0.3236245954692557</v>
      </c>
      <c r="N260" s="19">
        <f t="shared" si="50"/>
        <v>0.3058103975535168</v>
      </c>
      <c r="O260" s="17">
        <f t="shared" si="51"/>
        <v>0.38856266079071533</v>
      </c>
      <c r="P260" s="17">
        <f t="shared" si="52"/>
        <v>0.31437108478213216</v>
      </c>
      <c r="Q260" s="17">
        <f t="shared" si="53"/>
        <v>0.2970662544271524</v>
      </c>
    </row>
    <row r="261" spans="1:17" x14ac:dyDescent="0.25">
      <c r="A261" s="50"/>
      <c r="B261" s="10" t="s">
        <v>995</v>
      </c>
      <c r="C261" s="10" t="s">
        <v>650</v>
      </c>
      <c r="D261" s="10" t="s">
        <v>143</v>
      </c>
      <c r="E261" s="10" t="s">
        <v>529</v>
      </c>
      <c r="F261" s="10" t="s">
        <v>72</v>
      </c>
      <c r="G261" s="11">
        <f t="shared" si="44"/>
        <v>1.028779527182083</v>
      </c>
      <c r="H261" s="12">
        <f t="shared" si="54"/>
        <v>2.8779527182082987E-2</v>
      </c>
      <c r="I261" s="13">
        <f t="shared" si="45"/>
        <v>2.6748267706734157</v>
      </c>
      <c r="J261" s="13">
        <f t="shared" si="46"/>
        <v>3.1686409437208156</v>
      </c>
      <c r="K261" s="13">
        <f t="shared" si="47"/>
        <v>3.2200799200799195</v>
      </c>
      <c r="L261" s="19">
        <f t="shared" si="48"/>
        <v>0.38461538461538458</v>
      </c>
      <c r="M261" s="19">
        <f t="shared" si="49"/>
        <v>0.32467532467532467</v>
      </c>
      <c r="N261" s="19">
        <f t="shared" si="50"/>
        <v>0.31948881789137379</v>
      </c>
      <c r="O261" s="17">
        <f t="shared" si="51"/>
        <v>0.37385598610120069</v>
      </c>
      <c r="P261" s="17">
        <f t="shared" si="52"/>
        <v>0.31559271553997459</v>
      </c>
      <c r="Q261" s="17">
        <f t="shared" si="53"/>
        <v>0.31055129835882489</v>
      </c>
    </row>
    <row r="262" spans="1:17" x14ac:dyDescent="0.25">
      <c r="A262" s="50"/>
      <c r="B262" s="10" t="s">
        <v>1002</v>
      </c>
      <c r="C262" s="10" t="s">
        <v>392</v>
      </c>
      <c r="D262" s="10" t="s">
        <v>646</v>
      </c>
      <c r="E262" s="10" t="s">
        <v>444</v>
      </c>
      <c r="F262" s="10" t="s">
        <v>72</v>
      </c>
      <c r="G262" s="11">
        <f t="shared" si="44"/>
        <v>1.0263931771794863</v>
      </c>
      <c r="H262" s="12">
        <f t="shared" si="54"/>
        <v>2.6393177179486305E-2</v>
      </c>
      <c r="I262" s="13">
        <f t="shared" si="45"/>
        <v>2.0322584908153827</v>
      </c>
      <c r="J262" s="13">
        <f t="shared" si="46"/>
        <v>3.3768335529205098</v>
      </c>
      <c r="K262" s="13">
        <f t="shared" si="47"/>
        <v>4.7214086150256369</v>
      </c>
      <c r="L262" s="19">
        <f t="shared" si="48"/>
        <v>0.50505050505050508</v>
      </c>
      <c r="M262" s="19">
        <f t="shared" si="49"/>
        <v>0.303951367781155</v>
      </c>
      <c r="N262" s="19">
        <f t="shared" si="50"/>
        <v>0.21739130434782611</v>
      </c>
      <c r="O262" s="17">
        <f t="shared" si="51"/>
        <v>0.49206338884517592</v>
      </c>
      <c r="P262" s="17">
        <f t="shared" si="52"/>
        <v>0.29613541334755267</v>
      </c>
      <c r="Q262" s="17">
        <f t="shared" si="53"/>
        <v>0.21180119780727136</v>
      </c>
    </row>
    <row r="263" spans="1:17" x14ac:dyDescent="0.25">
      <c r="A263" s="50"/>
      <c r="B263" s="10" t="s">
        <v>1003</v>
      </c>
      <c r="C263" s="10" t="s">
        <v>150</v>
      </c>
      <c r="D263" s="10" t="s">
        <v>538</v>
      </c>
      <c r="E263" s="10" t="s">
        <v>596</v>
      </c>
      <c r="F263" s="10" t="s">
        <v>72</v>
      </c>
      <c r="G263" s="11">
        <f t="shared" si="44"/>
        <v>1.0262800784344281</v>
      </c>
      <c r="H263" s="12">
        <f t="shared" si="54"/>
        <v>2.6280078434428145E-2</v>
      </c>
      <c r="I263" s="13">
        <f t="shared" si="45"/>
        <v>1.9807205513784463</v>
      </c>
      <c r="J263" s="13">
        <f t="shared" si="46"/>
        <v>3.4483010635396782</v>
      </c>
      <c r="K263" s="13">
        <f t="shared" si="47"/>
        <v>4.874830372563534</v>
      </c>
      <c r="L263" s="19">
        <f t="shared" si="48"/>
        <v>0.5181347150259068</v>
      </c>
      <c r="M263" s="19">
        <f t="shared" si="49"/>
        <v>0.29761904761904762</v>
      </c>
      <c r="N263" s="19">
        <f t="shared" si="50"/>
        <v>0.21052631578947367</v>
      </c>
      <c r="O263" s="17">
        <f t="shared" si="51"/>
        <v>0.50486677653951151</v>
      </c>
      <c r="P263" s="17">
        <f t="shared" si="52"/>
        <v>0.28999788057180276</v>
      </c>
      <c r="Q263" s="17">
        <f t="shared" si="53"/>
        <v>0.20513534288868571</v>
      </c>
    </row>
    <row r="264" spans="1:17" x14ac:dyDescent="0.25">
      <c r="A264" s="50"/>
      <c r="B264" s="10" t="s">
        <v>997</v>
      </c>
      <c r="C264" s="10" t="s">
        <v>388</v>
      </c>
      <c r="D264" s="10" t="s">
        <v>309</v>
      </c>
      <c r="E264" s="10" t="s">
        <v>381</v>
      </c>
      <c r="F264" s="10" t="s">
        <v>72</v>
      </c>
      <c r="G264" s="11">
        <f t="shared" si="44"/>
        <v>1.033427495291902</v>
      </c>
      <c r="H264" s="12">
        <f t="shared" si="54"/>
        <v>3.3427495291902032E-2</v>
      </c>
      <c r="I264" s="13">
        <f t="shared" si="45"/>
        <v>2.3252118644067794</v>
      </c>
      <c r="J264" s="13">
        <f t="shared" si="46"/>
        <v>3.0486111111111112</v>
      </c>
      <c r="K264" s="13">
        <f t="shared" si="47"/>
        <v>4.1337099811676081</v>
      </c>
      <c r="L264" s="19">
        <f t="shared" si="48"/>
        <v>0.44444444444444442</v>
      </c>
      <c r="M264" s="19">
        <f t="shared" si="49"/>
        <v>0.33898305084745761</v>
      </c>
      <c r="N264" s="19">
        <f t="shared" si="50"/>
        <v>0.25</v>
      </c>
      <c r="O264" s="17">
        <f t="shared" si="51"/>
        <v>0.43006833712984061</v>
      </c>
      <c r="P264" s="17">
        <f t="shared" si="52"/>
        <v>0.32801822323462415</v>
      </c>
      <c r="Q264" s="17">
        <f t="shared" si="53"/>
        <v>0.24191343963553533</v>
      </c>
    </row>
    <row r="265" spans="1:17" x14ac:dyDescent="0.25">
      <c r="A265" s="50"/>
      <c r="B265" s="10" t="s">
        <v>1007</v>
      </c>
      <c r="C265" s="10" t="s">
        <v>531</v>
      </c>
      <c r="D265" s="10" t="s">
        <v>651</v>
      </c>
      <c r="E265" s="10" t="s">
        <v>332</v>
      </c>
      <c r="F265" s="10" t="s">
        <v>68</v>
      </c>
      <c r="G265" s="11">
        <f t="shared" si="44"/>
        <v>1.0287768237485726</v>
      </c>
      <c r="H265" s="12">
        <f t="shared" si="54"/>
        <v>2.87768237485726E-2</v>
      </c>
      <c r="I265" s="13">
        <f t="shared" si="45"/>
        <v>2.8085607288336032</v>
      </c>
      <c r="J265" s="13">
        <f t="shared" si="46"/>
        <v>3.2509347630454895</v>
      </c>
      <c r="K265" s="13">
        <f t="shared" si="47"/>
        <v>2.9731650206333748</v>
      </c>
      <c r="L265" s="19">
        <f t="shared" si="48"/>
        <v>0.36630036630036628</v>
      </c>
      <c r="M265" s="19">
        <f t="shared" si="49"/>
        <v>0.31645569620253161</v>
      </c>
      <c r="N265" s="19">
        <f t="shared" si="50"/>
        <v>0.34602076124567471</v>
      </c>
      <c r="O265" s="17">
        <f t="shared" si="51"/>
        <v>0.35605425573806287</v>
      </c>
      <c r="P265" s="17">
        <f t="shared" si="52"/>
        <v>0.3076038348623138</v>
      </c>
      <c r="Q265" s="17">
        <f t="shared" si="53"/>
        <v>0.33634190939962338</v>
      </c>
    </row>
    <row r="266" spans="1:17" x14ac:dyDescent="0.25">
      <c r="A266" s="50"/>
      <c r="B266" s="10" t="s">
        <v>1004</v>
      </c>
      <c r="C266" s="10" t="s">
        <v>618</v>
      </c>
      <c r="D266" s="10" t="s">
        <v>588</v>
      </c>
      <c r="E266" s="10" t="s">
        <v>625</v>
      </c>
      <c r="F266" s="10" t="s">
        <v>72</v>
      </c>
      <c r="G266" s="11">
        <f t="shared" si="44"/>
        <v>1.0342330819329892</v>
      </c>
      <c r="H266" s="12">
        <f t="shared" si="54"/>
        <v>3.423308193298924E-2</v>
      </c>
      <c r="I266" s="13">
        <f t="shared" si="45"/>
        <v>2.1718894720592776</v>
      </c>
      <c r="J266" s="13">
        <f t="shared" si="46"/>
        <v>3.3922845087402047</v>
      </c>
      <c r="K266" s="13">
        <f t="shared" si="47"/>
        <v>4.0852206736353081</v>
      </c>
      <c r="L266" s="19">
        <f t="shared" si="48"/>
        <v>0.47619047619047616</v>
      </c>
      <c r="M266" s="19">
        <f t="shared" si="49"/>
        <v>0.3048780487804878</v>
      </c>
      <c r="N266" s="19">
        <f t="shared" si="50"/>
        <v>0.25316455696202528</v>
      </c>
      <c r="O266" s="17">
        <f t="shared" si="51"/>
        <v>0.46042858665908526</v>
      </c>
      <c r="P266" s="17">
        <f t="shared" si="52"/>
        <v>0.29478659511709726</v>
      </c>
      <c r="Q266" s="17">
        <f t="shared" si="53"/>
        <v>0.24478481822381745</v>
      </c>
    </row>
    <row r="267" spans="1:17" x14ac:dyDescent="0.25">
      <c r="A267" s="50"/>
      <c r="B267" s="10" t="s">
        <v>999</v>
      </c>
      <c r="C267" s="10" t="s">
        <v>515</v>
      </c>
      <c r="D267" s="10" t="s">
        <v>278</v>
      </c>
      <c r="E267" s="10" t="s">
        <v>530</v>
      </c>
      <c r="F267" s="10" t="s">
        <v>72</v>
      </c>
      <c r="G267" s="11">
        <f t="shared" si="44"/>
        <v>1.031909470080135</v>
      </c>
      <c r="H267" s="12">
        <f t="shared" si="54"/>
        <v>3.1909470080135005E-2</v>
      </c>
      <c r="I267" s="13">
        <f t="shared" si="45"/>
        <v>1.743927004435428</v>
      </c>
      <c r="J267" s="13">
        <f t="shared" si="46"/>
        <v>4.2205097326277521</v>
      </c>
      <c r="K267" s="13">
        <f t="shared" si="47"/>
        <v>5.2730573921094903</v>
      </c>
      <c r="L267" s="19">
        <f t="shared" si="48"/>
        <v>0.59171597633136097</v>
      </c>
      <c r="M267" s="19">
        <f t="shared" si="49"/>
        <v>0.24449877750611249</v>
      </c>
      <c r="N267" s="19">
        <f t="shared" si="50"/>
        <v>0.19569471624266144</v>
      </c>
      <c r="O267" s="17">
        <f t="shared" si="51"/>
        <v>0.5734184959901667</v>
      </c>
      <c r="P267" s="17">
        <f t="shared" si="52"/>
        <v>0.23693820494459211</v>
      </c>
      <c r="Q267" s="17">
        <f t="shared" si="53"/>
        <v>0.18964329906524102</v>
      </c>
    </row>
    <row r="268" spans="1:17" x14ac:dyDescent="0.25">
      <c r="A268" s="49" t="s">
        <v>999</v>
      </c>
      <c r="B268" s="10" t="s">
        <v>985</v>
      </c>
      <c r="C268" s="10" t="s">
        <v>367</v>
      </c>
      <c r="D268" s="10" t="s">
        <v>649</v>
      </c>
      <c r="E268" s="10" t="s">
        <v>305</v>
      </c>
      <c r="F268" s="10" t="s">
        <v>72</v>
      </c>
      <c r="G268" s="11">
        <f t="shared" si="44"/>
        <v>1.0297864321152752</v>
      </c>
      <c r="H268" s="12">
        <f t="shared" si="54"/>
        <v>2.9786432115275208E-2</v>
      </c>
      <c r="I268" s="13">
        <f t="shared" si="45"/>
        <v>2.234636557690147</v>
      </c>
      <c r="J268" s="13">
        <f t="shared" si="46"/>
        <v>3.3159123114111866</v>
      </c>
      <c r="K268" s="13">
        <f t="shared" si="47"/>
        <v>3.9852734922861153</v>
      </c>
      <c r="L268" s="19">
        <f t="shared" si="48"/>
        <v>0.46082949308755761</v>
      </c>
      <c r="M268" s="19">
        <f t="shared" si="49"/>
        <v>0.3105590062111801</v>
      </c>
      <c r="N268" s="19">
        <f t="shared" si="50"/>
        <v>0.25839793281653745</v>
      </c>
      <c r="O268" s="17">
        <f t="shared" si="51"/>
        <v>0.44750006284407134</v>
      </c>
      <c r="P268" s="17">
        <f t="shared" si="52"/>
        <v>0.30157612930796107</v>
      </c>
      <c r="Q268" s="17">
        <f t="shared" si="53"/>
        <v>0.25092380784796758</v>
      </c>
    </row>
    <row r="269" spans="1:17" x14ac:dyDescent="0.25">
      <c r="A269" s="50"/>
      <c r="B269" s="10" t="s">
        <v>1000</v>
      </c>
      <c r="C269" s="10" t="s">
        <v>556</v>
      </c>
      <c r="D269" s="10" t="s">
        <v>649</v>
      </c>
      <c r="E269" s="10" t="s">
        <v>193</v>
      </c>
      <c r="F269" s="10" t="s">
        <v>68</v>
      </c>
      <c r="G269" s="11">
        <f t="shared" si="44"/>
        <v>1.0300207039337475</v>
      </c>
      <c r="H269" s="12">
        <f t="shared" si="54"/>
        <v>3.002070393374745E-2</v>
      </c>
      <c r="I269" s="13">
        <f t="shared" si="45"/>
        <v>2.8428571428571425</v>
      </c>
      <c r="J269" s="13">
        <f t="shared" si="46"/>
        <v>3.3166666666666669</v>
      </c>
      <c r="K269" s="13">
        <f t="shared" si="47"/>
        <v>2.8840579710144927</v>
      </c>
      <c r="L269" s="19">
        <f t="shared" si="48"/>
        <v>0.3623188405797102</v>
      </c>
      <c r="M269" s="19">
        <f t="shared" si="49"/>
        <v>0.3105590062111801</v>
      </c>
      <c r="N269" s="19">
        <f t="shared" si="50"/>
        <v>0.35714285714285715</v>
      </c>
      <c r="O269" s="17">
        <f t="shared" si="51"/>
        <v>0.35175879396984927</v>
      </c>
      <c r="P269" s="17">
        <f t="shared" si="52"/>
        <v>0.30150753768844218</v>
      </c>
      <c r="Q269" s="17">
        <f t="shared" si="53"/>
        <v>0.34673366834170855</v>
      </c>
    </row>
    <row r="270" spans="1:17" x14ac:dyDescent="0.25">
      <c r="A270" s="50"/>
      <c r="B270" s="10" t="s">
        <v>986</v>
      </c>
      <c r="C270" s="10" t="s">
        <v>698</v>
      </c>
      <c r="D270" s="10" t="s">
        <v>437</v>
      </c>
      <c r="E270" s="10" t="s">
        <v>380</v>
      </c>
      <c r="F270" s="10" t="s">
        <v>68</v>
      </c>
      <c r="G270" s="11">
        <f t="shared" si="44"/>
        <v>1.0296061676643347</v>
      </c>
      <c r="H270" s="12">
        <f t="shared" si="54"/>
        <v>2.9606167664334659E-2</v>
      </c>
      <c r="I270" s="13">
        <f t="shared" si="45"/>
        <v>2.7078642209571999</v>
      </c>
      <c r="J270" s="13">
        <f t="shared" si="46"/>
        <v>3.1917791197594374</v>
      </c>
      <c r="K270" s="13">
        <f t="shared" si="47"/>
        <v>3.1505948730528641</v>
      </c>
      <c r="L270" s="19">
        <f t="shared" si="48"/>
        <v>0.38022813688212931</v>
      </c>
      <c r="M270" s="19">
        <f t="shared" si="49"/>
        <v>0.32258064516129031</v>
      </c>
      <c r="N270" s="19">
        <f t="shared" si="50"/>
        <v>0.32679738562091504</v>
      </c>
      <c r="O270" s="17">
        <f t="shared" si="51"/>
        <v>0.36929473503900839</v>
      </c>
      <c r="P270" s="17">
        <f t="shared" si="52"/>
        <v>0.31330488811373935</v>
      </c>
      <c r="Q270" s="17">
        <f t="shared" si="53"/>
        <v>0.31740037684725225</v>
      </c>
    </row>
    <row r="271" spans="1:17" x14ac:dyDescent="0.25">
      <c r="A271" s="50"/>
      <c r="B271" s="10" t="s">
        <v>987</v>
      </c>
      <c r="C271" s="10" t="s">
        <v>464</v>
      </c>
      <c r="D271" s="10" t="s">
        <v>182</v>
      </c>
      <c r="E271" s="10" t="s">
        <v>106</v>
      </c>
      <c r="F271" s="10" t="s">
        <v>68</v>
      </c>
      <c r="G271" s="11">
        <f t="shared" si="44"/>
        <v>1.0331089556721613</v>
      </c>
      <c r="H271" s="12">
        <f t="shared" si="54"/>
        <v>3.3108955672161322E-2</v>
      </c>
      <c r="I271" s="13">
        <f t="shared" si="45"/>
        <v>2.3554884189325276</v>
      </c>
      <c r="J271" s="13">
        <f t="shared" si="46"/>
        <v>3.5332326283987916</v>
      </c>
      <c r="K271" s="13">
        <f t="shared" si="47"/>
        <v>3.4195906432748542</v>
      </c>
      <c r="L271" s="19">
        <f t="shared" si="48"/>
        <v>0.43859649122807021</v>
      </c>
      <c r="M271" s="19">
        <f t="shared" si="49"/>
        <v>0.29239766081871343</v>
      </c>
      <c r="N271" s="19">
        <f t="shared" si="50"/>
        <v>0.30211480362537763</v>
      </c>
      <c r="O271" s="17">
        <f t="shared" si="51"/>
        <v>0.42454040188114583</v>
      </c>
      <c r="P271" s="17">
        <f t="shared" si="52"/>
        <v>0.2830269345874305</v>
      </c>
      <c r="Q271" s="17">
        <f t="shared" si="53"/>
        <v>0.29243266353142366</v>
      </c>
    </row>
    <row r="272" spans="1:17" x14ac:dyDescent="0.25">
      <c r="A272" s="50"/>
      <c r="B272" s="10" t="s">
        <v>988</v>
      </c>
      <c r="C272" s="10" t="s">
        <v>156</v>
      </c>
      <c r="D272" s="10" t="s">
        <v>165</v>
      </c>
      <c r="E272" s="10" t="s">
        <v>284</v>
      </c>
      <c r="F272" s="10" t="s">
        <v>72</v>
      </c>
      <c r="G272" s="11">
        <f t="shared" ref="G272:G280" si="55">(((1/C272)+(1/D272)+(1/E272)))</f>
        <v>1.0297214140562705</v>
      </c>
      <c r="H272" s="12">
        <f t="shared" si="54"/>
        <v>2.972141405627049E-2</v>
      </c>
      <c r="I272" s="13">
        <f t="shared" ref="I272:I280" si="56">C272*G272</f>
        <v>2.0800372563936662</v>
      </c>
      <c r="J272" s="13">
        <f t="shared" ref="J272:J280" si="57">D272*G272</f>
        <v>3.5937277350563841</v>
      </c>
      <c r="K272" s="13">
        <f t="shared" ref="K272:K280" si="58">E272*G272</f>
        <v>4.1497772986467707</v>
      </c>
      <c r="L272" s="19">
        <f t="shared" ref="L272:L280" si="59">(1/C272)</f>
        <v>0.49504950495049505</v>
      </c>
      <c r="M272" s="19">
        <f t="shared" ref="M272:M280" si="60">(1/D272)</f>
        <v>0.28653295128939826</v>
      </c>
      <c r="N272" s="19">
        <f t="shared" ref="N272:N280" si="61">(1/E272)</f>
        <v>0.24813895781637715</v>
      </c>
      <c r="O272" s="17">
        <f t="shared" ref="O272:O280" si="62">(1/I272)</f>
        <v>0.48076061951591353</v>
      </c>
      <c r="P272" s="17">
        <f t="shared" ref="P272:P280" si="63">(1/J272)</f>
        <v>0.27826259353070065</v>
      </c>
      <c r="Q272" s="17">
        <f t="shared" ref="Q272:Q280" si="64">(1/K272)</f>
        <v>0.24097678695338587</v>
      </c>
    </row>
    <row r="273" spans="1:17" x14ac:dyDescent="0.25">
      <c r="A273" s="50"/>
      <c r="B273" s="10" t="s">
        <v>989</v>
      </c>
      <c r="C273" s="10" t="s">
        <v>524</v>
      </c>
      <c r="D273" s="10" t="s">
        <v>258</v>
      </c>
      <c r="E273" s="10" t="s">
        <v>371</v>
      </c>
      <c r="F273" s="10" t="s">
        <v>72</v>
      </c>
      <c r="G273" s="11">
        <f t="shared" si="55"/>
        <v>1.0300666832183378</v>
      </c>
      <c r="H273" s="12">
        <f t="shared" si="54"/>
        <v>3.0066683218337831E-2</v>
      </c>
      <c r="I273" s="13">
        <f t="shared" si="56"/>
        <v>3.6155340580963657</v>
      </c>
      <c r="J273" s="13">
        <f t="shared" si="57"/>
        <v>3.4713247224457988</v>
      </c>
      <c r="K273" s="13">
        <f t="shared" si="58"/>
        <v>2.2970487035768934</v>
      </c>
      <c r="L273" s="19">
        <f t="shared" si="59"/>
        <v>0.28490028490028491</v>
      </c>
      <c r="M273" s="19">
        <f t="shared" si="60"/>
        <v>0.29673590504451036</v>
      </c>
      <c r="N273" s="19">
        <f t="shared" si="61"/>
        <v>0.44843049327354262</v>
      </c>
      <c r="O273" s="17">
        <f t="shared" si="62"/>
        <v>0.27658431200797906</v>
      </c>
      <c r="P273" s="17">
        <f t="shared" si="63"/>
        <v>0.28807446146825116</v>
      </c>
      <c r="Q273" s="17">
        <f t="shared" si="64"/>
        <v>0.43534122652376978</v>
      </c>
    </row>
    <row r="274" spans="1:17" x14ac:dyDescent="0.25">
      <c r="A274" s="50"/>
      <c r="B274" s="10" t="s">
        <v>990</v>
      </c>
      <c r="C274" s="10" t="s">
        <v>260</v>
      </c>
      <c r="D274" s="10" t="s">
        <v>526</v>
      </c>
      <c r="E274" s="10" t="s">
        <v>115</v>
      </c>
      <c r="F274" s="10" t="s">
        <v>68</v>
      </c>
      <c r="G274" s="11">
        <f t="shared" si="55"/>
        <v>1.0311375012549659</v>
      </c>
      <c r="H274" s="12">
        <f t="shared" si="54"/>
        <v>3.1137501254965949E-2</v>
      </c>
      <c r="I274" s="13">
        <f t="shared" si="56"/>
        <v>4.6401187556473467</v>
      </c>
      <c r="J274" s="13">
        <f t="shared" si="57"/>
        <v>3.9286338797814202</v>
      </c>
      <c r="K274" s="13">
        <f t="shared" si="58"/>
        <v>1.8869816272965878</v>
      </c>
      <c r="L274" s="19">
        <f t="shared" si="59"/>
        <v>0.22222222222222221</v>
      </c>
      <c r="M274" s="19">
        <f t="shared" si="60"/>
        <v>0.26246719160104987</v>
      </c>
      <c r="N274" s="19">
        <f t="shared" si="61"/>
        <v>0.54644808743169393</v>
      </c>
      <c r="O274" s="17">
        <f t="shared" si="62"/>
        <v>0.21551172559601639</v>
      </c>
      <c r="P274" s="17">
        <f t="shared" si="63"/>
        <v>0.25454140818427134</v>
      </c>
      <c r="Q274" s="17">
        <f t="shared" si="64"/>
        <v>0.52994686621971243</v>
      </c>
    </row>
    <row r="275" spans="1:17" x14ac:dyDescent="0.25">
      <c r="A275" s="50"/>
      <c r="B275" s="10" t="s">
        <v>991</v>
      </c>
      <c r="C275" s="10" t="s">
        <v>450</v>
      </c>
      <c r="D275" s="10" t="s">
        <v>283</v>
      </c>
      <c r="E275" s="10" t="s">
        <v>411</v>
      </c>
      <c r="F275" s="10" t="s">
        <v>68</v>
      </c>
      <c r="G275" s="11">
        <f t="shared" si="55"/>
        <v>1.029610081633203</v>
      </c>
      <c r="H275" s="12">
        <f t="shared" si="54"/>
        <v>2.9610081633203E-2</v>
      </c>
      <c r="I275" s="13">
        <f t="shared" si="56"/>
        <v>3.3462327653079096</v>
      </c>
      <c r="J275" s="13">
        <f t="shared" si="57"/>
        <v>3.5624508824508823</v>
      </c>
      <c r="K275" s="13">
        <f t="shared" si="58"/>
        <v>2.378399288572699</v>
      </c>
      <c r="L275" s="19">
        <f t="shared" si="59"/>
        <v>0.30769230769230771</v>
      </c>
      <c r="M275" s="19">
        <f t="shared" si="60"/>
        <v>0.28901734104046245</v>
      </c>
      <c r="N275" s="19">
        <f t="shared" si="61"/>
        <v>0.4329004329004329</v>
      </c>
      <c r="O275" s="17">
        <f t="shared" si="62"/>
        <v>0.29884352647774737</v>
      </c>
      <c r="P275" s="17">
        <f t="shared" si="63"/>
        <v>0.28070562458169912</v>
      </c>
      <c r="Q275" s="17">
        <f t="shared" si="64"/>
        <v>0.42045084894055357</v>
      </c>
    </row>
    <row r="276" spans="1:17" x14ac:dyDescent="0.25">
      <c r="A276" s="50"/>
      <c r="B276" s="10" t="s">
        <v>993</v>
      </c>
      <c r="C276" s="10" t="s">
        <v>625</v>
      </c>
      <c r="D276" s="10" t="s">
        <v>569</v>
      </c>
      <c r="E276" s="10" t="s">
        <v>671</v>
      </c>
      <c r="F276" s="10" t="s">
        <v>68</v>
      </c>
      <c r="G276" s="11">
        <f t="shared" si="55"/>
        <v>1.0278049968943432</v>
      </c>
      <c r="H276" s="12">
        <f t="shared" si="54"/>
        <v>2.7804996894343237E-2</v>
      </c>
      <c r="I276" s="13">
        <f t="shared" si="56"/>
        <v>4.059829737732656</v>
      </c>
      <c r="J276" s="13">
        <f t="shared" si="57"/>
        <v>4.0495516877637119</v>
      </c>
      <c r="K276" s="13">
        <f t="shared" si="58"/>
        <v>1.973385594037139</v>
      </c>
      <c r="L276" s="19">
        <f t="shared" si="59"/>
        <v>0.25316455696202528</v>
      </c>
      <c r="M276" s="19">
        <f t="shared" si="60"/>
        <v>0.25380710659898476</v>
      </c>
      <c r="N276" s="19">
        <f t="shared" si="61"/>
        <v>0.52083333333333337</v>
      </c>
      <c r="O276" s="17">
        <f t="shared" si="62"/>
        <v>0.24631574834428463</v>
      </c>
      <c r="P276" s="17">
        <f t="shared" si="63"/>
        <v>0.24694091521825495</v>
      </c>
      <c r="Q276" s="17">
        <f t="shared" si="64"/>
        <v>0.50674333643746061</v>
      </c>
    </row>
    <row r="277" spans="1:17" x14ac:dyDescent="0.25">
      <c r="A277" s="50"/>
      <c r="B277" s="10" t="s">
        <v>1002</v>
      </c>
      <c r="C277" s="10" t="s">
        <v>350</v>
      </c>
      <c r="D277" s="10" t="s">
        <v>123</v>
      </c>
      <c r="E277" s="10" t="s">
        <v>88</v>
      </c>
      <c r="F277" s="10" t="s">
        <v>68</v>
      </c>
      <c r="G277" s="11">
        <f t="shared" si="55"/>
        <v>1.0334684062649309</v>
      </c>
      <c r="H277" s="12">
        <f t="shared" si="54"/>
        <v>3.3468406264930861E-2</v>
      </c>
      <c r="I277" s="13">
        <f t="shared" si="56"/>
        <v>2.6043403837876258</v>
      </c>
      <c r="J277" s="13">
        <f t="shared" si="57"/>
        <v>3.6481434741152059</v>
      </c>
      <c r="K277" s="13">
        <f t="shared" si="58"/>
        <v>2.9247155897297543</v>
      </c>
      <c r="L277" s="19">
        <f t="shared" si="59"/>
        <v>0.3968253968253968</v>
      </c>
      <c r="M277" s="19">
        <f t="shared" si="60"/>
        <v>0.28328611898016998</v>
      </c>
      <c r="N277" s="19">
        <f t="shared" si="61"/>
        <v>0.35335689045936397</v>
      </c>
      <c r="O277" s="17">
        <f t="shared" si="62"/>
        <v>0.38397438607684942</v>
      </c>
      <c r="P277" s="17">
        <f t="shared" si="63"/>
        <v>0.27411202632115028</v>
      </c>
      <c r="Q277" s="17">
        <f t="shared" si="64"/>
        <v>0.34191358760200019</v>
      </c>
    </row>
    <row r="278" spans="1:17" x14ac:dyDescent="0.25">
      <c r="A278" s="50"/>
      <c r="B278" s="10" t="s">
        <v>997</v>
      </c>
      <c r="C278" s="10" t="s">
        <v>646</v>
      </c>
      <c r="D278" s="10" t="s">
        <v>666</v>
      </c>
      <c r="E278" s="10" t="s">
        <v>207</v>
      </c>
      <c r="F278" s="10" t="s">
        <v>68</v>
      </c>
      <c r="G278" s="11">
        <f t="shared" si="55"/>
        <v>1.0291098758798278</v>
      </c>
      <c r="H278" s="12">
        <f t="shared" si="54"/>
        <v>2.9109875879827829E-2</v>
      </c>
      <c r="I278" s="13">
        <f t="shared" si="56"/>
        <v>3.3857714916446335</v>
      </c>
      <c r="J278" s="13">
        <f t="shared" si="57"/>
        <v>3.3548981953682384</v>
      </c>
      <c r="K278" s="13">
        <f t="shared" si="58"/>
        <v>2.4595726033527887</v>
      </c>
      <c r="L278" s="19">
        <f t="shared" si="59"/>
        <v>0.303951367781155</v>
      </c>
      <c r="M278" s="19">
        <f t="shared" si="60"/>
        <v>0.30674846625766872</v>
      </c>
      <c r="N278" s="19">
        <f t="shared" si="61"/>
        <v>0.41841004184100417</v>
      </c>
      <c r="O278" s="17">
        <f t="shared" si="62"/>
        <v>0.29535365941493336</v>
      </c>
      <c r="P278" s="17">
        <f t="shared" si="63"/>
        <v>0.29807163787580698</v>
      </c>
      <c r="Q278" s="17">
        <f t="shared" si="64"/>
        <v>0.40657470270925972</v>
      </c>
    </row>
    <row r="279" spans="1:17" x14ac:dyDescent="0.25">
      <c r="A279" s="50"/>
      <c r="B279" s="10" t="s">
        <v>1007</v>
      </c>
      <c r="C279" s="10" t="s">
        <v>154</v>
      </c>
      <c r="D279" s="10" t="s">
        <v>154</v>
      </c>
      <c r="E279" s="10" t="s">
        <v>439</v>
      </c>
      <c r="F279" s="10" t="s">
        <v>68</v>
      </c>
      <c r="G279" s="11">
        <f t="shared" si="55"/>
        <v>1.0325928671661946</v>
      </c>
      <c r="H279" s="12">
        <f t="shared" si="54"/>
        <v>3.2592867166194583E-2</v>
      </c>
      <c r="I279" s="13">
        <f t="shared" si="56"/>
        <v>3.6966824644549767</v>
      </c>
      <c r="J279" s="13">
        <f t="shared" si="57"/>
        <v>3.6966824644549767</v>
      </c>
      <c r="K279" s="13">
        <f t="shared" si="58"/>
        <v>2.1787709497206706</v>
      </c>
      <c r="L279" s="19">
        <f t="shared" si="59"/>
        <v>0.27932960893854747</v>
      </c>
      <c r="M279" s="19">
        <f t="shared" si="60"/>
        <v>0.27932960893854747</v>
      </c>
      <c r="N279" s="19">
        <f t="shared" si="61"/>
        <v>0.47393364928909953</v>
      </c>
      <c r="O279" s="17">
        <f t="shared" si="62"/>
        <v>0.2705128205128205</v>
      </c>
      <c r="P279" s="17">
        <f t="shared" si="63"/>
        <v>0.2705128205128205</v>
      </c>
      <c r="Q279" s="17">
        <f t="shared" si="64"/>
        <v>0.4589743589743589</v>
      </c>
    </row>
    <row r="280" spans="1:17" x14ac:dyDescent="0.25">
      <c r="A280" s="50"/>
      <c r="B280" s="10" t="s">
        <v>998</v>
      </c>
      <c r="C280" s="10" t="s">
        <v>129</v>
      </c>
      <c r="D280" s="10" t="s">
        <v>454</v>
      </c>
      <c r="E280" s="10" t="s">
        <v>448</v>
      </c>
      <c r="F280" s="10" t="s">
        <v>68</v>
      </c>
      <c r="G280" s="11">
        <f t="shared" si="55"/>
        <v>1.034033178977656</v>
      </c>
      <c r="H280" s="12">
        <f t="shared" si="54"/>
        <v>3.4033178977656009E-2</v>
      </c>
      <c r="I280" s="13">
        <f t="shared" si="56"/>
        <v>3.6604774535809024</v>
      </c>
      <c r="J280" s="13">
        <f t="shared" si="57"/>
        <v>3.2261835184102869</v>
      </c>
      <c r="K280" s="13">
        <f t="shared" si="58"/>
        <v>2.3989569752281619</v>
      </c>
      <c r="L280" s="19">
        <f t="shared" si="59"/>
        <v>0.2824858757062147</v>
      </c>
      <c r="M280" s="19">
        <f t="shared" si="60"/>
        <v>0.32051282051282048</v>
      </c>
      <c r="N280" s="19">
        <f t="shared" si="61"/>
        <v>0.43103448275862072</v>
      </c>
      <c r="O280" s="17">
        <f t="shared" si="62"/>
        <v>0.27318840579710141</v>
      </c>
      <c r="P280" s="17">
        <f t="shared" si="63"/>
        <v>0.30996376811594195</v>
      </c>
      <c r="Q280" s="17">
        <f t="shared" si="64"/>
        <v>0.41684782608695647</v>
      </c>
    </row>
  </sheetData>
  <mergeCells count="20">
    <mergeCell ref="A255:A267"/>
    <mergeCell ref="A268:A280"/>
    <mergeCell ref="A170:A184"/>
    <mergeCell ref="A185:A198"/>
    <mergeCell ref="A199:A212"/>
    <mergeCell ref="A213:A226"/>
    <mergeCell ref="A227:A240"/>
    <mergeCell ref="A241:A254"/>
    <mergeCell ref="A156:A169"/>
    <mergeCell ref="A2:A15"/>
    <mergeCell ref="A16:A30"/>
    <mergeCell ref="A31:A43"/>
    <mergeCell ref="A44:A57"/>
    <mergeCell ref="A58:A71"/>
    <mergeCell ref="A72:A86"/>
    <mergeCell ref="A87:A99"/>
    <mergeCell ref="A100:A113"/>
    <mergeCell ref="A114:A127"/>
    <mergeCell ref="A128:A141"/>
    <mergeCell ref="A142:A15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workbookViewId="0">
      <selection activeCell="S6" sqref="S6"/>
    </sheetView>
  </sheetViews>
  <sheetFormatPr defaultRowHeight="15" x14ac:dyDescent="0.25"/>
  <cols>
    <col min="1" max="2" width="11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42"/>
    <col min="19" max="20" width="9.140625" style="31"/>
    <col min="21" max="21" width="9.140625" style="4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1" t="s">
        <v>1588</v>
      </c>
    </row>
    <row r="2" spans="1:21" x14ac:dyDescent="0.25">
      <c r="A2" s="49" t="s">
        <v>1046</v>
      </c>
      <c r="B2" s="10" t="s">
        <v>1047</v>
      </c>
      <c r="C2" s="10" t="s">
        <v>464</v>
      </c>
      <c r="D2" s="10" t="s">
        <v>332</v>
      </c>
      <c r="E2" s="10" t="s">
        <v>188</v>
      </c>
      <c r="F2" s="10" t="s">
        <v>68</v>
      </c>
      <c r="G2" s="11">
        <f>(((1/C2)+(1/D2)+(1/E2)))</f>
        <v>1.0390701786823964</v>
      </c>
      <c r="H2" s="12">
        <f>G2-1</f>
        <v>3.9070178682396373E-2</v>
      </c>
      <c r="I2" s="13">
        <f>C2*G2</f>
        <v>2.3690800073958633</v>
      </c>
      <c r="J2" s="13">
        <f>D2*G2</f>
        <v>3.0029128163921257</v>
      </c>
      <c r="K2" s="13">
        <f>E2*G2</f>
        <v>4.0835458022218178</v>
      </c>
      <c r="L2" s="19">
        <f>(1/C2)</f>
        <v>0.43859649122807021</v>
      </c>
      <c r="M2" s="19">
        <f>(1/D2)</f>
        <v>0.34602076124567471</v>
      </c>
      <c r="N2" s="19">
        <f>(1/E2)</f>
        <v>0.2544529262086514</v>
      </c>
      <c r="O2" s="17">
        <f>(1/I2)</f>
        <v>0.42210478197366519</v>
      </c>
      <c r="P2" s="17">
        <f>(1/J2)</f>
        <v>0.33301000100344513</v>
      </c>
      <c r="Q2" s="17">
        <f>(1/K2)</f>
        <v>0.24488521702288968</v>
      </c>
    </row>
    <row r="3" spans="1:21" x14ac:dyDescent="0.25">
      <c r="A3" s="50"/>
      <c r="B3" s="10" t="s">
        <v>1048</v>
      </c>
      <c r="C3" s="10" t="s">
        <v>339</v>
      </c>
      <c r="D3" s="10" t="s">
        <v>194</v>
      </c>
      <c r="E3" s="10" t="s">
        <v>194</v>
      </c>
      <c r="F3" s="10" t="s">
        <v>68</v>
      </c>
      <c r="G3" s="11">
        <f t="shared" ref="G3:G13" si="0">(((1/C3)+(1/D3)+(1/E3)))</f>
        <v>1.0345978418066526</v>
      </c>
      <c r="H3" s="12">
        <f t="shared" ref="H3:H66" si="1">G3-1</f>
        <v>3.4597841806652596E-2</v>
      </c>
      <c r="I3" s="13">
        <f t="shared" ref="I3:I13" si="2">C3*G3</f>
        <v>2.7623762376237622</v>
      </c>
      <c r="J3" s="13">
        <f t="shared" ref="J3:J13" si="3">D3*G3</f>
        <v>3.1348314606741572</v>
      </c>
      <c r="K3" s="13">
        <f t="shared" ref="K3:K13" si="4">E3*G3</f>
        <v>3.1348314606741572</v>
      </c>
      <c r="L3" s="19">
        <f t="shared" ref="L3:L13" si="5">(1/C3)</f>
        <v>0.37453183520599254</v>
      </c>
      <c r="M3" s="19">
        <f t="shared" ref="M3:M13" si="6">(1/D3)</f>
        <v>0.33003300330033003</v>
      </c>
      <c r="N3" s="19">
        <f t="shared" ref="N3:N13" si="7">(1/E3)</f>
        <v>0.33003300330033003</v>
      </c>
      <c r="O3" s="17">
        <f t="shared" ref="O3:O13" si="8">(1/I3)</f>
        <v>0.36200716845878139</v>
      </c>
      <c r="P3" s="17">
        <f t="shared" ref="P3:P13" si="9">(1/J3)</f>
        <v>0.31899641577060933</v>
      </c>
      <c r="Q3" s="17">
        <f t="shared" ref="Q3:Q13" si="10">(1/K3)</f>
        <v>0.31899641577060933</v>
      </c>
    </row>
    <row r="4" spans="1:21" x14ac:dyDescent="0.25">
      <c r="A4" s="50"/>
      <c r="B4" s="10" t="s">
        <v>1049</v>
      </c>
      <c r="C4" s="10" t="s">
        <v>579</v>
      </c>
      <c r="D4" s="10" t="s">
        <v>169</v>
      </c>
      <c r="E4" s="10" t="s">
        <v>611</v>
      </c>
      <c r="F4" s="10" t="s">
        <v>68</v>
      </c>
      <c r="G4" s="11">
        <f t="shared" si="0"/>
        <v>1.0414881912248874</v>
      </c>
      <c r="H4" s="12">
        <f t="shared" si="1"/>
        <v>4.148819122488745E-2</v>
      </c>
      <c r="I4" s="13">
        <f t="shared" si="2"/>
        <v>1.7080406336088154</v>
      </c>
      <c r="J4" s="13">
        <f t="shared" si="3"/>
        <v>3.7806021341463412</v>
      </c>
      <c r="K4" s="13">
        <f t="shared" si="4"/>
        <v>6.6655244238392797</v>
      </c>
      <c r="L4" s="19">
        <f t="shared" si="5"/>
        <v>0.6097560975609756</v>
      </c>
      <c r="M4" s="19">
        <f t="shared" si="6"/>
        <v>0.27548209366391185</v>
      </c>
      <c r="N4" s="19">
        <f t="shared" si="7"/>
        <v>0.15625</v>
      </c>
      <c r="O4" s="17">
        <f t="shared" si="8"/>
        <v>0.58546616533774176</v>
      </c>
      <c r="P4" s="17">
        <f t="shared" si="9"/>
        <v>0.26450812979446187</v>
      </c>
      <c r="Q4" s="17">
        <f t="shared" si="10"/>
        <v>0.15002570486779634</v>
      </c>
    </row>
    <row r="5" spans="1:21" x14ac:dyDescent="0.25">
      <c r="A5" s="50"/>
      <c r="B5" s="10" t="s">
        <v>1050</v>
      </c>
      <c r="C5" s="10" t="s">
        <v>180</v>
      </c>
      <c r="D5" s="10" t="s">
        <v>298</v>
      </c>
      <c r="E5" s="10" t="s">
        <v>404</v>
      </c>
      <c r="F5" s="10" t="s">
        <v>76</v>
      </c>
      <c r="G5" s="11">
        <f t="shared" si="0"/>
        <v>1.035033031073358</v>
      </c>
      <c r="H5" s="12">
        <f t="shared" si="1"/>
        <v>3.5033031073357979E-2</v>
      </c>
      <c r="I5" s="13">
        <f t="shared" si="2"/>
        <v>2.9498441385590701</v>
      </c>
      <c r="J5" s="13">
        <f t="shared" si="3"/>
        <v>2.8877421566946686</v>
      </c>
      <c r="K5" s="13">
        <f t="shared" si="4"/>
        <v>3.1775514053952088</v>
      </c>
      <c r="L5" s="19">
        <f t="shared" si="5"/>
        <v>0.35087719298245612</v>
      </c>
      <c r="M5" s="19">
        <f t="shared" si="6"/>
        <v>0.35842293906810035</v>
      </c>
      <c r="N5" s="19">
        <f t="shared" si="7"/>
        <v>0.32573289902280134</v>
      </c>
      <c r="O5" s="17">
        <f t="shared" si="8"/>
        <v>0.33900096175538164</v>
      </c>
      <c r="P5" s="17">
        <f t="shared" si="9"/>
        <v>0.34629130501893823</v>
      </c>
      <c r="Q5" s="17">
        <f t="shared" si="10"/>
        <v>0.31470773322568002</v>
      </c>
    </row>
    <row r="6" spans="1:21" x14ac:dyDescent="0.25">
      <c r="A6" s="50"/>
      <c r="B6" s="10" t="s">
        <v>1051</v>
      </c>
      <c r="C6" s="10" t="s">
        <v>360</v>
      </c>
      <c r="D6" s="10" t="s">
        <v>437</v>
      </c>
      <c r="E6" s="10" t="s">
        <v>202</v>
      </c>
      <c r="F6" s="10" t="s">
        <v>72</v>
      </c>
      <c r="G6" s="11">
        <f t="shared" si="0"/>
        <v>1.039218475155151</v>
      </c>
      <c r="H6" s="12">
        <f t="shared" si="1"/>
        <v>3.9218475155150978E-2</v>
      </c>
      <c r="I6" s="13">
        <f t="shared" si="2"/>
        <v>2.1303978740680591</v>
      </c>
      <c r="J6" s="13">
        <f t="shared" si="3"/>
        <v>3.221577272980968</v>
      </c>
      <c r="K6" s="13">
        <f t="shared" si="4"/>
        <v>4.54138473642801</v>
      </c>
      <c r="L6" s="19">
        <f t="shared" si="5"/>
        <v>0.48780487804878053</v>
      </c>
      <c r="M6" s="19">
        <f t="shared" si="6"/>
        <v>0.32258064516129031</v>
      </c>
      <c r="N6" s="19">
        <f t="shared" si="7"/>
        <v>0.22883295194508008</v>
      </c>
      <c r="O6" s="17">
        <f t="shared" si="8"/>
        <v>0.46939588711214292</v>
      </c>
      <c r="P6" s="17">
        <f t="shared" si="9"/>
        <v>0.31040695760641707</v>
      </c>
      <c r="Q6" s="17">
        <f t="shared" si="10"/>
        <v>0.22019715528144002</v>
      </c>
    </row>
    <row r="7" spans="1:21" x14ac:dyDescent="0.25">
      <c r="A7" s="50"/>
      <c r="B7" s="10" t="s">
        <v>1052</v>
      </c>
      <c r="C7" s="10" t="s">
        <v>592</v>
      </c>
      <c r="D7" s="10" t="s">
        <v>171</v>
      </c>
      <c r="E7" s="10" t="s">
        <v>531</v>
      </c>
      <c r="F7" s="10" t="s">
        <v>76</v>
      </c>
      <c r="G7" s="11">
        <f t="shared" si="0"/>
        <v>1.0343052731811515</v>
      </c>
      <c r="H7" s="12">
        <f t="shared" si="1"/>
        <v>3.4305273181151508E-2</v>
      </c>
      <c r="I7" s="13">
        <f t="shared" si="2"/>
        <v>3.1546310832025117</v>
      </c>
      <c r="J7" s="13">
        <f t="shared" si="3"/>
        <v>3.0408575031525853</v>
      </c>
      <c r="K7" s="13">
        <f t="shared" si="4"/>
        <v>2.8236533957845436</v>
      </c>
      <c r="L7" s="19">
        <f t="shared" si="5"/>
        <v>0.32786885245901642</v>
      </c>
      <c r="M7" s="19">
        <f t="shared" si="6"/>
        <v>0.3401360544217687</v>
      </c>
      <c r="N7" s="19">
        <f t="shared" si="7"/>
        <v>0.36630036630036628</v>
      </c>
      <c r="O7" s="17">
        <f t="shared" si="8"/>
        <v>0.31699427718337897</v>
      </c>
      <c r="P7" s="17">
        <f t="shared" si="9"/>
        <v>0.32885460728207677</v>
      </c>
      <c r="Q7" s="17">
        <f t="shared" si="10"/>
        <v>0.3541511155345442</v>
      </c>
    </row>
    <row r="8" spans="1:21" x14ac:dyDescent="0.25">
      <c r="A8" s="50"/>
      <c r="B8" s="10" t="s">
        <v>1053</v>
      </c>
      <c r="C8" s="10" t="s">
        <v>91</v>
      </c>
      <c r="D8" s="10" t="s">
        <v>393</v>
      </c>
      <c r="E8" s="10" t="s">
        <v>114</v>
      </c>
      <c r="F8" s="10" t="s">
        <v>72</v>
      </c>
      <c r="G8" s="11">
        <f t="shared" si="0"/>
        <v>1.0407054932749116</v>
      </c>
      <c r="H8" s="12">
        <f t="shared" si="1"/>
        <v>4.0705493274911575E-2</v>
      </c>
      <c r="I8" s="13">
        <f t="shared" si="2"/>
        <v>1.6547217343071094</v>
      </c>
      <c r="J8" s="13">
        <f t="shared" si="3"/>
        <v>3.8818314899154203</v>
      </c>
      <c r="K8" s="13">
        <f t="shared" si="4"/>
        <v>7.2433102331933847</v>
      </c>
      <c r="L8" s="19">
        <f t="shared" si="5"/>
        <v>0.62893081761006286</v>
      </c>
      <c r="M8" s="19">
        <f t="shared" si="6"/>
        <v>0.26809651474530832</v>
      </c>
      <c r="N8" s="19">
        <f t="shared" si="7"/>
        <v>0.14367816091954022</v>
      </c>
      <c r="O8" s="17">
        <f t="shared" si="8"/>
        <v>0.60433121730810857</v>
      </c>
      <c r="P8" s="17">
        <f t="shared" si="9"/>
        <v>0.25761035804822857</v>
      </c>
      <c r="Q8" s="17">
        <f t="shared" si="10"/>
        <v>0.13805842464366272</v>
      </c>
    </row>
    <row r="9" spans="1:21" x14ac:dyDescent="0.25">
      <c r="A9" s="50"/>
      <c r="B9" s="10" t="s">
        <v>1054</v>
      </c>
      <c r="C9" s="10" t="s">
        <v>437</v>
      </c>
      <c r="D9" s="10" t="s">
        <v>527</v>
      </c>
      <c r="E9" s="10" t="s">
        <v>193</v>
      </c>
      <c r="F9" s="10" t="s">
        <v>68</v>
      </c>
      <c r="G9" s="11">
        <f t="shared" si="0"/>
        <v>1.0407343326290572</v>
      </c>
      <c r="H9" s="12">
        <f t="shared" si="1"/>
        <v>4.0734332629057235E-2</v>
      </c>
      <c r="I9" s="13">
        <f t="shared" si="2"/>
        <v>3.2262764311500773</v>
      </c>
      <c r="J9" s="13">
        <f t="shared" si="3"/>
        <v>2.8828341013824885</v>
      </c>
      <c r="K9" s="13">
        <f t="shared" si="4"/>
        <v>2.91405613136136</v>
      </c>
      <c r="L9" s="19">
        <f t="shared" si="5"/>
        <v>0.32258064516129031</v>
      </c>
      <c r="M9" s="19">
        <f t="shared" si="6"/>
        <v>0.36101083032490977</v>
      </c>
      <c r="N9" s="19">
        <f t="shared" si="7"/>
        <v>0.35714285714285715</v>
      </c>
      <c r="O9" s="17">
        <f t="shared" si="8"/>
        <v>0.3099548415457779</v>
      </c>
      <c r="P9" s="17">
        <f t="shared" si="9"/>
        <v>0.346880869599968</v>
      </c>
      <c r="Q9" s="17">
        <f t="shared" si="10"/>
        <v>0.3431642888542541</v>
      </c>
    </row>
    <row r="10" spans="1:21" x14ac:dyDescent="0.25">
      <c r="A10" s="50"/>
      <c r="B10" s="10" t="s">
        <v>1055</v>
      </c>
      <c r="C10" s="10" t="s">
        <v>454</v>
      </c>
      <c r="D10" s="10" t="s">
        <v>170</v>
      </c>
      <c r="E10" s="10" t="s">
        <v>377</v>
      </c>
      <c r="F10" s="10" t="s">
        <v>72</v>
      </c>
      <c r="G10" s="11">
        <f t="shared" si="0"/>
        <v>1.0403370645035159</v>
      </c>
      <c r="H10" s="12">
        <f t="shared" si="1"/>
        <v>4.0337064503515929E-2</v>
      </c>
      <c r="I10" s="13">
        <f t="shared" si="2"/>
        <v>3.2458516412509697</v>
      </c>
      <c r="J10" s="13">
        <f t="shared" si="3"/>
        <v>3.0377842283502665</v>
      </c>
      <c r="K10" s="13">
        <f t="shared" si="4"/>
        <v>2.7568932209343173</v>
      </c>
      <c r="L10" s="19">
        <f t="shared" si="5"/>
        <v>0.32051282051282048</v>
      </c>
      <c r="M10" s="19">
        <f t="shared" si="6"/>
        <v>0.34246575342465752</v>
      </c>
      <c r="N10" s="19">
        <f t="shared" si="7"/>
        <v>0.37735849056603776</v>
      </c>
      <c r="O10" s="17">
        <f t="shared" si="8"/>
        <v>0.30808555366214901</v>
      </c>
      <c r="P10" s="17">
        <f t="shared" si="9"/>
        <v>0.32918730391298112</v>
      </c>
      <c r="Q10" s="17">
        <f t="shared" si="10"/>
        <v>0.36272714242486975</v>
      </c>
    </row>
    <row r="11" spans="1:21" x14ac:dyDescent="0.25">
      <c r="A11" s="50"/>
      <c r="B11" s="10" t="s">
        <v>1056</v>
      </c>
      <c r="C11" s="10" t="s">
        <v>181</v>
      </c>
      <c r="D11" s="10" t="s">
        <v>435</v>
      </c>
      <c r="E11" s="10" t="s">
        <v>646</v>
      </c>
      <c r="F11" s="10" t="s">
        <v>76</v>
      </c>
      <c r="G11" s="11">
        <f t="shared" si="0"/>
        <v>1.0348519226253718</v>
      </c>
      <c r="H11" s="12">
        <f t="shared" si="1"/>
        <v>3.4851922625371845E-2</v>
      </c>
      <c r="I11" s="13">
        <f t="shared" si="2"/>
        <v>2.7320090757309816</v>
      </c>
      <c r="J11" s="13">
        <f t="shared" si="3"/>
        <v>2.9389794602560557</v>
      </c>
      <c r="K11" s="13">
        <f t="shared" si="4"/>
        <v>3.4046628254374736</v>
      </c>
      <c r="L11" s="19">
        <f t="shared" si="5"/>
        <v>0.37878787878787878</v>
      </c>
      <c r="M11" s="19">
        <f t="shared" si="6"/>
        <v>0.35211267605633806</v>
      </c>
      <c r="N11" s="19">
        <f t="shared" si="7"/>
        <v>0.303951367781155</v>
      </c>
      <c r="O11" s="17">
        <f t="shared" si="8"/>
        <v>0.36603099487597351</v>
      </c>
      <c r="P11" s="17">
        <f t="shared" si="9"/>
        <v>0.34025416425090499</v>
      </c>
      <c r="Q11" s="17">
        <f t="shared" si="10"/>
        <v>0.29371484087312155</v>
      </c>
    </row>
    <row r="12" spans="1:21" x14ac:dyDescent="0.25">
      <c r="A12" s="50"/>
      <c r="B12" s="10" t="s">
        <v>1057</v>
      </c>
      <c r="C12" s="10" t="s">
        <v>105</v>
      </c>
      <c r="D12" s="10" t="s">
        <v>437</v>
      </c>
      <c r="E12" s="10" t="s">
        <v>346</v>
      </c>
      <c r="F12" s="10" t="s">
        <v>76</v>
      </c>
      <c r="G12" s="11">
        <f t="shared" si="0"/>
        <v>1.0361934572196982</v>
      </c>
      <c r="H12" s="12">
        <f t="shared" si="1"/>
        <v>3.6193457219698244E-2</v>
      </c>
      <c r="I12" s="13">
        <f t="shared" si="2"/>
        <v>2.2796256058833362</v>
      </c>
      <c r="J12" s="13">
        <f t="shared" si="3"/>
        <v>3.2121997173810648</v>
      </c>
      <c r="K12" s="13">
        <f t="shared" si="4"/>
        <v>3.999706744868035</v>
      </c>
      <c r="L12" s="19">
        <f t="shared" si="5"/>
        <v>0.45454545454545453</v>
      </c>
      <c r="M12" s="19">
        <f t="shared" si="6"/>
        <v>0.32258064516129031</v>
      </c>
      <c r="N12" s="19">
        <f t="shared" si="7"/>
        <v>0.2590673575129534</v>
      </c>
      <c r="O12" s="17">
        <f t="shared" si="8"/>
        <v>0.43866852408534351</v>
      </c>
      <c r="P12" s="17">
        <f t="shared" si="9"/>
        <v>0.31131314612508248</v>
      </c>
      <c r="Q12" s="17">
        <f t="shared" si="10"/>
        <v>0.250018329789574</v>
      </c>
    </row>
    <row r="13" spans="1:21" x14ac:dyDescent="0.25">
      <c r="A13" s="50"/>
      <c r="B13" s="10" t="s">
        <v>1058</v>
      </c>
      <c r="C13" s="10" t="s">
        <v>371</v>
      </c>
      <c r="D13" s="10" t="s">
        <v>353</v>
      </c>
      <c r="E13" s="10" t="s">
        <v>205</v>
      </c>
      <c r="F13" s="10" t="s">
        <v>72</v>
      </c>
      <c r="G13" s="11">
        <f t="shared" si="0"/>
        <v>1.0348871652565306</v>
      </c>
      <c r="H13" s="12">
        <f t="shared" si="1"/>
        <v>3.4887165256530572E-2</v>
      </c>
      <c r="I13" s="13">
        <f t="shared" si="2"/>
        <v>2.307798378522063</v>
      </c>
      <c r="J13" s="13">
        <f t="shared" si="3"/>
        <v>2.9804750359388081</v>
      </c>
      <c r="K13" s="13">
        <f t="shared" si="4"/>
        <v>4.3258283507722979</v>
      </c>
      <c r="L13" s="19">
        <f t="shared" si="5"/>
        <v>0.44843049327354262</v>
      </c>
      <c r="M13" s="19">
        <f t="shared" si="6"/>
        <v>0.34722222222222221</v>
      </c>
      <c r="N13" s="19">
        <f t="shared" si="7"/>
        <v>0.23923444976076558</v>
      </c>
      <c r="O13" s="17">
        <f t="shared" si="8"/>
        <v>0.4333134165040925</v>
      </c>
      <c r="P13" s="17">
        <f t="shared" si="9"/>
        <v>0.33551698569587712</v>
      </c>
      <c r="Q13" s="17">
        <f t="shared" si="10"/>
        <v>0.23116959780003019</v>
      </c>
    </row>
    <row r="14" spans="1:21" x14ac:dyDescent="0.25">
      <c r="A14" s="50"/>
      <c r="B14" s="10" t="s">
        <v>1059</v>
      </c>
      <c r="C14" s="10" t="s">
        <v>65</v>
      </c>
      <c r="D14" s="10" t="s">
        <v>651</v>
      </c>
      <c r="E14" s="10" t="s">
        <v>292</v>
      </c>
      <c r="F14" s="10" t="s">
        <v>72</v>
      </c>
      <c r="G14" s="11">
        <f t="shared" ref="G14:G77" si="11">(((1/C14)+(1/D14)+(1/E14)))</f>
        <v>1.0348001679524677</v>
      </c>
      <c r="H14" s="12">
        <f t="shared" si="1"/>
        <v>3.4800167952467653E-2</v>
      </c>
      <c r="I14" s="13">
        <f t="shared" ref="I14:I77" si="12">C14*G14</f>
        <v>2.1006443409435089</v>
      </c>
      <c r="J14" s="13">
        <f t="shared" ref="J14:J77" si="13">D14*G14</f>
        <v>3.2699685307297979</v>
      </c>
      <c r="K14" s="13">
        <f t="shared" ref="K14:K77" si="14">E14*G14</f>
        <v>4.5841647440294313</v>
      </c>
      <c r="L14" s="19">
        <f t="shared" ref="L14:L77" si="15">(1/C14)</f>
        <v>0.49261083743842371</v>
      </c>
      <c r="M14" s="19">
        <f t="shared" ref="M14:M77" si="16">(1/D14)</f>
        <v>0.31645569620253161</v>
      </c>
      <c r="N14" s="19">
        <f t="shared" ref="N14:N77" si="17">(1/E14)</f>
        <v>0.22573363431151244</v>
      </c>
      <c r="O14" s="17">
        <f t="shared" ref="O14:O77" si="18">(1/I14)</f>
        <v>0.47604441194973912</v>
      </c>
      <c r="P14" s="17">
        <f t="shared" ref="P14:P77" si="19">(1/J14)</f>
        <v>0.30581334058796528</v>
      </c>
      <c r="Q14" s="17">
        <f t="shared" ref="Q14:Q77" si="20">(1/K14)</f>
        <v>0.21814224746229577</v>
      </c>
    </row>
    <row r="15" spans="1:21" x14ac:dyDescent="0.25">
      <c r="A15" s="50"/>
      <c r="B15" s="10" t="s">
        <v>1060</v>
      </c>
      <c r="C15" s="10" t="s">
        <v>545</v>
      </c>
      <c r="D15" s="10" t="s">
        <v>454</v>
      </c>
      <c r="E15" s="10" t="s">
        <v>441</v>
      </c>
      <c r="F15" s="10" t="s">
        <v>72</v>
      </c>
      <c r="G15" s="11">
        <f t="shared" si="11"/>
        <v>1.0343304576594221</v>
      </c>
      <c r="H15" s="12">
        <f t="shared" si="1"/>
        <v>3.4330457659422109E-2</v>
      </c>
      <c r="I15" s="13">
        <f t="shared" si="12"/>
        <v>2.2548403976975404</v>
      </c>
      <c r="J15" s="13">
        <f t="shared" si="13"/>
        <v>3.2271110278973971</v>
      </c>
      <c r="K15" s="13">
        <f t="shared" si="14"/>
        <v>4.0545753940249343</v>
      </c>
      <c r="L15" s="19">
        <f t="shared" si="15"/>
        <v>0.4587155963302752</v>
      </c>
      <c r="M15" s="19">
        <f t="shared" si="16"/>
        <v>0.32051282051282048</v>
      </c>
      <c r="N15" s="19">
        <f t="shared" si="17"/>
        <v>0.25510204081632654</v>
      </c>
      <c r="O15" s="17">
        <f t="shared" si="18"/>
        <v>0.4434903689951265</v>
      </c>
      <c r="P15" s="17">
        <f t="shared" si="19"/>
        <v>0.30987468090044096</v>
      </c>
      <c r="Q15" s="17">
        <f t="shared" si="20"/>
        <v>0.24663495010443265</v>
      </c>
    </row>
    <row r="16" spans="1:21" x14ac:dyDescent="0.25">
      <c r="A16" s="49" t="s">
        <v>1047</v>
      </c>
      <c r="B16" s="10" t="s">
        <v>1046</v>
      </c>
      <c r="C16" s="10" t="s">
        <v>65</v>
      </c>
      <c r="D16" s="10" t="s">
        <v>416</v>
      </c>
      <c r="E16" s="10" t="s">
        <v>421</v>
      </c>
      <c r="F16" s="10" t="s">
        <v>72</v>
      </c>
      <c r="G16" s="11">
        <f t="shared" si="11"/>
        <v>1.0332934759128602</v>
      </c>
      <c r="H16" s="12">
        <f t="shared" si="1"/>
        <v>3.3293475912860249E-2</v>
      </c>
      <c r="I16" s="13">
        <f t="shared" si="12"/>
        <v>2.0975857561031059</v>
      </c>
      <c r="J16" s="13">
        <f t="shared" si="13"/>
        <v>3.2755403186437668</v>
      </c>
      <c r="K16" s="13">
        <f t="shared" si="14"/>
        <v>4.5878230330531</v>
      </c>
      <c r="L16" s="19">
        <f t="shared" si="15"/>
        <v>0.49261083743842371</v>
      </c>
      <c r="M16" s="19">
        <f t="shared" si="16"/>
        <v>0.31545741324921134</v>
      </c>
      <c r="N16" s="19">
        <f t="shared" si="17"/>
        <v>0.2252252252252252</v>
      </c>
      <c r="O16" s="17">
        <f t="shared" si="18"/>
        <v>0.47673855387814973</v>
      </c>
      <c r="P16" s="17">
        <f t="shared" si="19"/>
        <v>0.3052931433352189</v>
      </c>
      <c r="Q16" s="17">
        <f t="shared" si="20"/>
        <v>0.21796830278663146</v>
      </c>
    </row>
    <row r="17" spans="1:21" x14ac:dyDescent="0.25">
      <c r="A17" s="50"/>
      <c r="B17" s="10" t="s">
        <v>1048</v>
      </c>
      <c r="C17" s="10" t="s">
        <v>407</v>
      </c>
      <c r="D17" s="10" t="s">
        <v>266</v>
      </c>
      <c r="E17" s="10" t="s">
        <v>92</v>
      </c>
      <c r="F17" s="10" t="s">
        <v>76</v>
      </c>
      <c r="G17" s="11">
        <f t="shared" si="11"/>
        <v>1.0359241741223499</v>
      </c>
      <c r="H17" s="12">
        <f t="shared" si="1"/>
        <v>3.5924174122349939E-2</v>
      </c>
      <c r="I17" s="13">
        <f t="shared" si="12"/>
        <v>2.1961592491393818</v>
      </c>
      <c r="J17" s="13">
        <f t="shared" si="13"/>
        <v>3.1284910058494968</v>
      </c>
      <c r="K17" s="13">
        <f t="shared" si="14"/>
        <v>4.4441147069848812</v>
      </c>
      <c r="L17" s="19">
        <f t="shared" si="15"/>
        <v>0.47169811320754712</v>
      </c>
      <c r="M17" s="19">
        <f t="shared" si="16"/>
        <v>0.33112582781456956</v>
      </c>
      <c r="N17" s="19">
        <f t="shared" si="17"/>
        <v>0.23310023310023309</v>
      </c>
      <c r="O17" s="17">
        <f t="shared" si="18"/>
        <v>0.45534038589955361</v>
      </c>
      <c r="P17" s="17">
        <f t="shared" si="19"/>
        <v>0.31964291990299787</v>
      </c>
      <c r="Q17" s="17">
        <f t="shared" si="20"/>
        <v>0.22501669419744841</v>
      </c>
    </row>
    <row r="18" spans="1:21" x14ac:dyDescent="0.25">
      <c r="A18" s="50"/>
      <c r="B18" s="10" t="s">
        <v>1061</v>
      </c>
      <c r="C18" s="10" t="s">
        <v>663</v>
      </c>
      <c r="D18" s="10" t="s">
        <v>445</v>
      </c>
      <c r="E18" s="10" t="s">
        <v>261</v>
      </c>
      <c r="F18" s="10" t="s">
        <v>76</v>
      </c>
      <c r="G18" s="11">
        <f t="shared" si="11"/>
        <v>1.0401398499458046</v>
      </c>
      <c r="H18" s="12">
        <f t="shared" si="1"/>
        <v>4.0139849945804551E-2</v>
      </c>
      <c r="I18" s="13">
        <f t="shared" si="12"/>
        <v>1.8722517299024481</v>
      </c>
      <c r="J18" s="13">
        <f t="shared" si="13"/>
        <v>3.2660391288298265</v>
      </c>
      <c r="K18" s="13">
        <f t="shared" si="14"/>
        <v>6.2616418966737433</v>
      </c>
      <c r="L18" s="19">
        <f t="shared" si="15"/>
        <v>0.55555555555555558</v>
      </c>
      <c r="M18" s="19">
        <f t="shared" si="16"/>
        <v>0.31847133757961782</v>
      </c>
      <c r="N18" s="19">
        <f t="shared" si="17"/>
        <v>0.16611295681063123</v>
      </c>
      <c r="O18" s="17">
        <f t="shared" si="18"/>
        <v>0.53411621099268747</v>
      </c>
      <c r="P18" s="17">
        <f t="shared" si="19"/>
        <v>0.30618126744803736</v>
      </c>
      <c r="Q18" s="17">
        <f t="shared" si="20"/>
        <v>0.15970252155927531</v>
      </c>
    </row>
    <row r="19" spans="1:21" x14ac:dyDescent="0.25">
      <c r="A19" s="50"/>
      <c r="B19" s="10" t="s">
        <v>1050</v>
      </c>
      <c r="C19" s="10" t="s">
        <v>353</v>
      </c>
      <c r="D19" s="10" t="s">
        <v>288</v>
      </c>
      <c r="E19" s="10" t="s">
        <v>177</v>
      </c>
      <c r="F19" s="10" t="s">
        <v>76</v>
      </c>
      <c r="G19" s="11">
        <f t="shared" si="11"/>
        <v>1.0392968896552</v>
      </c>
      <c r="H19" s="12">
        <f t="shared" si="1"/>
        <v>3.9296889655199951E-2</v>
      </c>
      <c r="I19" s="13">
        <f t="shared" si="12"/>
        <v>2.9931750422069756</v>
      </c>
      <c r="J19" s="13">
        <f t="shared" si="13"/>
        <v>3.024353948896632</v>
      </c>
      <c r="K19" s="13">
        <f t="shared" si="14"/>
        <v>2.9827820733104238</v>
      </c>
      <c r="L19" s="19">
        <f t="shared" si="15"/>
        <v>0.34722222222222221</v>
      </c>
      <c r="M19" s="19">
        <f t="shared" si="16"/>
        <v>0.3436426116838488</v>
      </c>
      <c r="N19" s="19">
        <f t="shared" si="17"/>
        <v>0.34843205574912889</v>
      </c>
      <c r="O19" s="17">
        <f t="shared" si="18"/>
        <v>0.33409339109772346</v>
      </c>
      <c r="P19" s="17">
        <f t="shared" si="19"/>
        <v>0.33064912933382934</v>
      </c>
      <c r="Q19" s="17">
        <f t="shared" si="20"/>
        <v>0.3352574795684472</v>
      </c>
      <c r="R19" s="42" t="s">
        <v>1568</v>
      </c>
      <c r="S19" s="31" t="s">
        <v>1569</v>
      </c>
      <c r="T19" s="31" t="s">
        <v>1577</v>
      </c>
      <c r="U19" s="41" t="s">
        <v>1578</v>
      </c>
    </row>
    <row r="20" spans="1:21" x14ac:dyDescent="0.25">
      <c r="A20" s="50"/>
      <c r="B20" s="10" t="s">
        <v>1051</v>
      </c>
      <c r="C20" s="10" t="s">
        <v>166</v>
      </c>
      <c r="D20" s="10" t="s">
        <v>542</v>
      </c>
      <c r="E20" s="10" t="s">
        <v>414</v>
      </c>
      <c r="F20" s="10" t="s">
        <v>68</v>
      </c>
      <c r="G20" s="11">
        <f t="shared" si="11"/>
        <v>1.0361981495443997</v>
      </c>
      <c r="H20" s="12">
        <f t="shared" si="1"/>
        <v>3.6198149544399705E-2</v>
      </c>
      <c r="I20" s="13">
        <f t="shared" si="12"/>
        <v>2.1552921510523513</v>
      </c>
      <c r="J20" s="13">
        <f t="shared" si="13"/>
        <v>3.3261960600375229</v>
      </c>
      <c r="K20" s="13">
        <f t="shared" si="14"/>
        <v>4.248412413132038</v>
      </c>
      <c r="L20" s="19">
        <f t="shared" si="15"/>
        <v>0.48076923076923073</v>
      </c>
      <c r="M20" s="19">
        <f t="shared" si="16"/>
        <v>0.3115264797507788</v>
      </c>
      <c r="N20" s="19">
        <f t="shared" si="17"/>
        <v>0.24390243902439027</v>
      </c>
      <c r="O20" s="17">
        <f t="shared" si="18"/>
        <v>0.46397422247918274</v>
      </c>
      <c r="P20" s="17">
        <f t="shared" si="19"/>
        <v>0.30064373294601249</v>
      </c>
      <c r="Q20" s="17">
        <f t="shared" si="20"/>
        <v>0.23538204457480494</v>
      </c>
    </row>
    <row r="21" spans="1:21" x14ac:dyDescent="0.25">
      <c r="A21" s="50"/>
      <c r="B21" s="10" t="s">
        <v>1062</v>
      </c>
      <c r="C21" s="10" t="s">
        <v>90</v>
      </c>
      <c r="D21" s="10" t="s">
        <v>547</v>
      </c>
      <c r="E21" s="10" t="s">
        <v>406</v>
      </c>
      <c r="F21" s="10" t="s">
        <v>76</v>
      </c>
      <c r="G21" s="11">
        <f t="shared" si="11"/>
        <v>1.0352239029923247</v>
      </c>
      <c r="H21" s="12">
        <f t="shared" si="1"/>
        <v>3.5223902992324696E-2</v>
      </c>
      <c r="I21" s="13">
        <f t="shared" si="12"/>
        <v>2.5259463233012722</v>
      </c>
      <c r="J21" s="13">
        <f t="shared" si="13"/>
        <v>3.0332060357675115</v>
      </c>
      <c r="K21" s="13">
        <f t="shared" si="14"/>
        <v>3.6439881385329831</v>
      </c>
      <c r="L21" s="19">
        <f t="shared" si="15"/>
        <v>0.4098360655737705</v>
      </c>
      <c r="M21" s="19">
        <f t="shared" si="16"/>
        <v>0.34129692832764502</v>
      </c>
      <c r="N21" s="19">
        <f t="shared" si="17"/>
        <v>0.28409090909090912</v>
      </c>
      <c r="O21" s="17">
        <f t="shared" si="18"/>
        <v>0.39589123124875247</v>
      </c>
      <c r="P21" s="17">
        <f t="shared" si="19"/>
        <v>0.32968416527199862</v>
      </c>
      <c r="Q21" s="17">
        <f t="shared" si="20"/>
        <v>0.27442460347924885</v>
      </c>
    </row>
    <row r="22" spans="1:21" x14ac:dyDescent="0.25">
      <c r="A22" s="50"/>
      <c r="B22" s="10" t="s">
        <v>1052</v>
      </c>
      <c r="C22" s="10" t="s">
        <v>673</v>
      </c>
      <c r="D22" s="10" t="s">
        <v>288</v>
      </c>
      <c r="E22" s="10" t="s">
        <v>391</v>
      </c>
      <c r="F22" s="10" t="s">
        <v>72</v>
      </c>
      <c r="G22" s="11">
        <f t="shared" si="11"/>
        <v>1.034306937115514</v>
      </c>
      <c r="H22" s="12">
        <f t="shared" si="1"/>
        <v>3.4306937115514025E-2</v>
      </c>
      <c r="I22" s="13">
        <f t="shared" si="12"/>
        <v>2.6374826896445605</v>
      </c>
      <c r="J22" s="13">
        <f t="shared" si="13"/>
        <v>3.0098331870061461</v>
      </c>
      <c r="K22" s="13">
        <f t="shared" si="14"/>
        <v>3.464928239336972</v>
      </c>
      <c r="L22" s="19">
        <f t="shared" si="15"/>
        <v>0.39215686274509809</v>
      </c>
      <c r="M22" s="19">
        <f t="shared" si="16"/>
        <v>0.3436426116838488</v>
      </c>
      <c r="N22" s="19">
        <f t="shared" si="17"/>
        <v>0.29850746268656714</v>
      </c>
      <c r="O22" s="17">
        <f t="shared" si="18"/>
        <v>0.37914940785251738</v>
      </c>
      <c r="P22" s="17">
        <f t="shared" si="19"/>
        <v>0.33224432646870072</v>
      </c>
      <c r="Q22" s="17">
        <f t="shared" si="20"/>
        <v>0.28860626567878184</v>
      </c>
    </row>
    <row r="23" spans="1:21" x14ac:dyDescent="0.25">
      <c r="A23" s="50"/>
      <c r="B23" s="10" t="s">
        <v>1053</v>
      </c>
      <c r="C23" s="10" t="s">
        <v>190</v>
      </c>
      <c r="D23" s="10" t="s">
        <v>123</v>
      </c>
      <c r="E23" s="10" t="s">
        <v>817</v>
      </c>
      <c r="F23" s="10" t="s">
        <v>72</v>
      </c>
      <c r="G23" s="11">
        <f t="shared" si="11"/>
        <v>1.0373852100512804</v>
      </c>
      <c r="H23" s="12">
        <f t="shared" si="1"/>
        <v>3.7385210051280371E-2</v>
      </c>
      <c r="I23" s="13">
        <f t="shared" si="12"/>
        <v>1.8776672301928174</v>
      </c>
      <c r="J23" s="13">
        <f t="shared" si="13"/>
        <v>3.6619697914810194</v>
      </c>
      <c r="K23" s="13">
        <f t="shared" si="14"/>
        <v>5.1454306418543503</v>
      </c>
      <c r="L23" s="19">
        <f t="shared" si="15"/>
        <v>0.5524861878453039</v>
      </c>
      <c r="M23" s="19">
        <f t="shared" si="16"/>
        <v>0.28328611898016998</v>
      </c>
      <c r="N23" s="19">
        <f t="shared" si="17"/>
        <v>0.20161290322580647</v>
      </c>
      <c r="O23" s="17">
        <f t="shared" si="18"/>
        <v>0.53257573222775478</v>
      </c>
      <c r="P23" s="17">
        <f t="shared" si="19"/>
        <v>0.27307707516493945</v>
      </c>
      <c r="Q23" s="17">
        <f t="shared" si="20"/>
        <v>0.19434719260730571</v>
      </c>
    </row>
    <row r="24" spans="1:21" x14ac:dyDescent="0.25">
      <c r="A24" s="50"/>
      <c r="B24" s="10" t="s">
        <v>1056</v>
      </c>
      <c r="C24" s="10" t="s">
        <v>389</v>
      </c>
      <c r="D24" s="10" t="s">
        <v>309</v>
      </c>
      <c r="E24" s="10" t="s">
        <v>438</v>
      </c>
      <c r="F24" s="10" t="s">
        <v>76</v>
      </c>
      <c r="G24" s="11">
        <f t="shared" si="11"/>
        <v>1.0400595738967153</v>
      </c>
      <c r="H24" s="12">
        <f t="shared" si="1"/>
        <v>4.0059573896715328E-2</v>
      </c>
      <c r="I24" s="13">
        <f t="shared" si="12"/>
        <v>2.6833537006535257</v>
      </c>
      <c r="J24" s="13">
        <f t="shared" si="13"/>
        <v>3.0681757429953103</v>
      </c>
      <c r="K24" s="13">
        <f t="shared" si="14"/>
        <v>3.3177900407305216</v>
      </c>
      <c r="L24" s="19">
        <f t="shared" si="15"/>
        <v>0.38759689922480617</v>
      </c>
      <c r="M24" s="19">
        <f t="shared" si="16"/>
        <v>0.33898305084745761</v>
      </c>
      <c r="N24" s="19">
        <f t="shared" si="17"/>
        <v>0.31347962382445144</v>
      </c>
      <c r="O24" s="17">
        <f t="shared" si="18"/>
        <v>0.37266797878954677</v>
      </c>
      <c r="P24" s="17">
        <f t="shared" si="19"/>
        <v>0.32592657128034941</v>
      </c>
      <c r="Q24" s="17">
        <f t="shared" si="20"/>
        <v>0.30140544993010371</v>
      </c>
    </row>
    <row r="25" spans="1:21" x14ac:dyDescent="0.25">
      <c r="A25" s="50"/>
      <c r="B25" s="10" t="s">
        <v>1063</v>
      </c>
      <c r="C25" s="10" t="s">
        <v>335</v>
      </c>
      <c r="D25" s="10" t="s">
        <v>258</v>
      </c>
      <c r="E25" s="10" t="s">
        <v>217</v>
      </c>
      <c r="F25" s="10" t="s">
        <v>72</v>
      </c>
      <c r="G25" s="11">
        <f t="shared" si="11"/>
        <v>1.0403563197175565</v>
      </c>
      <c r="H25" s="12">
        <f t="shared" si="1"/>
        <v>4.0356319717556488E-2</v>
      </c>
      <c r="I25" s="13">
        <f t="shared" si="12"/>
        <v>1.8310271227028994</v>
      </c>
      <c r="J25" s="13">
        <f t="shared" si="13"/>
        <v>3.5060007974481655</v>
      </c>
      <c r="K25" s="13">
        <f t="shared" si="14"/>
        <v>5.9300310223900725</v>
      </c>
      <c r="L25" s="19">
        <f t="shared" si="15"/>
        <v>0.56818181818181823</v>
      </c>
      <c r="M25" s="19">
        <f t="shared" si="16"/>
        <v>0.29673590504451036</v>
      </c>
      <c r="N25" s="19">
        <f t="shared" si="17"/>
        <v>0.17543859649122806</v>
      </c>
      <c r="O25" s="17">
        <f t="shared" si="18"/>
        <v>0.54614155497807937</v>
      </c>
      <c r="P25" s="17">
        <f t="shared" si="19"/>
        <v>0.28522526313395241</v>
      </c>
      <c r="Q25" s="17">
        <f t="shared" si="20"/>
        <v>0.16863318188796836</v>
      </c>
    </row>
    <row r="26" spans="1:21" x14ac:dyDescent="0.25">
      <c r="A26" s="50"/>
      <c r="B26" s="10" t="s">
        <v>1057</v>
      </c>
      <c r="C26" s="10" t="s">
        <v>65</v>
      </c>
      <c r="D26" s="10" t="s">
        <v>653</v>
      </c>
      <c r="E26" s="10" t="s">
        <v>279</v>
      </c>
      <c r="F26" s="10" t="s">
        <v>76</v>
      </c>
      <c r="G26" s="11">
        <f t="shared" si="11"/>
        <v>1.0336898421397194</v>
      </c>
      <c r="H26" s="12">
        <f t="shared" si="1"/>
        <v>3.3689842139719373E-2</v>
      </c>
      <c r="I26" s="13">
        <f t="shared" si="12"/>
        <v>2.0983903795436301</v>
      </c>
      <c r="J26" s="13">
        <f t="shared" si="13"/>
        <v>3.3388181901112937</v>
      </c>
      <c r="K26" s="13">
        <f t="shared" si="14"/>
        <v>4.4655401180435881</v>
      </c>
      <c r="L26" s="19">
        <f t="shared" si="15"/>
        <v>0.49261083743842371</v>
      </c>
      <c r="M26" s="19">
        <f t="shared" si="16"/>
        <v>0.30959752321981426</v>
      </c>
      <c r="N26" s="19">
        <f t="shared" si="17"/>
        <v>0.23148148148148145</v>
      </c>
      <c r="O26" s="17">
        <f t="shared" si="18"/>
        <v>0.47655574946806883</v>
      </c>
      <c r="P26" s="17">
        <f t="shared" si="19"/>
        <v>0.29950717381429709</v>
      </c>
      <c r="Q26" s="17">
        <f t="shared" si="20"/>
        <v>0.22393707671763413</v>
      </c>
    </row>
    <row r="27" spans="1:21" x14ac:dyDescent="0.25">
      <c r="A27" s="50"/>
      <c r="B27" s="10" t="s">
        <v>1064</v>
      </c>
      <c r="C27" s="10" t="s">
        <v>367</v>
      </c>
      <c r="D27" s="10" t="s">
        <v>617</v>
      </c>
      <c r="E27" s="10" t="s">
        <v>96</v>
      </c>
      <c r="F27" s="10" t="s">
        <v>72</v>
      </c>
      <c r="G27" s="11">
        <f t="shared" si="11"/>
        <v>1.039837640903045</v>
      </c>
      <c r="H27" s="12">
        <f t="shared" si="1"/>
        <v>3.983764090304498E-2</v>
      </c>
      <c r="I27" s="13">
        <f t="shared" si="12"/>
        <v>2.2564476807596074</v>
      </c>
      <c r="J27" s="13">
        <f t="shared" si="13"/>
        <v>2.9739356529827083</v>
      </c>
      <c r="K27" s="13">
        <f t="shared" si="14"/>
        <v>4.5336921143372768</v>
      </c>
      <c r="L27" s="19">
        <f t="shared" si="15"/>
        <v>0.46082949308755761</v>
      </c>
      <c r="M27" s="19">
        <f t="shared" si="16"/>
        <v>0.34965034965034969</v>
      </c>
      <c r="N27" s="19">
        <f t="shared" si="17"/>
        <v>0.2293577981651376</v>
      </c>
      <c r="O27" s="17">
        <f t="shared" si="18"/>
        <v>0.44317446778263497</v>
      </c>
      <c r="P27" s="17">
        <f t="shared" si="19"/>
        <v>0.33625475352738388</v>
      </c>
      <c r="Q27" s="17">
        <f t="shared" si="20"/>
        <v>0.2205707786899811</v>
      </c>
    </row>
    <row r="28" spans="1:21" x14ac:dyDescent="0.25">
      <c r="A28" s="50"/>
      <c r="B28" s="10" t="s">
        <v>1065</v>
      </c>
      <c r="C28" s="10" t="s">
        <v>368</v>
      </c>
      <c r="D28" s="10" t="s">
        <v>664</v>
      </c>
      <c r="E28" s="10" t="s">
        <v>667</v>
      </c>
      <c r="F28" s="10" t="s">
        <v>68</v>
      </c>
      <c r="G28" s="11">
        <f t="shared" si="11"/>
        <v>1.0348374451072997</v>
      </c>
      <c r="H28" s="12">
        <f t="shared" si="1"/>
        <v>3.4837445107299692E-2</v>
      </c>
      <c r="I28" s="13">
        <f t="shared" si="12"/>
        <v>2.6491838594746873</v>
      </c>
      <c r="J28" s="13">
        <f t="shared" si="13"/>
        <v>3.0838155864197532</v>
      </c>
      <c r="K28" s="13">
        <f t="shared" si="14"/>
        <v>3.3528733221476514</v>
      </c>
      <c r="L28" s="19">
        <f t="shared" si="15"/>
        <v>0.390625</v>
      </c>
      <c r="M28" s="19">
        <f t="shared" si="16"/>
        <v>0.33557046979865773</v>
      </c>
      <c r="N28" s="19">
        <f t="shared" si="17"/>
        <v>0.30864197530864196</v>
      </c>
      <c r="O28" s="17">
        <f t="shared" si="18"/>
        <v>0.3774747443155162</v>
      </c>
      <c r="P28" s="17">
        <f t="shared" si="19"/>
        <v>0.32427360585494008</v>
      </c>
      <c r="Q28" s="17">
        <f t="shared" si="20"/>
        <v>0.29825164982954366</v>
      </c>
    </row>
    <row r="29" spans="1:21" x14ac:dyDescent="0.25">
      <c r="A29" s="50"/>
      <c r="B29" s="10" t="s">
        <v>1060</v>
      </c>
      <c r="C29" s="10" t="s">
        <v>517</v>
      </c>
      <c r="D29" s="10" t="s">
        <v>649</v>
      </c>
      <c r="E29" s="10" t="s">
        <v>373</v>
      </c>
      <c r="F29" s="10" t="s">
        <v>76</v>
      </c>
      <c r="G29" s="11">
        <f t="shared" si="11"/>
        <v>1.03332240288626</v>
      </c>
      <c r="H29" s="12">
        <f t="shared" si="1"/>
        <v>3.3322402886259983E-2</v>
      </c>
      <c r="I29" s="13">
        <f t="shared" si="12"/>
        <v>1.9736457895127564</v>
      </c>
      <c r="J29" s="13">
        <f t="shared" si="13"/>
        <v>3.3272981372937576</v>
      </c>
      <c r="K29" s="13">
        <f t="shared" si="14"/>
        <v>5.1872784624890249</v>
      </c>
      <c r="L29" s="19">
        <f t="shared" si="15"/>
        <v>0.52356020942408377</v>
      </c>
      <c r="M29" s="19">
        <f t="shared" si="16"/>
        <v>0.3105590062111801</v>
      </c>
      <c r="N29" s="19">
        <f t="shared" si="17"/>
        <v>0.19920318725099603</v>
      </c>
      <c r="O29" s="17">
        <f t="shared" si="18"/>
        <v>0.50667652995975276</v>
      </c>
      <c r="P29" s="17">
        <f t="shared" si="19"/>
        <v>0.30054415286432534</v>
      </c>
      <c r="Q29" s="17">
        <f t="shared" si="20"/>
        <v>0.19277931717592187</v>
      </c>
    </row>
    <row r="30" spans="1:21" x14ac:dyDescent="0.25">
      <c r="A30" s="49" t="s">
        <v>1048</v>
      </c>
      <c r="B30" s="10" t="s">
        <v>1046</v>
      </c>
      <c r="C30" s="10" t="s">
        <v>380</v>
      </c>
      <c r="D30" s="10" t="s">
        <v>298</v>
      </c>
      <c r="E30" s="10" t="s">
        <v>623</v>
      </c>
      <c r="F30" s="10" t="s">
        <v>68</v>
      </c>
      <c r="G30" s="11">
        <f t="shared" si="11"/>
        <v>1.0398302537670296</v>
      </c>
      <c r="H30" s="12">
        <f t="shared" si="1"/>
        <v>3.9830253767029644E-2</v>
      </c>
      <c r="I30" s="13">
        <f t="shared" si="12"/>
        <v>3.181880576527111</v>
      </c>
      <c r="J30" s="13">
        <f t="shared" si="13"/>
        <v>2.9011264080100125</v>
      </c>
      <c r="K30" s="13">
        <f t="shared" si="14"/>
        <v>2.9323213156230232</v>
      </c>
      <c r="L30" s="19">
        <f t="shared" si="15"/>
        <v>0.32679738562091504</v>
      </c>
      <c r="M30" s="19">
        <f t="shared" si="16"/>
        <v>0.35842293906810035</v>
      </c>
      <c r="N30" s="19">
        <f t="shared" si="17"/>
        <v>0.3546099290780142</v>
      </c>
      <c r="O30" s="17">
        <f t="shared" si="18"/>
        <v>0.31427955133735974</v>
      </c>
      <c r="P30" s="17">
        <f t="shared" si="19"/>
        <v>0.34469370146678169</v>
      </c>
      <c r="Q30" s="17">
        <f t="shared" si="20"/>
        <v>0.34102674719585852</v>
      </c>
    </row>
    <row r="31" spans="1:21" x14ac:dyDescent="0.25">
      <c r="A31" s="50"/>
      <c r="B31" s="10" t="s">
        <v>1061</v>
      </c>
      <c r="C31" s="10" t="s">
        <v>527</v>
      </c>
      <c r="D31" s="10" t="s">
        <v>341</v>
      </c>
      <c r="E31" s="10" t="s">
        <v>570</v>
      </c>
      <c r="F31" s="10" t="s">
        <v>76</v>
      </c>
      <c r="G31" s="11">
        <f t="shared" si="11"/>
        <v>1.0355490048630842</v>
      </c>
      <c r="H31" s="12">
        <f t="shared" si="1"/>
        <v>3.554900486308421E-2</v>
      </c>
      <c r="I31" s="13">
        <f t="shared" si="12"/>
        <v>2.8684707434707435</v>
      </c>
      <c r="J31" s="13">
        <f t="shared" si="13"/>
        <v>3.0755805444433602</v>
      </c>
      <c r="K31" s="13">
        <f t="shared" si="14"/>
        <v>3.065225054394729</v>
      </c>
      <c r="L31" s="19">
        <f t="shared" si="15"/>
        <v>0.36101083032490977</v>
      </c>
      <c r="M31" s="19">
        <f t="shared" si="16"/>
        <v>0.33670033670033667</v>
      </c>
      <c r="N31" s="19">
        <f t="shared" si="17"/>
        <v>0.33783783783783783</v>
      </c>
      <c r="O31" s="17">
        <f t="shared" si="18"/>
        <v>0.34861781396105057</v>
      </c>
      <c r="P31" s="17">
        <f t="shared" si="19"/>
        <v>0.32514186689296637</v>
      </c>
      <c r="Q31" s="17">
        <f t="shared" si="20"/>
        <v>0.32624031914598317</v>
      </c>
    </row>
    <row r="32" spans="1:21" x14ac:dyDescent="0.25">
      <c r="A32" s="50"/>
      <c r="B32" s="10" t="s">
        <v>1049</v>
      </c>
      <c r="C32" s="10" t="s">
        <v>348</v>
      </c>
      <c r="D32" s="10" t="s">
        <v>209</v>
      </c>
      <c r="E32" s="10" t="s">
        <v>116</v>
      </c>
      <c r="F32" s="10" t="s">
        <v>76</v>
      </c>
      <c r="G32" s="11">
        <f t="shared" si="11"/>
        <v>1.0339449574031587</v>
      </c>
      <c r="H32" s="12">
        <f t="shared" si="1"/>
        <v>3.3944957403158726E-2</v>
      </c>
      <c r="I32" s="13">
        <f t="shared" si="12"/>
        <v>2.2643394567129174</v>
      </c>
      <c r="J32" s="13">
        <f t="shared" si="13"/>
        <v>3.1121743217835074</v>
      </c>
      <c r="K32" s="13">
        <f t="shared" si="14"/>
        <v>4.2184954262048873</v>
      </c>
      <c r="L32" s="19">
        <f t="shared" si="15"/>
        <v>0.45662100456621008</v>
      </c>
      <c r="M32" s="19">
        <f t="shared" si="16"/>
        <v>0.33222591362126247</v>
      </c>
      <c r="N32" s="19">
        <f t="shared" si="17"/>
        <v>0.24509803921568626</v>
      </c>
      <c r="O32" s="17">
        <f t="shared" si="18"/>
        <v>0.44162989654019191</v>
      </c>
      <c r="P32" s="17">
        <f t="shared" si="19"/>
        <v>0.32131876193455822</v>
      </c>
      <c r="Q32" s="17">
        <f t="shared" si="20"/>
        <v>0.23705134152525004</v>
      </c>
    </row>
    <row r="33" spans="1:17" x14ac:dyDescent="0.25">
      <c r="A33" s="50"/>
      <c r="B33" s="10" t="s">
        <v>1050</v>
      </c>
      <c r="C33" s="10" t="s">
        <v>404</v>
      </c>
      <c r="D33" s="10" t="s">
        <v>298</v>
      </c>
      <c r="E33" s="10" t="s">
        <v>443</v>
      </c>
      <c r="F33" s="10" t="s">
        <v>76</v>
      </c>
      <c r="G33" s="11">
        <f t="shared" si="11"/>
        <v>1.040027724211898</v>
      </c>
      <c r="H33" s="12">
        <f t="shared" si="1"/>
        <v>4.0027724211898041E-2</v>
      </c>
      <c r="I33" s="13">
        <f t="shared" si="12"/>
        <v>3.1928851133305267</v>
      </c>
      <c r="J33" s="13">
        <f t="shared" si="13"/>
        <v>2.9016773505511955</v>
      </c>
      <c r="K33" s="13">
        <f t="shared" si="14"/>
        <v>2.9224779050354335</v>
      </c>
      <c r="L33" s="19">
        <f t="shared" si="15"/>
        <v>0.32573289902280134</v>
      </c>
      <c r="M33" s="19">
        <f t="shared" si="16"/>
        <v>0.35842293906810035</v>
      </c>
      <c r="N33" s="19">
        <f t="shared" si="17"/>
        <v>0.35587188612099646</v>
      </c>
      <c r="O33" s="17">
        <f t="shared" si="18"/>
        <v>0.31319636144279905</v>
      </c>
      <c r="P33" s="17">
        <f t="shared" si="19"/>
        <v>0.3446282543474527</v>
      </c>
      <c r="Q33" s="17">
        <f t="shared" si="20"/>
        <v>0.34217538420974836</v>
      </c>
    </row>
    <row r="34" spans="1:17" x14ac:dyDescent="0.25">
      <c r="A34" s="50"/>
      <c r="B34" s="10" t="s">
        <v>1051</v>
      </c>
      <c r="C34" s="10" t="s">
        <v>377</v>
      </c>
      <c r="D34" s="10" t="s">
        <v>353</v>
      </c>
      <c r="E34" s="10" t="s">
        <v>438</v>
      </c>
      <c r="F34" s="10" t="s">
        <v>72</v>
      </c>
      <c r="G34" s="11">
        <f t="shared" si="11"/>
        <v>1.0380603366127115</v>
      </c>
      <c r="H34" s="12">
        <f t="shared" si="1"/>
        <v>3.8060336612711465E-2</v>
      </c>
      <c r="I34" s="13">
        <f t="shared" si="12"/>
        <v>2.7508598920236853</v>
      </c>
      <c r="J34" s="13">
        <f t="shared" si="13"/>
        <v>2.9896137694446088</v>
      </c>
      <c r="K34" s="13">
        <f t="shared" si="14"/>
        <v>3.3114124737945496</v>
      </c>
      <c r="L34" s="19">
        <f t="shared" si="15"/>
        <v>0.37735849056603776</v>
      </c>
      <c r="M34" s="19">
        <f t="shared" si="16"/>
        <v>0.34722222222222221</v>
      </c>
      <c r="N34" s="19">
        <f t="shared" si="17"/>
        <v>0.31347962382445144</v>
      </c>
      <c r="O34" s="17">
        <f t="shared" si="18"/>
        <v>0.3635226944489508</v>
      </c>
      <c r="P34" s="17">
        <f t="shared" si="19"/>
        <v>0.33449136815615266</v>
      </c>
      <c r="Q34" s="17">
        <f t="shared" si="20"/>
        <v>0.30198593739489643</v>
      </c>
    </row>
    <row r="35" spans="1:17" x14ac:dyDescent="0.25">
      <c r="A35" s="50"/>
      <c r="B35" s="10" t="s">
        <v>1052</v>
      </c>
      <c r="C35" s="10" t="s">
        <v>383</v>
      </c>
      <c r="D35" s="10" t="s">
        <v>341</v>
      </c>
      <c r="E35" s="10" t="s">
        <v>568</v>
      </c>
      <c r="F35" s="10" t="s">
        <v>68</v>
      </c>
      <c r="G35" s="11">
        <f t="shared" si="11"/>
        <v>1.034997173683305</v>
      </c>
      <c r="H35" s="12">
        <f t="shared" si="1"/>
        <v>3.4997173683305016E-2</v>
      </c>
      <c r="I35" s="13">
        <f t="shared" si="12"/>
        <v>3.1049915210499153</v>
      </c>
      <c r="J35" s="13">
        <f t="shared" si="13"/>
        <v>3.073941605839416</v>
      </c>
      <c r="K35" s="13">
        <f t="shared" si="14"/>
        <v>2.8358922558922561</v>
      </c>
      <c r="L35" s="19">
        <f t="shared" si="15"/>
        <v>0.33333333333333331</v>
      </c>
      <c r="M35" s="19">
        <f t="shared" si="16"/>
        <v>0.33670033670033667</v>
      </c>
      <c r="N35" s="19">
        <f t="shared" si="17"/>
        <v>0.36496350364963503</v>
      </c>
      <c r="O35" s="17">
        <f t="shared" si="18"/>
        <v>0.32206207109443641</v>
      </c>
      <c r="P35" s="17">
        <f t="shared" si="19"/>
        <v>0.32531522332771357</v>
      </c>
      <c r="Q35" s="17">
        <f t="shared" si="20"/>
        <v>0.35262270557785003</v>
      </c>
    </row>
    <row r="36" spans="1:17" x14ac:dyDescent="0.25">
      <c r="A36" s="50"/>
      <c r="B36" s="10" t="s">
        <v>1053</v>
      </c>
      <c r="C36" s="10" t="s">
        <v>392</v>
      </c>
      <c r="D36" s="10" t="s">
        <v>649</v>
      </c>
      <c r="E36" s="10" t="s">
        <v>98</v>
      </c>
      <c r="F36" s="10" t="s">
        <v>76</v>
      </c>
      <c r="G36" s="11">
        <f t="shared" si="11"/>
        <v>1.0344278920056678</v>
      </c>
      <c r="H36" s="12">
        <f t="shared" si="1"/>
        <v>3.442789200566776E-2</v>
      </c>
      <c r="I36" s="13">
        <f t="shared" si="12"/>
        <v>2.048167226171222</v>
      </c>
      <c r="J36" s="13">
        <f t="shared" si="13"/>
        <v>3.3308578122582504</v>
      </c>
      <c r="K36" s="13">
        <f t="shared" si="14"/>
        <v>4.7273354664659015</v>
      </c>
      <c r="L36" s="19">
        <f t="shared" si="15"/>
        <v>0.50505050505050508</v>
      </c>
      <c r="M36" s="19">
        <f t="shared" si="16"/>
        <v>0.3105590062111801</v>
      </c>
      <c r="N36" s="19">
        <f t="shared" si="17"/>
        <v>0.21881838074398249</v>
      </c>
      <c r="O36" s="17">
        <f t="shared" si="18"/>
        <v>0.48824138342910989</v>
      </c>
      <c r="P36" s="17">
        <f t="shared" si="19"/>
        <v>0.30022296248125385</v>
      </c>
      <c r="Q36" s="17">
        <f t="shared" si="20"/>
        <v>0.2115356540896362</v>
      </c>
    </row>
    <row r="37" spans="1:17" x14ac:dyDescent="0.25">
      <c r="A37" s="50"/>
      <c r="B37" s="10" t="s">
        <v>1054</v>
      </c>
      <c r="C37" s="10" t="s">
        <v>625</v>
      </c>
      <c r="D37" s="10" t="s">
        <v>341</v>
      </c>
      <c r="E37" s="10" t="s">
        <v>141</v>
      </c>
      <c r="F37" s="10" t="s">
        <v>68</v>
      </c>
      <c r="G37" s="11">
        <f t="shared" si="11"/>
        <v>1.0362934650909335</v>
      </c>
      <c r="H37" s="12">
        <f t="shared" si="1"/>
        <v>3.6293465090933452E-2</v>
      </c>
      <c r="I37" s="13">
        <f t="shared" si="12"/>
        <v>4.0933591871091872</v>
      </c>
      <c r="J37" s="13">
        <f t="shared" si="13"/>
        <v>3.0777915913200724</v>
      </c>
      <c r="K37" s="13">
        <f t="shared" si="14"/>
        <v>2.321297361803691</v>
      </c>
      <c r="L37" s="19">
        <f t="shared" si="15"/>
        <v>0.25316455696202528</v>
      </c>
      <c r="M37" s="19">
        <f t="shared" si="16"/>
        <v>0.33670033670033667</v>
      </c>
      <c r="N37" s="19">
        <f t="shared" si="17"/>
        <v>0.4464285714285714</v>
      </c>
      <c r="O37" s="17">
        <f t="shared" si="18"/>
        <v>0.24429813126324254</v>
      </c>
      <c r="P37" s="17">
        <f t="shared" si="19"/>
        <v>0.32490828905380742</v>
      </c>
      <c r="Q37" s="17">
        <f t="shared" si="20"/>
        <v>0.43079357968295001</v>
      </c>
    </row>
    <row r="38" spans="1:17" x14ac:dyDescent="0.25">
      <c r="A38" s="50"/>
      <c r="B38" s="10" t="s">
        <v>1055</v>
      </c>
      <c r="C38" s="10" t="s">
        <v>131</v>
      </c>
      <c r="D38" s="10" t="s">
        <v>516</v>
      </c>
      <c r="E38" s="10" t="s">
        <v>406</v>
      </c>
      <c r="F38" s="10" t="s">
        <v>68</v>
      </c>
      <c r="G38" s="11">
        <f t="shared" si="11"/>
        <v>1.0354225603384561</v>
      </c>
      <c r="H38" s="12">
        <f t="shared" si="1"/>
        <v>3.5422560338456144E-2</v>
      </c>
      <c r="I38" s="13">
        <f t="shared" si="12"/>
        <v>2.5471394984326019</v>
      </c>
      <c r="J38" s="13">
        <f t="shared" si="13"/>
        <v>3.0027254249815227</v>
      </c>
      <c r="K38" s="13">
        <f t="shared" si="14"/>
        <v>3.6446874123913657</v>
      </c>
      <c r="L38" s="19">
        <f t="shared" si="15"/>
        <v>0.4065040650406504</v>
      </c>
      <c r="M38" s="19">
        <f t="shared" si="16"/>
        <v>0.34482758620689657</v>
      </c>
      <c r="N38" s="19">
        <f t="shared" si="17"/>
        <v>0.28409090909090912</v>
      </c>
      <c r="O38" s="17">
        <f t="shared" si="18"/>
        <v>0.39259726474162732</v>
      </c>
      <c r="P38" s="17">
        <f t="shared" si="19"/>
        <v>0.33303078319462176</v>
      </c>
      <c r="Q38" s="17">
        <f t="shared" si="20"/>
        <v>0.27437195206375087</v>
      </c>
    </row>
    <row r="39" spans="1:17" x14ac:dyDescent="0.25">
      <c r="A39" s="50"/>
      <c r="B39" s="10" t="s">
        <v>1056</v>
      </c>
      <c r="C39" s="10" t="s">
        <v>531</v>
      </c>
      <c r="D39" s="10" t="s">
        <v>298</v>
      </c>
      <c r="E39" s="10" t="s">
        <v>653</v>
      </c>
      <c r="F39" s="10" t="s">
        <v>72</v>
      </c>
      <c r="G39" s="11">
        <f t="shared" si="11"/>
        <v>1.0343208285882808</v>
      </c>
      <c r="H39" s="12">
        <f t="shared" si="1"/>
        <v>3.4320828588280783E-2</v>
      </c>
      <c r="I39" s="13">
        <f t="shared" si="12"/>
        <v>2.8236958620460064</v>
      </c>
      <c r="J39" s="13">
        <f t="shared" si="13"/>
        <v>2.8857551117613034</v>
      </c>
      <c r="K39" s="13">
        <f t="shared" si="14"/>
        <v>3.3408562763401468</v>
      </c>
      <c r="L39" s="19">
        <f t="shared" si="15"/>
        <v>0.36630036630036628</v>
      </c>
      <c r="M39" s="19">
        <f t="shared" si="16"/>
        <v>0.35842293906810035</v>
      </c>
      <c r="N39" s="19">
        <f t="shared" si="17"/>
        <v>0.30959752321981426</v>
      </c>
      <c r="O39" s="17">
        <f t="shared" si="18"/>
        <v>0.35414578936819896</v>
      </c>
      <c r="P39" s="17">
        <f t="shared" si="19"/>
        <v>0.34652975088716242</v>
      </c>
      <c r="Q39" s="17">
        <f t="shared" si="20"/>
        <v>0.29932445974463873</v>
      </c>
    </row>
    <row r="40" spans="1:17" x14ac:dyDescent="0.25">
      <c r="A40" s="50"/>
      <c r="B40" s="10" t="s">
        <v>1063</v>
      </c>
      <c r="C40" s="10" t="s">
        <v>325</v>
      </c>
      <c r="D40" s="10" t="s">
        <v>649</v>
      </c>
      <c r="E40" s="10" t="s">
        <v>558</v>
      </c>
      <c r="F40" s="10" t="s">
        <v>72</v>
      </c>
      <c r="G40" s="11">
        <f t="shared" si="11"/>
        <v>1.0397125586053215</v>
      </c>
      <c r="H40" s="12">
        <f t="shared" si="1"/>
        <v>3.9712558605321524E-2</v>
      </c>
      <c r="I40" s="13">
        <f t="shared" si="12"/>
        <v>1.9546596101780043</v>
      </c>
      <c r="J40" s="13">
        <f t="shared" si="13"/>
        <v>3.3478744387091357</v>
      </c>
      <c r="K40" s="13">
        <f t="shared" si="14"/>
        <v>5.2713426721289807</v>
      </c>
      <c r="L40" s="19">
        <f t="shared" si="15"/>
        <v>0.53191489361702127</v>
      </c>
      <c r="M40" s="19">
        <f t="shared" si="16"/>
        <v>0.3105590062111801</v>
      </c>
      <c r="N40" s="19">
        <f t="shared" si="17"/>
        <v>0.1972386587771203</v>
      </c>
      <c r="O40" s="17">
        <f t="shared" si="18"/>
        <v>0.51159802698789758</v>
      </c>
      <c r="P40" s="17">
        <f t="shared" si="19"/>
        <v>0.29869698470100847</v>
      </c>
      <c r="Q40" s="17">
        <f t="shared" si="20"/>
        <v>0.18970498831109414</v>
      </c>
    </row>
    <row r="41" spans="1:17" x14ac:dyDescent="0.25">
      <c r="A41" s="50"/>
      <c r="B41" s="10" t="s">
        <v>1057</v>
      </c>
      <c r="C41" s="10" t="s">
        <v>367</v>
      </c>
      <c r="D41" s="10" t="s">
        <v>437</v>
      </c>
      <c r="E41" s="10" t="s">
        <v>343</v>
      </c>
      <c r="F41" s="10" t="s">
        <v>72</v>
      </c>
      <c r="G41" s="11">
        <f t="shared" si="11"/>
        <v>1.034666419655883</v>
      </c>
      <c r="H41" s="12">
        <f t="shared" si="1"/>
        <v>3.4666419655883018E-2</v>
      </c>
      <c r="I41" s="13">
        <f t="shared" si="12"/>
        <v>2.2452261306532662</v>
      </c>
      <c r="J41" s="13">
        <f t="shared" si="13"/>
        <v>3.2074659009332374</v>
      </c>
      <c r="K41" s="13">
        <f t="shared" si="14"/>
        <v>4.1179723502304144</v>
      </c>
      <c r="L41" s="19">
        <f t="shared" si="15"/>
        <v>0.46082949308755761</v>
      </c>
      <c r="M41" s="19">
        <f t="shared" si="16"/>
        <v>0.32258064516129031</v>
      </c>
      <c r="N41" s="19">
        <f t="shared" si="17"/>
        <v>0.25125628140703515</v>
      </c>
      <c r="O41" s="17">
        <f t="shared" si="18"/>
        <v>0.44538943598925695</v>
      </c>
      <c r="P41" s="17">
        <f t="shared" si="19"/>
        <v>0.3117726051924799</v>
      </c>
      <c r="Q41" s="17">
        <f t="shared" si="20"/>
        <v>0.24283795881826323</v>
      </c>
    </row>
    <row r="42" spans="1:17" x14ac:dyDescent="0.25">
      <c r="A42" s="50"/>
      <c r="B42" s="10" t="s">
        <v>1065</v>
      </c>
      <c r="C42" s="10" t="s">
        <v>623</v>
      </c>
      <c r="D42" s="10" t="s">
        <v>298</v>
      </c>
      <c r="E42" s="10" t="s">
        <v>380</v>
      </c>
      <c r="F42" s="10" t="s">
        <v>68</v>
      </c>
      <c r="G42" s="11">
        <f t="shared" si="11"/>
        <v>1.0398302537670296</v>
      </c>
      <c r="H42" s="12">
        <f t="shared" si="1"/>
        <v>3.9830253767029644E-2</v>
      </c>
      <c r="I42" s="13">
        <f t="shared" si="12"/>
        <v>2.9323213156230232</v>
      </c>
      <c r="J42" s="13">
        <f t="shared" si="13"/>
        <v>2.9011264080100125</v>
      </c>
      <c r="K42" s="13">
        <f t="shared" si="14"/>
        <v>3.181880576527111</v>
      </c>
      <c r="L42" s="19">
        <f t="shared" si="15"/>
        <v>0.3546099290780142</v>
      </c>
      <c r="M42" s="19">
        <f t="shared" si="16"/>
        <v>0.35842293906810035</v>
      </c>
      <c r="N42" s="19">
        <f t="shared" si="17"/>
        <v>0.32679738562091504</v>
      </c>
      <c r="O42" s="17">
        <f t="shared" si="18"/>
        <v>0.34102674719585852</v>
      </c>
      <c r="P42" s="17">
        <f t="shared" si="19"/>
        <v>0.34469370146678169</v>
      </c>
      <c r="Q42" s="17">
        <f t="shared" si="20"/>
        <v>0.31427955133735974</v>
      </c>
    </row>
    <row r="43" spans="1:17" x14ac:dyDescent="0.25">
      <c r="A43" s="50"/>
      <c r="B43" s="10" t="s">
        <v>1060</v>
      </c>
      <c r="C43" s="10" t="s">
        <v>348</v>
      </c>
      <c r="D43" s="10" t="s">
        <v>437</v>
      </c>
      <c r="E43" s="10" t="s">
        <v>148</v>
      </c>
      <c r="F43" s="10" t="s">
        <v>76</v>
      </c>
      <c r="G43" s="11">
        <f t="shared" si="11"/>
        <v>1.0356119061377569</v>
      </c>
      <c r="H43" s="12">
        <f t="shared" si="1"/>
        <v>3.5611906137756888E-2</v>
      </c>
      <c r="I43" s="13">
        <f t="shared" si="12"/>
        <v>2.2679900744416877</v>
      </c>
      <c r="J43" s="13">
        <f t="shared" si="13"/>
        <v>3.2103969090270463</v>
      </c>
      <c r="K43" s="13">
        <f t="shared" si="14"/>
        <v>4.0388864339372521</v>
      </c>
      <c r="L43" s="19">
        <f t="shared" si="15"/>
        <v>0.45662100456621008</v>
      </c>
      <c r="M43" s="19">
        <f t="shared" si="16"/>
        <v>0.32258064516129031</v>
      </c>
      <c r="N43" s="19">
        <f t="shared" si="17"/>
        <v>0.25641025641025644</v>
      </c>
      <c r="O43" s="17">
        <f t="shared" si="18"/>
        <v>0.44091903719912467</v>
      </c>
      <c r="P43" s="17">
        <f t="shared" si="19"/>
        <v>0.31148796498905906</v>
      </c>
      <c r="Q43" s="17">
        <f t="shared" si="20"/>
        <v>0.24759299781181615</v>
      </c>
    </row>
    <row r="44" spans="1:17" x14ac:dyDescent="0.25">
      <c r="A44" s="49" t="s">
        <v>1061</v>
      </c>
      <c r="B44" s="10" t="s">
        <v>1046</v>
      </c>
      <c r="C44" s="10" t="s">
        <v>400</v>
      </c>
      <c r="D44" s="10" t="s">
        <v>177</v>
      </c>
      <c r="E44" s="10" t="s">
        <v>673</v>
      </c>
      <c r="F44" s="10" t="s">
        <v>68</v>
      </c>
      <c r="G44" s="11">
        <f t="shared" si="11"/>
        <v>1.0347065655530505</v>
      </c>
      <c r="H44" s="12">
        <f t="shared" si="1"/>
        <v>3.4706565553050517E-2</v>
      </c>
      <c r="I44" s="13">
        <f t="shared" si="12"/>
        <v>3.5180023228803718</v>
      </c>
      <c r="J44" s="13">
        <f t="shared" si="13"/>
        <v>2.969607843137255</v>
      </c>
      <c r="K44" s="13">
        <f t="shared" si="14"/>
        <v>2.6385017421602788</v>
      </c>
      <c r="L44" s="19">
        <f t="shared" si="15"/>
        <v>0.29411764705882354</v>
      </c>
      <c r="M44" s="19">
        <f t="shared" si="16"/>
        <v>0.34843205574912889</v>
      </c>
      <c r="N44" s="19">
        <f t="shared" si="17"/>
        <v>0.39215686274509809</v>
      </c>
      <c r="O44" s="17">
        <f t="shared" si="18"/>
        <v>0.284252228458237</v>
      </c>
      <c r="P44" s="17">
        <f t="shared" si="19"/>
        <v>0.33674480026411358</v>
      </c>
      <c r="Q44" s="17">
        <f t="shared" si="20"/>
        <v>0.37900297127764937</v>
      </c>
    </row>
    <row r="45" spans="1:17" x14ac:dyDescent="0.25">
      <c r="A45" s="50"/>
      <c r="B45" s="10" t="s">
        <v>1047</v>
      </c>
      <c r="C45" s="10" t="s">
        <v>443</v>
      </c>
      <c r="D45" s="10" t="s">
        <v>171</v>
      </c>
      <c r="E45" s="10" t="s">
        <v>570</v>
      </c>
      <c r="F45" s="10" t="s">
        <v>68</v>
      </c>
      <c r="G45" s="11">
        <f t="shared" si="11"/>
        <v>1.033845778380603</v>
      </c>
      <c r="H45" s="12">
        <f t="shared" si="1"/>
        <v>3.3845778380602987E-2</v>
      </c>
      <c r="I45" s="13">
        <f t="shared" si="12"/>
        <v>2.9051066372494945</v>
      </c>
      <c r="J45" s="13">
        <f t="shared" si="13"/>
        <v>3.0395065884389729</v>
      </c>
      <c r="K45" s="13">
        <f t="shared" si="14"/>
        <v>3.0601835040065848</v>
      </c>
      <c r="L45" s="19">
        <f t="shared" si="15"/>
        <v>0.35587188612099646</v>
      </c>
      <c r="M45" s="19">
        <f t="shared" si="16"/>
        <v>0.3401360544217687</v>
      </c>
      <c r="N45" s="19">
        <f t="shared" si="17"/>
        <v>0.33783783783783783</v>
      </c>
      <c r="O45" s="17">
        <f t="shared" si="18"/>
        <v>0.34422144343272126</v>
      </c>
      <c r="P45" s="17">
        <f t="shared" si="19"/>
        <v>0.32900076736256695</v>
      </c>
      <c r="Q45" s="17">
        <f t="shared" si="20"/>
        <v>0.32677778920471179</v>
      </c>
    </row>
    <row r="46" spans="1:17" x14ac:dyDescent="0.25">
      <c r="A46" s="50"/>
      <c r="B46" s="10" t="s">
        <v>1048</v>
      </c>
      <c r="C46" s="10" t="s">
        <v>309</v>
      </c>
      <c r="D46" s="10" t="s">
        <v>298</v>
      </c>
      <c r="E46" s="10" t="s">
        <v>547</v>
      </c>
      <c r="F46" s="10" t="s">
        <v>68</v>
      </c>
      <c r="G46" s="11">
        <f t="shared" si="11"/>
        <v>1.038702918243203</v>
      </c>
      <c r="H46" s="12">
        <f t="shared" si="1"/>
        <v>3.8702918243203044E-2</v>
      </c>
      <c r="I46" s="13">
        <f t="shared" si="12"/>
        <v>3.0641736088174492</v>
      </c>
      <c r="J46" s="13">
        <f t="shared" si="13"/>
        <v>2.8979811418985366</v>
      </c>
      <c r="K46" s="13">
        <f t="shared" si="14"/>
        <v>3.0433995504525853</v>
      </c>
      <c r="L46" s="19">
        <f t="shared" si="15"/>
        <v>0.33898305084745761</v>
      </c>
      <c r="M46" s="19">
        <f t="shared" si="16"/>
        <v>0.35842293906810035</v>
      </c>
      <c r="N46" s="19">
        <f t="shared" si="17"/>
        <v>0.34129692832764502</v>
      </c>
      <c r="O46" s="17">
        <f t="shared" si="18"/>
        <v>0.32635226578624837</v>
      </c>
      <c r="P46" s="17">
        <f t="shared" si="19"/>
        <v>0.34506780791019093</v>
      </c>
      <c r="Q46" s="17">
        <f t="shared" si="20"/>
        <v>0.32857992630356064</v>
      </c>
    </row>
    <row r="47" spans="1:17" x14ac:dyDescent="0.25">
      <c r="A47" s="50"/>
      <c r="B47" s="10" t="s">
        <v>1049</v>
      </c>
      <c r="C47" s="10" t="s">
        <v>150</v>
      </c>
      <c r="D47" s="10" t="s">
        <v>446</v>
      </c>
      <c r="E47" s="10" t="s">
        <v>221</v>
      </c>
      <c r="F47" s="10" t="s">
        <v>76</v>
      </c>
      <c r="G47" s="11">
        <f t="shared" si="11"/>
        <v>1.0318733789362271</v>
      </c>
      <c r="H47" s="12">
        <f t="shared" si="1"/>
        <v>3.1873378936227104E-2</v>
      </c>
      <c r="I47" s="13">
        <f t="shared" si="12"/>
        <v>1.9915156213469183</v>
      </c>
      <c r="J47" s="13">
        <f t="shared" si="13"/>
        <v>3.1884887409129417</v>
      </c>
      <c r="K47" s="13">
        <f t="shared" si="14"/>
        <v>5.4276539732045546</v>
      </c>
      <c r="L47" s="19">
        <f t="shared" si="15"/>
        <v>0.5181347150259068</v>
      </c>
      <c r="M47" s="19">
        <f t="shared" si="16"/>
        <v>0.3236245954692557</v>
      </c>
      <c r="N47" s="19">
        <f t="shared" si="17"/>
        <v>0.19011406844106465</v>
      </c>
      <c r="O47" s="17">
        <f t="shared" si="18"/>
        <v>0.50213013108261317</v>
      </c>
      <c r="P47" s="17">
        <f t="shared" si="19"/>
        <v>0.31362820485095261</v>
      </c>
      <c r="Q47" s="17">
        <f t="shared" si="20"/>
        <v>0.18424166406643414</v>
      </c>
    </row>
    <row r="48" spans="1:17" x14ac:dyDescent="0.25">
      <c r="A48" s="50"/>
      <c r="B48" s="10" t="s">
        <v>1050</v>
      </c>
      <c r="C48" s="10" t="s">
        <v>409</v>
      </c>
      <c r="D48" s="10" t="s">
        <v>341</v>
      </c>
      <c r="E48" s="10" t="s">
        <v>160</v>
      </c>
      <c r="F48" s="10" t="s">
        <v>68</v>
      </c>
      <c r="G48" s="11">
        <f t="shared" si="11"/>
        <v>1.0349369385435949</v>
      </c>
      <c r="H48" s="12">
        <f t="shared" si="1"/>
        <v>3.493693854359492E-2</v>
      </c>
      <c r="I48" s="13">
        <f t="shared" si="12"/>
        <v>4.4812769438937661</v>
      </c>
      <c r="J48" s="13">
        <f t="shared" si="13"/>
        <v>3.0737627074744771</v>
      </c>
      <c r="K48" s="13">
        <f t="shared" si="14"/>
        <v>2.2147650484832933</v>
      </c>
      <c r="L48" s="19">
        <f t="shared" si="15"/>
        <v>0.23094688221709006</v>
      </c>
      <c r="M48" s="19">
        <f t="shared" si="16"/>
        <v>0.33670033670033667</v>
      </c>
      <c r="N48" s="19">
        <f t="shared" si="17"/>
        <v>0.46728971962616822</v>
      </c>
      <c r="O48" s="17">
        <f t="shared" si="18"/>
        <v>0.22315068060290499</v>
      </c>
      <c r="P48" s="17">
        <f t="shared" si="19"/>
        <v>0.32533415724261905</v>
      </c>
      <c r="Q48" s="17">
        <f t="shared" si="20"/>
        <v>0.45151516215447596</v>
      </c>
    </row>
    <row r="49" spans="1:17" x14ac:dyDescent="0.25">
      <c r="A49" s="50"/>
      <c r="B49" s="10" t="s">
        <v>1051</v>
      </c>
      <c r="C49" s="10" t="s">
        <v>267</v>
      </c>
      <c r="D49" s="10" t="s">
        <v>617</v>
      </c>
      <c r="E49" s="10" t="s">
        <v>672</v>
      </c>
      <c r="F49" s="10" t="s">
        <v>76</v>
      </c>
      <c r="G49" s="11">
        <f t="shared" si="11"/>
        <v>1.0352846780085585</v>
      </c>
      <c r="H49" s="12">
        <f t="shared" si="1"/>
        <v>3.5284678008558501E-2</v>
      </c>
      <c r="I49" s="13">
        <f t="shared" si="12"/>
        <v>2.774562937062937</v>
      </c>
      <c r="J49" s="13">
        <f t="shared" si="13"/>
        <v>2.9609141791044773</v>
      </c>
      <c r="K49" s="13">
        <f t="shared" si="14"/>
        <v>3.3129109696273873</v>
      </c>
      <c r="L49" s="19">
        <f t="shared" si="15"/>
        <v>0.37313432835820892</v>
      </c>
      <c r="M49" s="19">
        <f t="shared" si="16"/>
        <v>0.34965034965034969</v>
      </c>
      <c r="N49" s="19">
        <f t="shared" si="17"/>
        <v>0.3125</v>
      </c>
      <c r="O49" s="17">
        <f t="shared" si="18"/>
        <v>0.36041712611448917</v>
      </c>
      <c r="P49" s="17">
        <f t="shared" si="19"/>
        <v>0.33773353076462626</v>
      </c>
      <c r="Q49" s="17">
        <f t="shared" si="20"/>
        <v>0.30184934312088468</v>
      </c>
    </row>
    <row r="50" spans="1:17" x14ac:dyDescent="0.25">
      <c r="A50" s="50"/>
      <c r="B50" s="10" t="s">
        <v>1062</v>
      </c>
      <c r="C50" s="10" t="s">
        <v>270</v>
      </c>
      <c r="D50" s="10" t="s">
        <v>266</v>
      </c>
      <c r="E50" s="10" t="s">
        <v>849</v>
      </c>
      <c r="F50" s="10" t="s">
        <v>68</v>
      </c>
      <c r="G50" s="11">
        <f t="shared" si="11"/>
        <v>1.0352092747416128</v>
      </c>
      <c r="H50" s="12">
        <f t="shared" si="1"/>
        <v>3.5209274741612839E-2</v>
      </c>
      <c r="I50" s="13">
        <f t="shared" si="12"/>
        <v>3.71640129632239</v>
      </c>
      <c r="J50" s="13">
        <f t="shared" si="13"/>
        <v>3.126332009719671</v>
      </c>
      <c r="K50" s="13">
        <f t="shared" si="14"/>
        <v>2.4327417956427904</v>
      </c>
      <c r="L50" s="19">
        <f t="shared" si="15"/>
        <v>0.2785515320334262</v>
      </c>
      <c r="M50" s="19">
        <f t="shared" si="16"/>
        <v>0.33112582781456956</v>
      </c>
      <c r="N50" s="19">
        <f t="shared" si="17"/>
        <v>0.42553191489361702</v>
      </c>
      <c r="O50" s="17">
        <f t="shared" si="18"/>
        <v>0.26907750812313036</v>
      </c>
      <c r="P50" s="17">
        <f t="shared" si="19"/>
        <v>0.31986366031855556</v>
      </c>
      <c r="Q50" s="17">
        <f t="shared" si="20"/>
        <v>0.41105883155831396</v>
      </c>
    </row>
    <row r="51" spans="1:17" x14ac:dyDescent="0.25">
      <c r="A51" s="50"/>
      <c r="B51" s="10" t="s">
        <v>1053</v>
      </c>
      <c r="C51" s="10" t="s">
        <v>264</v>
      </c>
      <c r="D51" s="10" t="s">
        <v>387</v>
      </c>
      <c r="E51" s="10" t="s">
        <v>344</v>
      </c>
      <c r="F51" s="10" t="s">
        <v>76</v>
      </c>
      <c r="G51" s="11">
        <f t="shared" si="11"/>
        <v>1.0389123957566977</v>
      </c>
      <c r="H51" s="12">
        <f t="shared" si="1"/>
        <v>3.8912395756697693E-2</v>
      </c>
      <c r="I51" s="13">
        <f t="shared" si="12"/>
        <v>2.4206658821131057</v>
      </c>
      <c r="J51" s="13">
        <f t="shared" si="13"/>
        <v>3.2310175508033296</v>
      </c>
      <c r="K51" s="13">
        <f t="shared" si="14"/>
        <v>3.605026013275741</v>
      </c>
      <c r="L51" s="19">
        <f t="shared" si="15"/>
        <v>0.42918454935622319</v>
      </c>
      <c r="M51" s="19">
        <f t="shared" si="16"/>
        <v>0.32154340836012862</v>
      </c>
      <c r="N51" s="19">
        <f t="shared" si="17"/>
        <v>0.28818443804034583</v>
      </c>
      <c r="O51" s="17">
        <f t="shared" si="18"/>
        <v>0.41310947016242322</v>
      </c>
      <c r="P51" s="17">
        <f t="shared" si="19"/>
        <v>0.3095000210541628</v>
      </c>
      <c r="Q51" s="17">
        <f t="shared" si="20"/>
        <v>0.27739050878341387</v>
      </c>
    </row>
    <row r="52" spans="1:17" x14ac:dyDescent="0.25">
      <c r="A52" s="50"/>
      <c r="B52" s="10" t="s">
        <v>1055</v>
      </c>
      <c r="C52" s="10" t="s">
        <v>342</v>
      </c>
      <c r="D52" s="10" t="s">
        <v>333</v>
      </c>
      <c r="E52" s="10" t="s">
        <v>405</v>
      </c>
      <c r="F52" s="10" t="s">
        <v>68</v>
      </c>
      <c r="G52" s="11">
        <f t="shared" si="11"/>
        <v>1.0354334495907969</v>
      </c>
      <c r="H52" s="12">
        <f t="shared" si="1"/>
        <v>3.5433449590796862E-2</v>
      </c>
      <c r="I52" s="13">
        <f t="shared" si="12"/>
        <v>3.8932297704613958</v>
      </c>
      <c r="J52" s="13">
        <f t="shared" si="13"/>
        <v>3.1477176867560224</v>
      </c>
      <c r="K52" s="13">
        <f t="shared" si="14"/>
        <v>2.3504339305711088</v>
      </c>
      <c r="L52" s="19">
        <f t="shared" si="15"/>
        <v>0.26595744680851063</v>
      </c>
      <c r="M52" s="19">
        <f t="shared" si="16"/>
        <v>0.32894736842105265</v>
      </c>
      <c r="N52" s="19">
        <f t="shared" si="17"/>
        <v>0.44052863436123346</v>
      </c>
      <c r="O52" s="17">
        <f t="shared" si="18"/>
        <v>0.25685614745555785</v>
      </c>
      <c r="P52" s="17">
        <f t="shared" si="19"/>
        <v>0.31769049816871631</v>
      </c>
      <c r="Q52" s="17">
        <f t="shared" si="20"/>
        <v>0.42545335437572579</v>
      </c>
    </row>
    <row r="53" spans="1:17" x14ac:dyDescent="0.25">
      <c r="A53" s="50"/>
      <c r="B53" s="10" t="s">
        <v>1056</v>
      </c>
      <c r="C53" s="10" t="s">
        <v>391</v>
      </c>
      <c r="D53" s="10" t="s">
        <v>650</v>
      </c>
      <c r="E53" s="10" t="s">
        <v>193</v>
      </c>
      <c r="F53" s="10" t="s">
        <v>72</v>
      </c>
      <c r="G53" s="11">
        <f t="shared" si="11"/>
        <v>1.0402657044448089</v>
      </c>
      <c r="H53" s="12">
        <f t="shared" si="1"/>
        <v>4.0265704444808925E-2</v>
      </c>
      <c r="I53" s="13">
        <f t="shared" si="12"/>
        <v>3.4848901098901099</v>
      </c>
      <c r="J53" s="13">
        <f t="shared" si="13"/>
        <v>2.7046908315565035</v>
      </c>
      <c r="K53" s="13">
        <f t="shared" si="14"/>
        <v>2.9127439724454649</v>
      </c>
      <c r="L53" s="19">
        <f t="shared" si="15"/>
        <v>0.29850746268656714</v>
      </c>
      <c r="M53" s="19">
        <f t="shared" si="16"/>
        <v>0.38461538461538458</v>
      </c>
      <c r="N53" s="19">
        <f t="shared" si="17"/>
        <v>0.35714285714285715</v>
      </c>
      <c r="O53" s="17">
        <f t="shared" si="18"/>
        <v>0.28695309420575482</v>
      </c>
      <c r="P53" s="17">
        <f t="shared" si="19"/>
        <v>0.36972802522664561</v>
      </c>
      <c r="Q53" s="17">
        <f t="shared" si="20"/>
        <v>0.34331888056759952</v>
      </c>
    </row>
    <row r="54" spans="1:17" x14ac:dyDescent="0.25">
      <c r="A54" s="50"/>
      <c r="B54" s="10" t="s">
        <v>1063</v>
      </c>
      <c r="C54" s="10" t="s">
        <v>432</v>
      </c>
      <c r="D54" s="10" t="s">
        <v>547</v>
      </c>
      <c r="E54" s="10" t="s">
        <v>255</v>
      </c>
      <c r="F54" s="10" t="s">
        <v>72</v>
      </c>
      <c r="G54" s="11">
        <f t="shared" si="11"/>
        <v>1.0396500657051728</v>
      </c>
      <c r="H54" s="12">
        <f t="shared" si="1"/>
        <v>3.9650065705172821E-2</v>
      </c>
      <c r="I54" s="13">
        <f t="shared" si="12"/>
        <v>2.4327811537501041</v>
      </c>
      <c r="J54" s="13">
        <f t="shared" si="13"/>
        <v>3.0461746925161566</v>
      </c>
      <c r="K54" s="13">
        <f t="shared" si="14"/>
        <v>3.8363087424520876</v>
      </c>
      <c r="L54" s="19">
        <f t="shared" si="15"/>
        <v>0.42735042735042739</v>
      </c>
      <c r="M54" s="19">
        <f t="shared" si="16"/>
        <v>0.34129692832764502</v>
      </c>
      <c r="N54" s="19">
        <f t="shared" si="17"/>
        <v>0.2710027100271003</v>
      </c>
      <c r="O54" s="17">
        <f t="shared" si="18"/>
        <v>0.41105218135158256</v>
      </c>
      <c r="P54" s="17">
        <f t="shared" si="19"/>
        <v>0.32828058169375529</v>
      </c>
      <c r="Q54" s="17">
        <f t="shared" si="20"/>
        <v>0.2606672369546621</v>
      </c>
    </row>
    <row r="55" spans="1:17" x14ac:dyDescent="0.25">
      <c r="A55" s="50"/>
      <c r="B55" s="10" t="s">
        <v>1057</v>
      </c>
      <c r="C55" s="10" t="s">
        <v>177</v>
      </c>
      <c r="D55" s="10" t="s">
        <v>378</v>
      </c>
      <c r="E55" s="10" t="s">
        <v>193</v>
      </c>
      <c r="F55" s="10" t="s">
        <v>72</v>
      </c>
      <c r="G55" s="11">
        <f t="shared" si="11"/>
        <v>1.0400230734271032</v>
      </c>
      <c r="H55" s="12">
        <f t="shared" si="1"/>
        <v>4.0023073427103206E-2</v>
      </c>
      <c r="I55" s="13">
        <f t="shared" si="12"/>
        <v>2.9848662207357863</v>
      </c>
      <c r="J55" s="13">
        <f t="shared" si="13"/>
        <v>3.1096689895470386</v>
      </c>
      <c r="K55" s="13">
        <f t="shared" si="14"/>
        <v>2.912064605595889</v>
      </c>
      <c r="L55" s="19">
        <f t="shared" si="15"/>
        <v>0.34843205574912889</v>
      </c>
      <c r="M55" s="19">
        <f t="shared" si="16"/>
        <v>0.33444816053511706</v>
      </c>
      <c r="N55" s="19">
        <f t="shared" si="17"/>
        <v>0.35714285714285715</v>
      </c>
      <c r="O55" s="17">
        <f t="shared" si="18"/>
        <v>0.33502339001092463</v>
      </c>
      <c r="P55" s="17">
        <f t="shared" si="19"/>
        <v>0.32157763522787752</v>
      </c>
      <c r="Q55" s="17">
        <f t="shared" si="20"/>
        <v>0.34339897476119774</v>
      </c>
    </row>
    <row r="56" spans="1:17" x14ac:dyDescent="0.25">
      <c r="A56" s="50"/>
      <c r="B56" s="10" t="s">
        <v>1058</v>
      </c>
      <c r="C56" s="10" t="s">
        <v>536</v>
      </c>
      <c r="D56" s="10" t="s">
        <v>443</v>
      </c>
      <c r="E56" s="10" t="s">
        <v>350</v>
      </c>
      <c r="F56" s="10" t="s">
        <v>68</v>
      </c>
      <c r="G56" s="11">
        <f t="shared" si="11"/>
        <v>1.0400536047854736</v>
      </c>
      <c r="H56" s="12">
        <f t="shared" si="1"/>
        <v>4.0053604785473595E-2</v>
      </c>
      <c r="I56" s="13">
        <f t="shared" si="12"/>
        <v>3.6193865446534481</v>
      </c>
      <c r="J56" s="13">
        <f t="shared" si="13"/>
        <v>2.9225506294471808</v>
      </c>
      <c r="K56" s="13">
        <f t="shared" si="14"/>
        <v>2.6209350840593935</v>
      </c>
      <c r="L56" s="19">
        <f t="shared" si="15"/>
        <v>0.28735632183908044</v>
      </c>
      <c r="M56" s="19">
        <f t="shared" si="16"/>
        <v>0.35587188612099646</v>
      </c>
      <c r="N56" s="19">
        <f t="shared" si="17"/>
        <v>0.3968253968253968</v>
      </c>
      <c r="O56" s="17">
        <f t="shared" si="18"/>
        <v>0.27628991478602871</v>
      </c>
      <c r="P56" s="17">
        <f t="shared" si="19"/>
        <v>0.34216686955707465</v>
      </c>
      <c r="Q56" s="17">
        <f t="shared" si="20"/>
        <v>0.38154321565689675</v>
      </c>
    </row>
    <row r="57" spans="1:17" x14ac:dyDescent="0.25">
      <c r="A57" s="50"/>
      <c r="B57" s="10" t="s">
        <v>1064</v>
      </c>
      <c r="C57" s="10" t="s">
        <v>383</v>
      </c>
      <c r="D57" s="10" t="s">
        <v>623</v>
      </c>
      <c r="E57" s="10" t="s">
        <v>353</v>
      </c>
      <c r="F57" s="10" t="s">
        <v>76</v>
      </c>
      <c r="G57" s="11">
        <f t="shared" si="11"/>
        <v>1.0351654846335698</v>
      </c>
      <c r="H57" s="12">
        <f t="shared" si="1"/>
        <v>3.5165484633569832E-2</v>
      </c>
      <c r="I57" s="13">
        <f t="shared" si="12"/>
        <v>3.1054964539007095</v>
      </c>
      <c r="J57" s="13">
        <f t="shared" si="13"/>
        <v>2.9191666666666669</v>
      </c>
      <c r="K57" s="13">
        <f t="shared" si="14"/>
        <v>2.981276595744681</v>
      </c>
      <c r="L57" s="19">
        <f t="shared" si="15"/>
        <v>0.33333333333333331</v>
      </c>
      <c r="M57" s="19">
        <f t="shared" si="16"/>
        <v>0.3546099290780142</v>
      </c>
      <c r="N57" s="19">
        <f t="shared" si="17"/>
        <v>0.34722222222222221</v>
      </c>
      <c r="O57" s="17">
        <f t="shared" si="18"/>
        <v>0.32200970596631456</v>
      </c>
      <c r="P57" s="17">
        <f t="shared" si="19"/>
        <v>0.34256351698544102</v>
      </c>
      <c r="Q57" s="17">
        <f t="shared" si="20"/>
        <v>0.33542677704824436</v>
      </c>
    </row>
    <row r="58" spans="1:17" x14ac:dyDescent="0.25">
      <c r="A58" s="50"/>
      <c r="B58" s="10" t="s">
        <v>1060</v>
      </c>
      <c r="C58" s="10" t="s">
        <v>350</v>
      </c>
      <c r="D58" s="10" t="s">
        <v>454</v>
      </c>
      <c r="E58" s="10" t="s">
        <v>648</v>
      </c>
      <c r="F58" s="10" t="s">
        <v>72</v>
      </c>
      <c r="G58" s="11">
        <f t="shared" si="11"/>
        <v>1.0347985347985347</v>
      </c>
      <c r="H58" s="12">
        <f t="shared" si="1"/>
        <v>3.4798534798534675E-2</v>
      </c>
      <c r="I58" s="13">
        <f t="shared" si="12"/>
        <v>2.6076923076923073</v>
      </c>
      <c r="J58" s="13">
        <f t="shared" si="13"/>
        <v>3.2285714285714282</v>
      </c>
      <c r="K58" s="13">
        <f t="shared" si="14"/>
        <v>3.2596153846153841</v>
      </c>
      <c r="L58" s="19">
        <f t="shared" si="15"/>
        <v>0.3968253968253968</v>
      </c>
      <c r="M58" s="19">
        <f t="shared" si="16"/>
        <v>0.32051282051282048</v>
      </c>
      <c r="N58" s="19">
        <f t="shared" si="17"/>
        <v>0.31746031746031744</v>
      </c>
      <c r="O58" s="17">
        <f t="shared" si="18"/>
        <v>0.38348082595870214</v>
      </c>
      <c r="P58" s="17">
        <f t="shared" si="19"/>
        <v>0.30973451327433632</v>
      </c>
      <c r="Q58" s="17">
        <f t="shared" si="20"/>
        <v>0.3067846607669617</v>
      </c>
    </row>
    <row r="59" spans="1:17" x14ac:dyDescent="0.25">
      <c r="A59" s="49" t="s">
        <v>1049</v>
      </c>
      <c r="B59" s="10" t="s">
        <v>1046</v>
      </c>
      <c r="C59" s="10" t="s">
        <v>542</v>
      </c>
      <c r="D59" s="10" t="s">
        <v>309</v>
      </c>
      <c r="E59" s="10" t="s">
        <v>650</v>
      </c>
      <c r="F59" s="10" t="s">
        <v>68</v>
      </c>
      <c r="G59" s="11">
        <f t="shared" si="11"/>
        <v>1.035124915213621</v>
      </c>
      <c r="H59" s="12">
        <f t="shared" si="1"/>
        <v>3.5124915213621044E-2</v>
      </c>
      <c r="I59" s="13">
        <f t="shared" si="12"/>
        <v>3.3227509778357236</v>
      </c>
      <c r="J59" s="13">
        <f t="shared" si="13"/>
        <v>3.0536184998801823</v>
      </c>
      <c r="K59" s="13">
        <f t="shared" si="14"/>
        <v>2.6913247795554147</v>
      </c>
      <c r="L59" s="19">
        <f t="shared" si="15"/>
        <v>0.3115264797507788</v>
      </c>
      <c r="M59" s="19">
        <f t="shared" si="16"/>
        <v>0.33898305084745761</v>
      </c>
      <c r="N59" s="19">
        <f t="shared" si="17"/>
        <v>0.38461538461538458</v>
      </c>
      <c r="O59" s="17">
        <f t="shared" si="18"/>
        <v>0.30095544525318318</v>
      </c>
      <c r="P59" s="17">
        <f t="shared" si="19"/>
        <v>0.32748033195346371</v>
      </c>
      <c r="Q59" s="17">
        <f t="shared" si="20"/>
        <v>0.3715642227933531</v>
      </c>
    </row>
    <row r="60" spans="1:17" x14ac:dyDescent="0.25">
      <c r="A60" s="50"/>
      <c r="B60" s="10" t="s">
        <v>1047</v>
      </c>
      <c r="C60" s="10" t="s">
        <v>123</v>
      </c>
      <c r="D60" s="10" t="s">
        <v>592</v>
      </c>
      <c r="E60" s="10" t="s">
        <v>196</v>
      </c>
      <c r="F60" s="10" t="s">
        <v>72</v>
      </c>
      <c r="G60" s="11">
        <f t="shared" si="11"/>
        <v>1.0348837849985084</v>
      </c>
      <c r="H60" s="12">
        <f t="shared" si="1"/>
        <v>3.4883784998508416E-2</v>
      </c>
      <c r="I60" s="13">
        <f t="shared" si="12"/>
        <v>3.6531397610447347</v>
      </c>
      <c r="J60" s="13">
        <f t="shared" si="13"/>
        <v>3.1563955442454503</v>
      </c>
      <c r="K60" s="13">
        <f t="shared" si="14"/>
        <v>2.4423257325964798</v>
      </c>
      <c r="L60" s="19">
        <f t="shared" si="15"/>
        <v>0.28328611898016998</v>
      </c>
      <c r="M60" s="19">
        <f t="shared" si="16"/>
        <v>0.32786885245901642</v>
      </c>
      <c r="N60" s="19">
        <f t="shared" si="17"/>
        <v>0.42372881355932207</v>
      </c>
      <c r="O60" s="17">
        <f t="shared" si="18"/>
        <v>0.27373713173076558</v>
      </c>
      <c r="P60" s="17">
        <f t="shared" si="19"/>
        <v>0.31681707377364021</v>
      </c>
      <c r="Q60" s="17">
        <f t="shared" si="20"/>
        <v>0.40944579449559426</v>
      </c>
    </row>
    <row r="61" spans="1:17" x14ac:dyDescent="0.25">
      <c r="A61" s="50"/>
      <c r="B61" s="10" t="s">
        <v>1048</v>
      </c>
      <c r="C61" s="10" t="s">
        <v>396</v>
      </c>
      <c r="D61" s="10" t="s">
        <v>332</v>
      </c>
      <c r="E61" s="10" t="s">
        <v>397</v>
      </c>
      <c r="F61" s="10" t="s">
        <v>72</v>
      </c>
      <c r="G61" s="11">
        <f t="shared" si="11"/>
        <v>1.0407917572016607</v>
      </c>
      <c r="H61" s="12">
        <f t="shared" si="1"/>
        <v>4.0791757201660728E-2</v>
      </c>
      <c r="I61" s="13">
        <f t="shared" si="12"/>
        <v>3.5699157272016966</v>
      </c>
      <c r="J61" s="13">
        <f t="shared" si="13"/>
        <v>3.0078881783127995</v>
      </c>
      <c r="K61" s="13">
        <f t="shared" si="14"/>
        <v>2.5811635578601186</v>
      </c>
      <c r="L61" s="19">
        <f t="shared" si="15"/>
        <v>0.29154518950437314</v>
      </c>
      <c r="M61" s="19">
        <f t="shared" si="16"/>
        <v>0.34602076124567471</v>
      </c>
      <c r="N61" s="19">
        <f t="shared" si="17"/>
        <v>0.40322580645161293</v>
      </c>
      <c r="O61" s="17">
        <f t="shared" si="18"/>
        <v>0.28011865725016905</v>
      </c>
      <c r="P61" s="17">
        <f t="shared" si="19"/>
        <v>0.3324591676014117</v>
      </c>
      <c r="Q61" s="17">
        <f t="shared" si="20"/>
        <v>0.38742217514841931</v>
      </c>
    </row>
    <row r="62" spans="1:17" x14ac:dyDescent="0.25">
      <c r="A62" s="50"/>
      <c r="B62" s="10" t="s">
        <v>1061</v>
      </c>
      <c r="C62" s="10" t="s">
        <v>389</v>
      </c>
      <c r="D62" s="10" t="s">
        <v>88</v>
      </c>
      <c r="E62" s="10" t="s">
        <v>391</v>
      </c>
      <c r="F62" s="10" t="s">
        <v>68</v>
      </c>
      <c r="G62" s="11">
        <f t="shared" si="11"/>
        <v>1.0394612523707374</v>
      </c>
      <c r="H62" s="12">
        <f t="shared" si="1"/>
        <v>3.9461252370737387E-2</v>
      </c>
      <c r="I62" s="13">
        <f t="shared" si="12"/>
        <v>2.6818100311165027</v>
      </c>
      <c r="J62" s="13">
        <f t="shared" si="13"/>
        <v>2.941675344209187</v>
      </c>
      <c r="K62" s="13">
        <f t="shared" si="14"/>
        <v>3.4821951954419705</v>
      </c>
      <c r="L62" s="19">
        <f t="shared" si="15"/>
        <v>0.38759689922480617</v>
      </c>
      <c r="M62" s="19">
        <f t="shared" si="16"/>
        <v>0.35335689045936397</v>
      </c>
      <c r="N62" s="19">
        <f t="shared" si="17"/>
        <v>0.29850746268656714</v>
      </c>
      <c r="O62" s="17">
        <f t="shared" si="18"/>
        <v>0.37288248921333017</v>
      </c>
      <c r="P62" s="17">
        <f t="shared" si="19"/>
        <v>0.33994233998953777</v>
      </c>
      <c r="Q62" s="17">
        <f t="shared" si="20"/>
        <v>0.2871751707971319</v>
      </c>
    </row>
    <row r="63" spans="1:17" x14ac:dyDescent="0.25">
      <c r="A63" s="50"/>
      <c r="B63" s="10" t="s">
        <v>1051</v>
      </c>
      <c r="C63" s="10" t="s">
        <v>333</v>
      </c>
      <c r="D63" s="10" t="s">
        <v>333</v>
      </c>
      <c r="E63" s="10" t="s">
        <v>654</v>
      </c>
      <c r="F63" s="10" t="s">
        <v>76</v>
      </c>
      <c r="G63" s="11">
        <f t="shared" si="11"/>
        <v>1.0338345864661656</v>
      </c>
      <c r="H63" s="12">
        <f t="shared" si="1"/>
        <v>3.383458646616555E-2</v>
      </c>
      <c r="I63" s="13">
        <f t="shared" si="12"/>
        <v>3.1428571428571432</v>
      </c>
      <c r="J63" s="13">
        <f t="shared" si="13"/>
        <v>3.1428571428571432</v>
      </c>
      <c r="K63" s="13">
        <f t="shared" si="14"/>
        <v>2.7500000000000004</v>
      </c>
      <c r="L63" s="19">
        <f t="shared" si="15"/>
        <v>0.32894736842105265</v>
      </c>
      <c r="M63" s="19">
        <f t="shared" si="16"/>
        <v>0.32894736842105265</v>
      </c>
      <c r="N63" s="19">
        <f t="shared" si="17"/>
        <v>0.37593984962406013</v>
      </c>
      <c r="O63" s="17">
        <f t="shared" si="18"/>
        <v>0.31818181818181812</v>
      </c>
      <c r="P63" s="17">
        <f t="shared" si="19"/>
        <v>0.31818181818181812</v>
      </c>
      <c r="Q63" s="17">
        <f t="shared" si="20"/>
        <v>0.36363636363636359</v>
      </c>
    </row>
    <row r="64" spans="1:17" x14ac:dyDescent="0.25">
      <c r="A64" s="50"/>
      <c r="B64" s="10" t="s">
        <v>1062</v>
      </c>
      <c r="C64" s="10" t="s">
        <v>363</v>
      </c>
      <c r="D64" s="10" t="s">
        <v>445</v>
      </c>
      <c r="E64" s="10" t="s">
        <v>432</v>
      </c>
      <c r="F64" s="10" t="s">
        <v>68</v>
      </c>
      <c r="G64" s="11">
        <f t="shared" si="11"/>
        <v>1.0390768968948545</v>
      </c>
      <c r="H64" s="12">
        <f t="shared" si="1"/>
        <v>3.9076896894854496E-2</v>
      </c>
      <c r="I64" s="13">
        <f t="shared" si="12"/>
        <v>3.5432522184114541</v>
      </c>
      <c r="J64" s="13">
        <f t="shared" si="13"/>
        <v>3.2627014562498431</v>
      </c>
      <c r="K64" s="13">
        <f t="shared" si="14"/>
        <v>2.4314399387339596</v>
      </c>
      <c r="L64" s="19">
        <f t="shared" si="15"/>
        <v>0.29325513196480935</v>
      </c>
      <c r="M64" s="19">
        <f t="shared" si="16"/>
        <v>0.31847133757961782</v>
      </c>
      <c r="N64" s="19">
        <f t="shared" si="17"/>
        <v>0.42735042735042739</v>
      </c>
      <c r="O64" s="17">
        <f t="shared" si="18"/>
        <v>0.28222659250837351</v>
      </c>
      <c r="P64" s="17">
        <f t="shared" si="19"/>
        <v>0.30649448422087699</v>
      </c>
      <c r="Q64" s="17">
        <f t="shared" si="20"/>
        <v>0.4112789232707495</v>
      </c>
    </row>
    <row r="65" spans="1:17" x14ac:dyDescent="0.25">
      <c r="A65" s="50"/>
      <c r="B65" s="10" t="s">
        <v>1052</v>
      </c>
      <c r="C65" s="10" t="s">
        <v>343</v>
      </c>
      <c r="D65" s="10" t="s">
        <v>445</v>
      </c>
      <c r="E65" s="10" t="s">
        <v>390</v>
      </c>
      <c r="F65" s="10" t="s">
        <v>68</v>
      </c>
      <c r="G65" s="11">
        <f t="shared" si="11"/>
        <v>1.0392111870617704</v>
      </c>
      <c r="H65" s="12">
        <f t="shared" si="1"/>
        <v>3.9211187061770403E-2</v>
      </c>
      <c r="I65" s="13">
        <f t="shared" si="12"/>
        <v>4.1360605245058464</v>
      </c>
      <c r="J65" s="13">
        <f t="shared" si="13"/>
        <v>3.2631231273739592</v>
      </c>
      <c r="K65" s="13">
        <f t="shared" si="14"/>
        <v>2.2135198284415707</v>
      </c>
      <c r="L65" s="19">
        <f t="shared" si="15"/>
        <v>0.25125628140703515</v>
      </c>
      <c r="M65" s="19">
        <f t="shared" si="16"/>
        <v>0.31847133757961782</v>
      </c>
      <c r="N65" s="19">
        <f t="shared" si="17"/>
        <v>0.46948356807511737</v>
      </c>
      <c r="O65" s="17">
        <f t="shared" si="18"/>
        <v>0.24177595904969851</v>
      </c>
      <c r="P65" s="17">
        <f t="shared" si="19"/>
        <v>0.30645487803114652</v>
      </c>
      <c r="Q65" s="17">
        <f t="shared" si="20"/>
        <v>0.45176916291915503</v>
      </c>
    </row>
    <row r="66" spans="1:17" x14ac:dyDescent="0.25">
      <c r="A66" s="50"/>
      <c r="B66" s="10" t="s">
        <v>1054</v>
      </c>
      <c r="C66" s="10" t="s">
        <v>513</v>
      </c>
      <c r="D66" s="10" t="s">
        <v>391</v>
      </c>
      <c r="E66" s="10" t="s">
        <v>228</v>
      </c>
      <c r="F66" s="10" t="s">
        <v>72</v>
      </c>
      <c r="G66" s="11">
        <f t="shared" si="11"/>
        <v>1.0416685255821123</v>
      </c>
      <c r="H66" s="12">
        <f t="shared" si="1"/>
        <v>4.1668525582112315E-2</v>
      </c>
      <c r="I66" s="13">
        <f t="shared" si="12"/>
        <v>5.6458434086550486</v>
      </c>
      <c r="J66" s="13">
        <f t="shared" si="13"/>
        <v>3.4895895607000762</v>
      </c>
      <c r="K66" s="13">
        <f t="shared" si="14"/>
        <v>1.864586660791981</v>
      </c>
      <c r="L66" s="19">
        <f t="shared" si="15"/>
        <v>0.18450184501845018</v>
      </c>
      <c r="M66" s="19">
        <f t="shared" si="16"/>
        <v>0.29850746268656714</v>
      </c>
      <c r="N66" s="19">
        <f t="shared" si="17"/>
        <v>0.55865921787709494</v>
      </c>
      <c r="O66" s="17">
        <f t="shared" si="18"/>
        <v>0.17712145513405583</v>
      </c>
      <c r="P66" s="17">
        <f t="shared" si="19"/>
        <v>0.28656665278405452</v>
      </c>
      <c r="Q66" s="17">
        <f t="shared" si="20"/>
        <v>0.53631189208188967</v>
      </c>
    </row>
    <row r="67" spans="1:17" x14ac:dyDescent="0.25">
      <c r="A67" s="50"/>
      <c r="B67" s="10" t="s">
        <v>1055</v>
      </c>
      <c r="C67" s="10" t="s">
        <v>429</v>
      </c>
      <c r="D67" s="10" t="s">
        <v>182</v>
      </c>
      <c r="E67" s="10" t="s">
        <v>189</v>
      </c>
      <c r="F67" s="10" t="s">
        <v>68</v>
      </c>
      <c r="G67" s="11">
        <f t="shared" si="11"/>
        <v>1.0337414142106596</v>
      </c>
      <c r="H67" s="12">
        <f t="shared" ref="H67:H130" si="21">G67-1</f>
        <v>3.374141421065957E-2</v>
      </c>
      <c r="I67" s="13">
        <f t="shared" si="12"/>
        <v>5.1480322427690854</v>
      </c>
      <c r="J67" s="13">
        <f t="shared" si="13"/>
        <v>3.5353956366004557</v>
      </c>
      <c r="K67" s="13">
        <f t="shared" si="14"/>
        <v>1.9124216162897203</v>
      </c>
      <c r="L67" s="19">
        <f t="shared" si="15"/>
        <v>0.20080321285140559</v>
      </c>
      <c r="M67" s="19">
        <f t="shared" si="16"/>
        <v>0.29239766081871343</v>
      </c>
      <c r="N67" s="19">
        <f t="shared" si="17"/>
        <v>0.54054054054054046</v>
      </c>
      <c r="O67" s="17">
        <f t="shared" si="18"/>
        <v>0.19424897763695978</v>
      </c>
      <c r="P67" s="17">
        <f t="shared" si="19"/>
        <v>0.28285377445381865</v>
      </c>
      <c r="Q67" s="17">
        <f t="shared" si="20"/>
        <v>0.52289724790922154</v>
      </c>
    </row>
    <row r="68" spans="1:17" x14ac:dyDescent="0.25">
      <c r="A68" s="50"/>
      <c r="B68" s="10" t="s">
        <v>1063</v>
      </c>
      <c r="C68" s="10" t="s">
        <v>382</v>
      </c>
      <c r="D68" s="10" t="s">
        <v>333</v>
      </c>
      <c r="E68" s="10" t="s">
        <v>268</v>
      </c>
      <c r="F68" s="10" t="s">
        <v>76</v>
      </c>
      <c r="G68" s="11">
        <f t="shared" si="11"/>
        <v>1.0399730710393569</v>
      </c>
      <c r="H68" s="12">
        <f t="shared" si="21"/>
        <v>3.9973071039356878E-2</v>
      </c>
      <c r="I68" s="13">
        <f t="shared" si="12"/>
        <v>2.3919380633905205</v>
      </c>
      <c r="J68" s="13">
        <f t="shared" si="13"/>
        <v>3.1615181359596449</v>
      </c>
      <c r="K68" s="13">
        <f t="shared" si="14"/>
        <v>3.7647025171624722</v>
      </c>
      <c r="L68" s="19">
        <f t="shared" si="15"/>
        <v>0.43478260869565222</v>
      </c>
      <c r="M68" s="19">
        <f t="shared" si="16"/>
        <v>0.32894736842105265</v>
      </c>
      <c r="N68" s="19">
        <f t="shared" si="17"/>
        <v>0.27624309392265195</v>
      </c>
      <c r="O68" s="17">
        <f t="shared" si="18"/>
        <v>0.41807102587870593</v>
      </c>
      <c r="P68" s="17">
        <f t="shared" si="19"/>
        <v>0.3163037366845472</v>
      </c>
      <c r="Q68" s="17">
        <f t="shared" si="20"/>
        <v>0.26562523743674682</v>
      </c>
    </row>
    <row r="69" spans="1:17" x14ac:dyDescent="0.25">
      <c r="A69" s="50"/>
      <c r="B69" s="10" t="s">
        <v>1058</v>
      </c>
      <c r="C69" s="10" t="s">
        <v>377</v>
      </c>
      <c r="D69" s="10" t="s">
        <v>130</v>
      </c>
      <c r="E69" s="10" t="s">
        <v>258</v>
      </c>
      <c r="F69" s="10" t="s">
        <v>68</v>
      </c>
      <c r="G69" s="11">
        <f t="shared" si="11"/>
        <v>1.0338066258263756</v>
      </c>
      <c r="H69" s="12">
        <f t="shared" si="21"/>
        <v>3.3806625826375614E-2</v>
      </c>
      <c r="I69" s="13">
        <f t="shared" si="12"/>
        <v>2.7395875584398954</v>
      </c>
      <c r="J69" s="13">
        <f t="shared" si="13"/>
        <v>2.8739824197973238</v>
      </c>
      <c r="K69" s="13">
        <f t="shared" si="14"/>
        <v>3.4839283290348861</v>
      </c>
      <c r="L69" s="19">
        <f t="shared" si="15"/>
        <v>0.37735849056603776</v>
      </c>
      <c r="M69" s="19">
        <f t="shared" si="16"/>
        <v>0.35971223021582738</v>
      </c>
      <c r="N69" s="19">
        <f t="shared" si="17"/>
        <v>0.29673590504451036</v>
      </c>
      <c r="O69" s="17">
        <f t="shared" si="18"/>
        <v>0.36501844845925163</v>
      </c>
      <c r="P69" s="17">
        <f t="shared" si="19"/>
        <v>0.34794924043777592</v>
      </c>
      <c r="Q69" s="17">
        <f t="shared" si="20"/>
        <v>0.28703231110297234</v>
      </c>
    </row>
    <row r="70" spans="1:17" x14ac:dyDescent="0.25">
      <c r="A70" s="50"/>
      <c r="B70" s="10" t="s">
        <v>1059</v>
      </c>
      <c r="C70" s="10" t="s">
        <v>266</v>
      </c>
      <c r="D70" s="10" t="s">
        <v>171</v>
      </c>
      <c r="E70" s="10" t="s">
        <v>183</v>
      </c>
      <c r="F70" s="10" t="s">
        <v>76</v>
      </c>
      <c r="G70" s="11">
        <f t="shared" si="11"/>
        <v>1.0348982458727018</v>
      </c>
      <c r="H70" s="12">
        <f t="shared" si="21"/>
        <v>3.489824587270185E-2</v>
      </c>
      <c r="I70" s="13">
        <f t="shared" si="12"/>
        <v>3.1253927025355597</v>
      </c>
      <c r="J70" s="13">
        <f t="shared" si="13"/>
        <v>3.0426008428657432</v>
      </c>
      <c r="K70" s="13">
        <f t="shared" si="14"/>
        <v>2.8459701761499301</v>
      </c>
      <c r="L70" s="19">
        <f t="shared" si="15"/>
        <v>0.33112582781456956</v>
      </c>
      <c r="M70" s="19">
        <f t="shared" si="16"/>
        <v>0.3401360544217687</v>
      </c>
      <c r="N70" s="19">
        <f t="shared" si="17"/>
        <v>0.36363636363636365</v>
      </c>
      <c r="O70" s="17">
        <f t="shared" si="18"/>
        <v>0.31995979231305011</v>
      </c>
      <c r="P70" s="17">
        <f t="shared" si="19"/>
        <v>0.32866618121952768</v>
      </c>
      <c r="Q70" s="17">
        <f t="shared" si="20"/>
        <v>0.35137402646742227</v>
      </c>
    </row>
    <row r="71" spans="1:17" x14ac:dyDescent="0.25">
      <c r="A71" s="50"/>
      <c r="B71" s="10" t="s">
        <v>1064</v>
      </c>
      <c r="C71" s="10" t="s">
        <v>623</v>
      </c>
      <c r="D71" s="10" t="s">
        <v>130</v>
      </c>
      <c r="E71" s="10" t="s">
        <v>454</v>
      </c>
      <c r="F71" s="10" t="s">
        <v>76</v>
      </c>
      <c r="G71" s="11">
        <f t="shared" si="11"/>
        <v>1.0348349798066621</v>
      </c>
      <c r="H71" s="12">
        <f t="shared" si="21"/>
        <v>3.4834979806662059E-2</v>
      </c>
      <c r="I71" s="13">
        <f t="shared" si="12"/>
        <v>2.9182346430547867</v>
      </c>
      <c r="J71" s="13">
        <f t="shared" si="13"/>
        <v>2.8768412438625202</v>
      </c>
      <c r="K71" s="13">
        <f t="shared" si="14"/>
        <v>3.2286851369967859</v>
      </c>
      <c r="L71" s="19">
        <f t="shared" si="15"/>
        <v>0.3546099290780142</v>
      </c>
      <c r="M71" s="19">
        <f t="shared" si="16"/>
        <v>0.35971223021582738</v>
      </c>
      <c r="N71" s="19">
        <f t="shared" si="17"/>
        <v>0.32051282051282048</v>
      </c>
      <c r="O71" s="17">
        <f t="shared" si="18"/>
        <v>0.34267292466695115</v>
      </c>
      <c r="P71" s="17">
        <f t="shared" si="19"/>
        <v>0.34760347034561234</v>
      </c>
      <c r="Q71" s="17">
        <f t="shared" si="20"/>
        <v>0.30972360498743656</v>
      </c>
    </row>
    <row r="72" spans="1:17" x14ac:dyDescent="0.25">
      <c r="A72" s="50"/>
      <c r="B72" s="10" t="s">
        <v>1065</v>
      </c>
      <c r="C72" s="10" t="s">
        <v>74</v>
      </c>
      <c r="D72" s="10" t="s">
        <v>445</v>
      </c>
      <c r="E72" s="10" t="s">
        <v>376</v>
      </c>
      <c r="F72" s="10" t="s">
        <v>68</v>
      </c>
      <c r="G72" s="11">
        <f t="shared" si="11"/>
        <v>1.0362120147523437</v>
      </c>
      <c r="H72" s="12">
        <f t="shared" si="21"/>
        <v>3.6212014752343702E-2</v>
      </c>
      <c r="I72" s="13">
        <f t="shared" si="12"/>
        <v>3.9065192956163357</v>
      </c>
      <c r="J72" s="13">
        <f t="shared" si="13"/>
        <v>3.2537057263223592</v>
      </c>
      <c r="K72" s="13">
        <f t="shared" si="14"/>
        <v>2.2900285526026796</v>
      </c>
      <c r="L72" s="19">
        <f t="shared" si="15"/>
        <v>0.26525198938992045</v>
      </c>
      <c r="M72" s="19">
        <f t="shared" si="16"/>
        <v>0.31847133757961782</v>
      </c>
      <c r="N72" s="19">
        <f t="shared" si="17"/>
        <v>0.45248868778280543</v>
      </c>
      <c r="O72" s="17">
        <f t="shared" si="18"/>
        <v>0.25598235265908981</v>
      </c>
      <c r="P72" s="17">
        <f t="shared" si="19"/>
        <v>0.30734186927540402</v>
      </c>
      <c r="Q72" s="17">
        <f t="shared" si="20"/>
        <v>0.43667577806550617</v>
      </c>
    </row>
    <row r="73" spans="1:17" x14ac:dyDescent="0.25">
      <c r="A73" s="49" t="s">
        <v>1050</v>
      </c>
      <c r="B73" s="10" t="s">
        <v>1047</v>
      </c>
      <c r="C73" s="10" t="s">
        <v>271</v>
      </c>
      <c r="D73" s="10" t="s">
        <v>588</v>
      </c>
      <c r="E73" s="10" t="s">
        <v>344</v>
      </c>
      <c r="F73" s="10" t="s">
        <v>76</v>
      </c>
      <c r="G73" s="11">
        <f t="shared" si="11"/>
        <v>1.0355403629270283</v>
      </c>
      <c r="H73" s="12">
        <f t="shared" si="21"/>
        <v>3.5540362927028335E-2</v>
      </c>
      <c r="I73" s="13">
        <f t="shared" si="12"/>
        <v>2.3403212202150838</v>
      </c>
      <c r="J73" s="13">
        <f t="shared" si="13"/>
        <v>3.3965723904006526</v>
      </c>
      <c r="K73" s="13">
        <f t="shared" si="14"/>
        <v>3.5933250593567885</v>
      </c>
      <c r="L73" s="19">
        <f t="shared" si="15"/>
        <v>0.44247787610619471</v>
      </c>
      <c r="M73" s="19">
        <f t="shared" si="16"/>
        <v>0.3048780487804878</v>
      </c>
      <c r="N73" s="19">
        <f t="shared" si="17"/>
        <v>0.28818443804034583</v>
      </c>
      <c r="O73" s="17">
        <f t="shared" si="18"/>
        <v>0.4272917714723351</v>
      </c>
      <c r="P73" s="17">
        <f t="shared" si="19"/>
        <v>0.2944144522949626</v>
      </c>
      <c r="Q73" s="17">
        <f t="shared" si="20"/>
        <v>0.27829377623270235</v>
      </c>
    </row>
    <row r="74" spans="1:17" x14ac:dyDescent="0.25">
      <c r="A74" s="50"/>
      <c r="B74" s="10" t="s">
        <v>1049</v>
      </c>
      <c r="C74" s="10" t="s">
        <v>190</v>
      </c>
      <c r="D74" s="10" t="s">
        <v>310</v>
      </c>
      <c r="E74" s="10" t="s">
        <v>724</v>
      </c>
      <c r="F74" s="10" t="s">
        <v>72</v>
      </c>
      <c r="G74" s="11">
        <f t="shared" si="11"/>
        <v>1.0369633777626612</v>
      </c>
      <c r="H74" s="12">
        <f t="shared" si="21"/>
        <v>3.6963377762661231E-2</v>
      </c>
      <c r="I74" s="13">
        <f t="shared" si="12"/>
        <v>1.876903713750417</v>
      </c>
      <c r="J74" s="13">
        <f t="shared" si="13"/>
        <v>3.7434377937232068</v>
      </c>
      <c r="K74" s="13">
        <f t="shared" si="14"/>
        <v>4.9981634808160278</v>
      </c>
      <c r="L74" s="19">
        <f t="shared" si="15"/>
        <v>0.5524861878453039</v>
      </c>
      <c r="M74" s="19">
        <f t="shared" si="16"/>
        <v>0.2770083102493075</v>
      </c>
      <c r="N74" s="19">
        <f t="shared" si="17"/>
        <v>0.20746887966804978</v>
      </c>
      <c r="O74" s="17">
        <f t="shared" si="18"/>
        <v>0.53279238176891153</v>
      </c>
      <c r="P74" s="17">
        <f t="shared" si="19"/>
        <v>0.26713413047139334</v>
      </c>
      <c r="Q74" s="17">
        <f t="shared" si="20"/>
        <v>0.20007348775969497</v>
      </c>
    </row>
    <row r="75" spans="1:17" x14ac:dyDescent="0.25">
      <c r="A75" s="50"/>
      <c r="B75" s="10" t="s">
        <v>1052</v>
      </c>
      <c r="C75" s="10" t="s">
        <v>368</v>
      </c>
      <c r="D75" s="10" t="s">
        <v>570</v>
      </c>
      <c r="E75" s="10" t="s">
        <v>649</v>
      </c>
      <c r="F75" s="10" t="s">
        <v>72</v>
      </c>
      <c r="G75" s="11">
        <f t="shared" si="11"/>
        <v>1.039021844049018</v>
      </c>
      <c r="H75" s="12">
        <f t="shared" si="21"/>
        <v>3.9021844049017984E-2</v>
      </c>
      <c r="I75" s="13">
        <f t="shared" si="12"/>
        <v>2.6598959207654862</v>
      </c>
      <c r="J75" s="13">
        <f t="shared" si="13"/>
        <v>3.0755046583850931</v>
      </c>
      <c r="K75" s="13">
        <f t="shared" si="14"/>
        <v>3.3456503378378382</v>
      </c>
      <c r="L75" s="19">
        <f t="shared" si="15"/>
        <v>0.390625</v>
      </c>
      <c r="M75" s="19">
        <f t="shared" si="16"/>
        <v>0.33783783783783783</v>
      </c>
      <c r="N75" s="19">
        <f t="shared" si="17"/>
        <v>0.3105590062111801</v>
      </c>
      <c r="O75" s="17">
        <f t="shared" si="18"/>
        <v>0.37595455979804354</v>
      </c>
      <c r="P75" s="17">
        <f t="shared" si="19"/>
        <v>0.32514988955506469</v>
      </c>
      <c r="Q75" s="17">
        <f t="shared" si="20"/>
        <v>0.29889555064689172</v>
      </c>
    </row>
    <row r="76" spans="1:17" x14ac:dyDescent="0.25">
      <c r="A76" s="50"/>
      <c r="B76" s="10" t="s">
        <v>1053</v>
      </c>
      <c r="C76" s="10" t="s">
        <v>515</v>
      </c>
      <c r="D76" s="10" t="s">
        <v>283</v>
      </c>
      <c r="E76" s="10" t="s">
        <v>1066</v>
      </c>
      <c r="F76" s="10" t="s">
        <v>68</v>
      </c>
      <c r="G76" s="11">
        <f t="shared" si="11"/>
        <v>1.0389611654730893</v>
      </c>
      <c r="H76" s="12">
        <f t="shared" si="21"/>
        <v>3.8961165473089254E-2</v>
      </c>
      <c r="I76" s="13">
        <f t="shared" si="12"/>
        <v>1.7558443696495207</v>
      </c>
      <c r="J76" s="13">
        <f t="shared" si="13"/>
        <v>3.5948056325368887</v>
      </c>
      <c r="K76" s="13">
        <f t="shared" si="14"/>
        <v>6.5662345657899248</v>
      </c>
      <c r="L76" s="19">
        <f t="shared" si="15"/>
        <v>0.59171597633136097</v>
      </c>
      <c r="M76" s="19">
        <f t="shared" si="16"/>
        <v>0.28901734104046245</v>
      </c>
      <c r="N76" s="19">
        <f t="shared" si="17"/>
        <v>0.15822784810126581</v>
      </c>
      <c r="O76" s="17">
        <f t="shared" si="18"/>
        <v>0.56952655786891138</v>
      </c>
      <c r="P76" s="17">
        <f t="shared" si="19"/>
        <v>0.27817915687816769</v>
      </c>
      <c r="Q76" s="17">
        <f t="shared" si="20"/>
        <v>0.15229428525292091</v>
      </c>
    </row>
    <row r="77" spans="1:17" x14ac:dyDescent="0.25">
      <c r="A77" s="50"/>
      <c r="B77" s="10" t="s">
        <v>1054</v>
      </c>
      <c r="C77" s="10" t="s">
        <v>528</v>
      </c>
      <c r="D77" s="10" t="s">
        <v>378</v>
      </c>
      <c r="E77" s="10" t="s">
        <v>652</v>
      </c>
      <c r="F77" s="10" t="s">
        <v>76</v>
      </c>
      <c r="G77" s="11">
        <f t="shared" si="11"/>
        <v>1.0347484608354174</v>
      </c>
      <c r="H77" s="12">
        <f t="shared" si="21"/>
        <v>3.4748460835417383E-2</v>
      </c>
      <c r="I77" s="13">
        <f t="shared" si="12"/>
        <v>2.5868711520885435</v>
      </c>
      <c r="J77" s="13">
        <f t="shared" si="13"/>
        <v>3.0938978978978984</v>
      </c>
      <c r="K77" s="13">
        <f t="shared" si="14"/>
        <v>3.44571237458194</v>
      </c>
      <c r="L77" s="19">
        <f t="shared" si="15"/>
        <v>0.4</v>
      </c>
      <c r="M77" s="19">
        <f t="shared" si="16"/>
        <v>0.33444816053511706</v>
      </c>
      <c r="N77" s="19">
        <f t="shared" si="17"/>
        <v>0.3003003003003003</v>
      </c>
      <c r="O77" s="17">
        <f t="shared" si="18"/>
        <v>0.38656737858498952</v>
      </c>
      <c r="P77" s="17">
        <f t="shared" si="19"/>
        <v>0.32321687172657981</v>
      </c>
      <c r="Q77" s="17">
        <f t="shared" si="20"/>
        <v>0.29021574968843056</v>
      </c>
    </row>
    <row r="78" spans="1:17" x14ac:dyDescent="0.25">
      <c r="A78" s="50"/>
      <c r="B78" s="10" t="s">
        <v>1055</v>
      </c>
      <c r="C78" s="10" t="s">
        <v>369</v>
      </c>
      <c r="D78" s="10" t="s">
        <v>170</v>
      </c>
      <c r="E78" s="10" t="s">
        <v>404</v>
      </c>
      <c r="F78" s="10" t="s">
        <v>68</v>
      </c>
      <c r="G78" s="11">
        <f t="shared" ref="G78:G141" si="22">(((1/C78)+(1/D78)+(1/E78)))</f>
        <v>1.0358457112709882</v>
      </c>
      <c r="H78" s="12">
        <f t="shared" si="21"/>
        <v>3.5845711270988234E-2</v>
      </c>
      <c r="I78" s="13">
        <f t="shared" ref="I78:I141" si="23">C78*G78</f>
        <v>2.8175003346570882</v>
      </c>
      <c r="J78" s="13">
        <f t="shared" ref="J78:J141" si="24">D78*G78</f>
        <v>3.0246694769112854</v>
      </c>
      <c r="K78" s="13">
        <f t="shared" ref="K78:K141" si="25">E78*G78</f>
        <v>3.1800463336019336</v>
      </c>
      <c r="L78" s="19">
        <f t="shared" ref="L78:L141" si="26">(1/C78)</f>
        <v>0.36764705882352938</v>
      </c>
      <c r="M78" s="19">
        <f t="shared" ref="M78:M141" si="27">(1/D78)</f>
        <v>0.34246575342465752</v>
      </c>
      <c r="N78" s="19">
        <f t="shared" ref="N78:N141" si="28">(1/E78)</f>
        <v>0.32573289902280134</v>
      </c>
      <c r="O78" s="17">
        <f t="shared" ref="O78:O141" si="29">(1/I78)</f>
        <v>0.35492453636982718</v>
      </c>
      <c r="P78" s="17">
        <f t="shared" ref="P78:P141" si="30">(1/J78)</f>
        <v>0.33061463661846924</v>
      </c>
      <c r="Q78" s="17">
        <f t="shared" ref="Q78:Q141" si="31">(1/K78)</f>
        <v>0.31446082701170364</v>
      </c>
    </row>
    <row r="79" spans="1:17" x14ac:dyDescent="0.25">
      <c r="A79" s="50"/>
      <c r="B79" s="10" t="s">
        <v>1056</v>
      </c>
      <c r="C79" s="10" t="s">
        <v>390</v>
      </c>
      <c r="D79" s="10" t="s">
        <v>380</v>
      </c>
      <c r="E79" s="10" t="s">
        <v>205</v>
      </c>
      <c r="F79" s="10" t="s">
        <v>76</v>
      </c>
      <c r="G79" s="11">
        <f t="shared" si="22"/>
        <v>1.0355154034567979</v>
      </c>
      <c r="H79" s="12">
        <f t="shared" si="21"/>
        <v>3.5515403456797934E-2</v>
      </c>
      <c r="I79" s="13">
        <f t="shared" si="23"/>
        <v>2.2056478093629797</v>
      </c>
      <c r="J79" s="13">
        <f t="shared" si="24"/>
        <v>3.1686771345778015</v>
      </c>
      <c r="K79" s="13">
        <f t="shared" si="25"/>
        <v>4.3284543864494154</v>
      </c>
      <c r="L79" s="19">
        <f t="shared" si="26"/>
        <v>0.46948356807511737</v>
      </c>
      <c r="M79" s="19">
        <f t="shared" si="27"/>
        <v>0.32679738562091504</v>
      </c>
      <c r="N79" s="19">
        <f t="shared" si="28"/>
        <v>0.23923444976076558</v>
      </c>
      <c r="O79" s="17">
        <f t="shared" si="29"/>
        <v>0.45338153977031048</v>
      </c>
      <c r="P79" s="17">
        <f t="shared" si="30"/>
        <v>0.31558911101658871</v>
      </c>
      <c r="Q79" s="17">
        <f t="shared" si="31"/>
        <v>0.23102934921310081</v>
      </c>
    </row>
    <row r="80" spans="1:17" x14ac:dyDescent="0.25">
      <c r="A80" s="50"/>
      <c r="B80" s="10" t="s">
        <v>1063</v>
      </c>
      <c r="C80" s="10" t="s">
        <v>97</v>
      </c>
      <c r="D80" s="10" t="s">
        <v>574</v>
      </c>
      <c r="E80" s="10" t="s">
        <v>1067</v>
      </c>
      <c r="F80" s="10" t="s">
        <v>72</v>
      </c>
      <c r="G80" s="11">
        <f t="shared" si="22"/>
        <v>1.0383319051055808</v>
      </c>
      <c r="H80" s="12">
        <f t="shared" si="21"/>
        <v>3.8331905105580821E-2</v>
      </c>
      <c r="I80" s="13">
        <f t="shared" si="23"/>
        <v>1.5263479005052039</v>
      </c>
      <c r="J80" s="13">
        <f t="shared" si="24"/>
        <v>4.2260108537797141</v>
      </c>
      <c r="K80" s="13">
        <f t="shared" si="25"/>
        <v>9.2411539554396693</v>
      </c>
      <c r="L80" s="19">
        <f t="shared" si="26"/>
        <v>0.68027210884353739</v>
      </c>
      <c r="M80" s="19">
        <f t="shared" si="27"/>
        <v>0.24570024570024568</v>
      </c>
      <c r="N80" s="19">
        <f t="shared" si="28"/>
        <v>0.11235955056179775</v>
      </c>
      <c r="O80" s="17">
        <f t="shared" si="29"/>
        <v>0.65515863039416589</v>
      </c>
      <c r="P80" s="17">
        <f t="shared" si="30"/>
        <v>0.23662977559691006</v>
      </c>
      <c r="Q80" s="17">
        <f t="shared" si="31"/>
        <v>0.10821159400892404</v>
      </c>
    </row>
    <row r="81" spans="1:17" x14ac:dyDescent="0.25">
      <c r="A81" s="50"/>
      <c r="B81" s="10" t="s">
        <v>1057</v>
      </c>
      <c r="C81" s="10" t="s">
        <v>277</v>
      </c>
      <c r="D81" s="10" t="s">
        <v>121</v>
      </c>
      <c r="E81" s="10" t="s">
        <v>613</v>
      </c>
      <c r="F81" s="10" t="s">
        <v>72</v>
      </c>
      <c r="G81" s="11">
        <f t="shared" si="22"/>
        <v>1.0416867958048279</v>
      </c>
      <c r="H81" s="12">
        <f t="shared" si="21"/>
        <v>4.1686795804827925E-2</v>
      </c>
      <c r="I81" s="13">
        <f t="shared" si="23"/>
        <v>1.8542024965325938</v>
      </c>
      <c r="J81" s="13">
        <f t="shared" si="24"/>
        <v>3.6459037853168978</v>
      </c>
      <c r="K81" s="13">
        <f t="shared" si="25"/>
        <v>5.3646869983948644</v>
      </c>
      <c r="L81" s="19">
        <f t="shared" si="26"/>
        <v>0.5617977528089888</v>
      </c>
      <c r="M81" s="19">
        <f t="shared" si="27"/>
        <v>0.2857142857142857</v>
      </c>
      <c r="N81" s="19">
        <f t="shared" si="28"/>
        <v>0.1941747572815534</v>
      </c>
      <c r="O81" s="17">
        <f t="shared" si="29"/>
        <v>0.53931542098019258</v>
      </c>
      <c r="P81" s="17">
        <f t="shared" si="30"/>
        <v>0.27428041409849796</v>
      </c>
      <c r="Q81" s="17">
        <f t="shared" si="31"/>
        <v>0.18640416492130929</v>
      </c>
    </row>
    <row r="82" spans="1:17" x14ac:dyDescent="0.25">
      <c r="A82" s="50"/>
      <c r="B82" s="10" t="s">
        <v>1058</v>
      </c>
      <c r="C82" s="10" t="s">
        <v>335</v>
      </c>
      <c r="D82" s="10" t="s">
        <v>106</v>
      </c>
      <c r="E82" s="10" t="s">
        <v>1068</v>
      </c>
      <c r="F82" s="10" t="s">
        <v>68</v>
      </c>
      <c r="G82" s="11">
        <f t="shared" si="22"/>
        <v>1.0421179276491204</v>
      </c>
      <c r="H82" s="12">
        <f t="shared" si="21"/>
        <v>4.2117927649120368E-2</v>
      </c>
      <c r="I82" s="13">
        <f t="shared" si="23"/>
        <v>1.8341275526624519</v>
      </c>
      <c r="J82" s="13">
        <f t="shared" si="24"/>
        <v>3.4494103405185883</v>
      </c>
      <c r="K82" s="13">
        <f t="shared" si="25"/>
        <v>6.0651263389178807</v>
      </c>
      <c r="L82" s="19">
        <f t="shared" si="26"/>
        <v>0.56818181818181823</v>
      </c>
      <c r="M82" s="19">
        <f t="shared" si="27"/>
        <v>0.30211480362537763</v>
      </c>
      <c r="N82" s="19">
        <f t="shared" si="28"/>
        <v>0.1718213058419244</v>
      </c>
      <c r="O82" s="17">
        <f t="shared" si="29"/>
        <v>0.54521835111651984</v>
      </c>
      <c r="P82" s="17">
        <f t="shared" si="30"/>
        <v>0.2899046217417145</v>
      </c>
      <c r="Q82" s="17">
        <f t="shared" si="31"/>
        <v>0.16487702714176547</v>
      </c>
    </row>
    <row r="83" spans="1:17" x14ac:dyDescent="0.25">
      <c r="A83" s="50"/>
      <c r="B83" s="10" t="s">
        <v>1059</v>
      </c>
      <c r="C83" s="10" t="s">
        <v>504</v>
      </c>
      <c r="D83" s="10" t="s">
        <v>258</v>
      </c>
      <c r="E83" s="10" t="s">
        <v>806</v>
      </c>
      <c r="F83" s="10" t="s">
        <v>68</v>
      </c>
      <c r="G83" s="11">
        <f t="shared" si="22"/>
        <v>1.0343350199255725</v>
      </c>
      <c r="H83" s="12">
        <f t="shared" si="21"/>
        <v>3.433501992557253E-2</v>
      </c>
      <c r="I83" s="13">
        <f t="shared" si="23"/>
        <v>1.9342064872608207</v>
      </c>
      <c r="J83" s="13">
        <f t="shared" si="24"/>
        <v>3.4857090171491794</v>
      </c>
      <c r="K83" s="13">
        <f t="shared" si="25"/>
        <v>5.0992716482330724</v>
      </c>
      <c r="L83" s="19">
        <f t="shared" si="26"/>
        <v>0.53475935828876997</v>
      </c>
      <c r="M83" s="19">
        <f t="shared" si="27"/>
        <v>0.29673590504451036</v>
      </c>
      <c r="N83" s="19">
        <f t="shared" si="28"/>
        <v>0.20283975659229211</v>
      </c>
      <c r="O83" s="17">
        <f t="shared" si="29"/>
        <v>0.51700788234671746</v>
      </c>
      <c r="P83" s="17">
        <f t="shared" si="30"/>
        <v>0.28688567952176902</v>
      </c>
      <c r="Q83" s="17">
        <f t="shared" si="31"/>
        <v>0.19610643813151352</v>
      </c>
    </row>
    <row r="84" spans="1:17" x14ac:dyDescent="0.25">
      <c r="A84" s="50"/>
      <c r="B84" s="10" t="s">
        <v>1064</v>
      </c>
      <c r="C84" s="10" t="s">
        <v>150</v>
      </c>
      <c r="D84" s="10" t="s">
        <v>451</v>
      </c>
      <c r="E84" s="10" t="s">
        <v>655</v>
      </c>
      <c r="F84" s="10" t="s">
        <v>72</v>
      </c>
      <c r="G84" s="11">
        <f t="shared" si="22"/>
        <v>1.037206988905873</v>
      </c>
      <c r="H84" s="12">
        <f t="shared" si="21"/>
        <v>3.720698890587304E-2</v>
      </c>
      <c r="I84" s="13">
        <f t="shared" si="23"/>
        <v>2.0018094885883349</v>
      </c>
      <c r="J84" s="13">
        <f t="shared" si="24"/>
        <v>3.5057596225018508</v>
      </c>
      <c r="K84" s="13">
        <f t="shared" si="25"/>
        <v>4.6466873102983115</v>
      </c>
      <c r="L84" s="19">
        <f t="shared" si="26"/>
        <v>0.5181347150259068</v>
      </c>
      <c r="M84" s="19">
        <f t="shared" si="27"/>
        <v>0.29585798816568049</v>
      </c>
      <c r="N84" s="19">
        <f t="shared" si="28"/>
        <v>0.2232142857142857</v>
      </c>
      <c r="O84" s="17">
        <f t="shared" si="29"/>
        <v>0.49954803676407517</v>
      </c>
      <c r="P84" s="17">
        <f t="shared" si="30"/>
        <v>0.2852448848978299</v>
      </c>
      <c r="Q84" s="17">
        <f t="shared" si="31"/>
        <v>0.21520707833809485</v>
      </c>
    </row>
    <row r="85" spans="1:17" x14ac:dyDescent="0.25">
      <c r="A85" s="50"/>
      <c r="B85" s="10" t="s">
        <v>1065</v>
      </c>
      <c r="C85" s="10" t="s">
        <v>173</v>
      </c>
      <c r="D85" s="10" t="s">
        <v>288</v>
      </c>
      <c r="E85" s="10" t="s">
        <v>396</v>
      </c>
      <c r="F85" s="10" t="s">
        <v>72</v>
      </c>
      <c r="G85" s="11">
        <f t="shared" si="22"/>
        <v>1.0400461007833637</v>
      </c>
      <c r="H85" s="12">
        <f t="shared" si="21"/>
        <v>4.0046100783363681E-2</v>
      </c>
      <c r="I85" s="13">
        <f t="shared" si="23"/>
        <v>2.5689138689349087</v>
      </c>
      <c r="J85" s="13">
        <f t="shared" si="24"/>
        <v>3.0265341532795884</v>
      </c>
      <c r="K85" s="13">
        <f t="shared" si="25"/>
        <v>3.5673581256869378</v>
      </c>
      <c r="L85" s="19">
        <f t="shared" si="26"/>
        <v>0.40485829959514169</v>
      </c>
      <c r="M85" s="19">
        <f t="shared" si="27"/>
        <v>0.3436426116838488</v>
      </c>
      <c r="N85" s="19">
        <f t="shared" si="28"/>
        <v>0.29154518950437314</v>
      </c>
      <c r="O85" s="17">
        <f t="shared" si="29"/>
        <v>0.38926957111824367</v>
      </c>
      <c r="P85" s="17">
        <f t="shared" si="30"/>
        <v>0.33041094180826874</v>
      </c>
      <c r="Q85" s="17">
        <f t="shared" si="31"/>
        <v>0.28031948707348747</v>
      </c>
    </row>
    <row r="86" spans="1:17" x14ac:dyDescent="0.25">
      <c r="A86" s="50"/>
      <c r="B86" s="10" t="s">
        <v>1060</v>
      </c>
      <c r="C86" s="10" t="s">
        <v>379</v>
      </c>
      <c r="D86" s="10" t="s">
        <v>162</v>
      </c>
      <c r="E86" s="10" t="s">
        <v>615</v>
      </c>
      <c r="F86" s="10" t="s">
        <v>72</v>
      </c>
      <c r="G86" s="11">
        <f t="shared" si="22"/>
        <v>1.0398131172578062</v>
      </c>
      <c r="H86" s="12">
        <f t="shared" si="21"/>
        <v>3.981311725780623E-2</v>
      </c>
      <c r="I86" s="13">
        <f t="shared" si="23"/>
        <v>1.8404692175463171</v>
      </c>
      <c r="J86" s="13">
        <f t="shared" si="24"/>
        <v>3.5249664675039631</v>
      </c>
      <c r="K86" s="13">
        <f t="shared" si="25"/>
        <v>5.7813609319534018</v>
      </c>
      <c r="L86" s="19">
        <f t="shared" si="26"/>
        <v>0.56497175141242939</v>
      </c>
      <c r="M86" s="19">
        <f t="shared" si="27"/>
        <v>0.29498525073746312</v>
      </c>
      <c r="N86" s="19">
        <f t="shared" si="28"/>
        <v>0.17985611510791369</v>
      </c>
      <c r="O86" s="17">
        <f t="shared" si="29"/>
        <v>0.54333970406371879</v>
      </c>
      <c r="P86" s="17">
        <f t="shared" si="30"/>
        <v>0.28369064194477356</v>
      </c>
      <c r="Q86" s="17">
        <f t="shared" si="31"/>
        <v>0.17296965399150763</v>
      </c>
    </row>
    <row r="87" spans="1:17" x14ac:dyDescent="0.25">
      <c r="A87" s="49" t="s">
        <v>1051</v>
      </c>
      <c r="B87" s="10" t="s">
        <v>1046</v>
      </c>
      <c r="C87" s="10" t="s">
        <v>105</v>
      </c>
      <c r="D87" s="10" t="s">
        <v>672</v>
      </c>
      <c r="E87" s="10" t="s">
        <v>340</v>
      </c>
      <c r="F87" s="10" t="s">
        <v>68</v>
      </c>
      <c r="G87" s="11">
        <f t="shared" si="22"/>
        <v>1.0358626588465298</v>
      </c>
      <c r="H87" s="12">
        <f t="shared" si="21"/>
        <v>3.5862658846529838E-2</v>
      </c>
      <c r="I87" s="13">
        <f t="shared" si="23"/>
        <v>2.278897849462366</v>
      </c>
      <c r="J87" s="13">
        <f t="shared" si="24"/>
        <v>3.3147605083088956</v>
      </c>
      <c r="K87" s="13">
        <f t="shared" si="25"/>
        <v>3.853409090909091</v>
      </c>
      <c r="L87" s="19">
        <f t="shared" si="26"/>
        <v>0.45454545454545453</v>
      </c>
      <c r="M87" s="19">
        <f t="shared" si="27"/>
        <v>0.3125</v>
      </c>
      <c r="N87" s="19">
        <f t="shared" si="28"/>
        <v>0.26881720430107525</v>
      </c>
      <c r="O87" s="17">
        <f t="shared" si="29"/>
        <v>0.43880861102919488</v>
      </c>
      <c r="P87" s="17">
        <f t="shared" si="30"/>
        <v>0.30168092008257152</v>
      </c>
      <c r="Q87" s="17">
        <f t="shared" si="31"/>
        <v>0.25951046888823354</v>
      </c>
    </row>
    <row r="88" spans="1:17" x14ac:dyDescent="0.25">
      <c r="A88" s="50"/>
      <c r="B88" s="10" t="s">
        <v>1048</v>
      </c>
      <c r="C88" s="10" t="s">
        <v>156</v>
      </c>
      <c r="D88" s="10" t="s">
        <v>446</v>
      </c>
      <c r="E88" s="10" t="s">
        <v>572</v>
      </c>
      <c r="F88" s="10" t="s">
        <v>72</v>
      </c>
      <c r="G88" s="11">
        <f t="shared" si="22"/>
        <v>1.0332663750978623</v>
      </c>
      <c r="H88" s="12">
        <f t="shared" si="21"/>
        <v>3.3266375097862344E-2</v>
      </c>
      <c r="I88" s="13">
        <f t="shared" si="23"/>
        <v>2.087198077697682</v>
      </c>
      <c r="J88" s="13">
        <f t="shared" si="24"/>
        <v>3.1927930990523943</v>
      </c>
      <c r="K88" s="13">
        <f t="shared" si="25"/>
        <v>4.8150213079560391</v>
      </c>
      <c r="L88" s="19">
        <f t="shared" si="26"/>
        <v>0.49504950495049505</v>
      </c>
      <c r="M88" s="19">
        <f t="shared" si="27"/>
        <v>0.3236245954692557</v>
      </c>
      <c r="N88" s="19">
        <f t="shared" si="28"/>
        <v>0.21459227467811159</v>
      </c>
      <c r="O88" s="17">
        <f t="shared" si="29"/>
        <v>0.47911121166950593</v>
      </c>
      <c r="P88" s="17">
        <f t="shared" si="30"/>
        <v>0.31320538756388416</v>
      </c>
      <c r="Q88" s="17">
        <f t="shared" si="31"/>
        <v>0.20768340076660985</v>
      </c>
    </row>
    <row r="89" spans="1:17" x14ac:dyDescent="0.25">
      <c r="A89" s="50"/>
      <c r="B89" s="10" t="s">
        <v>1061</v>
      </c>
      <c r="C89" s="10" t="s">
        <v>360</v>
      </c>
      <c r="D89" s="10" t="s">
        <v>570</v>
      </c>
      <c r="E89" s="10" t="s">
        <v>317</v>
      </c>
      <c r="F89" s="10" t="s">
        <v>76</v>
      </c>
      <c r="G89" s="11">
        <f t="shared" si="22"/>
        <v>1.0375071226662795</v>
      </c>
      <c r="H89" s="12">
        <f t="shared" si="21"/>
        <v>3.7507122666279535E-2</v>
      </c>
      <c r="I89" s="13">
        <f t="shared" si="23"/>
        <v>2.1268896014658729</v>
      </c>
      <c r="J89" s="13">
        <f t="shared" si="24"/>
        <v>3.0710210830921874</v>
      </c>
      <c r="K89" s="13">
        <f t="shared" si="25"/>
        <v>4.8970336189848389</v>
      </c>
      <c r="L89" s="19">
        <f t="shared" si="26"/>
        <v>0.48780487804878053</v>
      </c>
      <c r="M89" s="19">
        <f t="shared" si="27"/>
        <v>0.33783783783783783</v>
      </c>
      <c r="N89" s="19">
        <f t="shared" si="28"/>
        <v>0.21186440677966104</v>
      </c>
      <c r="O89" s="17">
        <f t="shared" si="29"/>
        <v>0.47017014861081191</v>
      </c>
      <c r="P89" s="17">
        <f t="shared" si="30"/>
        <v>0.32562459616627176</v>
      </c>
      <c r="Q89" s="17">
        <f t="shared" si="31"/>
        <v>0.20420525522291619</v>
      </c>
    </row>
    <row r="90" spans="1:17" x14ac:dyDescent="0.25">
      <c r="A90" s="50"/>
      <c r="B90" s="10" t="s">
        <v>1049</v>
      </c>
      <c r="C90" s="10" t="s">
        <v>517</v>
      </c>
      <c r="D90" s="10" t="s">
        <v>404</v>
      </c>
      <c r="E90" s="10" t="s">
        <v>565</v>
      </c>
      <c r="F90" s="10" t="s">
        <v>68</v>
      </c>
      <c r="G90" s="11">
        <f t="shared" si="22"/>
        <v>1.0376170255843615</v>
      </c>
      <c r="H90" s="12">
        <f t="shared" si="21"/>
        <v>3.761702558436153E-2</v>
      </c>
      <c r="I90" s="13">
        <f t="shared" si="23"/>
        <v>1.9818485188661303</v>
      </c>
      <c r="J90" s="13">
        <f t="shared" si="24"/>
        <v>3.1854842685439899</v>
      </c>
      <c r="K90" s="13">
        <f t="shared" si="25"/>
        <v>5.5097464058529591</v>
      </c>
      <c r="L90" s="19">
        <f t="shared" si="26"/>
        <v>0.52356020942408377</v>
      </c>
      <c r="M90" s="19">
        <f t="shared" si="27"/>
        <v>0.32573289902280134</v>
      </c>
      <c r="N90" s="19">
        <f t="shared" si="28"/>
        <v>0.18832391713747648</v>
      </c>
      <c r="O90" s="17">
        <f t="shared" si="29"/>
        <v>0.50457943202042876</v>
      </c>
      <c r="P90" s="17">
        <f t="shared" si="30"/>
        <v>0.31392401145244914</v>
      </c>
      <c r="Q90" s="17">
        <f t="shared" si="31"/>
        <v>0.18149655652712221</v>
      </c>
    </row>
    <row r="91" spans="1:17" x14ac:dyDescent="0.25">
      <c r="A91" s="50"/>
      <c r="B91" s="10" t="s">
        <v>1050</v>
      </c>
      <c r="C91" s="10" t="s">
        <v>592</v>
      </c>
      <c r="D91" s="10" t="s">
        <v>353</v>
      </c>
      <c r="E91" s="10" t="s">
        <v>130</v>
      </c>
      <c r="F91" s="10" t="s">
        <v>76</v>
      </c>
      <c r="G91" s="11">
        <f t="shared" si="22"/>
        <v>1.034803304897066</v>
      </c>
      <c r="H91" s="12">
        <f t="shared" si="21"/>
        <v>3.4803304897065956E-2</v>
      </c>
      <c r="I91" s="13">
        <f t="shared" si="23"/>
        <v>3.1561500799360509</v>
      </c>
      <c r="J91" s="13">
        <f t="shared" si="24"/>
        <v>2.98023351810355</v>
      </c>
      <c r="K91" s="13">
        <f t="shared" si="25"/>
        <v>2.876753187613843</v>
      </c>
      <c r="L91" s="19">
        <f t="shared" si="26"/>
        <v>0.32786885245901642</v>
      </c>
      <c r="M91" s="19">
        <f t="shared" si="27"/>
        <v>0.34722222222222221</v>
      </c>
      <c r="N91" s="19">
        <f t="shared" si="28"/>
        <v>0.35971223021582738</v>
      </c>
      <c r="O91" s="17">
        <f t="shared" si="29"/>
        <v>0.31684171369324166</v>
      </c>
      <c r="P91" s="17">
        <f t="shared" si="30"/>
        <v>0.33554417595985658</v>
      </c>
      <c r="Q91" s="17">
        <f t="shared" si="31"/>
        <v>0.34761411034690182</v>
      </c>
    </row>
    <row r="92" spans="1:17" x14ac:dyDescent="0.25">
      <c r="A92" s="50"/>
      <c r="B92" s="10" t="s">
        <v>1052</v>
      </c>
      <c r="C92" s="10" t="s">
        <v>194</v>
      </c>
      <c r="D92" s="10" t="s">
        <v>435</v>
      </c>
      <c r="E92" s="10" t="s">
        <v>298</v>
      </c>
      <c r="F92" s="10" t="s">
        <v>76</v>
      </c>
      <c r="G92" s="11">
        <f t="shared" si="22"/>
        <v>1.0405686184247684</v>
      </c>
      <c r="H92" s="12">
        <f t="shared" si="21"/>
        <v>4.0568618424768443E-2</v>
      </c>
      <c r="I92" s="13">
        <f t="shared" si="23"/>
        <v>3.152922913827048</v>
      </c>
      <c r="J92" s="13">
        <f t="shared" si="24"/>
        <v>2.9552148763263424</v>
      </c>
      <c r="K92" s="13">
        <f t="shared" si="25"/>
        <v>2.9031864454051042</v>
      </c>
      <c r="L92" s="19">
        <f t="shared" si="26"/>
        <v>0.33003300330033003</v>
      </c>
      <c r="M92" s="19">
        <f t="shared" si="27"/>
        <v>0.35211267605633806</v>
      </c>
      <c r="N92" s="19">
        <f t="shared" si="28"/>
        <v>0.35842293906810035</v>
      </c>
      <c r="O92" s="17">
        <f t="shared" si="29"/>
        <v>0.31716601621134799</v>
      </c>
      <c r="P92" s="17">
        <f t="shared" si="30"/>
        <v>0.33838486940858598</v>
      </c>
      <c r="Q92" s="17">
        <f t="shared" si="31"/>
        <v>0.34444911438006603</v>
      </c>
    </row>
    <row r="93" spans="1:17" x14ac:dyDescent="0.25">
      <c r="A93" s="50"/>
      <c r="B93" s="10" t="s">
        <v>1054</v>
      </c>
      <c r="C93" s="10" t="s">
        <v>191</v>
      </c>
      <c r="D93" s="10" t="s">
        <v>446</v>
      </c>
      <c r="E93" s="10" t="s">
        <v>178</v>
      </c>
      <c r="F93" s="10" t="s">
        <v>76</v>
      </c>
      <c r="G93" s="11">
        <f t="shared" si="22"/>
        <v>1.0342784209164053</v>
      </c>
      <c r="H93" s="12">
        <f t="shared" si="21"/>
        <v>3.4278420916405317E-2</v>
      </c>
      <c r="I93" s="13">
        <f t="shared" si="23"/>
        <v>3.7751162363448794</v>
      </c>
      <c r="J93" s="13">
        <f t="shared" si="24"/>
        <v>3.1959203206316924</v>
      </c>
      <c r="K93" s="13">
        <f t="shared" si="25"/>
        <v>2.3684975838985682</v>
      </c>
      <c r="L93" s="19">
        <f t="shared" si="26"/>
        <v>0.27397260273972601</v>
      </c>
      <c r="M93" s="19">
        <f t="shared" si="27"/>
        <v>0.3236245954692557</v>
      </c>
      <c r="N93" s="19">
        <f t="shared" si="28"/>
        <v>0.4366812227074236</v>
      </c>
      <c r="O93" s="17">
        <f t="shared" si="29"/>
        <v>0.26489250592405972</v>
      </c>
      <c r="P93" s="17">
        <f t="shared" si="30"/>
        <v>0.31289891476466603</v>
      </c>
      <c r="Q93" s="17">
        <f t="shared" si="31"/>
        <v>0.4222085793112742</v>
      </c>
    </row>
    <row r="94" spans="1:17" x14ac:dyDescent="0.25">
      <c r="A94" s="50"/>
      <c r="B94" s="10" t="s">
        <v>1056</v>
      </c>
      <c r="C94" s="10" t="s">
        <v>170</v>
      </c>
      <c r="D94" s="10" t="s">
        <v>180</v>
      </c>
      <c r="E94" s="10" t="s">
        <v>547</v>
      </c>
      <c r="F94" s="10" t="s">
        <v>76</v>
      </c>
      <c r="G94" s="11">
        <f t="shared" si="22"/>
        <v>1.0346398747347587</v>
      </c>
      <c r="H94" s="12">
        <f t="shared" si="21"/>
        <v>3.4639874734758713E-2</v>
      </c>
      <c r="I94" s="13">
        <f t="shared" si="23"/>
        <v>3.0211484342254953</v>
      </c>
      <c r="J94" s="13">
        <f t="shared" si="24"/>
        <v>2.9487236429940626</v>
      </c>
      <c r="K94" s="13">
        <f t="shared" si="25"/>
        <v>3.0314948329728431</v>
      </c>
      <c r="L94" s="19">
        <f t="shared" si="26"/>
        <v>0.34246575342465752</v>
      </c>
      <c r="M94" s="19">
        <f t="shared" si="27"/>
        <v>0.35087719298245612</v>
      </c>
      <c r="N94" s="19">
        <f t="shared" si="28"/>
        <v>0.34129692832764502</v>
      </c>
      <c r="O94" s="17">
        <f t="shared" si="29"/>
        <v>0.33099995639782626</v>
      </c>
      <c r="P94" s="17">
        <f t="shared" si="30"/>
        <v>0.33912977988829912</v>
      </c>
      <c r="Q94" s="17">
        <f t="shared" si="31"/>
        <v>0.32987026371387462</v>
      </c>
    </row>
    <row r="95" spans="1:17" x14ac:dyDescent="0.25">
      <c r="A95" s="50"/>
      <c r="B95" s="10" t="s">
        <v>1063</v>
      </c>
      <c r="C95" s="10" t="s">
        <v>228</v>
      </c>
      <c r="D95" s="10" t="s">
        <v>257</v>
      </c>
      <c r="E95" s="10" t="s">
        <v>1069</v>
      </c>
      <c r="F95" s="10" t="s">
        <v>72</v>
      </c>
      <c r="G95" s="11">
        <f t="shared" si="22"/>
        <v>1.0405803974726933</v>
      </c>
      <c r="H95" s="12">
        <f t="shared" si="21"/>
        <v>4.0580397472693264E-2</v>
      </c>
      <c r="I95" s="13">
        <f t="shared" si="23"/>
        <v>1.862638911476121</v>
      </c>
      <c r="J95" s="13">
        <f t="shared" si="24"/>
        <v>3.4339153116598875</v>
      </c>
      <c r="K95" s="13">
        <f t="shared" si="25"/>
        <v>5.8168444218723554</v>
      </c>
      <c r="L95" s="19">
        <f t="shared" si="26"/>
        <v>0.55865921787709494</v>
      </c>
      <c r="M95" s="19">
        <f t="shared" si="27"/>
        <v>0.30303030303030304</v>
      </c>
      <c r="N95" s="19">
        <f t="shared" si="28"/>
        <v>0.17889087656529518</v>
      </c>
      <c r="O95" s="17">
        <f t="shared" si="29"/>
        <v>0.53687270991644376</v>
      </c>
      <c r="P95" s="17">
        <f t="shared" si="30"/>
        <v>0.29121277295467707</v>
      </c>
      <c r="Q95" s="17">
        <f t="shared" si="31"/>
        <v>0.17191451712887912</v>
      </c>
    </row>
    <row r="96" spans="1:17" x14ac:dyDescent="0.25">
      <c r="A96" s="50"/>
      <c r="B96" s="10" t="s">
        <v>1057</v>
      </c>
      <c r="C96" s="10" t="s">
        <v>160</v>
      </c>
      <c r="D96" s="10" t="s">
        <v>467</v>
      </c>
      <c r="E96" s="10" t="s">
        <v>393</v>
      </c>
      <c r="F96" s="10" t="s">
        <v>76</v>
      </c>
      <c r="G96" s="11">
        <f t="shared" si="22"/>
        <v>1.0347874319762669</v>
      </c>
      <c r="H96" s="12">
        <f t="shared" si="21"/>
        <v>3.478743197626688E-2</v>
      </c>
      <c r="I96" s="13">
        <f t="shared" si="23"/>
        <v>2.2144451044292111</v>
      </c>
      <c r="J96" s="13">
        <f t="shared" si="24"/>
        <v>3.4561900228007314</v>
      </c>
      <c r="K96" s="13">
        <f t="shared" si="25"/>
        <v>3.8597571212714756</v>
      </c>
      <c r="L96" s="19">
        <f t="shared" si="26"/>
        <v>0.46728971962616822</v>
      </c>
      <c r="M96" s="19">
        <f t="shared" si="27"/>
        <v>0.29940119760479045</v>
      </c>
      <c r="N96" s="19">
        <f t="shared" si="28"/>
        <v>0.26809651474530832</v>
      </c>
      <c r="O96" s="17">
        <f t="shared" si="29"/>
        <v>0.4515803972741772</v>
      </c>
      <c r="P96" s="17">
        <f t="shared" si="30"/>
        <v>0.28933594316369438</v>
      </c>
      <c r="Q96" s="17">
        <f t="shared" si="31"/>
        <v>0.25908365956212848</v>
      </c>
    </row>
    <row r="97" spans="1:17" x14ac:dyDescent="0.25">
      <c r="A97" s="50"/>
      <c r="B97" s="10" t="s">
        <v>1058</v>
      </c>
      <c r="C97" s="10" t="s">
        <v>156</v>
      </c>
      <c r="D97" s="10" t="s">
        <v>333</v>
      </c>
      <c r="E97" s="10" t="s">
        <v>103</v>
      </c>
      <c r="F97" s="10" t="s">
        <v>76</v>
      </c>
      <c r="G97" s="11">
        <f t="shared" si="22"/>
        <v>1.0332018942920498</v>
      </c>
      <c r="H97" s="12">
        <f t="shared" si="21"/>
        <v>3.3201894292049783E-2</v>
      </c>
      <c r="I97" s="13">
        <f t="shared" si="23"/>
        <v>2.0870678264699407</v>
      </c>
      <c r="J97" s="13">
        <f t="shared" si="24"/>
        <v>3.1409337586478312</v>
      </c>
      <c r="K97" s="13">
        <f t="shared" si="25"/>
        <v>4.9387050547159985</v>
      </c>
      <c r="L97" s="19">
        <f t="shared" si="26"/>
        <v>0.49504950495049505</v>
      </c>
      <c r="M97" s="19">
        <f t="shared" si="27"/>
        <v>0.32894736842105265</v>
      </c>
      <c r="N97" s="19">
        <f t="shared" si="28"/>
        <v>0.20920502092050208</v>
      </c>
      <c r="O97" s="17">
        <f t="shared" si="29"/>
        <v>0.47914111238607732</v>
      </c>
      <c r="P97" s="17">
        <f t="shared" si="30"/>
        <v>0.3183766602039067</v>
      </c>
      <c r="Q97" s="17">
        <f t="shared" si="31"/>
        <v>0.20248222741001592</v>
      </c>
    </row>
    <row r="98" spans="1:17" x14ac:dyDescent="0.25">
      <c r="A98" s="50"/>
      <c r="B98" s="10" t="s">
        <v>1059</v>
      </c>
      <c r="C98" s="10" t="s">
        <v>618</v>
      </c>
      <c r="D98" s="10" t="s">
        <v>177</v>
      </c>
      <c r="E98" s="10" t="s">
        <v>403</v>
      </c>
      <c r="F98" s="10" t="s">
        <v>72</v>
      </c>
      <c r="G98" s="11">
        <f t="shared" si="22"/>
        <v>1.0387552942522389</v>
      </c>
      <c r="H98" s="12">
        <f t="shared" si="21"/>
        <v>3.8755294252238892E-2</v>
      </c>
      <c r="I98" s="13">
        <f t="shared" si="23"/>
        <v>2.1813861179297018</v>
      </c>
      <c r="J98" s="13">
        <f t="shared" si="24"/>
        <v>2.9812276945039256</v>
      </c>
      <c r="K98" s="13">
        <f t="shared" si="25"/>
        <v>4.8509872241579552</v>
      </c>
      <c r="L98" s="19">
        <f t="shared" si="26"/>
        <v>0.47619047619047616</v>
      </c>
      <c r="M98" s="19">
        <f t="shared" si="27"/>
        <v>0.34843205574912889</v>
      </c>
      <c r="N98" s="19">
        <f t="shared" si="28"/>
        <v>0.21413276231263384</v>
      </c>
      <c r="O98" s="17">
        <f t="shared" si="29"/>
        <v>0.45842411473172601</v>
      </c>
      <c r="P98" s="17">
        <f t="shared" si="30"/>
        <v>0.33543227907199469</v>
      </c>
      <c r="Q98" s="17">
        <f t="shared" si="31"/>
        <v>0.20614360619627939</v>
      </c>
    </row>
    <row r="99" spans="1:17" x14ac:dyDescent="0.25">
      <c r="A99" s="50"/>
      <c r="B99" s="10" t="s">
        <v>1065</v>
      </c>
      <c r="C99" s="10" t="s">
        <v>527</v>
      </c>
      <c r="D99" s="10" t="s">
        <v>170</v>
      </c>
      <c r="E99" s="10" t="s">
        <v>266</v>
      </c>
      <c r="F99" s="10" t="s">
        <v>76</v>
      </c>
      <c r="G99" s="11">
        <f t="shared" si="22"/>
        <v>1.034602411564137</v>
      </c>
      <c r="H99" s="12">
        <f t="shared" si="21"/>
        <v>3.4602411564137014E-2</v>
      </c>
      <c r="I99" s="13">
        <f t="shared" si="23"/>
        <v>2.8658486800326597</v>
      </c>
      <c r="J99" s="13">
        <f t="shared" si="24"/>
        <v>3.0210390417672799</v>
      </c>
      <c r="K99" s="13">
        <f t="shared" si="25"/>
        <v>3.1244992829236939</v>
      </c>
      <c r="L99" s="19">
        <f t="shared" si="26"/>
        <v>0.36101083032490977</v>
      </c>
      <c r="M99" s="19">
        <f t="shared" si="27"/>
        <v>0.34246575342465752</v>
      </c>
      <c r="N99" s="19">
        <f t="shared" si="28"/>
        <v>0.33112582781456956</v>
      </c>
      <c r="O99" s="17">
        <f t="shared" si="29"/>
        <v>0.34893677637878767</v>
      </c>
      <c r="P99" s="17">
        <f t="shared" si="30"/>
        <v>0.33101194197576778</v>
      </c>
      <c r="Q99" s="17">
        <f t="shared" si="31"/>
        <v>0.32005128164544433</v>
      </c>
    </row>
    <row r="100" spans="1:17" x14ac:dyDescent="0.25">
      <c r="A100" s="50"/>
      <c r="B100" s="10" t="s">
        <v>1060</v>
      </c>
      <c r="C100" s="10" t="s">
        <v>282</v>
      </c>
      <c r="D100" s="10" t="s">
        <v>341</v>
      </c>
      <c r="E100" s="10" t="s">
        <v>218</v>
      </c>
      <c r="F100" s="10" t="s">
        <v>68</v>
      </c>
      <c r="G100" s="11">
        <f t="shared" si="22"/>
        <v>1.0387834404146539</v>
      </c>
      <c r="H100" s="12">
        <f t="shared" si="21"/>
        <v>3.8783440414653869E-2</v>
      </c>
      <c r="I100" s="13">
        <f t="shared" si="23"/>
        <v>2.2333843968915059</v>
      </c>
      <c r="J100" s="13">
        <f t="shared" si="24"/>
        <v>3.0851868180315223</v>
      </c>
      <c r="K100" s="13">
        <f t="shared" si="25"/>
        <v>4.3836661185498391</v>
      </c>
      <c r="L100" s="19">
        <f t="shared" si="26"/>
        <v>0.46511627906976744</v>
      </c>
      <c r="M100" s="19">
        <f t="shared" si="27"/>
        <v>0.33670033670033667</v>
      </c>
      <c r="N100" s="19">
        <f t="shared" si="28"/>
        <v>0.23696682464454977</v>
      </c>
      <c r="O100" s="17">
        <f t="shared" si="29"/>
        <v>0.44775095652670949</v>
      </c>
      <c r="P100" s="17">
        <f t="shared" si="30"/>
        <v>0.32412948031394795</v>
      </c>
      <c r="Q100" s="17">
        <f t="shared" si="31"/>
        <v>0.22811956315934254</v>
      </c>
    </row>
    <row r="101" spans="1:17" x14ac:dyDescent="0.25">
      <c r="A101" s="49" t="s">
        <v>1062</v>
      </c>
      <c r="B101" s="10" t="s">
        <v>1046</v>
      </c>
      <c r="C101" s="10" t="s">
        <v>282</v>
      </c>
      <c r="D101" s="10" t="s">
        <v>592</v>
      </c>
      <c r="E101" s="10" t="s">
        <v>414</v>
      </c>
      <c r="F101" s="10" t="s">
        <v>76</v>
      </c>
      <c r="G101" s="11">
        <f t="shared" si="22"/>
        <v>1.0368875705531742</v>
      </c>
      <c r="H101" s="12">
        <f t="shared" si="21"/>
        <v>3.6887570553174154E-2</v>
      </c>
      <c r="I101" s="13">
        <f t="shared" si="23"/>
        <v>2.2293082766893244</v>
      </c>
      <c r="J101" s="13">
        <f t="shared" si="24"/>
        <v>3.162507090187181</v>
      </c>
      <c r="K101" s="13">
        <f t="shared" si="25"/>
        <v>4.2512390392680137</v>
      </c>
      <c r="L101" s="19">
        <f t="shared" si="26"/>
        <v>0.46511627906976744</v>
      </c>
      <c r="M101" s="19">
        <f t="shared" si="27"/>
        <v>0.32786885245901642</v>
      </c>
      <c r="N101" s="19">
        <f t="shared" si="28"/>
        <v>0.24390243902439027</v>
      </c>
      <c r="O101" s="17">
        <f t="shared" si="29"/>
        <v>0.44856963501031294</v>
      </c>
      <c r="P101" s="17">
        <f t="shared" si="30"/>
        <v>0.31620482467940092</v>
      </c>
      <c r="Q101" s="17">
        <f t="shared" si="31"/>
        <v>0.23522554031028609</v>
      </c>
    </row>
    <row r="102" spans="1:17" x14ac:dyDescent="0.25">
      <c r="A102" s="50"/>
      <c r="B102" s="10" t="s">
        <v>1047</v>
      </c>
      <c r="C102" s="10" t="s">
        <v>390</v>
      </c>
      <c r="D102" s="10" t="s">
        <v>648</v>
      </c>
      <c r="E102" s="10" t="s">
        <v>345</v>
      </c>
      <c r="F102" s="10" t="s">
        <v>72</v>
      </c>
      <c r="G102" s="11">
        <f t="shared" si="22"/>
        <v>1.0394691380606873</v>
      </c>
      <c r="H102" s="12">
        <f t="shared" si="21"/>
        <v>3.9469138060687303E-2</v>
      </c>
      <c r="I102" s="13">
        <f t="shared" si="23"/>
        <v>2.2140692640692636</v>
      </c>
      <c r="J102" s="13">
        <f t="shared" si="24"/>
        <v>3.2743277848911649</v>
      </c>
      <c r="K102" s="13">
        <f t="shared" si="25"/>
        <v>4.1162977867203221</v>
      </c>
      <c r="L102" s="19">
        <f t="shared" si="26"/>
        <v>0.46948356807511737</v>
      </c>
      <c r="M102" s="19">
        <f t="shared" si="27"/>
        <v>0.31746031746031744</v>
      </c>
      <c r="N102" s="19">
        <f t="shared" si="28"/>
        <v>0.25252525252525254</v>
      </c>
      <c r="O102" s="17">
        <f t="shared" si="29"/>
        <v>0.45165705347541313</v>
      </c>
      <c r="P102" s="17">
        <f t="shared" si="30"/>
        <v>0.30540619806432695</v>
      </c>
      <c r="Q102" s="17">
        <f t="shared" si="31"/>
        <v>0.24293674846026003</v>
      </c>
    </row>
    <row r="103" spans="1:17" x14ac:dyDescent="0.25">
      <c r="A103" s="50"/>
      <c r="B103" s="10" t="s">
        <v>1048</v>
      </c>
      <c r="C103" s="10" t="s">
        <v>120</v>
      </c>
      <c r="D103" s="10" t="s">
        <v>445</v>
      </c>
      <c r="E103" s="10" t="s">
        <v>514</v>
      </c>
      <c r="F103" s="10" t="s">
        <v>76</v>
      </c>
      <c r="G103" s="11">
        <f t="shared" si="22"/>
        <v>1.0357551624899575</v>
      </c>
      <c r="H103" s="12">
        <f t="shared" si="21"/>
        <v>3.575516248995747E-2</v>
      </c>
      <c r="I103" s="13">
        <f t="shared" si="23"/>
        <v>2.1440131863542118</v>
      </c>
      <c r="J103" s="13">
        <f t="shared" si="24"/>
        <v>3.2522712102184665</v>
      </c>
      <c r="K103" s="13">
        <f t="shared" si="25"/>
        <v>4.4226745438321178</v>
      </c>
      <c r="L103" s="19">
        <f t="shared" si="26"/>
        <v>0.48309178743961356</v>
      </c>
      <c r="M103" s="19">
        <f t="shared" si="27"/>
        <v>0.31847133757961782</v>
      </c>
      <c r="N103" s="19">
        <f t="shared" si="28"/>
        <v>0.23419203747072601</v>
      </c>
      <c r="O103" s="17">
        <f t="shared" si="29"/>
        <v>0.46641504183117943</v>
      </c>
      <c r="P103" s="17">
        <f t="shared" si="30"/>
        <v>0.30747743203520422</v>
      </c>
      <c r="Q103" s="17">
        <f t="shared" si="31"/>
        <v>0.22610752613361626</v>
      </c>
    </row>
    <row r="104" spans="1:17" x14ac:dyDescent="0.25">
      <c r="A104" s="50"/>
      <c r="B104" s="10" t="s">
        <v>1050</v>
      </c>
      <c r="C104" s="10" t="s">
        <v>348</v>
      </c>
      <c r="D104" s="10" t="s">
        <v>416</v>
      </c>
      <c r="E104" s="10" t="s">
        <v>272</v>
      </c>
      <c r="F104" s="10" t="s">
        <v>68</v>
      </c>
      <c r="G104" s="11">
        <f t="shared" si="22"/>
        <v>1.0338585225274632</v>
      </c>
      <c r="H104" s="12">
        <f t="shared" si="21"/>
        <v>3.3858522527463242E-2</v>
      </c>
      <c r="I104" s="13">
        <f t="shared" si="23"/>
        <v>2.2641501643351445</v>
      </c>
      <c r="J104" s="13">
        <f t="shared" si="24"/>
        <v>3.2773315164120582</v>
      </c>
      <c r="K104" s="13">
        <f t="shared" si="25"/>
        <v>3.9493395560549094</v>
      </c>
      <c r="L104" s="19">
        <f t="shared" si="26"/>
        <v>0.45662100456621008</v>
      </c>
      <c r="M104" s="19">
        <f t="shared" si="27"/>
        <v>0.31545741324921134</v>
      </c>
      <c r="N104" s="19">
        <f t="shared" si="28"/>
        <v>0.26178010471204188</v>
      </c>
      <c r="O104" s="17">
        <f t="shared" si="29"/>
        <v>0.44166681863773138</v>
      </c>
      <c r="P104" s="17">
        <f t="shared" si="30"/>
        <v>0.30512628795477342</v>
      </c>
      <c r="Q104" s="17">
        <f t="shared" si="31"/>
        <v>0.25320689340749525</v>
      </c>
    </row>
    <row r="105" spans="1:17" x14ac:dyDescent="0.25">
      <c r="A105" s="50"/>
      <c r="B105" s="10" t="s">
        <v>1051</v>
      </c>
      <c r="C105" s="10" t="s">
        <v>164</v>
      </c>
      <c r="D105" s="10" t="s">
        <v>154</v>
      </c>
      <c r="E105" s="10" t="s">
        <v>347</v>
      </c>
      <c r="F105" s="10" t="s">
        <v>76</v>
      </c>
      <c r="G105" s="11">
        <f t="shared" si="22"/>
        <v>1.0378657820284731</v>
      </c>
      <c r="H105" s="12">
        <f t="shared" si="21"/>
        <v>3.7865782028473127E-2</v>
      </c>
      <c r="I105" s="13">
        <f t="shared" si="23"/>
        <v>1.8058864607295433</v>
      </c>
      <c r="J105" s="13">
        <f t="shared" si="24"/>
        <v>3.7155594996619339</v>
      </c>
      <c r="K105" s="13">
        <f t="shared" si="25"/>
        <v>5.6459898542348945</v>
      </c>
      <c r="L105" s="19">
        <f t="shared" si="26"/>
        <v>0.57471264367816088</v>
      </c>
      <c r="M105" s="19">
        <f t="shared" si="27"/>
        <v>0.27932960893854747</v>
      </c>
      <c r="N105" s="19">
        <f t="shared" si="28"/>
        <v>0.18382352941176469</v>
      </c>
      <c r="O105" s="17">
        <f t="shared" si="29"/>
        <v>0.55374466875177708</v>
      </c>
      <c r="P105" s="17">
        <f t="shared" si="30"/>
        <v>0.26913847028717658</v>
      </c>
      <c r="Q105" s="17">
        <f t="shared" si="31"/>
        <v>0.17711686096104631</v>
      </c>
    </row>
    <row r="106" spans="1:17" x14ac:dyDescent="0.25">
      <c r="A106" s="50"/>
      <c r="B106" s="10" t="s">
        <v>1053</v>
      </c>
      <c r="C106" s="10" t="s">
        <v>115</v>
      </c>
      <c r="D106" s="10" t="s">
        <v>406</v>
      </c>
      <c r="E106" s="10" t="s">
        <v>427</v>
      </c>
      <c r="F106" s="10" t="s">
        <v>72</v>
      </c>
      <c r="G106" s="11">
        <f t="shared" si="22"/>
        <v>1.0350379740277156</v>
      </c>
      <c r="H106" s="12">
        <f t="shared" si="21"/>
        <v>3.5037974027715579E-2</v>
      </c>
      <c r="I106" s="13">
        <f t="shared" si="23"/>
        <v>1.8941194924707196</v>
      </c>
      <c r="J106" s="13">
        <f t="shared" si="24"/>
        <v>3.6433336685775588</v>
      </c>
      <c r="K106" s="13">
        <f t="shared" si="25"/>
        <v>5.0613356929955291</v>
      </c>
      <c r="L106" s="19">
        <f t="shared" si="26"/>
        <v>0.54644808743169393</v>
      </c>
      <c r="M106" s="19">
        <f t="shared" si="27"/>
        <v>0.28409090909090912</v>
      </c>
      <c r="N106" s="19">
        <f t="shared" si="28"/>
        <v>0.20449897750511248</v>
      </c>
      <c r="O106" s="17">
        <f t="shared" si="29"/>
        <v>0.52794979618502536</v>
      </c>
      <c r="P106" s="17">
        <f t="shared" si="30"/>
        <v>0.27447389972119213</v>
      </c>
      <c r="Q106" s="17">
        <f t="shared" si="31"/>
        <v>0.19757630409378249</v>
      </c>
    </row>
    <row r="107" spans="1:17" x14ac:dyDescent="0.25">
      <c r="A107" s="50"/>
      <c r="B107" s="10" t="s">
        <v>1054</v>
      </c>
      <c r="C107" s="10" t="s">
        <v>193</v>
      </c>
      <c r="D107" s="10" t="s">
        <v>170</v>
      </c>
      <c r="E107" s="10" t="s">
        <v>171</v>
      </c>
      <c r="F107" s="10" t="s">
        <v>76</v>
      </c>
      <c r="G107" s="11">
        <f t="shared" si="22"/>
        <v>1.0397446649892834</v>
      </c>
      <c r="H107" s="12">
        <f t="shared" si="21"/>
        <v>3.9744664989283418E-2</v>
      </c>
      <c r="I107" s="13">
        <f t="shared" si="23"/>
        <v>2.9112850619699935</v>
      </c>
      <c r="J107" s="13">
        <f t="shared" si="24"/>
        <v>3.0360544217687075</v>
      </c>
      <c r="K107" s="13">
        <f t="shared" si="25"/>
        <v>3.0568493150684932</v>
      </c>
      <c r="L107" s="19">
        <f t="shared" si="26"/>
        <v>0.35714285714285715</v>
      </c>
      <c r="M107" s="19">
        <f t="shared" si="27"/>
        <v>0.34246575342465752</v>
      </c>
      <c r="N107" s="19">
        <f t="shared" si="28"/>
        <v>0.3401360544217687</v>
      </c>
      <c r="O107" s="17">
        <f t="shared" si="29"/>
        <v>0.34349092538651133</v>
      </c>
      <c r="P107" s="17">
        <f t="shared" si="30"/>
        <v>0.32937485995966836</v>
      </c>
      <c r="Q107" s="17">
        <f t="shared" si="31"/>
        <v>0.32713421465382031</v>
      </c>
    </row>
    <row r="108" spans="1:17" x14ac:dyDescent="0.25">
      <c r="A108" s="50"/>
      <c r="B108" s="10" t="s">
        <v>1055</v>
      </c>
      <c r="C108" s="10" t="s">
        <v>380</v>
      </c>
      <c r="D108" s="10" t="s">
        <v>570</v>
      </c>
      <c r="E108" s="10" t="s">
        <v>654</v>
      </c>
      <c r="F108" s="10" t="s">
        <v>72</v>
      </c>
      <c r="G108" s="11">
        <f t="shared" si="22"/>
        <v>1.0405750730828132</v>
      </c>
      <c r="H108" s="12">
        <f t="shared" si="21"/>
        <v>4.0575073082813162E-2</v>
      </c>
      <c r="I108" s="13">
        <f t="shared" si="23"/>
        <v>3.1841597236334085</v>
      </c>
      <c r="J108" s="13">
        <f t="shared" si="24"/>
        <v>3.0801022163251268</v>
      </c>
      <c r="K108" s="13">
        <f t="shared" si="25"/>
        <v>2.7679296944002831</v>
      </c>
      <c r="L108" s="19">
        <f t="shared" si="26"/>
        <v>0.32679738562091504</v>
      </c>
      <c r="M108" s="19">
        <f t="shared" si="27"/>
        <v>0.33783783783783783</v>
      </c>
      <c r="N108" s="19">
        <f t="shared" si="28"/>
        <v>0.37593984962406013</v>
      </c>
      <c r="O108" s="17">
        <f t="shared" si="29"/>
        <v>0.31405459738021918</v>
      </c>
      <c r="P108" s="17">
        <f t="shared" si="30"/>
        <v>0.3246645499944158</v>
      </c>
      <c r="Q108" s="17">
        <f t="shared" si="31"/>
        <v>0.36128085262536491</v>
      </c>
    </row>
    <row r="109" spans="1:17" x14ac:dyDescent="0.25">
      <c r="A109" s="50"/>
      <c r="B109" s="10" t="s">
        <v>1056</v>
      </c>
      <c r="C109" s="10" t="s">
        <v>125</v>
      </c>
      <c r="D109" s="10" t="s">
        <v>653</v>
      </c>
      <c r="E109" s="10" t="s">
        <v>92</v>
      </c>
      <c r="F109" s="10" t="s">
        <v>76</v>
      </c>
      <c r="G109" s="11">
        <f t="shared" si="22"/>
        <v>1.03289383475142</v>
      </c>
      <c r="H109" s="12">
        <f t="shared" si="21"/>
        <v>3.2893834751420048E-2</v>
      </c>
      <c r="I109" s="13">
        <f t="shared" si="23"/>
        <v>2.1071034228928971</v>
      </c>
      <c r="J109" s="13">
        <f t="shared" si="24"/>
        <v>3.3362470862470865</v>
      </c>
      <c r="K109" s="13">
        <f t="shared" si="25"/>
        <v>4.4311145510835921</v>
      </c>
      <c r="L109" s="19">
        <f t="shared" si="26"/>
        <v>0.49019607843137253</v>
      </c>
      <c r="M109" s="19">
        <f t="shared" si="27"/>
        <v>0.30959752321981426</v>
      </c>
      <c r="N109" s="19">
        <f t="shared" si="28"/>
        <v>0.23310023310023309</v>
      </c>
      <c r="O109" s="17">
        <f t="shared" si="29"/>
        <v>0.47458515283842784</v>
      </c>
      <c r="P109" s="17">
        <f t="shared" si="30"/>
        <v>0.29973799126637551</v>
      </c>
      <c r="Q109" s="17">
        <f t="shared" si="31"/>
        <v>0.22567685589519645</v>
      </c>
    </row>
    <row r="110" spans="1:17" x14ac:dyDescent="0.25">
      <c r="A110" s="50"/>
      <c r="B110" s="10" t="s">
        <v>1057</v>
      </c>
      <c r="C110" s="10" t="s">
        <v>189</v>
      </c>
      <c r="D110" s="10" t="s">
        <v>450</v>
      </c>
      <c r="E110" s="10" t="s">
        <v>565</v>
      </c>
      <c r="F110" s="10" t="s">
        <v>72</v>
      </c>
      <c r="G110" s="11">
        <f t="shared" si="22"/>
        <v>1.0365567653703247</v>
      </c>
      <c r="H110" s="12">
        <f t="shared" si="21"/>
        <v>3.6556765370324706E-2</v>
      </c>
      <c r="I110" s="13">
        <f t="shared" si="23"/>
        <v>1.9176300159351007</v>
      </c>
      <c r="J110" s="13">
        <f t="shared" si="24"/>
        <v>3.3688094874535555</v>
      </c>
      <c r="K110" s="13">
        <f t="shared" si="25"/>
        <v>5.5041164241164235</v>
      </c>
      <c r="L110" s="19">
        <f t="shared" si="26"/>
        <v>0.54054054054054046</v>
      </c>
      <c r="M110" s="19">
        <f t="shared" si="27"/>
        <v>0.30769230769230771</v>
      </c>
      <c r="N110" s="19">
        <f t="shared" si="28"/>
        <v>0.18832391713747648</v>
      </c>
      <c r="O110" s="17">
        <f t="shared" si="29"/>
        <v>0.5214770272107816</v>
      </c>
      <c r="P110" s="17">
        <f t="shared" si="30"/>
        <v>0.29684076933536796</v>
      </c>
      <c r="Q110" s="17">
        <f t="shared" si="31"/>
        <v>0.18168220345385047</v>
      </c>
    </row>
    <row r="111" spans="1:17" x14ac:dyDescent="0.25">
      <c r="A111" s="50"/>
      <c r="B111" s="10" t="s">
        <v>1059</v>
      </c>
      <c r="C111" s="10" t="s">
        <v>65</v>
      </c>
      <c r="D111" s="10" t="s">
        <v>259</v>
      </c>
      <c r="E111" s="10" t="s">
        <v>139</v>
      </c>
      <c r="F111" s="10" t="s">
        <v>72</v>
      </c>
      <c r="G111" s="11">
        <f t="shared" si="22"/>
        <v>1.034270291595714</v>
      </c>
      <c r="H111" s="12">
        <f t="shared" si="21"/>
        <v>3.4270291595714042E-2</v>
      </c>
      <c r="I111" s="13">
        <f t="shared" si="23"/>
        <v>2.0995686919392993</v>
      </c>
      <c r="J111" s="13">
        <f t="shared" si="24"/>
        <v>3.3820638535179848</v>
      </c>
      <c r="K111" s="13">
        <f t="shared" si="25"/>
        <v>4.3853060363658276</v>
      </c>
      <c r="L111" s="19">
        <f t="shared" si="26"/>
        <v>0.49261083743842371</v>
      </c>
      <c r="M111" s="19">
        <f t="shared" si="27"/>
        <v>0.3058103975535168</v>
      </c>
      <c r="N111" s="19">
        <f t="shared" si="28"/>
        <v>0.23584905660377356</v>
      </c>
      <c r="O111" s="17">
        <f t="shared" si="29"/>
        <v>0.47628829856304172</v>
      </c>
      <c r="P111" s="17">
        <f t="shared" si="30"/>
        <v>0.29567744528531337</v>
      </c>
      <c r="Q111" s="17">
        <f t="shared" si="31"/>
        <v>0.22803425615164497</v>
      </c>
    </row>
    <row r="112" spans="1:17" x14ac:dyDescent="0.25">
      <c r="A112" s="50"/>
      <c r="B112" s="10" t="s">
        <v>1064</v>
      </c>
      <c r="C112" s="10" t="s">
        <v>73</v>
      </c>
      <c r="D112" s="10" t="s">
        <v>649</v>
      </c>
      <c r="E112" s="10" t="s">
        <v>385</v>
      </c>
      <c r="F112" s="10" t="s">
        <v>76</v>
      </c>
      <c r="G112" s="11">
        <f t="shared" si="22"/>
        <v>1.0392603337149029</v>
      </c>
      <c r="H112" s="12">
        <f t="shared" si="21"/>
        <v>3.9260333714902895E-2</v>
      </c>
      <c r="I112" s="13">
        <f t="shared" si="23"/>
        <v>1.9642020307211663</v>
      </c>
      <c r="J112" s="13">
        <f t="shared" si="24"/>
        <v>3.3464182745619877</v>
      </c>
      <c r="K112" s="13">
        <f t="shared" si="25"/>
        <v>5.2066942719116636</v>
      </c>
      <c r="L112" s="19">
        <f t="shared" si="26"/>
        <v>0.52910052910052918</v>
      </c>
      <c r="M112" s="19">
        <f t="shared" si="27"/>
        <v>0.3105590062111801</v>
      </c>
      <c r="N112" s="19">
        <f t="shared" si="28"/>
        <v>0.19960079840319361</v>
      </c>
      <c r="O112" s="17">
        <f t="shared" si="29"/>
        <v>0.50911259858174829</v>
      </c>
      <c r="P112" s="17">
        <f t="shared" si="30"/>
        <v>0.29882696003711307</v>
      </c>
      <c r="Q112" s="17">
        <f t="shared" si="31"/>
        <v>0.19206044138113856</v>
      </c>
    </row>
    <row r="113" spans="1:17" x14ac:dyDescent="0.25">
      <c r="A113" s="50"/>
      <c r="B113" s="10" t="s">
        <v>1065</v>
      </c>
      <c r="C113" s="10" t="s">
        <v>668</v>
      </c>
      <c r="D113" s="10" t="s">
        <v>668</v>
      </c>
      <c r="E113" s="10" t="s">
        <v>668</v>
      </c>
      <c r="F113" s="10" t="s">
        <v>68</v>
      </c>
      <c r="G113" s="11" t="e">
        <f t="shared" si="22"/>
        <v>#VALUE!</v>
      </c>
      <c r="H113" s="12" t="e">
        <f t="shared" si="21"/>
        <v>#VALUE!</v>
      </c>
      <c r="I113" s="13" t="e">
        <f t="shared" si="23"/>
        <v>#VALUE!</v>
      </c>
      <c r="J113" s="13" t="e">
        <f t="shared" si="24"/>
        <v>#VALUE!</v>
      </c>
      <c r="K113" s="13" t="e">
        <f t="shared" si="25"/>
        <v>#VALUE!</v>
      </c>
      <c r="L113" s="19" t="e">
        <f t="shared" si="26"/>
        <v>#VALUE!</v>
      </c>
      <c r="M113" s="19" t="e">
        <f t="shared" si="27"/>
        <v>#VALUE!</v>
      </c>
      <c r="N113" s="19" t="e">
        <f t="shared" si="28"/>
        <v>#VALUE!</v>
      </c>
      <c r="O113" s="17" t="e">
        <f t="shared" si="29"/>
        <v>#VALUE!</v>
      </c>
      <c r="P113" s="17" t="e">
        <f t="shared" si="30"/>
        <v>#VALUE!</v>
      </c>
      <c r="Q113" s="17" t="e">
        <f t="shared" si="31"/>
        <v>#VALUE!</v>
      </c>
    </row>
    <row r="114" spans="1:17" x14ac:dyDescent="0.25">
      <c r="A114" s="50"/>
      <c r="B114" s="10" t="s">
        <v>1060</v>
      </c>
      <c r="C114" s="10" t="s">
        <v>540</v>
      </c>
      <c r="D114" s="10" t="s">
        <v>86</v>
      </c>
      <c r="E114" s="10" t="s">
        <v>608</v>
      </c>
      <c r="F114" s="10" t="s">
        <v>68</v>
      </c>
      <c r="G114" s="11">
        <f t="shared" si="22"/>
        <v>1.0390034211539902</v>
      </c>
      <c r="H114" s="12">
        <f t="shared" si="21"/>
        <v>3.9003421153990248E-2</v>
      </c>
      <c r="I114" s="13">
        <f t="shared" si="23"/>
        <v>1.7455257475387036</v>
      </c>
      <c r="J114" s="13">
        <f t="shared" si="24"/>
        <v>3.6988521793082052</v>
      </c>
      <c r="K114" s="13">
        <f t="shared" si="25"/>
        <v>6.3794810058854994</v>
      </c>
      <c r="L114" s="19">
        <f t="shared" si="26"/>
        <v>0.59523809523809523</v>
      </c>
      <c r="M114" s="19">
        <f t="shared" si="27"/>
        <v>0.2808988764044944</v>
      </c>
      <c r="N114" s="19">
        <f t="shared" si="28"/>
        <v>0.16286644951140067</v>
      </c>
      <c r="O114" s="17">
        <f t="shared" si="29"/>
        <v>0.57289329671020905</v>
      </c>
      <c r="P114" s="17">
        <f t="shared" si="30"/>
        <v>0.27035414002054808</v>
      </c>
      <c r="Q114" s="17">
        <f t="shared" si="31"/>
        <v>0.15675256326924289</v>
      </c>
    </row>
    <row r="115" spans="1:17" x14ac:dyDescent="0.25">
      <c r="A115" s="49" t="s">
        <v>1052</v>
      </c>
      <c r="B115" s="10" t="s">
        <v>1047</v>
      </c>
      <c r="C115" s="10" t="s">
        <v>271</v>
      </c>
      <c r="D115" s="10" t="s">
        <v>664</v>
      </c>
      <c r="E115" s="10" t="s">
        <v>272</v>
      </c>
      <c r="F115" s="10" t="s">
        <v>72</v>
      </c>
      <c r="G115" s="11">
        <f t="shared" si="22"/>
        <v>1.0398284506168942</v>
      </c>
      <c r="H115" s="12">
        <f t="shared" si="21"/>
        <v>3.9828450616894218E-2</v>
      </c>
      <c r="I115" s="13">
        <f t="shared" si="23"/>
        <v>2.3500122983941809</v>
      </c>
      <c r="J115" s="13">
        <f t="shared" si="24"/>
        <v>3.0986887828383449</v>
      </c>
      <c r="K115" s="13">
        <f t="shared" si="25"/>
        <v>3.9721446813565358</v>
      </c>
      <c r="L115" s="19">
        <f t="shared" si="26"/>
        <v>0.44247787610619471</v>
      </c>
      <c r="M115" s="19">
        <f t="shared" si="27"/>
        <v>0.33557046979865773</v>
      </c>
      <c r="N115" s="19">
        <f t="shared" si="28"/>
        <v>0.26178010471204188</v>
      </c>
      <c r="O115" s="17">
        <f t="shared" si="29"/>
        <v>0.42552968794389873</v>
      </c>
      <c r="P115" s="17">
        <f t="shared" si="30"/>
        <v>0.32271714589033929</v>
      </c>
      <c r="Q115" s="17">
        <f t="shared" si="31"/>
        <v>0.2517531661657621</v>
      </c>
    </row>
    <row r="116" spans="1:17" x14ac:dyDescent="0.25">
      <c r="A116" s="50"/>
      <c r="B116" s="10" t="s">
        <v>1048</v>
      </c>
      <c r="C116" s="10" t="s">
        <v>376</v>
      </c>
      <c r="D116" s="10" t="s">
        <v>570</v>
      </c>
      <c r="E116" s="10" t="s">
        <v>359</v>
      </c>
      <c r="F116" s="10" t="s">
        <v>76</v>
      </c>
      <c r="G116" s="11">
        <f t="shared" si="22"/>
        <v>1.0397030842241346</v>
      </c>
      <c r="H116" s="12">
        <f t="shared" si="21"/>
        <v>3.9703084224134599E-2</v>
      </c>
      <c r="I116" s="13">
        <f t="shared" si="23"/>
        <v>2.2977438161353376</v>
      </c>
      <c r="J116" s="13">
        <f t="shared" si="24"/>
        <v>3.0775211293034386</v>
      </c>
      <c r="K116" s="13">
        <f t="shared" si="25"/>
        <v>4.1692093677387794</v>
      </c>
      <c r="L116" s="19">
        <f t="shared" si="26"/>
        <v>0.45248868778280543</v>
      </c>
      <c r="M116" s="19">
        <f t="shared" si="27"/>
        <v>0.33783783783783783</v>
      </c>
      <c r="N116" s="19">
        <f t="shared" si="28"/>
        <v>0.24937655860349128</v>
      </c>
      <c r="O116" s="17">
        <f t="shared" si="29"/>
        <v>0.43520952726659401</v>
      </c>
      <c r="P116" s="17">
        <f t="shared" si="30"/>
        <v>0.32493684299296377</v>
      </c>
      <c r="Q116" s="17">
        <f t="shared" si="31"/>
        <v>0.23985362974044214</v>
      </c>
    </row>
    <row r="117" spans="1:17" x14ac:dyDescent="0.25">
      <c r="A117" s="50"/>
      <c r="B117" s="10" t="s">
        <v>1061</v>
      </c>
      <c r="C117" s="10" t="s">
        <v>184</v>
      </c>
      <c r="D117" s="10" t="s">
        <v>262</v>
      </c>
      <c r="E117" s="10" t="s">
        <v>709</v>
      </c>
      <c r="F117" s="10" t="s">
        <v>76</v>
      </c>
      <c r="G117" s="11">
        <f t="shared" si="22"/>
        <v>1.0420784229410993</v>
      </c>
      <c r="H117" s="12">
        <f t="shared" si="21"/>
        <v>4.2078422941099314E-2</v>
      </c>
      <c r="I117" s="13">
        <f t="shared" si="23"/>
        <v>1.5214344974940051</v>
      </c>
      <c r="J117" s="13">
        <f t="shared" si="24"/>
        <v>4.3871501605820278</v>
      </c>
      <c r="K117" s="13">
        <f t="shared" si="25"/>
        <v>8.7117756157875892</v>
      </c>
      <c r="L117" s="19">
        <f t="shared" si="26"/>
        <v>0.68493150684931503</v>
      </c>
      <c r="M117" s="19">
        <f t="shared" si="27"/>
        <v>0.23752969121140144</v>
      </c>
      <c r="N117" s="19">
        <f t="shared" si="28"/>
        <v>0.11961722488038279</v>
      </c>
      <c r="O117" s="17">
        <f t="shared" si="29"/>
        <v>0.65727443517754225</v>
      </c>
      <c r="P117" s="17">
        <f t="shared" si="30"/>
        <v>0.22793840269815008</v>
      </c>
      <c r="Q117" s="17">
        <f t="shared" si="31"/>
        <v>0.11478716212430763</v>
      </c>
    </row>
    <row r="118" spans="1:17" x14ac:dyDescent="0.25">
      <c r="A118" s="50"/>
      <c r="B118" s="10" t="s">
        <v>1049</v>
      </c>
      <c r="C118" s="10" t="s">
        <v>230</v>
      </c>
      <c r="D118" s="10" t="s">
        <v>305</v>
      </c>
      <c r="E118" s="10" t="s">
        <v>955</v>
      </c>
      <c r="F118" s="10" t="s">
        <v>68</v>
      </c>
      <c r="G118" s="11">
        <f t="shared" si="22"/>
        <v>1.0377189204708583</v>
      </c>
      <c r="H118" s="12">
        <f t="shared" si="21"/>
        <v>3.7718920470858341E-2</v>
      </c>
      <c r="I118" s="13">
        <f t="shared" si="23"/>
        <v>1.6603502727533734</v>
      </c>
      <c r="J118" s="13">
        <f t="shared" si="24"/>
        <v>4.0159722222222216</v>
      </c>
      <c r="K118" s="13">
        <f t="shared" si="25"/>
        <v>6.7244186046511629</v>
      </c>
      <c r="L118" s="19">
        <f t="shared" si="26"/>
        <v>0.625</v>
      </c>
      <c r="M118" s="19">
        <f t="shared" si="27"/>
        <v>0.25839793281653745</v>
      </c>
      <c r="N118" s="19">
        <f t="shared" si="28"/>
        <v>0.15432098765432098</v>
      </c>
      <c r="O118" s="17">
        <f t="shared" si="29"/>
        <v>0.60228255230849048</v>
      </c>
      <c r="P118" s="17">
        <f t="shared" si="30"/>
        <v>0.24900570638077127</v>
      </c>
      <c r="Q118" s="17">
        <f t="shared" si="31"/>
        <v>0.14871174131073836</v>
      </c>
    </row>
    <row r="119" spans="1:17" x14ac:dyDescent="0.25">
      <c r="A119" s="50"/>
      <c r="B119" s="10" t="s">
        <v>1051</v>
      </c>
      <c r="C119" s="10" t="s">
        <v>199</v>
      </c>
      <c r="D119" s="10" t="s">
        <v>437</v>
      </c>
      <c r="E119" s="10" t="s">
        <v>669</v>
      </c>
      <c r="F119" s="10" t="s">
        <v>72</v>
      </c>
      <c r="G119" s="11">
        <f t="shared" si="22"/>
        <v>1.0327847267939434</v>
      </c>
      <c r="H119" s="12">
        <f t="shared" si="21"/>
        <v>3.2784726793943397E-2</v>
      </c>
      <c r="I119" s="13">
        <f t="shared" si="23"/>
        <v>2.024258064516129</v>
      </c>
      <c r="J119" s="13">
        <f t="shared" si="24"/>
        <v>3.2016326530612247</v>
      </c>
      <c r="K119" s="13">
        <f t="shared" si="25"/>
        <v>5.1639236339697172</v>
      </c>
      <c r="L119" s="19">
        <f t="shared" si="26"/>
        <v>0.51020408163265307</v>
      </c>
      <c r="M119" s="19">
        <f t="shared" si="27"/>
        <v>0.32258064516129031</v>
      </c>
      <c r="N119" s="19">
        <f t="shared" si="28"/>
        <v>0.2</v>
      </c>
      <c r="O119" s="17">
        <f t="shared" si="29"/>
        <v>0.49400815910249873</v>
      </c>
      <c r="P119" s="17">
        <f t="shared" si="30"/>
        <v>0.31234064252932175</v>
      </c>
      <c r="Q119" s="17">
        <f t="shared" si="31"/>
        <v>0.19365119836817948</v>
      </c>
    </row>
    <row r="120" spans="1:17" x14ac:dyDescent="0.25">
      <c r="A120" s="50"/>
      <c r="B120" s="10" t="s">
        <v>1062</v>
      </c>
      <c r="C120" s="10" t="s">
        <v>440</v>
      </c>
      <c r="D120" s="10" t="s">
        <v>266</v>
      </c>
      <c r="E120" s="10" t="s">
        <v>396</v>
      </c>
      <c r="F120" s="10" t="s">
        <v>72</v>
      </c>
      <c r="G120" s="11">
        <f t="shared" si="22"/>
        <v>1.0341936510637986</v>
      </c>
      <c r="H120" s="12">
        <f t="shared" si="21"/>
        <v>3.4193651063798569E-2</v>
      </c>
      <c r="I120" s="13">
        <f t="shared" si="23"/>
        <v>2.5130905720850305</v>
      </c>
      <c r="J120" s="13">
        <f t="shared" si="24"/>
        <v>3.1232648262126719</v>
      </c>
      <c r="K120" s="13">
        <f t="shared" si="25"/>
        <v>3.5472842231488291</v>
      </c>
      <c r="L120" s="19">
        <f t="shared" si="26"/>
        <v>0.41152263374485593</v>
      </c>
      <c r="M120" s="19">
        <f t="shared" si="27"/>
        <v>0.33112582781456956</v>
      </c>
      <c r="N120" s="19">
        <f t="shared" si="28"/>
        <v>0.29154518950437314</v>
      </c>
      <c r="O120" s="17">
        <f t="shared" si="29"/>
        <v>0.39791641857552795</v>
      </c>
      <c r="P120" s="17">
        <f t="shared" si="30"/>
        <v>0.32017778050944795</v>
      </c>
      <c r="Q120" s="17">
        <f t="shared" si="31"/>
        <v>0.28190580091502415</v>
      </c>
    </row>
    <row r="121" spans="1:17" x14ac:dyDescent="0.25">
      <c r="A121" s="50"/>
      <c r="B121" s="10" t="s">
        <v>1053</v>
      </c>
      <c r="C121" s="10" t="s">
        <v>204</v>
      </c>
      <c r="D121" s="10" t="s">
        <v>66</v>
      </c>
      <c r="E121" s="10" t="s">
        <v>147</v>
      </c>
      <c r="F121" s="10" t="s">
        <v>72</v>
      </c>
      <c r="G121" s="11">
        <f t="shared" si="22"/>
        <v>1.040451377509777</v>
      </c>
      <c r="H121" s="12">
        <f t="shared" si="21"/>
        <v>4.0451377509777009E-2</v>
      </c>
      <c r="I121" s="13">
        <f t="shared" si="23"/>
        <v>1.716744772891132</v>
      </c>
      <c r="J121" s="13">
        <f t="shared" si="24"/>
        <v>3.9537152345371522</v>
      </c>
      <c r="K121" s="13">
        <f t="shared" si="25"/>
        <v>6.0762360446570973</v>
      </c>
      <c r="L121" s="19">
        <f t="shared" si="26"/>
        <v>0.60606060606060608</v>
      </c>
      <c r="M121" s="19">
        <f t="shared" si="27"/>
        <v>0.26315789473684209</v>
      </c>
      <c r="N121" s="19">
        <f t="shared" si="28"/>
        <v>0.17123287671232876</v>
      </c>
      <c r="O121" s="17">
        <f t="shared" si="29"/>
        <v>0.58249776891175387</v>
      </c>
      <c r="P121" s="17">
        <f t="shared" si="30"/>
        <v>0.25292666281694576</v>
      </c>
      <c r="Q121" s="17">
        <f t="shared" si="31"/>
        <v>0.16457556827130032</v>
      </c>
    </row>
    <row r="122" spans="1:17" x14ac:dyDescent="0.25">
      <c r="A122" s="50"/>
      <c r="B122" s="10" t="s">
        <v>1054</v>
      </c>
      <c r="C122" s="10" t="s">
        <v>298</v>
      </c>
      <c r="D122" s="10" t="s">
        <v>333</v>
      </c>
      <c r="E122" s="10" t="s">
        <v>435</v>
      </c>
      <c r="F122" s="10" t="s">
        <v>76</v>
      </c>
      <c r="G122" s="11">
        <f t="shared" si="22"/>
        <v>1.0394829835454911</v>
      </c>
      <c r="H122" s="12">
        <f t="shared" si="21"/>
        <v>3.9482983545491068E-2</v>
      </c>
      <c r="I122" s="13">
        <f t="shared" si="23"/>
        <v>2.9001575240919202</v>
      </c>
      <c r="J122" s="13">
        <f t="shared" si="24"/>
        <v>3.1600282699782927</v>
      </c>
      <c r="K122" s="13">
        <f t="shared" si="25"/>
        <v>2.9521316732691947</v>
      </c>
      <c r="L122" s="19">
        <f t="shared" si="26"/>
        <v>0.35842293906810035</v>
      </c>
      <c r="M122" s="19">
        <f t="shared" si="27"/>
        <v>0.32894736842105265</v>
      </c>
      <c r="N122" s="19">
        <f t="shared" si="28"/>
        <v>0.35211267605633806</v>
      </c>
      <c r="O122" s="17">
        <f t="shared" si="29"/>
        <v>0.34480885665447225</v>
      </c>
      <c r="P122" s="17">
        <f t="shared" si="30"/>
        <v>0.31645286515328208</v>
      </c>
      <c r="Q122" s="17">
        <f t="shared" si="31"/>
        <v>0.33873827819224561</v>
      </c>
    </row>
    <row r="123" spans="1:17" x14ac:dyDescent="0.25">
      <c r="A123" s="50"/>
      <c r="B123" s="10" t="s">
        <v>1055</v>
      </c>
      <c r="C123" s="10" t="s">
        <v>443</v>
      </c>
      <c r="D123" s="10" t="s">
        <v>194</v>
      </c>
      <c r="E123" s="10" t="s">
        <v>177</v>
      </c>
      <c r="F123" s="10" t="s">
        <v>76</v>
      </c>
      <c r="G123" s="11">
        <f t="shared" si="22"/>
        <v>1.0343369451704554</v>
      </c>
      <c r="H123" s="12">
        <f t="shared" si="21"/>
        <v>3.433694517045538E-2</v>
      </c>
      <c r="I123" s="13">
        <f t="shared" si="23"/>
        <v>2.9064868159289796</v>
      </c>
      <c r="J123" s="13">
        <f t="shared" si="24"/>
        <v>3.1340409438664798</v>
      </c>
      <c r="K123" s="13">
        <f t="shared" si="25"/>
        <v>2.9685470326392069</v>
      </c>
      <c r="L123" s="19">
        <f t="shared" si="26"/>
        <v>0.35587188612099646</v>
      </c>
      <c r="M123" s="19">
        <f t="shared" si="27"/>
        <v>0.33003300330033003</v>
      </c>
      <c r="N123" s="19">
        <f t="shared" si="28"/>
        <v>0.34843205574912889</v>
      </c>
      <c r="O123" s="17">
        <f t="shared" si="29"/>
        <v>0.34405798592290437</v>
      </c>
      <c r="P123" s="17">
        <f t="shared" si="30"/>
        <v>0.31907687803411261</v>
      </c>
      <c r="Q123" s="17">
        <f t="shared" si="31"/>
        <v>0.33686513604298302</v>
      </c>
    </row>
    <row r="124" spans="1:17" x14ac:dyDescent="0.25">
      <c r="A124" s="50"/>
      <c r="B124" s="10" t="s">
        <v>1056</v>
      </c>
      <c r="C124" s="10" t="s">
        <v>271</v>
      </c>
      <c r="D124" s="10" t="s">
        <v>404</v>
      </c>
      <c r="E124" s="10" t="s">
        <v>79</v>
      </c>
      <c r="F124" s="10" t="s">
        <v>76</v>
      </c>
      <c r="G124" s="11">
        <f t="shared" si="22"/>
        <v>1.0355904542733811</v>
      </c>
      <c r="H124" s="12">
        <f t="shared" si="21"/>
        <v>3.5590454273381145E-2</v>
      </c>
      <c r="I124" s="13">
        <f t="shared" si="23"/>
        <v>2.3404344266578412</v>
      </c>
      <c r="J124" s="13">
        <f t="shared" si="24"/>
        <v>3.1792626946192799</v>
      </c>
      <c r="K124" s="13">
        <f t="shared" si="25"/>
        <v>3.8731082989824457</v>
      </c>
      <c r="L124" s="19">
        <f t="shared" si="26"/>
        <v>0.44247787610619471</v>
      </c>
      <c r="M124" s="19">
        <f t="shared" si="27"/>
        <v>0.32573289902280134</v>
      </c>
      <c r="N124" s="19">
        <f t="shared" si="28"/>
        <v>0.26737967914438499</v>
      </c>
      <c r="O124" s="17">
        <f t="shared" si="29"/>
        <v>0.42727110343698366</v>
      </c>
      <c r="P124" s="17">
        <f t="shared" si="30"/>
        <v>0.31453833673211173</v>
      </c>
      <c r="Q124" s="17">
        <f t="shared" si="31"/>
        <v>0.25819055983090455</v>
      </c>
    </row>
    <row r="125" spans="1:17" x14ac:dyDescent="0.25">
      <c r="A125" s="50"/>
      <c r="B125" s="10" t="s">
        <v>1063</v>
      </c>
      <c r="C125" s="10" t="s">
        <v>585</v>
      </c>
      <c r="D125" s="10" t="s">
        <v>162</v>
      </c>
      <c r="E125" s="10" t="s">
        <v>777</v>
      </c>
      <c r="F125" s="10" t="s">
        <v>76</v>
      </c>
      <c r="G125" s="11">
        <f t="shared" si="22"/>
        <v>1.0361931090930294</v>
      </c>
      <c r="H125" s="12">
        <f t="shared" si="21"/>
        <v>3.6193109093029419E-2</v>
      </c>
      <c r="I125" s="13">
        <f t="shared" si="23"/>
        <v>1.8133379409128014</v>
      </c>
      <c r="J125" s="13">
        <f t="shared" si="24"/>
        <v>3.5126946398253698</v>
      </c>
      <c r="K125" s="13">
        <f t="shared" si="25"/>
        <v>6.103177412557943</v>
      </c>
      <c r="L125" s="19">
        <f t="shared" si="26"/>
        <v>0.5714285714285714</v>
      </c>
      <c r="M125" s="19">
        <f t="shared" si="27"/>
        <v>0.29498525073746312</v>
      </c>
      <c r="N125" s="19">
        <f t="shared" si="28"/>
        <v>0.16977928692699493</v>
      </c>
      <c r="O125" s="17">
        <f t="shared" si="29"/>
        <v>0.55146918698266367</v>
      </c>
      <c r="P125" s="17">
        <f t="shared" si="30"/>
        <v>0.28468173369311545</v>
      </c>
      <c r="Q125" s="17">
        <f t="shared" si="31"/>
        <v>0.16384907932422096</v>
      </c>
    </row>
    <row r="126" spans="1:17" x14ac:dyDescent="0.25">
      <c r="A126" s="50"/>
      <c r="B126" s="10" t="s">
        <v>1057</v>
      </c>
      <c r="C126" s="10" t="s">
        <v>374</v>
      </c>
      <c r="D126" s="10" t="s">
        <v>265</v>
      </c>
      <c r="E126" s="10" t="s">
        <v>294</v>
      </c>
      <c r="F126" s="10" t="s">
        <v>68</v>
      </c>
      <c r="G126" s="11">
        <f t="shared" si="22"/>
        <v>1.0423392200565831</v>
      </c>
      <c r="H126" s="12">
        <f t="shared" si="21"/>
        <v>4.2339220056583082E-2</v>
      </c>
      <c r="I126" s="13">
        <f t="shared" si="23"/>
        <v>1.7928234584973228</v>
      </c>
      <c r="J126" s="13">
        <f t="shared" si="24"/>
        <v>3.7211510156020013</v>
      </c>
      <c r="K126" s="13">
        <f t="shared" si="25"/>
        <v>5.7641358869129045</v>
      </c>
      <c r="L126" s="19">
        <f t="shared" si="26"/>
        <v>0.58139534883720934</v>
      </c>
      <c r="M126" s="19">
        <f t="shared" si="27"/>
        <v>0.28011204481792717</v>
      </c>
      <c r="N126" s="19">
        <f t="shared" si="28"/>
        <v>0.18083182640144665</v>
      </c>
      <c r="O126" s="17">
        <f t="shared" si="29"/>
        <v>0.55777940391195147</v>
      </c>
      <c r="P126" s="17">
        <f t="shared" si="30"/>
        <v>0.26873405454581417</v>
      </c>
      <c r="Q126" s="17">
        <f t="shared" si="31"/>
        <v>0.17348654154223445</v>
      </c>
    </row>
    <row r="127" spans="1:17" x14ac:dyDescent="0.25">
      <c r="A127" s="50"/>
      <c r="B127" s="10" t="s">
        <v>1058</v>
      </c>
      <c r="C127" s="10" t="s">
        <v>335</v>
      </c>
      <c r="D127" s="10" t="s">
        <v>467</v>
      </c>
      <c r="E127" s="10" t="s">
        <v>777</v>
      </c>
      <c r="F127" s="10" t="s">
        <v>76</v>
      </c>
      <c r="G127" s="11">
        <f t="shared" si="22"/>
        <v>1.0373623027136036</v>
      </c>
      <c r="H127" s="12">
        <f t="shared" si="21"/>
        <v>3.7362302713603635E-2</v>
      </c>
      <c r="I127" s="13">
        <f t="shared" si="23"/>
        <v>1.8257576527759425</v>
      </c>
      <c r="J127" s="13">
        <f t="shared" si="24"/>
        <v>3.4647900910634362</v>
      </c>
      <c r="K127" s="13">
        <f t="shared" si="25"/>
        <v>6.1100639629831255</v>
      </c>
      <c r="L127" s="19">
        <f t="shared" si="26"/>
        <v>0.56818181818181823</v>
      </c>
      <c r="M127" s="19">
        <f t="shared" si="27"/>
        <v>0.29940119760479045</v>
      </c>
      <c r="N127" s="19">
        <f t="shared" si="28"/>
        <v>0.16977928692699493</v>
      </c>
      <c r="O127" s="17">
        <f t="shared" si="29"/>
        <v>0.54771781921854024</v>
      </c>
      <c r="P127" s="17">
        <f t="shared" si="30"/>
        <v>0.28861777300138647</v>
      </c>
      <c r="Q127" s="17">
        <f t="shared" si="31"/>
        <v>0.16366440778007316</v>
      </c>
    </row>
    <row r="128" spans="1:17" x14ac:dyDescent="0.25">
      <c r="A128" s="50"/>
      <c r="B128" s="10" t="s">
        <v>1065</v>
      </c>
      <c r="C128" s="10" t="s">
        <v>442</v>
      </c>
      <c r="D128" s="10" t="s">
        <v>664</v>
      </c>
      <c r="E128" s="10" t="s">
        <v>208</v>
      </c>
      <c r="F128" s="10" t="s">
        <v>72</v>
      </c>
      <c r="G128" s="11">
        <f t="shared" si="22"/>
        <v>1.0403633015985254</v>
      </c>
      <c r="H128" s="12">
        <f t="shared" si="21"/>
        <v>4.0363301598525414E-2</v>
      </c>
      <c r="I128" s="13">
        <f t="shared" si="23"/>
        <v>2.5072755568524463</v>
      </c>
      <c r="J128" s="13">
        <f t="shared" si="24"/>
        <v>3.1002826387636055</v>
      </c>
      <c r="K128" s="13">
        <f t="shared" si="25"/>
        <v>3.5892533905149127</v>
      </c>
      <c r="L128" s="19">
        <f t="shared" si="26"/>
        <v>0.41493775933609955</v>
      </c>
      <c r="M128" s="19">
        <f t="shared" si="27"/>
        <v>0.33557046979865773</v>
      </c>
      <c r="N128" s="19">
        <f t="shared" si="28"/>
        <v>0.28985507246376813</v>
      </c>
      <c r="O128" s="17">
        <f t="shared" si="29"/>
        <v>0.39883928883164643</v>
      </c>
      <c r="P128" s="17">
        <f t="shared" si="30"/>
        <v>0.32255123694102955</v>
      </c>
      <c r="Q128" s="17">
        <f t="shared" si="31"/>
        <v>0.27860947422732402</v>
      </c>
    </row>
    <row r="129" spans="1:17" x14ac:dyDescent="0.25">
      <c r="A129" s="49" t="s">
        <v>1053</v>
      </c>
      <c r="B129" s="10" t="s">
        <v>1046</v>
      </c>
      <c r="C129" s="10" t="s">
        <v>350</v>
      </c>
      <c r="D129" s="10" t="s">
        <v>454</v>
      </c>
      <c r="E129" s="10" t="s">
        <v>648</v>
      </c>
      <c r="F129" s="10" t="s">
        <v>68</v>
      </c>
      <c r="G129" s="11">
        <f t="shared" si="22"/>
        <v>1.0347985347985347</v>
      </c>
      <c r="H129" s="12">
        <f t="shared" si="21"/>
        <v>3.4798534798534675E-2</v>
      </c>
      <c r="I129" s="13">
        <f t="shared" si="23"/>
        <v>2.6076923076923073</v>
      </c>
      <c r="J129" s="13">
        <f t="shared" si="24"/>
        <v>3.2285714285714282</v>
      </c>
      <c r="K129" s="13">
        <f t="shared" si="25"/>
        <v>3.2596153846153841</v>
      </c>
      <c r="L129" s="19">
        <f t="shared" si="26"/>
        <v>0.3968253968253968</v>
      </c>
      <c r="M129" s="19">
        <f t="shared" si="27"/>
        <v>0.32051282051282048</v>
      </c>
      <c r="N129" s="19">
        <f t="shared" si="28"/>
        <v>0.31746031746031744</v>
      </c>
      <c r="O129" s="17">
        <f t="shared" si="29"/>
        <v>0.38348082595870214</v>
      </c>
      <c r="P129" s="17">
        <f t="shared" si="30"/>
        <v>0.30973451327433632</v>
      </c>
      <c r="Q129" s="17">
        <f t="shared" si="31"/>
        <v>0.3067846607669617</v>
      </c>
    </row>
    <row r="130" spans="1:17" x14ac:dyDescent="0.25">
      <c r="A130" s="50"/>
      <c r="B130" s="10" t="s">
        <v>1047</v>
      </c>
      <c r="C130" s="10" t="s">
        <v>445</v>
      </c>
      <c r="D130" s="10" t="s">
        <v>438</v>
      </c>
      <c r="E130" s="10" t="s">
        <v>179</v>
      </c>
      <c r="F130" s="10" t="s">
        <v>68</v>
      </c>
      <c r="G130" s="11">
        <f t="shared" si="22"/>
        <v>1.0401142267101917</v>
      </c>
      <c r="H130" s="12">
        <f t="shared" si="21"/>
        <v>4.0114226710191714E-2</v>
      </c>
      <c r="I130" s="13">
        <f t="shared" si="23"/>
        <v>3.2659586718700022</v>
      </c>
      <c r="J130" s="13">
        <f t="shared" si="24"/>
        <v>3.3179643832055117</v>
      </c>
      <c r="K130" s="13">
        <f t="shared" si="25"/>
        <v>2.5482798554399699</v>
      </c>
      <c r="L130" s="19">
        <f t="shared" si="26"/>
        <v>0.31847133757961782</v>
      </c>
      <c r="M130" s="19">
        <f t="shared" si="27"/>
        <v>0.31347962382445144</v>
      </c>
      <c r="N130" s="19">
        <f t="shared" si="28"/>
        <v>0.4081632653061224</v>
      </c>
      <c r="O130" s="17">
        <f t="shared" si="29"/>
        <v>0.3061888102299305</v>
      </c>
      <c r="P130" s="17">
        <f t="shared" si="30"/>
        <v>0.30138961257742375</v>
      </c>
      <c r="Q130" s="17">
        <f t="shared" si="31"/>
        <v>0.39242157719264564</v>
      </c>
    </row>
    <row r="131" spans="1:17" x14ac:dyDescent="0.25">
      <c r="A131" s="50"/>
      <c r="B131" s="10" t="s">
        <v>1061</v>
      </c>
      <c r="C131" s="10" t="s">
        <v>267</v>
      </c>
      <c r="D131" s="10" t="s">
        <v>446</v>
      </c>
      <c r="E131" s="10" t="s">
        <v>309</v>
      </c>
      <c r="F131" s="10" t="s">
        <v>72</v>
      </c>
      <c r="G131" s="11">
        <f t="shared" si="22"/>
        <v>1.0357419746749223</v>
      </c>
      <c r="H131" s="12">
        <f t="shared" ref="H131:H194" si="32">G131-1</f>
        <v>3.574197467492235E-2</v>
      </c>
      <c r="I131" s="13">
        <f t="shared" si="23"/>
        <v>2.7757884921287919</v>
      </c>
      <c r="J131" s="13">
        <f t="shared" si="24"/>
        <v>3.2004427017455099</v>
      </c>
      <c r="K131" s="13">
        <f t="shared" si="25"/>
        <v>3.055438825291021</v>
      </c>
      <c r="L131" s="19">
        <f t="shared" si="26"/>
        <v>0.37313432835820892</v>
      </c>
      <c r="M131" s="19">
        <f t="shared" si="27"/>
        <v>0.3236245954692557</v>
      </c>
      <c r="N131" s="19">
        <f t="shared" si="28"/>
        <v>0.33898305084745761</v>
      </c>
      <c r="O131" s="17">
        <f t="shared" si="29"/>
        <v>0.36025799618222559</v>
      </c>
      <c r="P131" s="17">
        <f t="shared" si="30"/>
        <v>0.31245677338782024</v>
      </c>
      <c r="Q131" s="17">
        <f t="shared" si="31"/>
        <v>0.32728523042995405</v>
      </c>
    </row>
    <row r="132" spans="1:17" x14ac:dyDescent="0.25">
      <c r="A132" s="50"/>
      <c r="B132" s="10" t="s">
        <v>1049</v>
      </c>
      <c r="C132" s="10" t="s">
        <v>367</v>
      </c>
      <c r="D132" s="10" t="s">
        <v>259</v>
      </c>
      <c r="E132" s="10" t="s">
        <v>340</v>
      </c>
      <c r="F132" s="10" t="s">
        <v>68</v>
      </c>
      <c r="G132" s="11">
        <f t="shared" si="22"/>
        <v>1.0354570949421498</v>
      </c>
      <c r="H132" s="12">
        <f t="shared" si="32"/>
        <v>3.5457094942149769E-2</v>
      </c>
      <c r="I132" s="13">
        <f t="shared" si="23"/>
        <v>2.2469418960244649</v>
      </c>
      <c r="J132" s="13">
        <f t="shared" si="24"/>
        <v>3.3859447004608296</v>
      </c>
      <c r="K132" s="13">
        <f t="shared" si="25"/>
        <v>3.8519003931847973</v>
      </c>
      <c r="L132" s="19">
        <f t="shared" si="26"/>
        <v>0.46082949308755761</v>
      </c>
      <c r="M132" s="19">
        <f t="shared" si="27"/>
        <v>0.3058103975535168</v>
      </c>
      <c r="N132" s="19">
        <f t="shared" si="28"/>
        <v>0.26881720430107525</v>
      </c>
      <c r="O132" s="17">
        <f t="shared" si="29"/>
        <v>0.44504933650901668</v>
      </c>
      <c r="P132" s="17">
        <f t="shared" si="30"/>
        <v>0.29533855052739028</v>
      </c>
      <c r="Q132" s="17">
        <f t="shared" si="31"/>
        <v>0.25961211296359304</v>
      </c>
    </row>
    <row r="133" spans="1:17" x14ac:dyDescent="0.25">
      <c r="A133" s="50"/>
      <c r="B133" s="10" t="s">
        <v>1051</v>
      </c>
      <c r="C133" s="10" t="s">
        <v>623</v>
      </c>
      <c r="D133" s="10" t="s">
        <v>333</v>
      </c>
      <c r="E133" s="10" t="s">
        <v>180</v>
      </c>
      <c r="F133" s="10" t="s">
        <v>76</v>
      </c>
      <c r="G133" s="11">
        <f t="shared" si="22"/>
        <v>1.034434490481523</v>
      </c>
      <c r="H133" s="12">
        <f t="shared" si="32"/>
        <v>3.4434490481523028E-2</v>
      </c>
      <c r="I133" s="13">
        <f t="shared" si="23"/>
        <v>2.9171052631578949</v>
      </c>
      <c r="J133" s="13">
        <f t="shared" si="24"/>
        <v>3.1446808510638302</v>
      </c>
      <c r="K133" s="13">
        <f t="shared" si="25"/>
        <v>2.9481382978723407</v>
      </c>
      <c r="L133" s="19">
        <f t="shared" si="26"/>
        <v>0.3546099290780142</v>
      </c>
      <c r="M133" s="19">
        <f t="shared" si="27"/>
        <v>0.32894736842105265</v>
      </c>
      <c r="N133" s="19">
        <f t="shared" si="28"/>
        <v>0.35087719298245612</v>
      </c>
      <c r="O133" s="17">
        <f t="shared" si="29"/>
        <v>0.34280559314388814</v>
      </c>
      <c r="P133" s="17">
        <f t="shared" si="30"/>
        <v>0.31799729364005408</v>
      </c>
      <c r="Q133" s="17">
        <f t="shared" si="31"/>
        <v>0.33919711321605772</v>
      </c>
    </row>
    <row r="134" spans="1:17" x14ac:dyDescent="0.25">
      <c r="A134" s="50"/>
      <c r="B134" s="10" t="s">
        <v>1062</v>
      </c>
      <c r="C134" s="10" t="s">
        <v>441</v>
      </c>
      <c r="D134" s="10" t="s">
        <v>370</v>
      </c>
      <c r="E134" s="10" t="s">
        <v>390</v>
      </c>
      <c r="F134" s="10" t="s">
        <v>72</v>
      </c>
      <c r="G134" s="11">
        <f t="shared" si="22"/>
        <v>1.0390510176964753</v>
      </c>
      <c r="H134" s="12">
        <f t="shared" si="32"/>
        <v>3.9051017696475343E-2</v>
      </c>
      <c r="I134" s="13">
        <f t="shared" si="23"/>
        <v>4.073079989370183</v>
      </c>
      <c r="J134" s="13">
        <f t="shared" si="24"/>
        <v>3.3041822362747917</v>
      </c>
      <c r="K134" s="13">
        <f t="shared" si="25"/>
        <v>2.2131786676934926</v>
      </c>
      <c r="L134" s="19">
        <f t="shared" si="26"/>
        <v>0.25510204081632654</v>
      </c>
      <c r="M134" s="19">
        <f t="shared" si="27"/>
        <v>0.31446540880503143</v>
      </c>
      <c r="N134" s="19">
        <f t="shared" si="28"/>
        <v>0.46948356807511737</v>
      </c>
      <c r="O134" s="17">
        <f t="shared" si="29"/>
        <v>0.24551445162132188</v>
      </c>
      <c r="P134" s="17">
        <f t="shared" si="30"/>
        <v>0.30264674539483699</v>
      </c>
      <c r="Q134" s="17">
        <f t="shared" si="31"/>
        <v>0.45183880298384116</v>
      </c>
    </row>
    <row r="135" spans="1:17" x14ac:dyDescent="0.25">
      <c r="A135" s="50"/>
      <c r="B135" s="10" t="s">
        <v>1054</v>
      </c>
      <c r="C135" s="10" t="s">
        <v>653</v>
      </c>
      <c r="D135" s="10" t="s">
        <v>333</v>
      </c>
      <c r="E135" s="10" t="s">
        <v>350</v>
      </c>
      <c r="F135" s="10" t="s">
        <v>68</v>
      </c>
      <c r="G135" s="11">
        <f t="shared" si="22"/>
        <v>1.0353702884662637</v>
      </c>
      <c r="H135" s="12">
        <f t="shared" si="32"/>
        <v>3.5370288466263666E-2</v>
      </c>
      <c r="I135" s="13">
        <f t="shared" si="23"/>
        <v>3.3442460317460316</v>
      </c>
      <c r="J135" s="13">
        <f t="shared" si="24"/>
        <v>3.1475256769374416</v>
      </c>
      <c r="K135" s="13">
        <f t="shared" si="25"/>
        <v>2.6091331269349847</v>
      </c>
      <c r="L135" s="19">
        <f t="shared" si="26"/>
        <v>0.30959752321981426</v>
      </c>
      <c r="M135" s="19">
        <f t="shared" si="27"/>
        <v>0.32894736842105265</v>
      </c>
      <c r="N135" s="19">
        <f t="shared" si="28"/>
        <v>0.3968253968253968</v>
      </c>
      <c r="O135" s="17">
        <f t="shared" si="29"/>
        <v>0.2990210619994067</v>
      </c>
      <c r="P135" s="17">
        <f t="shared" si="30"/>
        <v>0.31770987837436965</v>
      </c>
      <c r="Q135" s="17">
        <f t="shared" si="31"/>
        <v>0.38326905962622365</v>
      </c>
    </row>
    <row r="136" spans="1:17" x14ac:dyDescent="0.25">
      <c r="A136" s="50"/>
      <c r="B136" s="10" t="s">
        <v>1055</v>
      </c>
      <c r="C136" s="10" t="s">
        <v>149</v>
      </c>
      <c r="D136" s="10" t="s">
        <v>653</v>
      </c>
      <c r="E136" s="10" t="s">
        <v>367</v>
      </c>
      <c r="F136" s="10" t="s">
        <v>68</v>
      </c>
      <c r="G136" s="11">
        <f t="shared" si="22"/>
        <v>1.0349772808576365</v>
      </c>
      <c r="H136" s="12">
        <f t="shared" si="32"/>
        <v>3.4977280857636517E-2</v>
      </c>
      <c r="I136" s="13">
        <f t="shared" si="23"/>
        <v>3.912214121641866</v>
      </c>
      <c r="J136" s="13">
        <f t="shared" si="24"/>
        <v>3.3429766171701658</v>
      </c>
      <c r="K136" s="13">
        <f t="shared" si="25"/>
        <v>2.2459006994610711</v>
      </c>
      <c r="L136" s="19">
        <f t="shared" si="26"/>
        <v>0.26455026455026459</v>
      </c>
      <c r="M136" s="19">
        <f t="shared" si="27"/>
        <v>0.30959752321981426</v>
      </c>
      <c r="N136" s="19">
        <f t="shared" si="28"/>
        <v>0.46082949308755761</v>
      </c>
      <c r="O136" s="17">
        <f t="shared" si="29"/>
        <v>0.25560973119240288</v>
      </c>
      <c r="P136" s="17">
        <f t="shared" si="30"/>
        <v>0.29913460802083064</v>
      </c>
      <c r="Q136" s="17">
        <f t="shared" si="31"/>
        <v>0.44525566078676637</v>
      </c>
    </row>
    <row r="137" spans="1:17" x14ac:dyDescent="0.25">
      <c r="A137" s="50"/>
      <c r="B137" s="10" t="s">
        <v>1056</v>
      </c>
      <c r="C137" s="10" t="s">
        <v>651</v>
      </c>
      <c r="D137" s="10" t="s">
        <v>380</v>
      </c>
      <c r="E137" s="10" t="s">
        <v>350</v>
      </c>
      <c r="F137" s="10" t="s">
        <v>76</v>
      </c>
      <c r="G137" s="11">
        <f t="shared" si="22"/>
        <v>1.0400784786488435</v>
      </c>
      <c r="H137" s="12">
        <f t="shared" si="32"/>
        <v>4.0078478648843507E-2</v>
      </c>
      <c r="I137" s="13">
        <f t="shared" si="23"/>
        <v>3.2866479925303458</v>
      </c>
      <c r="J137" s="13">
        <f t="shared" si="24"/>
        <v>3.1826401446654611</v>
      </c>
      <c r="K137" s="13">
        <f t="shared" si="25"/>
        <v>2.6209977661950856</v>
      </c>
      <c r="L137" s="19">
        <f t="shared" si="26"/>
        <v>0.31645569620253161</v>
      </c>
      <c r="M137" s="19">
        <f t="shared" si="27"/>
        <v>0.32679738562091504</v>
      </c>
      <c r="N137" s="19">
        <f t="shared" si="28"/>
        <v>0.3968253968253968</v>
      </c>
      <c r="O137" s="17">
        <f t="shared" si="29"/>
        <v>0.30426136363636358</v>
      </c>
      <c r="P137" s="17">
        <f t="shared" si="30"/>
        <v>0.31420454545454546</v>
      </c>
      <c r="Q137" s="17">
        <f t="shared" si="31"/>
        <v>0.38153409090909091</v>
      </c>
    </row>
    <row r="138" spans="1:17" x14ac:dyDescent="0.25">
      <c r="A138" s="50"/>
      <c r="B138" s="10" t="s">
        <v>1063</v>
      </c>
      <c r="C138" s="10" t="s">
        <v>405</v>
      </c>
      <c r="D138" s="10" t="s">
        <v>588</v>
      </c>
      <c r="E138" s="10" t="s">
        <v>208</v>
      </c>
      <c r="F138" s="10" t="s">
        <v>72</v>
      </c>
      <c r="G138" s="11">
        <f t="shared" si="22"/>
        <v>1.0352617556054893</v>
      </c>
      <c r="H138" s="12">
        <f t="shared" si="32"/>
        <v>3.5261755605489276E-2</v>
      </c>
      <c r="I138" s="13">
        <f t="shared" si="23"/>
        <v>2.3500441852244607</v>
      </c>
      <c r="J138" s="13">
        <f t="shared" si="24"/>
        <v>3.3956585583860046</v>
      </c>
      <c r="K138" s="13">
        <f t="shared" si="25"/>
        <v>3.571653056838938</v>
      </c>
      <c r="L138" s="19">
        <f t="shared" si="26"/>
        <v>0.44052863436123346</v>
      </c>
      <c r="M138" s="19">
        <f t="shared" si="27"/>
        <v>0.3048780487804878</v>
      </c>
      <c r="N138" s="19">
        <f t="shared" si="28"/>
        <v>0.28985507246376813</v>
      </c>
      <c r="O138" s="17">
        <f t="shared" si="29"/>
        <v>0.42552391409801793</v>
      </c>
      <c r="P138" s="17">
        <f t="shared" si="30"/>
        <v>0.29449368445198199</v>
      </c>
      <c r="Q138" s="17">
        <f t="shared" si="31"/>
        <v>0.27998240145000025</v>
      </c>
    </row>
    <row r="139" spans="1:17" x14ac:dyDescent="0.25">
      <c r="A139" s="50"/>
      <c r="B139" s="10" t="s">
        <v>1057</v>
      </c>
      <c r="C139" s="10" t="s">
        <v>85</v>
      </c>
      <c r="D139" s="10" t="s">
        <v>450</v>
      </c>
      <c r="E139" s="10" t="s">
        <v>332</v>
      </c>
      <c r="F139" s="10" t="s">
        <v>72</v>
      </c>
      <c r="G139" s="11">
        <f t="shared" si="22"/>
        <v>1.0398134550383684</v>
      </c>
      <c r="H139" s="12">
        <f t="shared" si="32"/>
        <v>3.9813455038368417E-2</v>
      </c>
      <c r="I139" s="13">
        <f t="shared" si="23"/>
        <v>2.6931168485493742</v>
      </c>
      <c r="J139" s="13">
        <f t="shared" si="24"/>
        <v>3.3793937288746974</v>
      </c>
      <c r="K139" s="13">
        <f t="shared" si="25"/>
        <v>3.0050608850608849</v>
      </c>
      <c r="L139" s="19">
        <f t="shared" si="26"/>
        <v>0.38610038610038611</v>
      </c>
      <c r="M139" s="19">
        <f t="shared" si="27"/>
        <v>0.30769230769230771</v>
      </c>
      <c r="N139" s="19">
        <f t="shared" si="28"/>
        <v>0.34602076124567471</v>
      </c>
      <c r="O139" s="17">
        <f t="shared" si="29"/>
        <v>0.37131697443378364</v>
      </c>
      <c r="P139" s="17">
        <f t="shared" si="30"/>
        <v>0.29591106577953835</v>
      </c>
      <c r="Q139" s="17">
        <f t="shared" si="31"/>
        <v>0.33277195978667806</v>
      </c>
    </row>
    <row r="140" spans="1:17" x14ac:dyDescent="0.25">
      <c r="A140" s="50"/>
      <c r="B140" s="10" t="s">
        <v>1059</v>
      </c>
      <c r="C140" s="10" t="s">
        <v>670</v>
      </c>
      <c r="D140" s="10" t="s">
        <v>333</v>
      </c>
      <c r="E140" s="10" t="s">
        <v>651</v>
      </c>
      <c r="F140" s="10" t="s">
        <v>76</v>
      </c>
      <c r="G140" s="11">
        <f t="shared" si="22"/>
        <v>1.039103852025159</v>
      </c>
      <c r="H140" s="12">
        <f t="shared" si="32"/>
        <v>3.9103852025158981E-2</v>
      </c>
      <c r="I140" s="13">
        <f t="shared" si="23"/>
        <v>2.6393237841439037</v>
      </c>
      <c r="J140" s="13">
        <f t="shared" si="24"/>
        <v>3.1588757101564835</v>
      </c>
      <c r="K140" s="13">
        <f t="shared" si="25"/>
        <v>3.2835681723995025</v>
      </c>
      <c r="L140" s="19">
        <f t="shared" si="26"/>
        <v>0.39370078740157477</v>
      </c>
      <c r="M140" s="19">
        <f t="shared" si="27"/>
        <v>0.32894736842105265</v>
      </c>
      <c r="N140" s="19">
        <f t="shared" si="28"/>
        <v>0.31645569620253161</v>
      </c>
      <c r="O140" s="17">
        <f t="shared" si="29"/>
        <v>0.37888492727100626</v>
      </c>
      <c r="P140" s="17">
        <f t="shared" si="30"/>
        <v>0.31656832739090651</v>
      </c>
      <c r="Q140" s="17">
        <f t="shared" si="31"/>
        <v>0.30454674533808729</v>
      </c>
    </row>
    <row r="141" spans="1:17" x14ac:dyDescent="0.25">
      <c r="A141" s="50"/>
      <c r="B141" s="10" t="s">
        <v>1064</v>
      </c>
      <c r="C141" s="10" t="s">
        <v>435</v>
      </c>
      <c r="D141" s="10" t="s">
        <v>547</v>
      </c>
      <c r="E141" s="10" t="s">
        <v>547</v>
      </c>
      <c r="F141" s="10" t="s">
        <v>72</v>
      </c>
      <c r="G141" s="11">
        <f t="shared" si="22"/>
        <v>1.034706532711628</v>
      </c>
      <c r="H141" s="12">
        <f t="shared" si="32"/>
        <v>3.4706532711628046E-2</v>
      </c>
      <c r="I141" s="13">
        <f t="shared" si="23"/>
        <v>2.9385665529010234</v>
      </c>
      <c r="J141" s="13">
        <f t="shared" si="24"/>
        <v>3.0316901408450705</v>
      </c>
      <c r="K141" s="13">
        <f t="shared" si="25"/>
        <v>3.0316901408450705</v>
      </c>
      <c r="L141" s="19">
        <f t="shared" si="26"/>
        <v>0.35211267605633806</v>
      </c>
      <c r="M141" s="19">
        <f t="shared" si="27"/>
        <v>0.34129692832764502</v>
      </c>
      <c r="N141" s="19">
        <f t="shared" si="28"/>
        <v>0.34129692832764502</v>
      </c>
      <c r="O141" s="17">
        <f t="shared" si="29"/>
        <v>0.34030197444831595</v>
      </c>
      <c r="P141" s="17">
        <f t="shared" si="30"/>
        <v>0.32984901277584205</v>
      </c>
      <c r="Q141" s="17">
        <f t="shared" si="31"/>
        <v>0.32984901277584205</v>
      </c>
    </row>
    <row r="142" spans="1:17" x14ac:dyDescent="0.25">
      <c r="A142" s="50"/>
      <c r="B142" s="10" t="s">
        <v>1060</v>
      </c>
      <c r="C142" s="10" t="s">
        <v>442</v>
      </c>
      <c r="D142" s="10" t="s">
        <v>143</v>
      </c>
      <c r="E142" s="10" t="s">
        <v>162</v>
      </c>
      <c r="F142" s="10" t="s">
        <v>68</v>
      </c>
      <c r="G142" s="11">
        <f t="shared" ref="G142:G205" si="33">(((1/C142)+(1/D142)+(1/E142)))</f>
        <v>1.0345983347488874</v>
      </c>
      <c r="H142" s="12">
        <f t="shared" si="32"/>
        <v>3.4598334748887405E-2</v>
      </c>
      <c r="I142" s="13">
        <f t="shared" ref="I142:I205" si="34">C142*G142</f>
        <v>2.4933819867448186</v>
      </c>
      <c r="J142" s="13">
        <f t="shared" ref="J142:J205" si="35">D142*G142</f>
        <v>3.1865628710265734</v>
      </c>
      <c r="K142" s="13">
        <f t="shared" ref="K142:K205" si="36">E142*G142</f>
        <v>3.5072883547987286</v>
      </c>
      <c r="L142" s="19">
        <f t="shared" ref="L142:L205" si="37">(1/C142)</f>
        <v>0.41493775933609955</v>
      </c>
      <c r="M142" s="19">
        <f t="shared" ref="M142:M205" si="38">(1/D142)</f>
        <v>0.32467532467532467</v>
      </c>
      <c r="N142" s="19">
        <f t="shared" ref="N142:N205" si="39">(1/E142)</f>
        <v>0.29498525073746312</v>
      </c>
      <c r="O142" s="17">
        <f t="shared" ref="O142:O205" si="40">(1/I142)</f>
        <v>0.40106169263921271</v>
      </c>
      <c r="P142" s="17">
        <f t="shared" ref="P142:P205" si="41">(1/J142)</f>
        <v>0.31381775300665665</v>
      </c>
      <c r="Q142" s="17">
        <f t="shared" ref="Q142:Q205" si="42">(1/K142)</f>
        <v>0.28512055435413053</v>
      </c>
    </row>
    <row r="143" spans="1:17" x14ac:dyDescent="0.25">
      <c r="A143" s="49" t="s">
        <v>1054</v>
      </c>
      <c r="B143" s="10" t="s">
        <v>1047</v>
      </c>
      <c r="C143" s="10" t="s">
        <v>125</v>
      </c>
      <c r="D143" s="10" t="s">
        <v>143</v>
      </c>
      <c r="E143" s="10" t="s">
        <v>577</v>
      </c>
      <c r="F143" s="10" t="s">
        <v>76</v>
      </c>
      <c r="G143" s="11">
        <f t="shared" si="33"/>
        <v>1.0341696487207324</v>
      </c>
      <c r="H143" s="12">
        <f t="shared" si="32"/>
        <v>3.416964872073236E-2</v>
      </c>
      <c r="I143" s="13">
        <f t="shared" si="34"/>
        <v>2.1097060833902939</v>
      </c>
      <c r="J143" s="13">
        <f t="shared" si="35"/>
        <v>3.1852425180598556</v>
      </c>
      <c r="K143" s="13">
        <f t="shared" si="36"/>
        <v>4.7158135981665392</v>
      </c>
      <c r="L143" s="19">
        <f t="shared" si="37"/>
        <v>0.49019607843137253</v>
      </c>
      <c r="M143" s="19">
        <f t="shared" si="38"/>
        <v>0.32467532467532467</v>
      </c>
      <c r="N143" s="19">
        <f t="shared" si="39"/>
        <v>0.2192982456140351</v>
      </c>
      <c r="O143" s="17">
        <f t="shared" si="40"/>
        <v>0.4739996760084238</v>
      </c>
      <c r="P143" s="17">
        <f t="shared" si="41"/>
        <v>0.31394783735622872</v>
      </c>
      <c r="Q143" s="17">
        <f t="shared" si="42"/>
        <v>0.21205248663534748</v>
      </c>
    </row>
    <row r="144" spans="1:17" x14ac:dyDescent="0.25">
      <c r="A144" s="50"/>
      <c r="B144" s="10" t="s">
        <v>1048</v>
      </c>
      <c r="C144" s="10" t="s">
        <v>534</v>
      </c>
      <c r="D144" s="10" t="s">
        <v>524</v>
      </c>
      <c r="E144" s="10" t="s">
        <v>1070</v>
      </c>
      <c r="F144" s="10" t="s">
        <v>68</v>
      </c>
      <c r="G144" s="11">
        <f t="shared" si="33"/>
        <v>1.0406883906422226</v>
      </c>
      <c r="H144" s="12">
        <f t="shared" si="32"/>
        <v>4.0688390642222627E-2</v>
      </c>
      <c r="I144" s="13">
        <f t="shared" si="34"/>
        <v>1.6859151928404008</v>
      </c>
      <c r="J144" s="13">
        <f t="shared" si="35"/>
        <v>3.6528162511542011</v>
      </c>
      <c r="K144" s="13">
        <f t="shared" si="36"/>
        <v>7.5137701804368469</v>
      </c>
      <c r="L144" s="19">
        <f t="shared" si="37"/>
        <v>0.61728395061728392</v>
      </c>
      <c r="M144" s="19">
        <f t="shared" si="38"/>
        <v>0.28490028490028491</v>
      </c>
      <c r="N144" s="19">
        <f t="shared" si="39"/>
        <v>0.13850415512465375</v>
      </c>
      <c r="O144" s="17">
        <f t="shared" si="40"/>
        <v>0.59314964610717891</v>
      </c>
      <c r="P144" s="17">
        <f t="shared" si="41"/>
        <v>0.27376137512639032</v>
      </c>
      <c r="Q144" s="17">
        <f t="shared" si="42"/>
        <v>0.13308897876643075</v>
      </c>
    </row>
    <row r="145" spans="1:17" x14ac:dyDescent="0.25">
      <c r="A145" s="50"/>
      <c r="B145" s="10" t="s">
        <v>1061</v>
      </c>
      <c r="C145" s="10" t="s">
        <v>364</v>
      </c>
      <c r="D145" s="10" t="s">
        <v>272</v>
      </c>
      <c r="E145" s="10" t="s">
        <v>1071</v>
      </c>
      <c r="F145" s="10" t="s">
        <v>72</v>
      </c>
      <c r="G145" s="11">
        <f t="shared" si="33"/>
        <v>1.0386753109550741</v>
      </c>
      <c r="H145" s="12">
        <f t="shared" si="32"/>
        <v>3.8675310955074149E-2</v>
      </c>
      <c r="I145" s="13">
        <f t="shared" si="34"/>
        <v>1.6203334850899158</v>
      </c>
      <c r="J145" s="13">
        <f t="shared" si="35"/>
        <v>3.967739687848383</v>
      </c>
      <c r="K145" s="13">
        <f t="shared" si="36"/>
        <v>7.6446502886293457</v>
      </c>
      <c r="L145" s="19">
        <f t="shared" si="37"/>
        <v>0.64102564102564097</v>
      </c>
      <c r="M145" s="19">
        <f t="shared" si="38"/>
        <v>0.26178010471204188</v>
      </c>
      <c r="N145" s="19">
        <f t="shared" si="39"/>
        <v>0.1358695652173913</v>
      </c>
      <c r="O145" s="17">
        <f t="shared" si="40"/>
        <v>0.61715690578628501</v>
      </c>
      <c r="P145" s="17">
        <f t="shared" si="41"/>
        <v>0.25203266309596983</v>
      </c>
      <c r="Q145" s="17">
        <f t="shared" si="42"/>
        <v>0.13081043111774521</v>
      </c>
    </row>
    <row r="146" spans="1:17" x14ac:dyDescent="0.25">
      <c r="A146" s="50"/>
      <c r="B146" s="10" t="s">
        <v>1049</v>
      </c>
      <c r="C146" s="10" t="s">
        <v>355</v>
      </c>
      <c r="D146" s="10" t="s">
        <v>275</v>
      </c>
      <c r="E146" s="10" t="s">
        <v>1072</v>
      </c>
      <c r="F146" s="10" t="s">
        <v>72</v>
      </c>
      <c r="G146" s="11">
        <f t="shared" si="33"/>
        <v>1.0406946233481227</v>
      </c>
      <c r="H146" s="12">
        <f t="shared" si="32"/>
        <v>4.0694623348122683E-2</v>
      </c>
      <c r="I146" s="13">
        <f t="shared" si="34"/>
        <v>1.561041935022184</v>
      </c>
      <c r="J146" s="13">
        <f t="shared" si="35"/>
        <v>4.2772549019607844</v>
      </c>
      <c r="K146" s="13">
        <f t="shared" si="36"/>
        <v>7.9613138686131393</v>
      </c>
      <c r="L146" s="19">
        <f t="shared" si="37"/>
        <v>0.66666666666666663</v>
      </c>
      <c r="M146" s="19">
        <f t="shared" si="38"/>
        <v>0.24330900243309</v>
      </c>
      <c r="N146" s="19">
        <f t="shared" si="39"/>
        <v>0.13071895424836602</v>
      </c>
      <c r="O146" s="17">
        <f t="shared" si="40"/>
        <v>0.64059778124140465</v>
      </c>
      <c r="P146" s="17">
        <f t="shared" si="41"/>
        <v>0.23379481067204547</v>
      </c>
      <c r="Q146" s="17">
        <f t="shared" si="42"/>
        <v>0.12560740808654991</v>
      </c>
    </row>
    <row r="147" spans="1:17" x14ac:dyDescent="0.25">
      <c r="A147" s="50"/>
      <c r="B147" s="10" t="s">
        <v>1050</v>
      </c>
      <c r="C147" s="10" t="s">
        <v>199</v>
      </c>
      <c r="D147" s="10" t="s">
        <v>651</v>
      </c>
      <c r="E147" s="10" t="s">
        <v>619</v>
      </c>
      <c r="F147" s="10" t="s">
        <v>76</v>
      </c>
      <c r="G147" s="11">
        <f t="shared" si="33"/>
        <v>1.0363033837052058</v>
      </c>
      <c r="H147" s="12">
        <f t="shared" si="32"/>
        <v>3.6303383705205805E-2</v>
      </c>
      <c r="I147" s="13">
        <f t="shared" si="34"/>
        <v>2.0311546320622034</v>
      </c>
      <c r="J147" s="13">
        <f t="shared" si="35"/>
        <v>3.2747186925084506</v>
      </c>
      <c r="K147" s="13">
        <f t="shared" si="36"/>
        <v>4.9431671402738315</v>
      </c>
      <c r="L147" s="19">
        <f t="shared" si="37"/>
        <v>0.51020408163265307</v>
      </c>
      <c r="M147" s="19">
        <f t="shared" si="38"/>
        <v>0.31645569620253161</v>
      </c>
      <c r="N147" s="19">
        <f t="shared" si="39"/>
        <v>0.20964360587002098</v>
      </c>
      <c r="O147" s="17">
        <f t="shared" si="40"/>
        <v>0.49233080742095631</v>
      </c>
      <c r="P147" s="17">
        <f t="shared" si="41"/>
        <v>0.30536974131173239</v>
      </c>
      <c r="Q147" s="17">
        <f t="shared" si="42"/>
        <v>0.20229945126731119</v>
      </c>
    </row>
    <row r="148" spans="1:17" x14ac:dyDescent="0.25">
      <c r="A148" s="50"/>
      <c r="B148" s="10" t="s">
        <v>1051</v>
      </c>
      <c r="C148" s="10" t="s">
        <v>668</v>
      </c>
      <c r="D148" s="10" t="s">
        <v>668</v>
      </c>
      <c r="E148" s="10" t="s">
        <v>668</v>
      </c>
      <c r="F148" s="10" t="s">
        <v>76</v>
      </c>
      <c r="G148" s="11" t="e">
        <f t="shared" si="33"/>
        <v>#VALUE!</v>
      </c>
      <c r="H148" s="12" t="e">
        <f t="shared" si="32"/>
        <v>#VALUE!</v>
      </c>
      <c r="I148" s="13" t="e">
        <f t="shared" si="34"/>
        <v>#VALUE!</v>
      </c>
      <c r="J148" s="13" t="e">
        <f t="shared" si="35"/>
        <v>#VALUE!</v>
      </c>
      <c r="K148" s="13" t="e">
        <f t="shared" si="36"/>
        <v>#VALUE!</v>
      </c>
      <c r="L148" s="19" t="e">
        <f t="shared" si="37"/>
        <v>#VALUE!</v>
      </c>
      <c r="M148" s="19" t="e">
        <f t="shared" si="38"/>
        <v>#VALUE!</v>
      </c>
      <c r="N148" s="19" t="e">
        <f t="shared" si="39"/>
        <v>#VALUE!</v>
      </c>
      <c r="O148" s="17" t="e">
        <f t="shared" si="40"/>
        <v>#VALUE!</v>
      </c>
      <c r="P148" s="17" t="e">
        <f t="shared" si="41"/>
        <v>#VALUE!</v>
      </c>
      <c r="Q148" s="17" t="e">
        <f t="shared" si="42"/>
        <v>#VALUE!</v>
      </c>
    </row>
    <row r="149" spans="1:17" x14ac:dyDescent="0.25">
      <c r="A149" s="50"/>
      <c r="B149" s="10" t="s">
        <v>1062</v>
      </c>
      <c r="C149" s="10" t="s">
        <v>271</v>
      </c>
      <c r="D149" s="10" t="s">
        <v>333</v>
      </c>
      <c r="E149" s="10" t="s">
        <v>142</v>
      </c>
      <c r="F149" s="10" t="s">
        <v>72</v>
      </c>
      <c r="G149" s="11">
        <f t="shared" si="33"/>
        <v>1.0352774872713106</v>
      </c>
      <c r="H149" s="12">
        <f t="shared" si="32"/>
        <v>3.5277487271310637E-2</v>
      </c>
      <c r="I149" s="13">
        <f t="shared" si="34"/>
        <v>2.3397271212331616</v>
      </c>
      <c r="J149" s="13">
        <f t="shared" si="35"/>
        <v>3.1472435613047844</v>
      </c>
      <c r="K149" s="13">
        <f t="shared" si="36"/>
        <v>3.9237016767582675</v>
      </c>
      <c r="L149" s="19">
        <f t="shared" si="37"/>
        <v>0.44247787610619471</v>
      </c>
      <c r="M149" s="19">
        <f t="shared" si="38"/>
        <v>0.32894736842105265</v>
      </c>
      <c r="N149" s="19">
        <f t="shared" si="39"/>
        <v>0.26385224274406333</v>
      </c>
      <c r="O149" s="17">
        <f t="shared" si="40"/>
        <v>0.427400268571895</v>
      </c>
      <c r="P149" s="17">
        <f t="shared" si="41"/>
        <v>0.31773835755673768</v>
      </c>
      <c r="Q149" s="17">
        <f t="shared" si="42"/>
        <v>0.25486137387136742</v>
      </c>
    </row>
    <row r="150" spans="1:17" x14ac:dyDescent="0.25">
      <c r="A150" s="50"/>
      <c r="B150" s="10" t="s">
        <v>1052</v>
      </c>
      <c r="C150" s="10" t="s">
        <v>156</v>
      </c>
      <c r="D150" s="10" t="s">
        <v>651</v>
      </c>
      <c r="E150" s="10" t="s">
        <v>260</v>
      </c>
      <c r="F150" s="10" t="s">
        <v>68</v>
      </c>
      <c r="G150" s="11">
        <f t="shared" si="33"/>
        <v>1.0337274233752489</v>
      </c>
      <c r="H150" s="12">
        <f t="shared" si="32"/>
        <v>3.3727423375248922E-2</v>
      </c>
      <c r="I150" s="13">
        <f t="shared" si="34"/>
        <v>2.0881293952180027</v>
      </c>
      <c r="J150" s="13">
        <f t="shared" si="35"/>
        <v>3.2665786578657867</v>
      </c>
      <c r="K150" s="13">
        <f t="shared" si="36"/>
        <v>4.6517734051886199</v>
      </c>
      <c r="L150" s="19">
        <f t="shared" si="37"/>
        <v>0.49504950495049505</v>
      </c>
      <c r="M150" s="19">
        <f t="shared" si="38"/>
        <v>0.31645569620253161</v>
      </c>
      <c r="N150" s="19">
        <f t="shared" si="39"/>
        <v>0.22222222222222221</v>
      </c>
      <c r="O150" s="17">
        <f t="shared" si="40"/>
        <v>0.47889752535934155</v>
      </c>
      <c r="P150" s="17">
        <f t="shared" si="41"/>
        <v>0.30613069659046516</v>
      </c>
      <c r="Q150" s="17">
        <f t="shared" si="42"/>
        <v>0.21497177805019332</v>
      </c>
    </row>
    <row r="151" spans="1:17" x14ac:dyDescent="0.25">
      <c r="A151" s="50"/>
      <c r="B151" s="10" t="s">
        <v>1055</v>
      </c>
      <c r="C151" s="10" t="s">
        <v>440</v>
      </c>
      <c r="D151" s="10" t="s">
        <v>378</v>
      </c>
      <c r="E151" s="10" t="s">
        <v>208</v>
      </c>
      <c r="F151" s="10" t="s">
        <v>72</v>
      </c>
      <c r="G151" s="11">
        <f t="shared" si="33"/>
        <v>1.035825866743741</v>
      </c>
      <c r="H151" s="12">
        <f t="shared" si="32"/>
        <v>3.5825866743740997E-2</v>
      </c>
      <c r="I151" s="13">
        <f t="shared" si="34"/>
        <v>2.5170568561872906</v>
      </c>
      <c r="J151" s="13">
        <f t="shared" si="35"/>
        <v>3.0971193415637859</v>
      </c>
      <c r="K151" s="13">
        <f t="shared" si="36"/>
        <v>3.5735992402659065</v>
      </c>
      <c r="L151" s="19">
        <f t="shared" si="37"/>
        <v>0.41152263374485593</v>
      </c>
      <c r="M151" s="19">
        <f t="shared" si="38"/>
        <v>0.33444816053511706</v>
      </c>
      <c r="N151" s="19">
        <f t="shared" si="39"/>
        <v>0.28985507246376813</v>
      </c>
      <c r="O151" s="17">
        <f t="shared" si="40"/>
        <v>0.39728939675790598</v>
      </c>
      <c r="P151" s="17">
        <f t="shared" si="41"/>
        <v>0.32288068030826472</v>
      </c>
      <c r="Q151" s="17">
        <f t="shared" si="42"/>
        <v>0.27982992293382941</v>
      </c>
    </row>
    <row r="152" spans="1:17" x14ac:dyDescent="0.25">
      <c r="A152" s="50"/>
      <c r="B152" s="10" t="s">
        <v>1063</v>
      </c>
      <c r="C152" s="10" t="s">
        <v>289</v>
      </c>
      <c r="D152" s="10" t="s">
        <v>877</v>
      </c>
      <c r="E152" s="10" t="s">
        <v>798</v>
      </c>
      <c r="F152" s="10" t="s">
        <v>72</v>
      </c>
      <c r="G152" s="11">
        <f t="shared" si="33"/>
        <v>1.0419980556749393</v>
      </c>
      <c r="H152" s="12">
        <f t="shared" si="32"/>
        <v>4.1998055674939305E-2</v>
      </c>
      <c r="I152" s="13">
        <f t="shared" si="34"/>
        <v>1.458797277944915</v>
      </c>
      <c r="J152" s="13">
        <f t="shared" si="35"/>
        <v>4.4910116199589876</v>
      </c>
      <c r="K152" s="13">
        <f t="shared" si="36"/>
        <v>10.888879681803115</v>
      </c>
      <c r="L152" s="19">
        <f t="shared" si="37"/>
        <v>0.7142857142857143</v>
      </c>
      <c r="M152" s="19">
        <f t="shared" si="38"/>
        <v>0.23201856148491881</v>
      </c>
      <c r="N152" s="19">
        <f t="shared" si="39"/>
        <v>9.569377990430622E-2</v>
      </c>
      <c r="O152" s="17">
        <f t="shared" si="40"/>
        <v>0.68549620644257914</v>
      </c>
      <c r="P152" s="17">
        <f t="shared" si="41"/>
        <v>0.22266698121104664</v>
      </c>
      <c r="Q152" s="17">
        <f t="shared" si="42"/>
        <v>9.1836812346374253E-2</v>
      </c>
    </row>
    <row r="153" spans="1:17" x14ac:dyDescent="0.25">
      <c r="A153" s="50"/>
      <c r="B153" s="10" t="s">
        <v>1057</v>
      </c>
      <c r="C153" s="10" t="s">
        <v>668</v>
      </c>
      <c r="D153" s="10" t="s">
        <v>668</v>
      </c>
      <c r="E153" s="10" t="s">
        <v>668</v>
      </c>
      <c r="F153" s="10" t="s">
        <v>72</v>
      </c>
      <c r="G153" s="11" t="e">
        <f t="shared" si="33"/>
        <v>#VALUE!</v>
      </c>
      <c r="H153" s="12" t="e">
        <f t="shared" si="32"/>
        <v>#VALUE!</v>
      </c>
      <c r="I153" s="13" t="e">
        <f t="shared" si="34"/>
        <v>#VALUE!</v>
      </c>
      <c r="J153" s="13" t="e">
        <f t="shared" si="35"/>
        <v>#VALUE!</v>
      </c>
      <c r="K153" s="13" t="e">
        <f t="shared" si="36"/>
        <v>#VALUE!</v>
      </c>
      <c r="L153" s="19" t="e">
        <f t="shared" si="37"/>
        <v>#VALUE!</v>
      </c>
      <c r="M153" s="19" t="e">
        <f t="shared" si="38"/>
        <v>#VALUE!</v>
      </c>
      <c r="N153" s="19" t="e">
        <f t="shared" si="39"/>
        <v>#VALUE!</v>
      </c>
      <c r="O153" s="17" t="e">
        <f t="shared" si="40"/>
        <v>#VALUE!</v>
      </c>
      <c r="P153" s="17" t="e">
        <f t="shared" si="41"/>
        <v>#VALUE!</v>
      </c>
      <c r="Q153" s="17" t="e">
        <f t="shared" si="42"/>
        <v>#VALUE!</v>
      </c>
    </row>
    <row r="154" spans="1:17" x14ac:dyDescent="0.25">
      <c r="A154" s="50"/>
      <c r="B154" s="10" t="s">
        <v>1058</v>
      </c>
      <c r="C154" s="10" t="s">
        <v>91</v>
      </c>
      <c r="D154" s="10" t="s">
        <v>334</v>
      </c>
      <c r="E154" s="10" t="s">
        <v>1071</v>
      </c>
      <c r="F154" s="10" t="s">
        <v>72</v>
      </c>
      <c r="G154" s="11">
        <f t="shared" si="33"/>
        <v>1.039525657552729</v>
      </c>
      <c r="H154" s="12">
        <f t="shared" si="32"/>
        <v>3.9525657552728966E-2</v>
      </c>
      <c r="I154" s="13">
        <f t="shared" si="34"/>
        <v>1.6528457955088391</v>
      </c>
      <c r="J154" s="13">
        <f t="shared" si="35"/>
        <v>3.7838733934919335</v>
      </c>
      <c r="K154" s="13">
        <f t="shared" si="36"/>
        <v>7.6509088395880855</v>
      </c>
      <c r="L154" s="19">
        <f t="shared" si="37"/>
        <v>0.62893081761006286</v>
      </c>
      <c r="M154" s="19">
        <f t="shared" si="38"/>
        <v>0.27472527472527469</v>
      </c>
      <c r="N154" s="19">
        <f t="shared" si="39"/>
        <v>0.1358695652173913</v>
      </c>
      <c r="O154" s="17">
        <f t="shared" si="40"/>
        <v>0.60501711818321413</v>
      </c>
      <c r="P154" s="17">
        <f t="shared" si="41"/>
        <v>0.26427945547014026</v>
      </c>
      <c r="Q154" s="17">
        <f t="shared" si="42"/>
        <v>0.13070342634664545</v>
      </c>
    </row>
    <row r="155" spans="1:17" x14ac:dyDescent="0.25">
      <c r="A155" s="50"/>
      <c r="B155" s="10" t="s">
        <v>1064</v>
      </c>
      <c r="C155" s="10" t="s">
        <v>199</v>
      </c>
      <c r="D155" s="10" t="s">
        <v>378</v>
      </c>
      <c r="E155" s="10" t="s">
        <v>851</v>
      </c>
      <c r="F155" s="10" t="s">
        <v>72</v>
      </c>
      <c r="G155" s="11">
        <f t="shared" si="33"/>
        <v>1.0344055628508821</v>
      </c>
      <c r="H155" s="12">
        <f t="shared" si="32"/>
        <v>3.4405562850882143E-2</v>
      </c>
      <c r="I155" s="13">
        <f t="shared" si="34"/>
        <v>2.027434903187729</v>
      </c>
      <c r="J155" s="13">
        <f t="shared" si="35"/>
        <v>3.0928726329241378</v>
      </c>
      <c r="K155" s="13">
        <f t="shared" si="36"/>
        <v>5.4513173162241486</v>
      </c>
      <c r="L155" s="19">
        <f t="shared" si="37"/>
        <v>0.51020408163265307</v>
      </c>
      <c r="M155" s="19">
        <f t="shared" si="38"/>
        <v>0.33444816053511706</v>
      </c>
      <c r="N155" s="19">
        <f t="shared" si="39"/>
        <v>0.18975332068311196</v>
      </c>
      <c r="O155" s="17">
        <f t="shared" si="40"/>
        <v>0.49323408531031177</v>
      </c>
      <c r="P155" s="17">
        <f t="shared" si="41"/>
        <v>0.32332401578869935</v>
      </c>
      <c r="Q155" s="17">
        <f t="shared" si="42"/>
        <v>0.18344189890098883</v>
      </c>
    </row>
    <row r="156" spans="1:17" x14ac:dyDescent="0.25">
      <c r="A156" s="50"/>
      <c r="B156" s="10" t="s">
        <v>1065</v>
      </c>
      <c r="C156" s="10" t="s">
        <v>228</v>
      </c>
      <c r="D156" s="10" t="s">
        <v>257</v>
      </c>
      <c r="E156" s="10" t="s">
        <v>578</v>
      </c>
      <c r="F156" s="10" t="s">
        <v>72</v>
      </c>
      <c r="G156" s="11">
        <f t="shared" si="33"/>
        <v>1.0409009904414481</v>
      </c>
      <c r="H156" s="12">
        <f t="shared" si="32"/>
        <v>4.0900990441448126E-2</v>
      </c>
      <c r="I156" s="13">
        <f t="shared" si="34"/>
        <v>1.8632127728901922</v>
      </c>
      <c r="J156" s="13">
        <f t="shared" si="35"/>
        <v>3.4349732684567784</v>
      </c>
      <c r="K156" s="13">
        <f t="shared" si="36"/>
        <v>5.8082275266632806</v>
      </c>
      <c r="L156" s="19">
        <f t="shared" si="37"/>
        <v>0.55865921787709494</v>
      </c>
      <c r="M156" s="19">
        <f t="shared" si="38"/>
        <v>0.30303030303030304</v>
      </c>
      <c r="N156" s="19">
        <f t="shared" si="39"/>
        <v>0.17921146953405018</v>
      </c>
      <c r="O156" s="17">
        <f t="shared" si="40"/>
        <v>0.53670735546150894</v>
      </c>
      <c r="P156" s="17">
        <f t="shared" si="41"/>
        <v>0.29112308068972759</v>
      </c>
      <c r="Q156" s="17">
        <f t="shared" si="42"/>
        <v>0.17216956384876361</v>
      </c>
    </row>
    <row r="157" spans="1:17" x14ac:dyDescent="0.25">
      <c r="A157" s="49" t="s">
        <v>1055</v>
      </c>
      <c r="B157" s="10" t="s">
        <v>1046</v>
      </c>
      <c r="C157" s="10" t="s">
        <v>228</v>
      </c>
      <c r="D157" s="10" t="s">
        <v>652</v>
      </c>
      <c r="E157" s="10" t="s">
        <v>852</v>
      </c>
      <c r="F157" s="10" t="s">
        <v>76</v>
      </c>
      <c r="G157" s="11">
        <f t="shared" si="33"/>
        <v>1.0368954612378936</v>
      </c>
      <c r="H157" s="12">
        <f t="shared" si="32"/>
        <v>3.6895461237893556E-2</v>
      </c>
      <c r="I157" s="13">
        <f t="shared" si="34"/>
        <v>1.8560428756158296</v>
      </c>
      <c r="J157" s="13">
        <f t="shared" si="35"/>
        <v>3.4528618859221858</v>
      </c>
      <c r="K157" s="13">
        <f t="shared" si="36"/>
        <v>5.8273524921569617</v>
      </c>
      <c r="L157" s="19">
        <f t="shared" si="37"/>
        <v>0.55865921787709494</v>
      </c>
      <c r="M157" s="19">
        <f t="shared" si="38"/>
        <v>0.3003003003003003</v>
      </c>
      <c r="N157" s="19">
        <f t="shared" si="39"/>
        <v>0.17793594306049823</v>
      </c>
      <c r="O157" s="17">
        <f t="shared" si="40"/>
        <v>0.53878065702992073</v>
      </c>
      <c r="P157" s="17">
        <f t="shared" si="41"/>
        <v>0.28961482765272012</v>
      </c>
      <c r="Q157" s="17">
        <f t="shared" si="42"/>
        <v>0.1716045153173591</v>
      </c>
    </row>
    <row r="158" spans="1:17" x14ac:dyDescent="0.25">
      <c r="A158" s="50"/>
      <c r="B158" s="10" t="s">
        <v>1047</v>
      </c>
      <c r="C158" s="10" t="s">
        <v>134</v>
      </c>
      <c r="D158" s="10" t="s">
        <v>304</v>
      </c>
      <c r="E158" s="10" t="s">
        <v>99</v>
      </c>
      <c r="F158" s="10" t="s">
        <v>72</v>
      </c>
      <c r="G158" s="11">
        <f t="shared" si="33"/>
        <v>1.040088001038765</v>
      </c>
      <c r="H158" s="12">
        <f t="shared" si="32"/>
        <v>4.0088001038764975E-2</v>
      </c>
      <c r="I158" s="13">
        <f t="shared" si="34"/>
        <v>1.6121364016100859</v>
      </c>
      <c r="J158" s="13">
        <f t="shared" si="35"/>
        <v>4.149951124144672</v>
      </c>
      <c r="K158" s="13">
        <f t="shared" si="36"/>
        <v>7.2078098471986412</v>
      </c>
      <c r="L158" s="19">
        <f t="shared" si="37"/>
        <v>0.64516129032258063</v>
      </c>
      <c r="M158" s="19">
        <f t="shared" si="38"/>
        <v>0.25062656641604009</v>
      </c>
      <c r="N158" s="19">
        <f t="shared" si="39"/>
        <v>0.14430014430014432</v>
      </c>
      <c r="O158" s="17">
        <f t="shared" si="40"/>
        <v>0.62029490742921745</v>
      </c>
      <c r="P158" s="17">
        <f t="shared" si="41"/>
        <v>0.24096669336222737</v>
      </c>
      <c r="Q158" s="17">
        <f t="shared" si="42"/>
        <v>0.13873839920855516</v>
      </c>
    </row>
    <row r="159" spans="1:17" x14ac:dyDescent="0.25">
      <c r="A159" s="50"/>
      <c r="B159" s="10" t="s">
        <v>1048</v>
      </c>
      <c r="C159" s="10" t="s">
        <v>361</v>
      </c>
      <c r="D159" s="10" t="s">
        <v>524</v>
      </c>
      <c r="E159" s="10" t="s">
        <v>621</v>
      </c>
      <c r="F159" s="10" t="s">
        <v>72</v>
      </c>
      <c r="G159" s="11">
        <f t="shared" si="33"/>
        <v>1.0399261174236878</v>
      </c>
      <c r="H159" s="12">
        <f t="shared" si="32"/>
        <v>3.992611742368779E-2</v>
      </c>
      <c r="I159" s="13">
        <f t="shared" si="34"/>
        <v>1.7990721831429799</v>
      </c>
      <c r="J159" s="13">
        <f t="shared" si="35"/>
        <v>3.6501406721571441</v>
      </c>
      <c r="K159" s="13">
        <f t="shared" si="36"/>
        <v>5.8755825634438361</v>
      </c>
      <c r="L159" s="19">
        <f t="shared" si="37"/>
        <v>0.5780346820809249</v>
      </c>
      <c r="M159" s="19">
        <f t="shared" si="38"/>
        <v>0.28490028490028491</v>
      </c>
      <c r="N159" s="19">
        <f t="shared" si="39"/>
        <v>0.17699115044247787</v>
      </c>
      <c r="O159" s="17">
        <f t="shared" si="40"/>
        <v>0.55584206646617118</v>
      </c>
      <c r="P159" s="17">
        <f t="shared" si="41"/>
        <v>0.27396204415569125</v>
      </c>
      <c r="Q159" s="17">
        <f t="shared" si="42"/>
        <v>0.17019588937813737</v>
      </c>
    </row>
    <row r="160" spans="1:17" x14ac:dyDescent="0.25">
      <c r="A160" s="50"/>
      <c r="B160" s="10" t="s">
        <v>1061</v>
      </c>
      <c r="C160" s="10" t="s">
        <v>184</v>
      </c>
      <c r="D160" s="10" t="s">
        <v>117</v>
      </c>
      <c r="E160" s="10" t="s">
        <v>1073</v>
      </c>
      <c r="F160" s="10" t="s">
        <v>68</v>
      </c>
      <c r="G160" s="11">
        <f t="shared" si="33"/>
        <v>1.0418560881963386</v>
      </c>
      <c r="H160" s="12">
        <f t="shared" si="32"/>
        <v>4.185608819633857E-2</v>
      </c>
      <c r="I160" s="13">
        <f t="shared" si="34"/>
        <v>1.5211098887666543</v>
      </c>
      <c r="J160" s="13">
        <f t="shared" si="35"/>
        <v>4.2195171571951713</v>
      </c>
      <c r="K160" s="13">
        <f t="shared" si="36"/>
        <v>9.4704718417047182</v>
      </c>
      <c r="L160" s="19">
        <f t="shared" si="37"/>
        <v>0.68493150684931503</v>
      </c>
      <c r="M160" s="19">
        <f t="shared" si="38"/>
        <v>0.24691358024691359</v>
      </c>
      <c r="N160" s="19">
        <f t="shared" si="39"/>
        <v>0.11001100110011001</v>
      </c>
      <c r="O160" s="17">
        <f t="shared" si="40"/>
        <v>0.65741469921730611</v>
      </c>
      <c r="P160" s="17">
        <f t="shared" si="41"/>
        <v>0.23699394095241158</v>
      </c>
      <c r="Q160" s="17">
        <f t="shared" si="42"/>
        <v>0.10559135983028238</v>
      </c>
    </row>
    <row r="161" spans="1:17" x14ac:dyDescent="0.25">
      <c r="A161" s="50"/>
      <c r="B161" s="10" t="s">
        <v>1050</v>
      </c>
      <c r="C161" s="10" t="s">
        <v>517</v>
      </c>
      <c r="D161" s="10" t="s">
        <v>672</v>
      </c>
      <c r="E161" s="10" t="s">
        <v>151</v>
      </c>
      <c r="F161" s="10" t="s">
        <v>68</v>
      </c>
      <c r="G161" s="11">
        <f t="shared" si="33"/>
        <v>1.0372674528848485</v>
      </c>
      <c r="H161" s="12">
        <f t="shared" si="32"/>
        <v>3.7267452884848451E-2</v>
      </c>
      <c r="I161" s="13">
        <f t="shared" si="34"/>
        <v>1.9811808350100604</v>
      </c>
      <c r="J161" s="13">
        <f t="shared" si="35"/>
        <v>3.3192558492315154</v>
      </c>
      <c r="K161" s="13">
        <f t="shared" si="36"/>
        <v>5.1552192408376962</v>
      </c>
      <c r="L161" s="19">
        <f t="shared" si="37"/>
        <v>0.52356020942408377</v>
      </c>
      <c r="M161" s="19">
        <f t="shared" si="38"/>
        <v>0.3125</v>
      </c>
      <c r="N161" s="19">
        <f t="shared" si="39"/>
        <v>0.2012072434607646</v>
      </c>
      <c r="O161" s="17">
        <f t="shared" si="40"/>
        <v>0.50474948188912905</v>
      </c>
      <c r="P161" s="17">
        <f t="shared" si="41"/>
        <v>0.30127234700257383</v>
      </c>
      <c r="Q161" s="17">
        <f t="shared" si="42"/>
        <v>0.19397817110829707</v>
      </c>
    </row>
    <row r="162" spans="1:17" x14ac:dyDescent="0.25">
      <c r="A162" s="50"/>
      <c r="B162" s="10" t="s">
        <v>1051</v>
      </c>
      <c r="C162" s="10" t="s">
        <v>576</v>
      </c>
      <c r="D162" s="10" t="s">
        <v>174</v>
      </c>
      <c r="E162" s="10" t="s">
        <v>1074</v>
      </c>
      <c r="F162" s="10" t="s">
        <v>72</v>
      </c>
      <c r="G162" s="11">
        <f t="shared" si="33"/>
        <v>1.0388160182585382</v>
      </c>
      <c r="H162" s="12">
        <f t="shared" si="32"/>
        <v>3.8816018258538199E-2</v>
      </c>
      <c r="I162" s="13">
        <f t="shared" si="34"/>
        <v>1.6413293088484904</v>
      </c>
      <c r="J162" s="13">
        <f t="shared" si="35"/>
        <v>4.0617706313908846</v>
      </c>
      <c r="K162" s="13">
        <f t="shared" si="36"/>
        <v>6.9185146816018648</v>
      </c>
      <c r="L162" s="19">
        <f t="shared" si="37"/>
        <v>0.63291139240506322</v>
      </c>
      <c r="M162" s="19">
        <f t="shared" si="38"/>
        <v>0.25575447570332482</v>
      </c>
      <c r="N162" s="19">
        <f t="shared" si="39"/>
        <v>0.15015015015015015</v>
      </c>
      <c r="O162" s="17">
        <f t="shared" si="40"/>
        <v>0.60926225749394025</v>
      </c>
      <c r="P162" s="17">
        <f t="shared" si="41"/>
        <v>0.2461980477852751</v>
      </c>
      <c r="Q162" s="17">
        <f t="shared" si="42"/>
        <v>0.14453969472078462</v>
      </c>
    </row>
    <row r="163" spans="1:17" x14ac:dyDescent="0.25">
      <c r="A163" s="50"/>
      <c r="B163" s="10" t="s">
        <v>1062</v>
      </c>
      <c r="C163" s="10" t="s">
        <v>618</v>
      </c>
      <c r="D163" s="10" t="s">
        <v>370</v>
      </c>
      <c r="E163" s="10" t="s">
        <v>414</v>
      </c>
      <c r="F163" s="10" t="s">
        <v>68</v>
      </c>
      <c r="G163" s="11">
        <f t="shared" si="33"/>
        <v>1.0345583240198979</v>
      </c>
      <c r="H163" s="12">
        <f t="shared" si="32"/>
        <v>3.455832401989789E-2</v>
      </c>
      <c r="I163" s="13">
        <f t="shared" si="34"/>
        <v>2.1725724804417856</v>
      </c>
      <c r="J163" s="13">
        <f t="shared" si="35"/>
        <v>3.2898954703832755</v>
      </c>
      <c r="K163" s="13">
        <f t="shared" si="36"/>
        <v>4.241689128481581</v>
      </c>
      <c r="L163" s="19">
        <f t="shared" si="37"/>
        <v>0.47619047619047616</v>
      </c>
      <c r="M163" s="19">
        <f t="shared" si="38"/>
        <v>0.31446540880503143</v>
      </c>
      <c r="N163" s="19">
        <f t="shared" si="39"/>
        <v>0.24390243902439027</v>
      </c>
      <c r="O163" s="17">
        <f t="shared" si="40"/>
        <v>0.46028383816987922</v>
      </c>
      <c r="P163" s="17">
        <f t="shared" si="41"/>
        <v>0.30396102520652402</v>
      </c>
      <c r="Q163" s="17">
        <f t="shared" si="42"/>
        <v>0.23575513662359671</v>
      </c>
    </row>
    <row r="164" spans="1:17" x14ac:dyDescent="0.25">
      <c r="A164" s="50"/>
      <c r="B164" s="10" t="s">
        <v>1053</v>
      </c>
      <c r="C164" s="10" t="s">
        <v>144</v>
      </c>
      <c r="D164" s="10" t="s">
        <v>103</v>
      </c>
      <c r="E164" s="10" t="s">
        <v>1019</v>
      </c>
      <c r="F164" s="10" t="s">
        <v>72</v>
      </c>
      <c r="G164" s="11">
        <f t="shared" si="33"/>
        <v>1.0438424752762663</v>
      </c>
      <c r="H164" s="12">
        <f t="shared" si="32"/>
        <v>4.3842475276266279E-2</v>
      </c>
      <c r="I164" s="13">
        <f t="shared" si="34"/>
        <v>1.4091873416229597</v>
      </c>
      <c r="J164" s="13">
        <f t="shared" si="35"/>
        <v>4.9895670318205534</v>
      </c>
      <c r="K164" s="13">
        <f t="shared" si="36"/>
        <v>11.116922361692236</v>
      </c>
      <c r="L164" s="19">
        <f t="shared" si="37"/>
        <v>0.7407407407407407</v>
      </c>
      <c r="M164" s="19">
        <f t="shared" si="38"/>
        <v>0.20920502092050208</v>
      </c>
      <c r="N164" s="19">
        <f t="shared" si="39"/>
        <v>9.3896713615023469E-2</v>
      </c>
      <c r="O164" s="17">
        <f t="shared" si="40"/>
        <v>0.70962885520125452</v>
      </c>
      <c r="P164" s="17">
        <f t="shared" si="41"/>
        <v>0.20041819132253003</v>
      </c>
      <c r="Q164" s="17">
        <f t="shared" si="42"/>
        <v>8.9952953476215375E-2</v>
      </c>
    </row>
    <row r="165" spans="1:17" x14ac:dyDescent="0.25">
      <c r="A165" s="50"/>
      <c r="B165" s="10" t="s">
        <v>1056</v>
      </c>
      <c r="C165" s="10" t="s">
        <v>534</v>
      </c>
      <c r="D165" s="10" t="s">
        <v>393</v>
      </c>
      <c r="E165" s="10" t="s">
        <v>244</v>
      </c>
      <c r="F165" s="10" t="s">
        <v>72</v>
      </c>
      <c r="G165" s="11">
        <f t="shared" si="33"/>
        <v>1.0418749880542981</v>
      </c>
      <c r="H165" s="12">
        <f t="shared" si="32"/>
        <v>4.1874988054298123E-2</v>
      </c>
      <c r="I165" s="13">
        <f t="shared" si="34"/>
        <v>1.687837480647963</v>
      </c>
      <c r="J165" s="13">
        <f t="shared" si="35"/>
        <v>3.886193705442532</v>
      </c>
      <c r="K165" s="13">
        <f t="shared" si="36"/>
        <v>6.6575811736669648</v>
      </c>
      <c r="L165" s="19">
        <f t="shared" si="37"/>
        <v>0.61728395061728392</v>
      </c>
      <c r="M165" s="19">
        <f t="shared" si="38"/>
        <v>0.26809651474530832</v>
      </c>
      <c r="N165" s="19">
        <f t="shared" si="39"/>
        <v>0.1564945226917058</v>
      </c>
      <c r="O165" s="17">
        <f t="shared" si="40"/>
        <v>0.59247410456609761</v>
      </c>
      <c r="P165" s="17">
        <f t="shared" si="41"/>
        <v>0.25732119286784938</v>
      </c>
      <c r="Q165" s="17">
        <f t="shared" si="42"/>
        <v>0.15020470256605292</v>
      </c>
    </row>
    <row r="166" spans="1:17" x14ac:dyDescent="0.25">
      <c r="A166" s="50"/>
      <c r="B166" s="10" t="s">
        <v>1063</v>
      </c>
      <c r="C166" s="10" t="s">
        <v>246</v>
      </c>
      <c r="D166" s="10" t="s">
        <v>452</v>
      </c>
      <c r="E166" s="10" t="s">
        <v>1038</v>
      </c>
      <c r="F166" s="10" t="s">
        <v>72</v>
      </c>
      <c r="G166" s="11">
        <f t="shared" si="33"/>
        <v>1.0385907506095575</v>
      </c>
      <c r="H166" s="12">
        <f t="shared" si="32"/>
        <v>3.8590750609557523E-2</v>
      </c>
      <c r="I166" s="13">
        <f t="shared" si="34"/>
        <v>1.537114310902145</v>
      </c>
      <c r="J166" s="13">
        <f t="shared" si="35"/>
        <v>4.3101516150296639</v>
      </c>
      <c r="K166" s="13">
        <f t="shared" si="36"/>
        <v>8.5164441549983714</v>
      </c>
      <c r="L166" s="19">
        <f t="shared" si="37"/>
        <v>0.67567567567567566</v>
      </c>
      <c r="M166" s="19">
        <f t="shared" si="38"/>
        <v>0.24096385542168672</v>
      </c>
      <c r="N166" s="19">
        <f t="shared" si="39"/>
        <v>0.12195121951219513</v>
      </c>
      <c r="O166" s="17">
        <f t="shared" si="40"/>
        <v>0.65056970253116164</v>
      </c>
      <c r="P166" s="17">
        <f t="shared" si="41"/>
        <v>0.23201039993882389</v>
      </c>
      <c r="Q166" s="17">
        <f t="shared" si="42"/>
        <v>0.11741989753001454</v>
      </c>
    </row>
    <row r="167" spans="1:17" x14ac:dyDescent="0.25">
      <c r="A167" s="50"/>
      <c r="B167" s="10" t="s">
        <v>1058</v>
      </c>
      <c r="C167" s="10" t="s">
        <v>390</v>
      </c>
      <c r="D167" s="10" t="s">
        <v>380</v>
      </c>
      <c r="E167" s="10" t="s">
        <v>518</v>
      </c>
      <c r="F167" s="10" t="s">
        <v>72</v>
      </c>
      <c r="G167" s="11">
        <f t="shared" si="33"/>
        <v>1.0343761917912706</v>
      </c>
      <c r="H167" s="12">
        <f t="shared" si="32"/>
        <v>3.4376191791270605E-2</v>
      </c>
      <c r="I167" s="13">
        <f t="shared" si="34"/>
        <v>2.2032212885154063</v>
      </c>
      <c r="J167" s="13">
        <f t="shared" si="35"/>
        <v>3.1651911468812881</v>
      </c>
      <c r="K167" s="13">
        <f t="shared" si="36"/>
        <v>4.3443800055233366</v>
      </c>
      <c r="L167" s="19">
        <f t="shared" si="37"/>
        <v>0.46948356807511737</v>
      </c>
      <c r="M167" s="19">
        <f t="shared" si="38"/>
        <v>0.32679738562091504</v>
      </c>
      <c r="N167" s="19">
        <f t="shared" si="39"/>
        <v>0.23809523809523808</v>
      </c>
      <c r="O167" s="17">
        <f t="shared" si="40"/>
        <v>0.45388087216324452</v>
      </c>
      <c r="P167" s="17">
        <f t="shared" si="41"/>
        <v>0.31593668552539567</v>
      </c>
      <c r="Q167" s="17">
        <f t="shared" si="42"/>
        <v>0.2301824423113597</v>
      </c>
    </row>
    <row r="168" spans="1:17" x14ac:dyDescent="0.25">
      <c r="A168" s="50"/>
      <c r="B168" s="10" t="s">
        <v>1059</v>
      </c>
      <c r="C168" s="10" t="s">
        <v>610</v>
      </c>
      <c r="D168" s="10" t="s">
        <v>446</v>
      </c>
      <c r="E168" s="10" t="s">
        <v>817</v>
      </c>
      <c r="F168" s="10" t="s">
        <v>72</v>
      </c>
      <c r="G168" s="11">
        <f t="shared" si="33"/>
        <v>1.0328517118930316</v>
      </c>
      <c r="H168" s="12">
        <f t="shared" si="32"/>
        <v>3.2851711893031599E-2</v>
      </c>
      <c r="I168" s="13">
        <f t="shared" si="34"/>
        <v>2.034717872429272</v>
      </c>
      <c r="J168" s="13">
        <f t="shared" si="35"/>
        <v>3.1915117897494674</v>
      </c>
      <c r="K168" s="13">
        <f t="shared" si="36"/>
        <v>5.122944490989437</v>
      </c>
      <c r="L168" s="19">
        <f t="shared" si="37"/>
        <v>0.50761421319796951</v>
      </c>
      <c r="M168" s="19">
        <f t="shared" si="38"/>
        <v>0.3236245954692557</v>
      </c>
      <c r="N168" s="19">
        <f t="shared" si="39"/>
        <v>0.20161290322580647</v>
      </c>
      <c r="O168" s="17">
        <f t="shared" si="40"/>
        <v>0.49146862744469288</v>
      </c>
      <c r="P168" s="17">
        <f t="shared" si="41"/>
        <v>0.31333113141295954</v>
      </c>
      <c r="Q168" s="17">
        <f t="shared" si="42"/>
        <v>0.19520024114234774</v>
      </c>
    </row>
    <row r="169" spans="1:17" x14ac:dyDescent="0.25">
      <c r="A169" s="50"/>
      <c r="B169" s="10" t="s">
        <v>1064</v>
      </c>
      <c r="C169" s="10" t="s">
        <v>153</v>
      </c>
      <c r="D169" s="10" t="s">
        <v>165</v>
      </c>
      <c r="E169" s="10" t="s">
        <v>908</v>
      </c>
      <c r="F169" s="10" t="s">
        <v>72</v>
      </c>
      <c r="G169" s="11">
        <f t="shared" si="33"/>
        <v>1.0394185514296417</v>
      </c>
      <c r="H169" s="12">
        <f t="shared" si="32"/>
        <v>3.9418551429641679E-2</v>
      </c>
      <c r="I169" s="13">
        <f t="shared" si="34"/>
        <v>1.7358289808875016</v>
      </c>
      <c r="J169" s="13">
        <f t="shared" si="35"/>
        <v>3.6275707444894496</v>
      </c>
      <c r="K169" s="13">
        <f t="shared" si="36"/>
        <v>6.7458263987783749</v>
      </c>
      <c r="L169" s="19">
        <f t="shared" si="37"/>
        <v>0.5988023952095809</v>
      </c>
      <c r="M169" s="19">
        <f t="shared" si="38"/>
        <v>0.28653295128939826</v>
      </c>
      <c r="N169" s="19">
        <f t="shared" si="39"/>
        <v>0.15408320493066255</v>
      </c>
      <c r="O169" s="17">
        <f t="shared" si="40"/>
        <v>0.57609361925085267</v>
      </c>
      <c r="P169" s="17">
        <f t="shared" si="41"/>
        <v>0.27566657425470603</v>
      </c>
      <c r="Q169" s="17">
        <f t="shared" si="42"/>
        <v>0.1482398064944413</v>
      </c>
    </row>
    <row r="170" spans="1:17" x14ac:dyDescent="0.25">
      <c r="A170" s="50"/>
      <c r="B170" s="10" t="s">
        <v>1065</v>
      </c>
      <c r="C170" s="10" t="s">
        <v>367</v>
      </c>
      <c r="D170" s="10" t="s">
        <v>332</v>
      </c>
      <c r="E170" s="10" t="s">
        <v>365</v>
      </c>
      <c r="F170" s="10" t="s">
        <v>68</v>
      </c>
      <c r="G170" s="11">
        <f t="shared" si="33"/>
        <v>1.0351607566163374</v>
      </c>
      <c r="H170" s="12">
        <f t="shared" si="32"/>
        <v>3.5160756616337441E-2</v>
      </c>
      <c r="I170" s="13">
        <f t="shared" si="34"/>
        <v>2.2462988418574521</v>
      </c>
      <c r="J170" s="13">
        <f t="shared" si="35"/>
        <v>2.9916145866212154</v>
      </c>
      <c r="K170" s="13">
        <f t="shared" si="36"/>
        <v>4.5340041139795577</v>
      </c>
      <c r="L170" s="19">
        <f t="shared" si="37"/>
        <v>0.46082949308755761</v>
      </c>
      <c r="M170" s="19">
        <f t="shared" si="38"/>
        <v>0.34602076124567471</v>
      </c>
      <c r="N170" s="19">
        <f t="shared" si="39"/>
        <v>0.22831050228310504</v>
      </c>
      <c r="O170" s="17">
        <f t="shared" si="40"/>
        <v>0.44517674201047336</v>
      </c>
      <c r="P170" s="17">
        <f t="shared" si="41"/>
        <v>0.33426765749575327</v>
      </c>
      <c r="Q170" s="17">
        <f t="shared" si="42"/>
        <v>0.22055560049377332</v>
      </c>
    </row>
    <row r="171" spans="1:17" x14ac:dyDescent="0.25">
      <c r="A171" s="49" t="s">
        <v>1056</v>
      </c>
      <c r="B171" s="10" t="s">
        <v>1061</v>
      </c>
      <c r="C171" s="10" t="s">
        <v>131</v>
      </c>
      <c r="D171" s="10" t="s">
        <v>288</v>
      </c>
      <c r="E171" s="10" t="s">
        <v>524</v>
      </c>
      <c r="F171" s="10" t="s">
        <v>72</v>
      </c>
      <c r="G171" s="11">
        <f t="shared" si="33"/>
        <v>1.0350469616247842</v>
      </c>
      <c r="H171" s="12">
        <f t="shared" si="32"/>
        <v>3.5046961624784156E-2</v>
      </c>
      <c r="I171" s="13">
        <f t="shared" si="34"/>
        <v>2.5462155255969692</v>
      </c>
      <c r="J171" s="13">
        <f t="shared" si="35"/>
        <v>3.0119866583281221</v>
      </c>
      <c r="K171" s="13">
        <f t="shared" si="36"/>
        <v>3.6330148353029923</v>
      </c>
      <c r="L171" s="19">
        <f t="shared" si="37"/>
        <v>0.4065040650406504</v>
      </c>
      <c r="M171" s="19">
        <f t="shared" si="38"/>
        <v>0.3436426116838488</v>
      </c>
      <c r="N171" s="19">
        <f t="shared" si="39"/>
        <v>0.28490028490028491</v>
      </c>
      <c r="O171" s="17">
        <f t="shared" si="40"/>
        <v>0.39273973076789975</v>
      </c>
      <c r="P171" s="17">
        <f t="shared" si="41"/>
        <v>0.33200678271100803</v>
      </c>
      <c r="Q171" s="17">
        <f t="shared" si="42"/>
        <v>0.27525348652109216</v>
      </c>
    </row>
    <row r="172" spans="1:17" x14ac:dyDescent="0.25">
      <c r="A172" s="50"/>
      <c r="B172" s="10" t="s">
        <v>1049</v>
      </c>
      <c r="C172" s="10" t="s">
        <v>585</v>
      </c>
      <c r="D172" s="10" t="s">
        <v>106</v>
      </c>
      <c r="E172" s="10" t="s">
        <v>428</v>
      </c>
      <c r="F172" s="10" t="s">
        <v>72</v>
      </c>
      <c r="G172" s="11">
        <f t="shared" si="33"/>
        <v>1.0382880208529606</v>
      </c>
      <c r="H172" s="12">
        <f t="shared" si="32"/>
        <v>3.8288020852960569E-2</v>
      </c>
      <c r="I172" s="13">
        <f t="shared" si="34"/>
        <v>1.8170040364926809</v>
      </c>
      <c r="J172" s="13">
        <f t="shared" si="35"/>
        <v>3.4367333490232994</v>
      </c>
      <c r="K172" s="13">
        <f t="shared" si="36"/>
        <v>6.3024082865774709</v>
      </c>
      <c r="L172" s="19">
        <f t="shared" si="37"/>
        <v>0.5714285714285714</v>
      </c>
      <c r="M172" s="19">
        <f t="shared" si="38"/>
        <v>0.30211480362537763</v>
      </c>
      <c r="N172" s="19">
        <f t="shared" si="39"/>
        <v>0.16474464579901152</v>
      </c>
      <c r="O172" s="17">
        <f t="shared" si="40"/>
        <v>0.55035650990092233</v>
      </c>
      <c r="P172" s="17">
        <f t="shared" si="41"/>
        <v>0.29097398559716436</v>
      </c>
      <c r="Q172" s="17">
        <f t="shared" si="42"/>
        <v>0.15866950450191336</v>
      </c>
    </row>
    <row r="173" spans="1:17" x14ac:dyDescent="0.25">
      <c r="A173" s="50"/>
      <c r="B173" s="10" t="s">
        <v>1050</v>
      </c>
      <c r="C173" s="10" t="s">
        <v>143</v>
      </c>
      <c r="D173" s="10" t="s">
        <v>443</v>
      </c>
      <c r="E173" s="10" t="s">
        <v>130</v>
      </c>
      <c r="F173" s="10" t="s">
        <v>68</v>
      </c>
      <c r="G173" s="11">
        <f t="shared" si="33"/>
        <v>1.0402594410121484</v>
      </c>
      <c r="H173" s="12">
        <f t="shared" si="32"/>
        <v>4.02594410121484E-2</v>
      </c>
      <c r="I173" s="13">
        <f t="shared" si="34"/>
        <v>3.203999078317417</v>
      </c>
      <c r="J173" s="13">
        <f t="shared" si="35"/>
        <v>2.9231290292441372</v>
      </c>
      <c r="K173" s="13">
        <f t="shared" si="36"/>
        <v>2.8919212460137724</v>
      </c>
      <c r="L173" s="19">
        <f t="shared" si="37"/>
        <v>0.32467532467532467</v>
      </c>
      <c r="M173" s="19">
        <f t="shared" si="38"/>
        <v>0.35587188612099646</v>
      </c>
      <c r="N173" s="19">
        <f t="shared" si="39"/>
        <v>0.35971223021582738</v>
      </c>
      <c r="O173" s="17">
        <f t="shared" si="40"/>
        <v>0.31210995245515205</v>
      </c>
      <c r="P173" s="17">
        <f t="shared" si="41"/>
        <v>0.3420991649686364</v>
      </c>
      <c r="Q173" s="17">
        <f t="shared" si="42"/>
        <v>0.3457908825762116</v>
      </c>
    </row>
    <row r="174" spans="1:17" x14ac:dyDescent="0.25">
      <c r="A174" s="50"/>
      <c r="B174" s="10" t="s">
        <v>1062</v>
      </c>
      <c r="C174" s="10" t="s">
        <v>87</v>
      </c>
      <c r="D174" s="10" t="s">
        <v>353</v>
      </c>
      <c r="E174" s="10" t="s">
        <v>454</v>
      </c>
      <c r="F174" s="10" t="s">
        <v>68</v>
      </c>
      <c r="G174" s="11">
        <f t="shared" si="33"/>
        <v>1.0394822546309535</v>
      </c>
      <c r="H174" s="12">
        <f t="shared" si="32"/>
        <v>3.9482254630953451E-2</v>
      </c>
      <c r="I174" s="13">
        <f t="shared" si="34"/>
        <v>2.7962072649572649</v>
      </c>
      <c r="J174" s="13">
        <f t="shared" si="35"/>
        <v>2.9937088933371458</v>
      </c>
      <c r="K174" s="13">
        <f t="shared" si="36"/>
        <v>3.2431846344485749</v>
      </c>
      <c r="L174" s="19">
        <f t="shared" si="37"/>
        <v>0.37174721189591081</v>
      </c>
      <c r="M174" s="19">
        <f t="shared" si="38"/>
        <v>0.34722222222222221</v>
      </c>
      <c r="N174" s="19">
        <f t="shared" si="39"/>
        <v>0.32051282051282048</v>
      </c>
      <c r="O174" s="17">
        <f t="shared" si="40"/>
        <v>0.35762728054255422</v>
      </c>
      <c r="P174" s="17">
        <f t="shared" si="41"/>
        <v>0.33403381411787186</v>
      </c>
      <c r="Q174" s="17">
        <f t="shared" si="42"/>
        <v>0.30833890533957398</v>
      </c>
    </row>
    <row r="175" spans="1:17" x14ac:dyDescent="0.25">
      <c r="A175" s="50"/>
      <c r="B175" s="10" t="s">
        <v>1053</v>
      </c>
      <c r="C175" s="10" t="s">
        <v>175</v>
      </c>
      <c r="D175" s="10" t="s">
        <v>259</v>
      </c>
      <c r="E175" s="10" t="s">
        <v>401</v>
      </c>
      <c r="F175" s="10" t="s">
        <v>72</v>
      </c>
      <c r="G175" s="11">
        <f t="shared" si="33"/>
        <v>1.0330420614911826</v>
      </c>
      <c r="H175" s="12">
        <f t="shared" si="32"/>
        <v>3.3042061491182606E-2</v>
      </c>
      <c r="I175" s="13">
        <f t="shared" si="34"/>
        <v>2.0557537023674533</v>
      </c>
      <c r="J175" s="13">
        <f t="shared" si="35"/>
        <v>3.378047541076167</v>
      </c>
      <c r="K175" s="13">
        <f t="shared" si="36"/>
        <v>4.5970371736357629</v>
      </c>
      <c r="L175" s="19">
        <f t="shared" si="37"/>
        <v>0.50251256281407031</v>
      </c>
      <c r="M175" s="19">
        <f t="shared" si="38"/>
        <v>0.3058103975535168</v>
      </c>
      <c r="N175" s="19">
        <f t="shared" si="39"/>
        <v>0.2247191011235955</v>
      </c>
      <c r="O175" s="17">
        <f t="shared" si="40"/>
        <v>0.48643959577860763</v>
      </c>
      <c r="P175" s="17">
        <f t="shared" si="41"/>
        <v>0.29602898947994777</v>
      </c>
      <c r="Q175" s="17">
        <f t="shared" si="42"/>
        <v>0.21753141474144472</v>
      </c>
    </row>
    <row r="176" spans="1:17" x14ac:dyDescent="0.25">
      <c r="A176" s="50"/>
      <c r="B176" s="10" t="s">
        <v>1054</v>
      </c>
      <c r="C176" s="10" t="s">
        <v>309</v>
      </c>
      <c r="D176" s="10" t="s">
        <v>341</v>
      </c>
      <c r="E176" s="10" t="s">
        <v>298</v>
      </c>
      <c r="F176" s="10" t="s">
        <v>76</v>
      </c>
      <c r="G176" s="11">
        <f t="shared" si="33"/>
        <v>1.0341063266158947</v>
      </c>
      <c r="H176" s="12">
        <f t="shared" si="32"/>
        <v>3.4106326615894744E-2</v>
      </c>
      <c r="I176" s="13">
        <f t="shared" si="34"/>
        <v>3.0506136635168897</v>
      </c>
      <c r="J176" s="13">
        <f t="shared" si="35"/>
        <v>3.0712957900492075</v>
      </c>
      <c r="K176" s="13">
        <f t="shared" si="36"/>
        <v>2.8851566512583462</v>
      </c>
      <c r="L176" s="19">
        <f t="shared" si="37"/>
        <v>0.33898305084745761</v>
      </c>
      <c r="M176" s="19">
        <f t="shared" si="38"/>
        <v>0.33670033670033667</v>
      </c>
      <c r="N176" s="19">
        <f t="shared" si="39"/>
        <v>0.35842293906810035</v>
      </c>
      <c r="O176" s="17">
        <f t="shared" si="40"/>
        <v>0.32780289813792857</v>
      </c>
      <c r="P176" s="17">
        <f t="shared" si="41"/>
        <v>0.32559547121444082</v>
      </c>
      <c r="Q176" s="17">
        <f t="shared" si="42"/>
        <v>0.34660163064763055</v>
      </c>
    </row>
    <row r="177" spans="1:17" x14ac:dyDescent="0.25">
      <c r="A177" s="50"/>
      <c r="B177" s="10" t="s">
        <v>1055</v>
      </c>
      <c r="C177" s="10" t="s">
        <v>370</v>
      </c>
      <c r="D177" s="10" t="s">
        <v>143</v>
      </c>
      <c r="E177" s="10" t="s">
        <v>535</v>
      </c>
      <c r="F177" s="10" t="s">
        <v>76</v>
      </c>
      <c r="G177" s="11">
        <f t="shared" si="33"/>
        <v>1.0343976504764036</v>
      </c>
      <c r="H177" s="12">
        <f t="shared" si="32"/>
        <v>3.4397650476403641E-2</v>
      </c>
      <c r="I177" s="13">
        <f t="shared" si="34"/>
        <v>3.2893845285149639</v>
      </c>
      <c r="J177" s="13">
        <f t="shared" si="35"/>
        <v>3.1859447634673232</v>
      </c>
      <c r="K177" s="13">
        <f t="shared" si="36"/>
        <v>2.6170260557053009</v>
      </c>
      <c r="L177" s="19">
        <f t="shared" si="37"/>
        <v>0.31446540880503143</v>
      </c>
      <c r="M177" s="19">
        <f t="shared" si="38"/>
        <v>0.32467532467532467</v>
      </c>
      <c r="N177" s="19">
        <f t="shared" si="39"/>
        <v>0.39525691699604748</v>
      </c>
      <c r="O177" s="17">
        <f t="shared" si="40"/>
        <v>0.3040082396360827</v>
      </c>
      <c r="P177" s="17">
        <f t="shared" si="41"/>
        <v>0.31387863702686464</v>
      </c>
      <c r="Q177" s="17">
        <f t="shared" si="42"/>
        <v>0.38211312333705261</v>
      </c>
    </row>
    <row r="178" spans="1:17" x14ac:dyDescent="0.25">
      <c r="A178" s="50"/>
      <c r="B178" s="10" t="s">
        <v>1063</v>
      </c>
      <c r="C178" s="10" t="s">
        <v>314</v>
      </c>
      <c r="D178" s="10" t="s">
        <v>363</v>
      </c>
      <c r="E178" s="10" t="s">
        <v>553</v>
      </c>
      <c r="F178" s="10" t="s">
        <v>72</v>
      </c>
      <c r="G178" s="11">
        <f t="shared" si="33"/>
        <v>1.0355405498920285</v>
      </c>
      <c r="H178" s="12">
        <f t="shared" si="32"/>
        <v>3.5540549892028483E-2</v>
      </c>
      <c r="I178" s="13">
        <f t="shared" si="34"/>
        <v>1.9053946118013325</v>
      </c>
      <c r="J178" s="13">
        <f t="shared" si="35"/>
        <v>3.5311932751318174</v>
      </c>
      <c r="K178" s="13">
        <f t="shared" si="36"/>
        <v>5.2087689659569039</v>
      </c>
      <c r="L178" s="19">
        <f t="shared" si="37"/>
        <v>0.54347826086956519</v>
      </c>
      <c r="M178" s="19">
        <f t="shared" si="38"/>
        <v>0.29325513196480935</v>
      </c>
      <c r="N178" s="19">
        <f t="shared" si="39"/>
        <v>0.19880715705765406</v>
      </c>
      <c r="O178" s="17">
        <f t="shared" si="40"/>
        <v>0.52482566803031649</v>
      </c>
      <c r="P178" s="17">
        <f t="shared" si="41"/>
        <v>0.28319038978761946</v>
      </c>
      <c r="Q178" s="17">
        <f t="shared" si="42"/>
        <v>0.1919839421820641</v>
      </c>
    </row>
    <row r="179" spans="1:17" x14ac:dyDescent="0.25">
      <c r="A179" s="50"/>
      <c r="B179" s="10" t="s">
        <v>1057</v>
      </c>
      <c r="C179" s="10" t="s">
        <v>405</v>
      </c>
      <c r="D179" s="10" t="s">
        <v>648</v>
      </c>
      <c r="E179" s="10" t="s">
        <v>169</v>
      </c>
      <c r="F179" s="10" t="s">
        <v>76</v>
      </c>
      <c r="G179" s="11">
        <f t="shared" si="33"/>
        <v>1.0334710454854628</v>
      </c>
      <c r="H179" s="12">
        <f t="shared" si="32"/>
        <v>3.3471045485462758E-2</v>
      </c>
      <c r="I179" s="13">
        <f t="shared" si="34"/>
        <v>2.3459792732520004</v>
      </c>
      <c r="J179" s="13">
        <f t="shared" si="35"/>
        <v>3.2554337932792077</v>
      </c>
      <c r="K179" s="13">
        <f t="shared" si="36"/>
        <v>3.7514998951122296</v>
      </c>
      <c r="L179" s="19">
        <f t="shared" si="37"/>
        <v>0.44052863436123346</v>
      </c>
      <c r="M179" s="19">
        <f t="shared" si="38"/>
        <v>0.31746031746031744</v>
      </c>
      <c r="N179" s="19">
        <f t="shared" si="39"/>
        <v>0.27548209366391185</v>
      </c>
      <c r="O179" s="17">
        <f t="shared" si="40"/>
        <v>0.42626122549403361</v>
      </c>
      <c r="P179" s="17">
        <f t="shared" si="41"/>
        <v>0.30717872440363692</v>
      </c>
      <c r="Q179" s="17">
        <f t="shared" si="42"/>
        <v>0.26656005010232958</v>
      </c>
    </row>
    <row r="180" spans="1:17" x14ac:dyDescent="0.25">
      <c r="A180" s="50"/>
      <c r="B180" s="10" t="s">
        <v>1058</v>
      </c>
      <c r="C180" s="10" t="s">
        <v>379</v>
      </c>
      <c r="D180" s="10" t="s">
        <v>106</v>
      </c>
      <c r="E180" s="10" t="s">
        <v>501</v>
      </c>
      <c r="F180" s="10" t="s">
        <v>72</v>
      </c>
      <c r="G180" s="11">
        <f t="shared" si="33"/>
        <v>1.0377350192016297</v>
      </c>
      <c r="H180" s="12">
        <f t="shared" si="32"/>
        <v>3.7735019201629694E-2</v>
      </c>
      <c r="I180" s="13">
        <f t="shared" si="34"/>
        <v>1.8367909839868846</v>
      </c>
      <c r="J180" s="13">
        <f t="shared" si="35"/>
        <v>3.4349029135573943</v>
      </c>
      <c r="K180" s="13">
        <f t="shared" si="36"/>
        <v>6.0811272125215501</v>
      </c>
      <c r="L180" s="19">
        <f t="shared" si="37"/>
        <v>0.56497175141242939</v>
      </c>
      <c r="M180" s="19">
        <f t="shared" si="38"/>
        <v>0.30211480362537763</v>
      </c>
      <c r="N180" s="19">
        <f t="shared" si="39"/>
        <v>0.17064846416382251</v>
      </c>
      <c r="O180" s="17">
        <f t="shared" si="40"/>
        <v>0.54442775945547672</v>
      </c>
      <c r="P180" s="17">
        <f t="shared" si="41"/>
        <v>0.29112904357588937</v>
      </c>
      <c r="Q180" s="17">
        <f t="shared" si="42"/>
        <v>0.16444319696863374</v>
      </c>
    </row>
    <row r="181" spans="1:17" x14ac:dyDescent="0.25">
      <c r="A181" s="50"/>
      <c r="B181" s="10" t="s">
        <v>1059</v>
      </c>
      <c r="C181" s="10" t="s">
        <v>464</v>
      </c>
      <c r="D181" s="10" t="s">
        <v>387</v>
      </c>
      <c r="E181" s="10" t="s">
        <v>169</v>
      </c>
      <c r="F181" s="10" t="s">
        <v>76</v>
      </c>
      <c r="G181" s="11">
        <f t="shared" si="33"/>
        <v>1.0356219932521107</v>
      </c>
      <c r="H181" s="12">
        <f t="shared" si="32"/>
        <v>3.5621993252110684E-2</v>
      </c>
      <c r="I181" s="13">
        <f t="shared" si="34"/>
        <v>2.3612181446148122</v>
      </c>
      <c r="J181" s="13">
        <f t="shared" si="35"/>
        <v>3.2207843990140641</v>
      </c>
      <c r="K181" s="13">
        <f t="shared" si="36"/>
        <v>3.7593078355051617</v>
      </c>
      <c r="L181" s="19">
        <f t="shared" si="37"/>
        <v>0.43859649122807021</v>
      </c>
      <c r="M181" s="19">
        <f t="shared" si="38"/>
        <v>0.32154340836012862</v>
      </c>
      <c r="N181" s="19">
        <f t="shared" si="39"/>
        <v>0.27548209366391185</v>
      </c>
      <c r="O181" s="17">
        <f t="shared" si="40"/>
        <v>0.42351021326880878</v>
      </c>
      <c r="P181" s="17">
        <f t="shared" si="41"/>
        <v>0.31048337178549323</v>
      </c>
      <c r="Q181" s="17">
        <f t="shared" si="42"/>
        <v>0.26600641494569804</v>
      </c>
    </row>
    <row r="182" spans="1:17" x14ac:dyDescent="0.25">
      <c r="A182" s="50"/>
      <c r="B182" s="10" t="s">
        <v>1064</v>
      </c>
      <c r="C182" s="10" t="s">
        <v>271</v>
      </c>
      <c r="D182" s="10" t="s">
        <v>353</v>
      </c>
      <c r="E182" s="10" t="s">
        <v>381</v>
      </c>
      <c r="F182" s="10" t="s">
        <v>76</v>
      </c>
      <c r="G182" s="11">
        <f t="shared" si="33"/>
        <v>1.0397000983284168</v>
      </c>
      <c r="H182" s="12">
        <f t="shared" si="32"/>
        <v>3.9700098328416811E-2</v>
      </c>
      <c r="I182" s="13">
        <f t="shared" si="34"/>
        <v>2.3497222222222218</v>
      </c>
      <c r="J182" s="13">
        <f t="shared" si="35"/>
        <v>2.9943362831858402</v>
      </c>
      <c r="K182" s="13">
        <f t="shared" si="36"/>
        <v>4.1588003933136672</v>
      </c>
      <c r="L182" s="19">
        <f t="shared" si="37"/>
        <v>0.44247787610619471</v>
      </c>
      <c r="M182" s="19">
        <f t="shared" si="38"/>
        <v>0.34722222222222221</v>
      </c>
      <c r="N182" s="19">
        <f t="shared" si="39"/>
        <v>0.25</v>
      </c>
      <c r="O182" s="17">
        <f t="shared" si="40"/>
        <v>0.42558222012058172</v>
      </c>
      <c r="P182" s="17">
        <f t="shared" si="41"/>
        <v>0.33396382551128978</v>
      </c>
      <c r="Q182" s="17">
        <f t="shared" si="42"/>
        <v>0.24045395436812864</v>
      </c>
    </row>
    <row r="183" spans="1:17" x14ac:dyDescent="0.25">
      <c r="A183" s="50"/>
      <c r="B183" s="10" t="s">
        <v>1065</v>
      </c>
      <c r="C183" s="10" t="s">
        <v>432</v>
      </c>
      <c r="D183" s="10" t="s">
        <v>341</v>
      </c>
      <c r="E183" s="10" t="s">
        <v>89</v>
      </c>
      <c r="F183" s="10" t="s">
        <v>76</v>
      </c>
      <c r="G183" s="11">
        <f t="shared" si="33"/>
        <v>1.0357898944855468</v>
      </c>
      <c r="H183" s="12">
        <f t="shared" si="32"/>
        <v>3.5789894485546814E-2</v>
      </c>
      <c r="I183" s="13">
        <f t="shared" si="34"/>
        <v>2.4237483530961792</v>
      </c>
      <c r="J183" s="13">
        <f t="shared" si="35"/>
        <v>3.0762959866220743</v>
      </c>
      <c r="K183" s="13">
        <f t="shared" si="36"/>
        <v>3.8117068117068125</v>
      </c>
      <c r="L183" s="19">
        <f t="shared" si="37"/>
        <v>0.42735042735042739</v>
      </c>
      <c r="M183" s="19">
        <f t="shared" si="38"/>
        <v>0.33670033670033667</v>
      </c>
      <c r="N183" s="19">
        <f t="shared" si="39"/>
        <v>0.27173913043478259</v>
      </c>
      <c r="O183" s="17">
        <f t="shared" si="40"/>
        <v>0.41258408643065841</v>
      </c>
      <c r="P183" s="17">
        <f t="shared" si="41"/>
        <v>0.32506624991506416</v>
      </c>
      <c r="Q183" s="17">
        <f t="shared" si="42"/>
        <v>0.26234966365427731</v>
      </c>
    </row>
    <row r="184" spans="1:17" x14ac:dyDescent="0.25">
      <c r="A184" s="50"/>
      <c r="B184" s="10" t="s">
        <v>1060</v>
      </c>
      <c r="C184" s="10" t="s">
        <v>150</v>
      </c>
      <c r="D184" s="10" t="s">
        <v>257</v>
      </c>
      <c r="E184" s="10" t="s">
        <v>394</v>
      </c>
      <c r="F184" s="10" t="s">
        <v>72</v>
      </c>
      <c r="G184" s="11">
        <f t="shared" si="33"/>
        <v>1.0348402317314234</v>
      </c>
      <c r="H184" s="12">
        <f t="shared" si="32"/>
        <v>3.4840231731423366E-2</v>
      </c>
      <c r="I184" s="13">
        <f t="shared" si="34"/>
        <v>1.997241647241647</v>
      </c>
      <c r="J184" s="13">
        <f t="shared" si="35"/>
        <v>3.4149727647136969</v>
      </c>
      <c r="K184" s="13">
        <f t="shared" si="36"/>
        <v>4.8430522845030612</v>
      </c>
      <c r="L184" s="19">
        <f t="shared" si="37"/>
        <v>0.5181347150259068</v>
      </c>
      <c r="M184" s="19">
        <f t="shared" si="38"/>
        <v>0.30303030303030304</v>
      </c>
      <c r="N184" s="19">
        <f t="shared" si="39"/>
        <v>0.21367521367521369</v>
      </c>
      <c r="O184" s="17">
        <f t="shared" si="40"/>
        <v>0.50069054056682694</v>
      </c>
      <c r="P184" s="17">
        <f t="shared" si="41"/>
        <v>0.29282810402847753</v>
      </c>
      <c r="Q184" s="17">
        <f t="shared" si="42"/>
        <v>0.2064813554046957</v>
      </c>
    </row>
    <row r="185" spans="1:17" x14ac:dyDescent="0.25">
      <c r="A185" s="49" t="s">
        <v>1063</v>
      </c>
      <c r="B185" s="10" t="s">
        <v>1046</v>
      </c>
      <c r="C185" s="10" t="s">
        <v>265</v>
      </c>
      <c r="D185" s="10" t="s">
        <v>664</v>
      </c>
      <c r="E185" s="10" t="s">
        <v>207</v>
      </c>
      <c r="F185" s="10" t="s">
        <v>68</v>
      </c>
      <c r="G185" s="11">
        <f t="shared" si="33"/>
        <v>1.0340925564575891</v>
      </c>
      <c r="H185" s="12">
        <f t="shared" si="32"/>
        <v>3.4092556457589129E-2</v>
      </c>
      <c r="I185" s="13">
        <f t="shared" si="34"/>
        <v>3.6917104265535929</v>
      </c>
      <c r="J185" s="13">
        <f t="shared" si="35"/>
        <v>3.0815958182436156</v>
      </c>
      <c r="K185" s="13">
        <f t="shared" si="36"/>
        <v>2.4714812099336383</v>
      </c>
      <c r="L185" s="19">
        <f t="shared" si="37"/>
        <v>0.28011204481792717</v>
      </c>
      <c r="M185" s="19">
        <f t="shared" si="38"/>
        <v>0.33557046979865773</v>
      </c>
      <c r="N185" s="19">
        <f t="shared" si="39"/>
        <v>0.41841004184100417</v>
      </c>
      <c r="O185" s="17">
        <f t="shared" si="40"/>
        <v>0.27087715027897052</v>
      </c>
      <c r="P185" s="17">
        <f t="shared" si="41"/>
        <v>0.32450719009930362</v>
      </c>
      <c r="Q185" s="17">
        <f t="shared" si="42"/>
        <v>0.4046156596217258</v>
      </c>
    </row>
    <row r="186" spans="1:17" x14ac:dyDescent="0.25">
      <c r="A186" s="50"/>
      <c r="B186" s="10" t="s">
        <v>1047</v>
      </c>
      <c r="C186" s="10" t="s">
        <v>142</v>
      </c>
      <c r="D186" s="10" t="s">
        <v>437</v>
      </c>
      <c r="E186" s="10" t="s">
        <v>371</v>
      </c>
      <c r="F186" s="10" t="s">
        <v>76</v>
      </c>
      <c r="G186" s="11">
        <f t="shared" si="33"/>
        <v>1.0348633811788963</v>
      </c>
      <c r="H186" s="12">
        <f t="shared" si="32"/>
        <v>3.4863381178896313E-2</v>
      </c>
      <c r="I186" s="13">
        <f t="shared" si="34"/>
        <v>3.9221322146680171</v>
      </c>
      <c r="J186" s="13">
        <f t="shared" si="35"/>
        <v>3.2080764816545786</v>
      </c>
      <c r="K186" s="13">
        <f t="shared" si="36"/>
        <v>2.3077453400289389</v>
      </c>
      <c r="L186" s="19">
        <f t="shared" si="37"/>
        <v>0.26385224274406333</v>
      </c>
      <c r="M186" s="19">
        <f t="shared" si="38"/>
        <v>0.32258064516129031</v>
      </c>
      <c r="N186" s="19">
        <f t="shared" si="39"/>
        <v>0.44843049327354262</v>
      </c>
      <c r="O186" s="17">
        <f t="shared" si="40"/>
        <v>0.25496335800720665</v>
      </c>
      <c r="P186" s="17">
        <f t="shared" si="41"/>
        <v>0.31171326672493976</v>
      </c>
      <c r="Q186" s="17">
        <f t="shared" si="42"/>
        <v>0.43332337526785347</v>
      </c>
    </row>
    <row r="187" spans="1:17" x14ac:dyDescent="0.25">
      <c r="A187" s="50"/>
      <c r="B187" s="10" t="s">
        <v>1048</v>
      </c>
      <c r="C187" s="10" t="s">
        <v>167</v>
      </c>
      <c r="D187" s="10" t="s">
        <v>170</v>
      </c>
      <c r="E187" s="10" t="s">
        <v>649</v>
      </c>
      <c r="F187" s="10" t="s">
        <v>76</v>
      </c>
      <c r="G187" s="11">
        <f t="shared" si="33"/>
        <v>1.0347041489488147</v>
      </c>
      <c r="H187" s="12">
        <f t="shared" si="32"/>
        <v>3.4704148948814684E-2</v>
      </c>
      <c r="I187" s="13">
        <f t="shared" si="34"/>
        <v>2.7109248702458948</v>
      </c>
      <c r="J187" s="13">
        <f t="shared" si="35"/>
        <v>3.0213361149305387</v>
      </c>
      <c r="K187" s="13">
        <f t="shared" si="36"/>
        <v>3.3317473596151834</v>
      </c>
      <c r="L187" s="19">
        <f t="shared" si="37"/>
        <v>0.38167938931297707</v>
      </c>
      <c r="M187" s="19">
        <f t="shared" si="38"/>
        <v>0.34246575342465752</v>
      </c>
      <c r="N187" s="19">
        <f t="shared" si="39"/>
        <v>0.3105590062111801</v>
      </c>
      <c r="O187" s="17">
        <f t="shared" si="40"/>
        <v>0.36887779922476971</v>
      </c>
      <c r="P187" s="17">
        <f t="shared" si="41"/>
        <v>0.33097939519482766</v>
      </c>
      <c r="Q187" s="17">
        <f t="shared" si="42"/>
        <v>0.30014280558040268</v>
      </c>
    </row>
    <row r="188" spans="1:17" x14ac:dyDescent="0.25">
      <c r="A188" s="50"/>
      <c r="B188" s="10" t="s">
        <v>1049</v>
      </c>
      <c r="C188" s="10" t="s">
        <v>371</v>
      </c>
      <c r="D188" s="10" t="s">
        <v>378</v>
      </c>
      <c r="E188" s="10" t="s">
        <v>343</v>
      </c>
      <c r="F188" s="10" t="s">
        <v>72</v>
      </c>
      <c r="G188" s="11">
        <f t="shared" si="33"/>
        <v>1.0341349352156948</v>
      </c>
      <c r="H188" s="12">
        <f t="shared" si="32"/>
        <v>3.4134935215694773E-2</v>
      </c>
      <c r="I188" s="13">
        <f t="shared" si="34"/>
        <v>2.3061209055309995</v>
      </c>
      <c r="J188" s="13">
        <f t="shared" si="35"/>
        <v>3.0920634562949276</v>
      </c>
      <c r="K188" s="13">
        <f t="shared" si="36"/>
        <v>4.1158570421584653</v>
      </c>
      <c r="L188" s="19">
        <f t="shared" si="37"/>
        <v>0.44843049327354262</v>
      </c>
      <c r="M188" s="19">
        <f t="shared" si="38"/>
        <v>0.33444816053511706</v>
      </c>
      <c r="N188" s="19">
        <f t="shared" si="39"/>
        <v>0.25125628140703515</v>
      </c>
      <c r="O188" s="17">
        <f t="shared" si="40"/>
        <v>0.43362860880433474</v>
      </c>
      <c r="P188" s="17">
        <f t="shared" si="41"/>
        <v>0.32340862797112591</v>
      </c>
      <c r="Q188" s="17">
        <f t="shared" si="42"/>
        <v>0.24296276322453933</v>
      </c>
    </row>
    <row r="189" spans="1:17" x14ac:dyDescent="0.25">
      <c r="A189" s="50"/>
      <c r="B189" s="10" t="s">
        <v>1051</v>
      </c>
      <c r="C189" s="10" t="s">
        <v>395</v>
      </c>
      <c r="D189" s="10" t="s">
        <v>404</v>
      </c>
      <c r="E189" s="10" t="s">
        <v>283</v>
      </c>
      <c r="F189" s="10" t="s">
        <v>68</v>
      </c>
      <c r="G189" s="11">
        <f t="shared" si="33"/>
        <v>1.0349183072901544</v>
      </c>
      <c r="H189" s="12">
        <f t="shared" si="32"/>
        <v>3.4918307290154438E-2</v>
      </c>
      <c r="I189" s="13">
        <f t="shared" si="34"/>
        <v>2.4631055713505674</v>
      </c>
      <c r="J189" s="13">
        <f t="shared" si="35"/>
        <v>3.1771992033807739</v>
      </c>
      <c r="K189" s="13">
        <f t="shared" si="36"/>
        <v>3.5808173432239343</v>
      </c>
      <c r="L189" s="19">
        <f t="shared" si="37"/>
        <v>0.42016806722689076</v>
      </c>
      <c r="M189" s="19">
        <f t="shared" si="38"/>
        <v>0.32573289902280134</v>
      </c>
      <c r="N189" s="19">
        <f t="shared" si="39"/>
        <v>0.28901734104046245</v>
      </c>
      <c r="O189" s="17">
        <f t="shared" si="40"/>
        <v>0.40599153021755419</v>
      </c>
      <c r="P189" s="17">
        <f t="shared" si="41"/>
        <v>0.31474261951719185</v>
      </c>
      <c r="Q189" s="17">
        <f t="shared" si="42"/>
        <v>0.27926585026525402</v>
      </c>
    </row>
    <row r="190" spans="1:17" x14ac:dyDescent="0.25">
      <c r="A190" s="50"/>
      <c r="B190" s="10" t="s">
        <v>1062</v>
      </c>
      <c r="C190" s="10" t="s">
        <v>79</v>
      </c>
      <c r="D190" s="10" t="s">
        <v>416</v>
      </c>
      <c r="E190" s="10" t="s">
        <v>376</v>
      </c>
      <c r="F190" s="10" t="s">
        <v>76</v>
      </c>
      <c r="G190" s="11">
        <f t="shared" si="33"/>
        <v>1.0353257801764018</v>
      </c>
      <c r="H190" s="12">
        <f t="shared" si="32"/>
        <v>3.5325780176401755E-2</v>
      </c>
      <c r="I190" s="13">
        <f t="shared" si="34"/>
        <v>3.8721184178597428</v>
      </c>
      <c r="J190" s="13">
        <f t="shared" si="35"/>
        <v>3.2819827231591936</v>
      </c>
      <c r="K190" s="13">
        <f t="shared" si="36"/>
        <v>2.288069974189848</v>
      </c>
      <c r="L190" s="19">
        <f t="shared" si="37"/>
        <v>0.26737967914438499</v>
      </c>
      <c r="M190" s="19">
        <f t="shared" si="38"/>
        <v>0.31545741324921134</v>
      </c>
      <c r="N190" s="19">
        <f t="shared" si="39"/>
        <v>0.45248868778280543</v>
      </c>
      <c r="O190" s="17">
        <f t="shared" si="40"/>
        <v>0.2582565645171398</v>
      </c>
      <c r="P190" s="17">
        <f t="shared" si="41"/>
        <v>0.3046938647615467</v>
      </c>
      <c r="Q190" s="17">
        <f t="shared" si="42"/>
        <v>0.43704957072131351</v>
      </c>
    </row>
    <row r="191" spans="1:17" x14ac:dyDescent="0.25">
      <c r="A191" s="50"/>
      <c r="B191" s="10" t="s">
        <v>1052</v>
      </c>
      <c r="C191" s="10" t="s">
        <v>231</v>
      </c>
      <c r="D191" s="10" t="s">
        <v>667</v>
      </c>
      <c r="E191" s="10" t="s">
        <v>610</v>
      </c>
      <c r="F191" s="10" t="s">
        <v>68</v>
      </c>
      <c r="G191" s="11">
        <f t="shared" si="33"/>
        <v>1.0370067403829912</v>
      </c>
      <c r="H191" s="12">
        <f t="shared" si="32"/>
        <v>3.7006740382991232E-2</v>
      </c>
      <c r="I191" s="13">
        <f t="shared" si="34"/>
        <v>4.6976405339349503</v>
      </c>
      <c r="J191" s="13">
        <f t="shared" si="35"/>
        <v>3.3599018388408917</v>
      </c>
      <c r="K191" s="13">
        <f t="shared" si="36"/>
        <v>2.0429032785544927</v>
      </c>
      <c r="L191" s="19">
        <f t="shared" si="37"/>
        <v>0.22075055187637968</v>
      </c>
      <c r="M191" s="19">
        <f t="shared" si="38"/>
        <v>0.30864197530864196</v>
      </c>
      <c r="N191" s="19">
        <f t="shared" si="39"/>
        <v>0.50761421319796951</v>
      </c>
      <c r="O191" s="17">
        <f t="shared" si="40"/>
        <v>0.21287282259597587</v>
      </c>
      <c r="P191" s="17">
        <f t="shared" si="41"/>
        <v>0.2976277427036329</v>
      </c>
      <c r="Q191" s="17">
        <f t="shared" si="42"/>
        <v>0.4894994347003912</v>
      </c>
    </row>
    <row r="192" spans="1:17" x14ac:dyDescent="0.25">
      <c r="A192" s="50"/>
      <c r="B192" s="10" t="s">
        <v>1056</v>
      </c>
      <c r="C192" s="10" t="s">
        <v>516</v>
      </c>
      <c r="D192" s="10" t="s">
        <v>177</v>
      </c>
      <c r="E192" s="10" t="s">
        <v>332</v>
      </c>
      <c r="F192" s="10" t="s">
        <v>76</v>
      </c>
      <c r="G192" s="11">
        <f t="shared" si="33"/>
        <v>1.0392804032017002</v>
      </c>
      <c r="H192" s="12">
        <f t="shared" si="32"/>
        <v>3.9280403201700231E-2</v>
      </c>
      <c r="I192" s="13">
        <f t="shared" si="34"/>
        <v>3.0139131692849306</v>
      </c>
      <c r="J192" s="13">
        <f t="shared" si="35"/>
        <v>2.9827347571888798</v>
      </c>
      <c r="K192" s="13">
        <f t="shared" si="36"/>
        <v>3.0035203652529137</v>
      </c>
      <c r="L192" s="19">
        <f t="shared" si="37"/>
        <v>0.34482758620689657</v>
      </c>
      <c r="M192" s="19">
        <f t="shared" si="38"/>
        <v>0.34843205574912889</v>
      </c>
      <c r="N192" s="19">
        <f t="shared" si="39"/>
        <v>0.34602076124567471</v>
      </c>
      <c r="O192" s="17">
        <f t="shared" si="40"/>
        <v>0.33179456203021807</v>
      </c>
      <c r="P192" s="17">
        <f t="shared" si="41"/>
        <v>0.33526279787025515</v>
      </c>
      <c r="Q192" s="17">
        <f t="shared" si="42"/>
        <v>0.33294264009952679</v>
      </c>
    </row>
    <row r="193" spans="1:17" x14ac:dyDescent="0.25">
      <c r="A193" s="50"/>
      <c r="B193" s="10" t="s">
        <v>1057</v>
      </c>
      <c r="C193" s="10" t="s">
        <v>404</v>
      </c>
      <c r="D193" s="10" t="s">
        <v>404</v>
      </c>
      <c r="E193" s="10" t="s">
        <v>389</v>
      </c>
      <c r="F193" s="10" t="s">
        <v>72</v>
      </c>
      <c r="G193" s="11">
        <f t="shared" si="33"/>
        <v>1.0390626972704089</v>
      </c>
      <c r="H193" s="12">
        <f t="shared" si="32"/>
        <v>3.9062697270408897E-2</v>
      </c>
      <c r="I193" s="13">
        <f t="shared" si="34"/>
        <v>3.1899224806201549</v>
      </c>
      <c r="J193" s="13">
        <f t="shared" si="35"/>
        <v>3.1899224806201549</v>
      </c>
      <c r="K193" s="13">
        <f t="shared" si="36"/>
        <v>2.680781758957655</v>
      </c>
      <c r="L193" s="19">
        <f t="shared" si="37"/>
        <v>0.32573289902280134</v>
      </c>
      <c r="M193" s="19">
        <f t="shared" si="38"/>
        <v>0.32573289902280134</v>
      </c>
      <c r="N193" s="19">
        <f t="shared" si="39"/>
        <v>0.38759689922480617</v>
      </c>
      <c r="O193" s="17">
        <f t="shared" si="40"/>
        <v>0.3134872417982989</v>
      </c>
      <c r="P193" s="17">
        <f t="shared" si="41"/>
        <v>0.3134872417982989</v>
      </c>
      <c r="Q193" s="17">
        <f t="shared" si="42"/>
        <v>0.37302551640340215</v>
      </c>
    </row>
    <row r="194" spans="1:17" x14ac:dyDescent="0.25">
      <c r="A194" s="50"/>
      <c r="B194" s="10" t="s">
        <v>1058</v>
      </c>
      <c r="C194" s="10" t="s">
        <v>87</v>
      </c>
      <c r="D194" s="10" t="s">
        <v>516</v>
      </c>
      <c r="E194" s="10" t="s">
        <v>437</v>
      </c>
      <c r="F194" s="10" t="s">
        <v>76</v>
      </c>
      <c r="G194" s="11">
        <f t="shared" si="33"/>
        <v>1.0391554432640977</v>
      </c>
      <c r="H194" s="12">
        <f t="shared" si="32"/>
        <v>3.91554432640977E-2</v>
      </c>
      <c r="I194" s="13">
        <f t="shared" si="34"/>
        <v>2.7953281423804226</v>
      </c>
      <c r="J194" s="13">
        <f t="shared" si="35"/>
        <v>3.0135507854658834</v>
      </c>
      <c r="K194" s="13">
        <f t="shared" si="36"/>
        <v>3.2213818741187028</v>
      </c>
      <c r="L194" s="19">
        <f t="shared" si="37"/>
        <v>0.37174721189591081</v>
      </c>
      <c r="M194" s="19">
        <f t="shared" si="38"/>
        <v>0.34482758620689657</v>
      </c>
      <c r="N194" s="19">
        <f t="shared" si="39"/>
        <v>0.32258064516129031</v>
      </c>
      <c r="O194" s="17">
        <f t="shared" si="40"/>
        <v>0.35773975328292879</v>
      </c>
      <c r="P194" s="17">
        <f t="shared" si="41"/>
        <v>0.33183446080382012</v>
      </c>
      <c r="Q194" s="17">
        <f t="shared" si="42"/>
        <v>0.3104257859132511</v>
      </c>
    </row>
    <row r="195" spans="1:17" x14ac:dyDescent="0.25">
      <c r="A195" s="50"/>
      <c r="B195" s="10" t="s">
        <v>1059</v>
      </c>
      <c r="C195" s="10" t="s">
        <v>88</v>
      </c>
      <c r="D195" s="10" t="s">
        <v>529</v>
      </c>
      <c r="E195" s="10" t="s">
        <v>556</v>
      </c>
      <c r="F195" s="10" t="s">
        <v>72</v>
      </c>
      <c r="G195" s="11">
        <f t="shared" si="33"/>
        <v>1.035164548930448</v>
      </c>
      <c r="H195" s="12">
        <f t="shared" ref="H195:H258" si="43">G195-1</f>
        <v>3.5164548930447959E-2</v>
      </c>
      <c r="I195" s="13">
        <f t="shared" si="34"/>
        <v>2.9295156734731678</v>
      </c>
      <c r="J195" s="13">
        <f t="shared" si="35"/>
        <v>3.2400650381523022</v>
      </c>
      <c r="K195" s="13">
        <f t="shared" si="36"/>
        <v>2.8570541550480359</v>
      </c>
      <c r="L195" s="19">
        <f t="shared" si="37"/>
        <v>0.35335689045936397</v>
      </c>
      <c r="M195" s="19">
        <f t="shared" si="38"/>
        <v>0.31948881789137379</v>
      </c>
      <c r="N195" s="19">
        <f t="shared" si="39"/>
        <v>0.3623188405797102</v>
      </c>
      <c r="O195" s="17">
        <f t="shared" si="40"/>
        <v>0.34135335374888864</v>
      </c>
      <c r="P195" s="17">
        <f t="shared" si="41"/>
        <v>0.30863577990714214</v>
      </c>
      <c r="Q195" s="17">
        <f t="shared" si="42"/>
        <v>0.35001086634396922</v>
      </c>
    </row>
    <row r="196" spans="1:17" x14ac:dyDescent="0.25">
      <c r="A196" s="50"/>
      <c r="B196" s="10" t="s">
        <v>1064</v>
      </c>
      <c r="C196" s="10" t="s">
        <v>653</v>
      </c>
      <c r="D196" s="10" t="s">
        <v>130</v>
      </c>
      <c r="E196" s="10" t="s">
        <v>568</v>
      </c>
      <c r="F196" s="10" t="s">
        <v>68</v>
      </c>
      <c r="G196" s="11">
        <f t="shared" si="33"/>
        <v>1.0342732570852766</v>
      </c>
      <c r="H196" s="12">
        <f t="shared" si="43"/>
        <v>3.4273257085276621E-2</v>
      </c>
      <c r="I196" s="13">
        <f t="shared" si="34"/>
        <v>3.3407026203854433</v>
      </c>
      <c r="J196" s="13">
        <f t="shared" si="35"/>
        <v>2.8752796546970689</v>
      </c>
      <c r="K196" s="13">
        <f t="shared" si="36"/>
        <v>2.833908724413658</v>
      </c>
      <c r="L196" s="19">
        <f t="shared" si="37"/>
        <v>0.30959752321981426</v>
      </c>
      <c r="M196" s="19">
        <f t="shared" si="38"/>
        <v>0.35971223021582738</v>
      </c>
      <c r="N196" s="19">
        <f t="shared" si="39"/>
        <v>0.36496350364963503</v>
      </c>
      <c r="O196" s="17">
        <f t="shared" si="40"/>
        <v>0.29933822720342046</v>
      </c>
      <c r="P196" s="17">
        <f t="shared" si="41"/>
        <v>0.34779225678670794</v>
      </c>
      <c r="Q196" s="17">
        <f t="shared" si="42"/>
        <v>0.35286951600987154</v>
      </c>
    </row>
    <row r="197" spans="1:17" x14ac:dyDescent="0.25">
      <c r="A197" s="50"/>
      <c r="B197" s="10" t="s">
        <v>1065</v>
      </c>
      <c r="C197" s="10" t="s">
        <v>257</v>
      </c>
      <c r="D197" s="10" t="s">
        <v>416</v>
      </c>
      <c r="E197" s="10" t="s">
        <v>551</v>
      </c>
      <c r="F197" s="10" t="s">
        <v>68</v>
      </c>
      <c r="G197" s="11">
        <f t="shared" si="33"/>
        <v>1.0351543829461811</v>
      </c>
      <c r="H197" s="12">
        <f t="shared" si="43"/>
        <v>3.5154382946181117E-2</v>
      </c>
      <c r="I197" s="13">
        <f t="shared" si="34"/>
        <v>3.4160094637223977</v>
      </c>
      <c r="J197" s="13">
        <f t="shared" si="35"/>
        <v>3.2814393939393942</v>
      </c>
      <c r="K197" s="13">
        <f t="shared" si="36"/>
        <v>2.4843705190708345</v>
      </c>
      <c r="L197" s="19">
        <f t="shared" si="37"/>
        <v>0.30303030303030304</v>
      </c>
      <c r="M197" s="19">
        <f t="shared" si="38"/>
        <v>0.31545741324921134</v>
      </c>
      <c r="N197" s="19">
        <f t="shared" si="39"/>
        <v>0.41666666666666669</v>
      </c>
      <c r="O197" s="17">
        <f t="shared" si="40"/>
        <v>0.29273923583054368</v>
      </c>
      <c r="P197" s="17">
        <f t="shared" si="41"/>
        <v>0.30474431490245873</v>
      </c>
      <c r="Q197" s="17">
        <f t="shared" si="42"/>
        <v>0.40251644926699759</v>
      </c>
    </row>
    <row r="198" spans="1:17" x14ac:dyDescent="0.25">
      <c r="A198" s="50"/>
      <c r="B198" s="10" t="s">
        <v>1060</v>
      </c>
      <c r="C198" s="10" t="s">
        <v>171</v>
      </c>
      <c r="D198" s="10" t="s">
        <v>516</v>
      </c>
      <c r="E198" s="10" t="s">
        <v>623</v>
      </c>
      <c r="F198" s="10" t="s">
        <v>72</v>
      </c>
      <c r="G198" s="11">
        <f t="shared" si="33"/>
        <v>1.0395735697066795</v>
      </c>
      <c r="H198" s="12">
        <f t="shared" si="43"/>
        <v>3.9573569706679468E-2</v>
      </c>
      <c r="I198" s="13">
        <f t="shared" si="34"/>
        <v>3.0563462949376374</v>
      </c>
      <c r="J198" s="13">
        <f t="shared" si="35"/>
        <v>3.0147633521493704</v>
      </c>
      <c r="K198" s="13">
        <f t="shared" si="36"/>
        <v>2.9315974665728359</v>
      </c>
      <c r="L198" s="19">
        <f t="shared" si="37"/>
        <v>0.3401360544217687</v>
      </c>
      <c r="M198" s="19">
        <f t="shared" si="38"/>
        <v>0.34482758620689657</v>
      </c>
      <c r="N198" s="19">
        <f t="shared" si="39"/>
        <v>0.3546099290780142</v>
      </c>
      <c r="O198" s="17">
        <f t="shared" si="40"/>
        <v>0.327188055115464</v>
      </c>
      <c r="P198" s="17">
        <f t="shared" si="41"/>
        <v>0.33170099380671181</v>
      </c>
      <c r="Q198" s="17">
        <f t="shared" si="42"/>
        <v>0.34111095107782419</v>
      </c>
    </row>
    <row r="199" spans="1:17" x14ac:dyDescent="0.25">
      <c r="A199" s="49" t="s">
        <v>1057</v>
      </c>
      <c r="B199" s="10" t="s">
        <v>1046</v>
      </c>
      <c r="C199" s="10" t="s">
        <v>106</v>
      </c>
      <c r="D199" s="10" t="s">
        <v>370</v>
      </c>
      <c r="E199" s="10" t="s">
        <v>196</v>
      </c>
      <c r="F199" s="10" t="s">
        <v>68</v>
      </c>
      <c r="G199" s="11">
        <f t="shared" si="33"/>
        <v>1.0403090259897312</v>
      </c>
      <c r="H199" s="12">
        <f t="shared" si="43"/>
        <v>4.0309025989731184E-2</v>
      </c>
      <c r="I199" s="13">
        <f t="shared" si="34"/>
        <v>3.4434228760260104</v>
      </c>
      <c r="J199" s="13">
        <f t="shared" si="35"/>
        <v>3.3081827026473452</v>
      </c>
      <c r="K199" s="13">
        <f t="shared" si="36"/>
        <v>2.4551293013357656</v>
      </c>
      <c r="L199" s="19">
        <f t="shared" si="37"/>
        <v>0.30211480362537763</v>
      </c>
      <c r="M199" s="19">
        <f t="shared" si="38"/>
        <v>0.31446540880503143</v>
      </c>
      <c r="N199" s="19">
        <f t="shared" si="39"/>
        <v>0.42372881355932207</v>
      </c>
      <c r="O199" s="17">
        <f t="shared" si="40"/>
        <v>0.29040871133262647</v>
      </c>
      <c r="P199" s="17">
        <f t="shared" si="41"/>
        <v>0.30228076556949485</v>
      </c>
      <c r="Q199" s="17">
        <f t="shared" si="42"/>
        <v>0.40731052309787863</v>
      </c>
    </row>
    <row r="200" spans="1:17" x14ac:dyDescent="0.25">
      <c r="A200" s="50"/>
      <c r="B200" s="10" t="s">
        <v>1061</v>
      </c>
      <c r="C200" s="10" t="s">
        <v>105</v>
      </c>
      <c r="D200" s="10" t="s">
        <v>143</v>
      </c>
      <c r="E200" s="10" t="s">
        <v>174</v>
      </c>
      <c r="F200" s="10" t="s">
        <v>68</v>
      </c>
      <c r="G200" s="11">
        <f t="shared" si="33"/>
        <v>1.034975254924104</v>
      </c>
      <c r="H200" s="12">
        <f t="shared" si="43"/>
        <v>3.4975254924104027E-2</v>
      </c>
      <c r="I200" s="13">
        <f t="shared" si="34"/>
        <v>2.2769455608330289</v>
      </c>
      <c r="J200" s="13">
        <f t="shared" si="35"/>
        <v>3.1877237851662406</v>
      </c>
      <c r="K200" s="13">
        <f t="shared" si="36"/>
        <v>4.046753246753247</v>
      </c>
      <c r="L200" s="19">
        <f t="shared" si="37"/>
        <v>0.45454545454545453</v>
      </c>
      <c r="M200" s="19">
        <f t="shared" si="38"/>
        <v>0.32467532467532467</v>
      </c>
      <c r="N200" s="19">
        <f t="shared" si="39"/>
        <v>0.25575447570332482</v>
      </c>
      <c r="O200" s="17">
        <f t="shared" si="40"/>
        <v>0.43918485237483951</v>
      </c>
      <c r="P200" s="17">
        <f t="shared" si="41"/>
        <v>0.31370346598202825</v>
      </c>
      <c r="Q200" s="17">
        <f t="shared" si="42"/>
        <v>0.24711168164313221</v>
      </c>
    </row>
    <row r="201" spans="1:17" x14ac:dyDescent="0.25">
      <c r="A201" s="50"/>
      <c r="B201" s="10" t="s">
        <v>1049</v>
      </c>
      <c r="C201" s="10" t="s">
        <v>407</v>
      </c>
      <c r="D201" s="10" t="s">
        <v>380</v>
      </c>
      <c r="E201" s="10" t="s">
        <v>262</v>
      </c>
      <c r="F201" s="10" t="s">
        <v>76</v>
      </c>
      <c r="G201" s="11">
        <f t="shared" si="33"/>
        <v>1.0360251900398636</v>
      </c>
      <c r="H201" s="12">
        <f t="shared" si="43"/>
        <v>3.6025190039863597E-2</v>
      </c>
      <c r="I201" s="13">
        <f t="shared" si="34"/>
        <v>2.196373402884511</v>
      </c>
      <c r="J201" s="13">
        <f t="shared" si="35"/>
        <v>3.1702370815219827</v>
      </c>
      <c r="K201" s="13">
        <f t="shared" si="36"/>
        <v>4.3616660500678259</v>
      </c>
      <c r="L201" s="19">
        <f t="shared" si="37"/>
        <v>0.47169811320754712</v>
      </c>
      <c r="M201" s="19">
        <f t="shared" si="38"/>
        <v>0.32679738562091504</v>
      </c>
      <c r="N201" s="19">
        <f t="shared" si="39"/>
        <v>0.23752969121140144</v>
      </c>
      <c r="O201" s="17">
        <f t="shared" si="40"/>
        <v>0.45529598869058135</v>
      </c>
      <c r="P201" s="17">
        <f t="shared" si="41"/>
        <v>0.31543382223007599</v>
      </c>
      <c r="Q201" s="17">
        <f t="shared" si="42"/>
        <v>0.22927018907934263</v>
      </c>
    </row>
    <row r="202" spans="1:17" x14ac:dyDescent="0.25">
      <c r="A202" s="50"/>
      <c r="B202" s="10" t="s">
        <v>1050</v>
      </c>
      <c r="C202" s="10" t="s">
        <v>538</v>
      </c>
      <c r="D202" s="10" t="s">
        <v>341</v>
      </c>
      <c r="E202" s="10" t="s">
        <v>528</v>
      </c>
      <c r="F202" s="10" t="s">
        <v>68</v>
      </c>
      <c r="G202" s="11">
        <f t="shared" si="33"/>
        <v>1.0343193843193843</v>
      </c>
      <c r="H202" s="12">
        <f t="shared" si="43"/>
        <v>3.4319384319384305E-2</v>
      </c>
      <c r="I202" s="13">
        <f t="shared" si="34"/>
        <v>3.4753131313131314</v>
      </c>
      <c r="J202" s="13">
        <f t="shared" si="35"/>
        <v>3.0719285714285718</v>
      </c>
      <c r="K202" s="13">
        <f t="shared" si="36"/>
        <v>2.5857984607984608</v>
      </c>
      <c r="L202" s="19">
        <f t="shared" si="37"/>
        <v>0.29761904761904762</v>
      </c>
      <c r="M202" s="19">
        <f t="shared" si="38"/>
        <v>0.33670033670033667</v>
      </c>
      <c r="N202" s="19">
        <f t="shared" si="39"/>
        <v>0.4</v>
      </c>
      <c r="O202" s="17">
        <f t="shared" si="40"/>
        <v>0.28774385565140559</v>
      </c>
      <c r="P202" s="17">
        <f t="shared" si="41"/>
        <v>0.32552840235310526</v>
      </c>
      <c r="Q202" s="17">
        <f t="shared" si="42"/>
        <v>0.38672774199548909</v>
      </c>
    </row>
    <row r="203" spans="1:17" x14ac:dyDescent="0.25">
      <c r="A203" s="50"/>
      <c r="B203" s="10" t="s">
        <v>1062</v>
      </c>
      <c r="C203" s="10" t="s">
        <v>366</v>
      </c>
      <c r="D203" s="10" t="s">
        <v>454</v>
      </c>
      <c r="E203" s="10" t="s">
        <v>432</v>
      </c>
      <c r="F203" s="10" t="s">
        <v>72</v>
      </c>
      <c r="G203" s="11">
        <f t="shared" si="33"/>
        <v>1.0385609222818526</v>
      </c>
      <c r="H203" s="12">
        <f t="shared" si="43"/>
        <v>3.8560922281852594E-2</v>
      </c>
      <c r="I203" s="13">
        <f t="shared" si="34"/>
        <v>3.5726495726495728</v>
      </c>
      <c r="J203" s="13">
        <f t="shared" si="35"/>
        <v>3.2403100775193803</v>
      </c>
      <c r="K203" s="13">
        <f t="shared" si="36"/>
        <v>2.4302325581395348</v>
      </c>
      <c r="L203" s="19">
        <f t="shared" si="37"/>
        <v>0.29069767441860467</v>
      </c>
      <c r="M203" s="19">
        <f t="shared" si="38"/>
        <v>0.32051282051282048</v>
      </c>
      <c r="N203" s="19">
        <f t="shared" si="39"/>
        <v>0.42735042735042739</v>
      </c>
      <c r="O203" s="17">
        <f t="shared" si="40"/>
        <v>0.27990430622009566</v>
      </c>
      <c r="P203" s="17">
        <f t="shared" si="41"/>
        <v>0.3086124401913875</v>
      </c>
      <c r="Q203" s="17">
        <f t="shared" si="42"/>
        <v>0.41148325358851678</v>
      </c>
    </row>
    <row r="204" spans="1:17" x14ac:dyDescent="0.25">
      <c r="A204" s="50"/>
      <c r="B204" s="10" t="s">
        <v>1052</v>
      </c>
      <c r="C204" s="10" t="s">
        <v>446</v>
      </c>
      <c r="D204" s="10" t="s">
        <v>648</v>
      </c>
      <c r="E204" s="10" t="s">
        <v>670</v>
      </c>
      <c r="F204" s="10" t="s">
        <v>76</v>
      </c>
      <c r="G204" s="11">
        <f t="shared" si="33"/>
        <v>1.034785700331148</v>
      </c>
      <c r="H204" s="12">
        <f t="shared" si="43"/>
        <v>3.4785700331148028E-2</v>
      </c>
      <c r="I204" s="13">
        <f t="shared" si="34"/>
        <v>3.1974878140232472</v>
      </c>
      <c r="J204" s="13">
        <f t="shared" si="35"/>
        <v>3.259574956043116</v>
      </c>
      <c r="K204" s="13">
        <f t="shared" si="36"/>
        <v>2.6283556788411162</v>
      </c>
      <c r="L204" s="19">
        <f t="shared" si="37"/>
        <v>0.3236245954692557</v>
      </c>
      <c r="M204" s="19">
        <f t="shared" si="38"/>
        <v>0.31746031746031744</v>
      </c>
      <c r="N204" s="19">
        <f t="shared" si="39"/>
        <v>0.39370078740157477</v>
      </c>
      <c r="O204" s="17">
        <f t="shared" si="40"/>
        <v>0.3127455234119399</v>
      </c>
      <c r="P204" s="17">
        <f t="shared" si="41"/>
        <v>0.30678846582314107</v>
      </c>
      <c r="Q204" s="17">
        <f t="shared" si="42"/>
        <v>0.38046601076491898</v>
      </c>
    </row>
    <row r="205" spans="1:17" x14ac:dyDescent="0.25">
      <c r="A205" s="50"/>
      <c r="B205" s="10" t="s">
        <v>1054</v>
      </c>
      <c r="C205" s="10" t="s">
        <v>310</v>
      </c>
      <c r="D205" s="10" t="s">
        <v>651</v>
      </c>
      <c r="E205" s="10" t="s">
        <v>271</v>
      </c>
      <c r="F205" s="10" t="s">
        <v>68</v>
      </c>
      <c r="G205" s="11">
        <f t="shared" si="33"/>
        <v>1.0359418825580338</v>
      </c>
      <c r="H205" s="12">
        <f t="shared" si="43"/>
        <v>3.5941882558033766E-2</v>
      </c>
      <c r="I205" s="13">
        <f t="shared" si="34"/>
        <v>3.7397501960345019</v>
      </c>
      <c r="J205" s="13">
        <f t="shared" si="35"/>
        <v>3.2735763488833869</v>
      </c>
      <c r="K205" s="13">
        <f t="shared" si="36"/>
        <v>2.341228654581156</v>
      </c>
      <c r="L205" s="19">
        <f t="shared" si="37"/>
        <v>0.2770083102493075</v>
      </c>
      <c r="M205" s="19">
        <f t="shared" si="38"/>
        <v>0.31645569620253161</v>
      </c>
      <c r="N205" s="19">
        <f t="shared" si="39"/>
        <v>0.44247787610619471</v>
      </c>
      <c r="O205" s="17">
        <f t="shared" si="40"/>
        <v>0.26739753929563648</v>
      </c>
      <c r="P205" s="17">
        <f t="shared" si="41"/>
        <v>0.30547630280292648</v>
      </c>
      <c r="Q205" s="17">
        <f t="shared" si="42"/>
        <v>0.4271261579014371</v>
      </c>
    </row>
    <row r="206" spans="1:17" x14ac:dyDescent="0.25">
      <c r="A206" s="50"/>
      <c r="B206" s="10" t="s">
        <v>1055</v>
      </c>
      <c r="C206" s="10" t="s">
        <v>192</v>
      </c>
      <c r="D206" s="10" t="s">
        <v>363</v>
      </c>
      <c r="E206" s="10" t="s">
        <v>325</v>
      </c>
      <c r="F206" s="10" t="s">
        <v>68</v>
      </c>
      <c r="G206" s="11">
        <f t="shared" ref="G206:G269" si="44">(((1/C206)+(1/D206)+(1/E206)))</f>
        <v>1.0365865160680885</v>
      </c>
      <c r="H206" s="12">
        <f t="shared" si="43"/>
        <v>3.6586516068088493E-2</v>
      </c>
      <c r="I206" s="13">
        <f t="shared" ref="I206:I269" si="45">C206*G206</f>
        <v>4.9030542210020593</v>
      </c>
      <c r="J206" s="13">
        <f t="shared" ref="J206:J269" si="46">D206*G206</f>
        <v>3.534760019792182</v>
      </c>
      <c r="K206" s="13">
        <f t="shared" ref="K206:K269" si="47">E206*G206</f>
        <v>1.9487826502080063</v>
      </c>
      <c r="L206" s="19">
        <f t="shared" ref="L206:L269" si="48">(1/C206)</f>
        <v>0.21141649048625791</v>
      </c>
      <c r="M206" s="19">
        <f t="shared" ref="M206:M269" si="49">(1/D206)</f>
        <v>0.29325513196480935</v>
      </c>
      <c r="N206" s="19">
        <f t="shared" ref="N206:N269" si="50">(1/E206)</f>
        <v>0.53191489361702127</v>
      </c>
      <c r="O206" s="17">
        <f t="shared" ref="O206:O269" si="51">(1/I206)</f>
        <v>0.20395450568678913</v>
      </c>
      <c r="P206" s="17">
        <f t="shared" ref="P206:P269" si="52">(1/J206)</f>
        <v>0.28290463692038498</v>
      </c>
      <c r="Q206" s="17">
        <f t="shared" ref="Q206:Q269" si="53">(1/K206)</f>
        <v>0.513140857392826</v>
      </c>
    </row>
    <row r="207" spans="1:17" x14ac:dyDescent="0.25">
      <c r="A207" s="50"/>
      <c r="B207" s="10" t="s">
        <v>1063</v>
      </c>
      <c r="C207" s="10" t="s">
        <v>199</v>
      </c>
      <c r="D207" s="10" t="s">
        <v>652</v>
      </c>
      <c r="E207" s="10" t="s">
        <v>135</v>
      </c>
      <c r="F207" s="10" t="s">
        <v>68</v>
      </c>
      <c r="G207" s="11">
        <f t="shared" si="44"/>
        <v>1.0332215311534434</v>
      </c>
      <c r="H207" s="12">
        <f t="shared" si="43"/>
        <v>3.3221531153443395E-2</v>
      </c>
      <c r="I207" s="13">
        <f t="shared" si="45"/>
        <v>2.0251142010607488</v>
      </c>
      <c r="J207" s="13">
        <f t="shared" si="46"/>
        <v>3.4406276987409665</v>
      </c>
      <c r="K207" s="13">
        <f t="shared" si="47"/>
        <v>4.6391646748789608</v>
      </c>
      <c r="L207" s="19">
        <f t="shared" si="48"/>
        <v>0.51020408163265307</v>
      </c>
      <c r="M207" s="19">
        <f t="shared" si="49"/>
        <v>0.3003003003003003</v>
      </c>
      <c r="N207" s="19">
        <f t="shared" si="50"/>
        <v>0.22271714922048996</v>
      </c>
      <c r="O207" s="17">
        <f t="shared" si="51"/>
        <v>0.49379931239245817</v>
      </c>
      <c r="P207" s="17">
        <f t="shared" si="52"/>
        <v>0.29064464032709247</v>
      </c>
      <c r="Q207" s="17">
        <f t="shared" si="53"/>
        <v>0.21555604728044941</v>
      </c>
    </row>
    <row r="208" spans="1:17" x14ac:dyDescent="0.25">
      <c r="A208" s="50"/>
      <c r="B208" s="10" t="s">
        <v>1058</v>
      </c>
      <c r="C208" s="10" t="s">
        <v>168</v>
      </c>
      <c r="D208" s="10" t="s">
        <v>664</v>
      </c>
      <c r="E208" s="10" t="s">
        <v>270</v>
      </c>
      <c r="F208" s="10" t="s">
        <v>68</v>
      </c>
      <c r="G208" s="11">
        <f t="shared" si="44"/>
        <v>1.036062930102126</v>
      </c>
      <c r="H208" s="12">
        <f t="shared" si="43"/>
        <v>3.6062930102126023E-2</v>
      </c>
      <c r="I208" s="13">
        <f t="shared" si="45"/>
        <v>2.4554691443420387</v>
      </c>
      <c r="J208" s="13">
        <f t="shared" si="46"/>
        <v>3.0874675317043354</v>
      </c>
      <c r="K208" s="13">
        <f t="shared" si="47"/>
        <v>3.7194659190666322</v>
      </c>
      <c r="L208" s="19">
        <f t="shared" si="48"/>
        <v>0.42194092827004215</v>
      </c>
      <c r="M208" s="19">
        <f t="shared" si="49"/>
        <v>0.33557046979865773</v>
      </c>
      <c r="N208" s="19">
        <f t="shared" si="50"/>
        <v>0.2785515320334262</v>
      </c>
      <c r="O208" s="17">
        <f t="shared" si="51"/>
        <v>0.40725415031348622</v>
      </c>
      <c r="P208" s="17">
        <f t="shared" si="52"/>
        <v>0.32389004571911489</v>
      </c>
      <c r="Q208" s="17">
        <f t="shared" si="53"/>
        <v>0.268855803967399</v>
      </c>
    </row>
    <row r="209" spans="1:17" x14ac:dyDescent="0.25">
      <c r="A209" s="50"/>
      <c r="B209" s="10" t="s">
        <v>1059</v>
      </c>
      <c r="C209" s="10" t="s">
        <v>551</v>
      </c>
      <c r="D209" s="10" t="s">
        <v>592</v>
      </c>
      <c r="E209" s="10" t="s">
        <v>451</v>
      </c>
      <c r="F209" s="10" t="s">
        <v>68</v>
      </c>
      <c r="G209" s="11">
        <f t="shared" si="44"/>
        <v>1.0403935072913635</v>
      </c>
      <c r="H209" s="12">
        <f t="shared" si="43"/>
        <v>4.0393507291363484E-2</v>
      </c>
      <c r="I209" s="13">
        <f t="shared" si="45"/>
        <v>2.4969444174992721</v>
      </c>
      <c r="J209" s="13">
        <f t="shared" si="46"/>
        <v>3.1732001972386583</v>
      </c>
      <c r="K209" s="13">
        <f t="shared" si="47"/>
        <v>3.5165300546448086</v>
      </c>
      <c r="L209" s="19">
        <f t="shared" si="48"/>
        <v>0.41666666666666669</v>
      </c>
      <c r="M209" s="19">
        <f t="shared" si="49"/>
        <v>0.32786885245901642</v>
      </c>
      <c r="N209" s="19">
        <f t="shared" si="50"/>
        <v>0.29585798816568049</v>
      </c>
      <c r="O209" s="17">
        <f t="shared" si="51"/>
        <v>0.40048949147274782</v>
      </c>
      <c r="P209" s="17">
        <f t="shared" si="52"/>
        <v>0.31513927197855568</v>
      </c>
      <c r="Q209" s="17">
        <f t="shared" si="53"/>
        <v>0.28437123654869662</v>
      </c>
    </row>
    <row r="210" spans="1:17" x14ac:dyDescent="0.25">
      <c r="A210" s="50"/>
      <c r="B210" s="10" t="s">
        <v>1064</v>
      </c>
      <c r="C210" s="10" t="s">
        <v>267</v>
      </c>
      <c r="D210" s="10" t="s">
        <v>266</v>
      </c>
      <c r="E210" s="10" t="s">
        <v>664</v>
      </c>
      <c r="F210" s="10" t="s">
        <v>72</v>
      </c>
      <c r="G210" s="11">
        <f t="shared" si="44"/>
        <v>1.0398306259714363</v>
      </c>
      <c r="H210" s="12">
        <f t="shared" si="43"/>
        <v>3.9830625971436273E-2</v>
      </c>
      <c r="I210" s="13">
        <f t="shared" si="45"/>
        <v>2.7867460776034494</v>
      </c>
      <c r="J210" s="13">
        <f t="shared" si="46"/>
        <v>3.1402884904337376</v>
      </c>
      <c r="K210" s="13">
        <f t="shared" si="47"/>
        <v>3.09869526539488</v>
      </c>
      <c r="L210" s="19">
        <f t="shared" si="48"/>
        <v>0.37313432835820892</v>
      </c>
      <c r="M210" s="19">
        <f t="shared" si="49"/>
        <v>0.33112582781456956</v>
      </c>
      <c r="N210" s="19">
        <f t="shared" si="50"/>
        <v>0.33557046979865773</v>
      </c>
      <c r="O210" s="17">
        <f t="shared" si="51"/>
        <v>0.35884144882693497</v>
      </c>
      <c r="P210" s="17">
        <f t="shared" si="52"/>
        <v>0.31844208041595556</v>
      </c>
      <c r="Q210" s="17">
        <f t="shared" si="53"/>
        <v>0.32271647075710935</v>
      </c>
    </row>
    <row r="211" spans="1:17" x14ac:dyDescent="0.25">
      <c r="A211" s="50"/>
      <c r="B211" s="10" t="s">
        <v>1065</v>
      </c>
      <c r="C211" s="10" t="s">
        <v>259</v>
      </c>
      <c r="D211" s="10" t="s">
        <v>648</v>
      </c>
      <c r="E211" s="10" t="s">
        <v>551</v>
      </c>
      <c r="F211" s="10" t="s">
        <v>68</v>
      </c>
      <c r="G211" s="11">
        <f t="shared" si="44"/>
        <v>1.0399373816805009</v>
      </c>
      <c r="H211" s="12">
        <f t="shared" si="43"/>
        <v>3.9937381680500872E-2</v>
      </c>
      <c r="I211" s="13">
        <f t="shared" si="45"/>
        <v>3.4005952380952378</v>
      </c>
      <c r="J211" s="13">
        <f t="shared" si="46"/>
        <v>3.2758027522935778</v>
      </c>
      <c r="K211" s="13">
        <f t="shared" si="47"/>
        <v>2.4958497160332018</v>
      </c>
      <c r="L211" s="19">
        <f t="shared" si="48"/>
        <v>0.3058103975535168</v>
      </c>
      <c r="M211" s="19">
        <f t="shared" si="49"/>
        <v>0.31746031746031744</v>
      </c>
      <c r="N211" s="19">
        <f t="shared" si="50"/>
        <v>0.41666666666666669</v>
      </c>
      <c r="O211" s="17">
        <f t="shared" si="51"/>
        <v>0.29406616488709963</v>
      </c>
      <c r="P211" s="17">
        <f t="shared" si="52"/>
        <v>0.3052686854542272</v>
      </c>
      <c r="Q211" s="17">
        <f t="shared" si="53"/>
        <v>0.40066514965867328</v>
      </c>
    </row>
    <row r="212" spans="1:17" x14ac:dyDescent="0.25">
      <c r="A212" s="50"/>
      <c r="B212" s="10" t="s">
        <v>1060</v>
      </c>
      <c r="C212" s="10" t="s">
        <v>127</v>
      </c>
      <c r="D212" s="10" t="s">
        <v>391</v>
      </c>
      <c r="E212" s="10" t="s">
        <v>359</v>
      </c>
      <c r="F212" s="10" t="s">
        <v>68</v>
      </c>
      <c r="G212" s="11">
        <f t="shared" si="44"/>
        <v>1.0333209144939419</v>
      </c>
      <c r="H212" s="12">
        <f t="shared" si="43"/>
        <v>3.3320914493941922E-2</v>
      </c>
      <c r="I212" s="13">
        <f t="shared" si="45"/>
        <v>2.1286410838575205</v>
      </c>
      <c r="J212" s="13">
        <f t="shared" si="46"/>
        <v>3.4616250635547057</v>
      </c>
      <c r="K212" s="13">
        <f t="shared" si="47"/>
        <v>4.1436168671207065</v>
      </c>
      <c r="L212" s="19">
        <f t="shared" si="48"/>
        <v>0.4854368932038835</v>
      </c>
      <c r="M212" s="19">
        <f t="shared" si="49"/>
        <v>0.29850746268656714</v>
      </c>
      <c r="N212" s="19">
        <f t="shared" si="50"/>
        <v>0.24937655860349128</v>
      </c>
      <c r="O212" s="17">
        <f t="shared" si="51"/>
        <v>0.46978328454875135</v>
      </c>
      <c r="P212" s="17">
        <f t="shared" si="52"/>
        <v>0.28888166154341127</v>
      </c>
      <c r="Q212" s="17">
        <f t="shared" si="53"/>
        <v>0.24133505390783738</v>
      </c>
    </row>
    <row r="213" spans="1:17" x14ac:dyDescent="0.25">
      <c r="A213" s="49" t="s">
        <v>1058</v>
      </c>
      <c r="B213" s="10" t="s">
        <v>1046</v>
      </c>
      <c r="C213" s="10" t="s">
        <v>74</v>
      </c>
      <c r="D213" s="10" t="s">
        <v>353</v>
      </c>
      <c r="E213" s="10" t="s">
        <v>432</v>
      </c>
      <c r="F213" s="10" t="s">
        <v>68</v>
      </c>
      <c r="G213" s="11">
        <f t="shared" si="44"/>
        <v>1.03982463896257</v>
      </c>
      <c r="H213" s="12">
        <f t="shared" si="43"/>
        <v>3.9824638962570047E-2</v>
      </c>
      <c r="I213" s="13">
        <f t="shared" si="45"/>
        <v>3.9201388888888893</v>
      </c>
      <c r="J213" s="13">
        <f t="shared" si="46"/>
        <v>2.9946949602122017</v>
      </c>
      <c r="K213" s="13">
        <f t="shared" si="47"/>
        <v>2.4331896551724137</v>
      </c>
      <c r="L213" s="19">
        <f t="shared" si="48"/>
        <v>0.26525198938992045</v>
      </c>
      <c r="M213" s="19">
        <f t="shared" si="49"/>
        <v>0.34722222222222221</v>
      </c>
      <c r="N213" s="19">
        <f t="shared" si="50"/>
        <v>0.42735042735042739</v>
      </c>
      <c r="O213" s="17">
        <f t="shared" si="51"/>
        <v>0.25509300265721874</v>
      </c>
      <c r="P213" s="17">
        <f t="shared" si="52"/>
        <v>0.33392382639503987</v>
      </c>
      <c r="Q213" s="17">
        <f t="shared" si="53"/>
        <v>0.41098317094774139</v>
      </c>
    </row>
    <row r="214" spans="1:17" x14ac:dyDescent="0.25">
      <c r="A214" s="50"/>
      <c r="B214" s="10" t="s">
        <v>1047</v>
      </c>
      <c r="C214" s="10" t="s">
        <v>538</v>
      </c>
      <c r="D214" s="10" t="s">
        <v>353</v>
      </c>
      <c r="E214" s="10" t="s">
        <v>368</v>
      </c>
      <c r="F214" s="10" t="s">
        <v>72</v>
      </c>
      <c r="G214" s="11">
        <f t="shared" si="44"/>
        <v>1.0354662698412698</v>
      </c>
      <c r="H214" s="12">
        <f t="shared" si="43"/>
        <v>3.5466269841269771E-2</v>
      </c>
      <c r="I214" s="13">
        <f t="shared" si="45"/>
        <v>3.4791666666666665</v>
      </c>
      <c r="J214" s="13">
        <f t="shared" si="46"/>
        <v>2.9821428571428568</v>
      </c>
      <c r="K214" s="13">
        <f t="shared" si="47"/>
        <v>2.6507936507936507</v>
      </c>
      <c r="L214" s="19">
        <f t="shared" si="48"/>
        <v>0.29761904761904762</v>
      </c>
      <c r="M214" s="19">
        <f t="shared" si="49"/>
        <v>0.34722222222222221</v>
      </c>
      <c r="N214" s="19">
        <f t="shared" si="50"/>
        <v>0.390625</v>
      </c>
      <c r="O214" s="17">
        <f t="shared" si="51"/>
        <v>0.28742514970059879</v>
      </c>
      <c r="P214" s="17">
        <f t="shared" si="52"/>
        <v>0.3353293413173653</v>
      </c>
      <c r="Q214" s="17">
        <f t="shared" si="53"/>
        <v>0.37724550898203596</v>
      </c>
    </row>
    <row r="215" spans="1:17" x14ac:dyDescent="0.25">
      <c r="A215" s="50"/>
      <c r="B215" s="10" t="s">
        <v>1048</v>
      </c>
      <c r="C215" s="10" t="s">
        <v>207</v>
      </c>
      <c r="D215" s="10" t="s">
        <v>180</v>
      </c>
      <c r="E215" s="10" t="s">
        <v>74</v>
      </c>
      <c r="F215" s="10" t="s">
        <v>68</v>
      </c>
      <c r="G215" s="11">
        <f t="shared" si="44"/>
        <v>1.0345392242133808</v>
      </c>
      <c r="H215" s="12">
        <f t="shared" si="43"/>
        <v>3.4539224213380848E-2</v>
      </c>
      <c r="I215" s="13">
        <f t="shared" si="45"/>
        <v>2.4725487458699802</v>
      </c>
      <c r="J215" s="13">
        <f t="shared" si="46"/>
        <v>2.9484367890081353</v>
      </c>
      <c r="K215" s="13">
        <f t="shared" si="47"/>
        <v>3.9002128752844456</v>
      </c>
      <c r="L215" s="19">
        <f t="shared" si="48"/>
        <v>0.41841004184100417</v>
      </c>
      <c r="M215" s="19">
        <f t="shared" si="49"/>
        <v>0.35087719298245612</v>
      </c>
      <c r="N215" s="19">
        <f t="shared" si="50"/>
        <v>0.26525198938992045</v>
      </c>
      <c r="O215" s="17">
        <f t="shared" si="51"/>
        <v>0.40444096468081742</v>
      </c>
      <c r="P215" s="17">
        <f t="shared" si="52"/>
        <v>0.33916277389022931</v>
      </c>
      <c r="Q215" s="17">
        <f t="shared" si="53"/>
        <v>0.25639626142895322</v>
      </c>
    </row>
    <row r="216" spans="1:17" x14ac:dyDescent="0.25">
      <c r="A216" s="50"/>
      <c r="B216" s="10" t="s">
        <v>1061</v>
      </c>
      <c r="C216" s="10" t="s">
        <v>350</v>
      </c>
      <c r="D216" s="10" t="s">
        <v>87</v>
      </c>
      <c r="E216" s="10" t="s">
        <v>342</v>
      </c>
      <c r="F216" s="10" t="s">
        <v>68</v>
      </c>
      <c r="G216" s="11">
        <f t="shared" si="44"/>
        <v>1.0345300555298182</v>
      </c>
      <c r="H216" s="12">
        <f t="shared" si="43"/>
        <v>3.4530055529818249E-2</v>
      </c>
      <c r="I216" s="13">
        <f t="shared" si="45"/>
        <v>2.6070157399351421</v>
      </c>
      <c r="J216" s="13">
        <f t="shared" si="46"/>
        <v>2.7828858493752109</v>
      </c>
      <c r="K216" s="13">
        <f t="shared" si="47"/>
        <v>3.8898330087921162</v>
      </c>
      <c r="L216" s="19">
        <f t="shared" si="48"/>
        <v>0.3968253968253968</v>
      </c>
      <c r="M216" s="19">
        <f t="shared" si="49"/>
        <v>0.37174721189591081</v>
      </c>
      <c r="N216" s="19">
        <f t="shared" si="50"/>
        <v>0.26595744680851063</v>
      </c>
      <c r="O216" s="17">
        <f t="shared" si="51"/>
        <v>0.38358034617193304</v>
      </c>
      <c r="P216" s="17">
        <f t="shared" si="52"/>
        <v>0.35933920905326072</v>
      </c>
      <c r="Q216" s="17">
        <f t="shared" si="53"/>
        <v>0.25708044477480624</v>
      </c>
    </row>
    <row r="217" spans="1:17" x14ac:dyDescent="0.25">
      <c r="A217" s="50"/>
      <c r="B217" s="10" t="s">
        <v>1050</v>
      </c>
      <c r="C217" s="10" t="s">
        <v>363</v>
      </c>
      <c r="D217" s="10" t="s">
        <v>180</v>
      </c>
      <c r="E217" s="10" t="s">
        <v>368</v>
      </c>
      <c r="F217" s="10" t="s">
        <v>68</v>
      </c>
      <c r="G217" s="11">
        <f t="shared" si="44"/>
        <v>1.0347573249472655</v>
      </c>
      <c r="H217" s="12">
        <f t="shared" si="43"/>
        <v>3.4757324947265467E-2</v>
      </c>
      <c r="I217" s="13">
        <f t="shared" si="45"/>
        <v>3.5285224780701756</v>
      </c>
      <c r="J217" s="13">
        <f t="shared" si="46"/>
        <v>2.9490583760997069</v>
      </c>
      <c r="K217" s="13">
        <f t="shared" si="47"/>
        <v>2.6489787518649996</v>
      </c>
      <c r="L217" s="19">
        <f t="shared" si="48"/>
        <v>0.29325513196480935</v>
      </c>
      <c r="M217" s="19">
        <f t="shared" si="49"/>
        <v>0.35087719298245612</v>
      </c>
      <c r="N217" s="19">
        <f t="shared" si="50"/>
        <v>0.390625</v>
      </c>
      <c r="O217" s="17">
        <f t="shared" si="51"/>
        <v>0.2834047412805264</v>
      </c>
      <c r="P217" s="17">
        <f t="shared" si="52"/>
        <v>0.33909128693564738</v>
      </c>
      <c r="Q217" s="17">
        <f t="shared" si="53"/>
        <v>0.37750397178382622</v>
      </c>
    </row>
    <row r="218" spans="1:17" x14ac:dyDescent="0.25">
      <c r="A218" s="50"/>
      <c r="B218" s="10" t="s">
        <v>1062</v>
      </c>
      <c r="C218" s="10" t="s">
        <v>529</v>
      </c>
      <c r="D218" s="10" t="s">
        <v>341</v>
      </c>
      <c r="E218" s="10" t="s">
        <v>181</v>
      </c>
      <c r="F218" s="10" t="s">
        <v>68</v>
      </c>
      <c r="G218" s="11">
        <f t="shared" si="44"/>
        <v>1.0349770333795894</v>
      </c>
      <c r="H218" s="12">
        <f t="shared" si="43"/>
        <v>3.4977033379589351E-2</v>
      </c>
      <c r="I218" s="13">
        <f t="shared" si="45"/>
        <v>3.2394781144781146</v>
      </c>
      <c r="J218" s="13">
        <f t="shared" si="46"/>
        <v>3.0738817891373804</v>
      </c>
      <c r="K218" s="13">
        <f t="shared" si="47"/>
        <v>2.732339368122116</v>
      </c>
      <c r="L218" s="19">
        <f t="shared" si="48"/>
        <v>0.31948881789137379</v>
      </c>
      <c r="M218" s="19">
        <f t="shared" si="49"/>
        <v>0.33670033670033667</v>
      </c>
      <c r="N218" s="19">
        <f t="shared" si="50"/>
        <v>0.37878787878787878</v>
      </c>
      <c r="O218" s="17">
        <f t="shared" si="51"/>
        <v>0.30869169806418084</v>
      </c>
      <c r="P218" s="17">
        <f t="shared" si="52"/>
        <v>0.32532155385215017</v>
      </c>
      <c r="Q218" s="17">
        <f t="shared" si="53"/>
        <v>0.36598674808366893</v>
      </c>
    </row>
    <row r="219" spans="1:17" x14ac:dyDescent="0.25">
      <c r="A219" s="50"/>
      <c r="B219" s="10" t="s">
        <v>1052</v>
      </c>
      <c r="C219" s="10" t="s">
        <v>363</v>
      </c>
      <c r="D219" s="10" t="s">
        <v>170</v>
      </c>
      <c r="E219" s="10" t="s">
        <v>397</v>
      </c>
      <c r="F219" s="10" t="s">
        <v>72</v>
      </c>
      <c r="G219" s="11">
        <f t="shared" si="44"/>
        <v>1.0389466918410799</v>
      </c>
      <c r="H219" s="12">
        <f t="shared" si="43"/>
        <v>3.8946691841079906E-2</v>
      </c>
      <c r="I219" s="13">
        <f t="shared" si="45"/>
        <v>3.5428082191780828</v>
      </c>
      <c r="J219" s="13">
        <f t="shared" si="46"/>
        <v>3.033724340175953</v>
      </c>
      <c r="K219" s="13">
        <f t="shared" si="47"/>
        <v>2.576587795765878</v>
      </c>
      <c r="L219" s="19">
        <f t="shared" si="48"/>
        <v>0.29325513196480935</v>
      </c>
      <c r="M219" s="19">
        <f t="shared" si="49"/>
        <v>0.34246575342465752</v>
      </c>
      <c r="N219" s="19">
        <f t="shared" si="50"/>
        <v>0.40322580645161293</v>
      </c>
      <c r="O219" s="17">
        <f t="shared" si="51"/>
        <v>0.28226196230062828</v>
      </c>
      <c r="P219" s="17">
        <f t="shared" si="52"/>
        <v>0.32962783953600772</v>
      </c>
      <c r="Q219" s="17">
        <f t="shared" si="53"/>
        <v>0.38811019816336395</v>
      </c>
    </row>
    <row r="220" spans="1:17" x14ac:dyDescent="0.25">
      <c r="A220" s="50"/>
      <c r="B220" s="10" t="s">
        <v>1053</v>
      </c>
      <c r="C220" s="10" t="s">
        <v>849</v>
      </c>
      <c r="D220" s="10" t="s">
        <v>341</v>
      </c>
      <c r="E220" s="10" t="s">
        <v>310</v>
      </c>
      <c r="F220" s="10" t="s">
        <v>68</v>
      </c>
      <c r="G220" s="11">
        <f t="shared" si="44"/>
        <v>1.0392405618432612</v>
      </c>
      <c r="H220" s="12">
        <f t="shared" si="43"/>
        <v>3.924056184326119E-2</v>
      </c>
      <c r="I220" s="13">
        <f t="shared" si="45"/>
        <v>2.4422153203316639</v>
      </c>
      <c r="J220" s="13">
        <f t="shared" si="46"/>
        <v>3.0865444686744858</v>
      </c>
      <c r="K220" s="13">
        <f t="shared" si="47"/>
        <v>3.751658428254173</v>
      </c>
      <c r="L220" s="19">
        <f t="shared" si="48"/>
        <v>0.42553191489361702</v>
      </c>
      <c r="M220" s="19">
        <f t="shared" si="49"/>
        <v>0.33670033670033667</v>
      </c>
      <c r="N220" s="19">
        <f t="shared" si="50"/>
        <v>0.2770083102493075</v>
      </c>
      <c r="O220" s="17">
        <f t="shared" si="51"/>
        <v>0.40946430549137475</v>
      </c>
      <c r="P220" s="17">
        <f t="shared" si="52"/>
        <v>0.3239869083854312</v>
      </c>
      <c r="Q220" s="17">
        <f t="shared" si="53"/>
        <v>0.2665487861231941</v>
      </c>
    </row>
    <row r="221" spans="1:17" x14ac:dyDescent="0.25">
      <c r="A221" s="50"/>
      <c r="B221" s="10" t="s">
        <v>1054</v>
      </c>
      <c r="C221" s="10" t="s">
        <v>78</v>
      </c>
      <c r="D221" s="10" t="s">
        <v>547</v>
      </c>
      <c r="E221" s="10" t="s">
        <v>439</v>
      </c>
      <c r="F221" s="10" t="s">
        <v>68</v>
      </c>
      <c r="G221" s="11">
        <f t="shared" si="44"/>
        <v>1.0389442241491831</v>
      </c>
      <c r="H221" s="12">
        <f t="shared" si="43"/>
        <v>3.8944224149183082E-2</v>
      </c>
      <c r="I221" s="13">
        <f t="shared" si="45"/>
        <v>4.6440806819468481</v>
      </c>
      <c r="J221" s="13">
        <f t="shared" si="46"/>
        <v>3.0441065767571067</v>
      </c>
      <c r="K221" s="13">
        <f t="shared" si="47"/>
        <v>2.1921723129547761</v>
      </c>
      <c r="L221" s="19">
        <f t="shared" si="48"/>
        <v>0.2237136465324385</v>
      </c>
      <c r="M221" s="19">
        <f t="shared" si="49"/>
        <v>0.34129692832764502</v>
      </c>
      <c r="N221" s="19">
        <f t="shared" si="50"/>
        <v>0.47393364928909953</v>
      </c>
      <c r="O221" s="17">
        <f t="shared" si="51"/>
        <v>0.21532786970892792</v>
      </c>
      <c r="P221" s="17">
        <f t="shared" si="52"/>
        <v>0.32850361010201623</v>
      </c>
      <c r="Q221" s="17">
        <f t="shared" si="53"/>
        <v>0.45616852018905585</v>
      </c>
    </row>
    <row r="222" spans="1:17" x14ac:dyDescent="0.25">
      <c r="A222" s="50"/>
      <c r="B222" s="10" t="s">
        <v>1063</v>
      </c>
      <c r="C222" s="10" t="s">
        <v>166</v>
      </c>
      <c r="D222" s="10" t="s">
        <v>194</v>
      </c>
      <c r="E222" s="10" t="s">
        <v>401</v>
      </c>
      <c r="F222" s="10" t="s">
        <v>68</v>
      </c>
      <c r="G222" s="11">
        <f t="shared" si="44"/>
        <v>1.0355213351931563</v>
      </c>
      <c r="H222" s="12">
        <f t="shared" si="43"/>
        <v>3.5521335193156256E-2</v>
      </c>
      <c r="I222" s="13">
        <f t="shared" si="45"/>
        <v>2.1538843772017651</v>
      </c>
      <c r="J222" s="13">
        <f t="shared" si="46"/>
        <v>3.137629645635263</v>
      </c>
      <c r="K222" s="13">
        <f t="shared" si="47"/>
        <v>4.6080699416095454</v>
      </c>
      <c r="L222" s="19">
        <f t="shared" si="48"/>
        <v>0.48076923076923073</v>
      </c>
      <c r="M222" s="19">
        <f t="shared" si="49"/>
        <v>0.33003300330033003</v>
      </c>
      <c r="N222" s="19">
        <f t="shared" si="50"/>
        <v>0.2247191011235955</v>
      </c>
      <c r="O222" s="17">
        <f t="shared" si="51"/>
        <v>0.46427747495859434</v>
      </c>
      <c r="P222" s="17">
        <f t="shared" si="52"/>
        <v>0.31871193000457965</v>
      </c>
      <c r="Q222" s="17">
        <f t="shared" si="53"/>
        <v>0.2170105950368261</v>
      </c>
    </row>
    <row r="223" spans="1:17" x14ac:dyDescent="0.25">
      <c r="A223" s="50"/>
      <c r="B223" s="10" t="s">
        <v>1059</v>
      </c>
      <c r="C223" s="10" t="s">
        <v>654</v>
      </c>
      <c r="D223" s="10" t="s">
        <v>443</v>
      </c>
      <c r="E223" s="10" t="s">
        <v>666</v>
      </c>
      <c r="F223" s="10" t="s">
        <v>76</v>
      </c>
      <c r="G223" s="11">
        <f t="shared" si="44"/>
        <v>1.0385602020027254</v>
      </c>
      <c r="H223" s="12">
        <f t="shared" si="43"/>
        <v>3.8560202002725363E-2</v>
      </c>
      <c r="I223" s="13">
        <f t="shared" si="45"/>
        <v>2.7625701373272498</v>
      </c>
      <c r="J223" s="13">
        <f t="shared" si="46"/>
        <v>2.9183541676276583</v>
      </c>
      <c r="K223" s="13">
        <f t="shared" si="47"/>
        <v>3.3857062585288844</v>
      </c>
      <c r="L223" s="19">
        <f t="shared" si="48"/>
        <v>0.37593984962406013</v>
      </c>
      <c r="M223" s="19">
        <f t="shared" si="49"/>
        <v>0.35587188612099646</v>
      </c>
      <c r="N223" s="19">
        <f t="shared" si="50"/>
        <v>0.30674846625766872</v>
      </c>
      <c r="O223" s="17">
        <f t="shared" si="51"/>
        <v>0.36198175984320413</v>
      </c>
      <c r="P223" s="17">
        <f t="shared" si="52"/>
        <v>0.3426588901006844</v>
      </c>
      <c r="Q223" s="17">
        <f t="shared" si="53"/>
        <v>0.29535935005611141</v>
      </c>
    </row>
    <row r="224" spans="1:17" x14ac:dyDescent="0.25">
      <c r="A224" s="50"/>
      <c r="B224" s="10" t="s">
        <v>1064</v>
      </c>
      <c r="C224" s="10" t="s">
        <v>376</v>
      </c>
      <c r="D224" s="10" t="s">
        <v>177</v>
      </c>
      <c r="E224" s="10" t="s">
        <v>362</v>
      </c>
      <c r="F224" s="10" t="s">
        <v>76</v>
      </c>
      <c r="G224" s="11">
        <f t="shared" si="44"/>
        <v>1.0345656033450183</v>
      </c>
      <c r="H224" s="12">
        <f t="shared" si="43"/>
        <v>3.4565603345018348E-2</v>
      </c>
      <c r="I224" s="13">
        <f t="shared" si="45"/>
        <v>2.2863899833924903</v>
      </c>
      <c r="J224" s="13">
        <f t="shared" si="46"/>
        <v>2.969203281600203</v>
      </c>
      <c r="K224" s="13">
        <f t="shared" si="47"/>
        <v>4.4279407823166785</v>
      </c>
      <c r="L224" s="19">
        <f t="shared" si="48"/>
        <v>0.45248868778280543</v>
      </c>
      <c r="M224" s="19">
        <f t="shared" si="49"/>
        <v>0.34843205574912889</v>
      </c>
      <c r="N224" s="19">
        <f t="shared" si="50"/>
        <v>0.23364485981308411</v>
      </c>
      <c r="O224" s="17">
        <f t="shared" si="51"/>
        <v>0.43737070546303919</v>
      </c>
      <c r="P224" s="17">
        <f t="shared" si="52"/>
        <v>0.33679068260394301</v>
      </c>
      <c r="Q224" s="17">
        <f t="shared" si="53"/>
        <v>0.22583861193301788</v>
      </c>
    </row>
    <row r="225" spans="1:17" x14ac:dyDescent="0.25">
      <c r="A225" s="50"/>
      <c r="B225" s="10" t="s">
        <v>1065</v>
      </c>
      <c r="C225" s="10" t="s">
        <v>182</v>
      </c>
      <c r="D225" s="10" t="s">
        <v>378</v>
      </c>
      <c r="E225" s="10" t="s">
        <v>179</v>
      </c>
      <c r="F225" s="10" t="s">
        <v>72</v>
      </c>
      <c r="G225" s="11">
        <f t="shared" si="44"/>
        <v>1.0350090866599528</v>
      </c>
      <c r="H225" s="12">
        <f t="shared" si="43"/>
        <v>3.5009086659952837E-2</v>
      </c>
      <c r="I225" s="13">
        <f t="shared" si="45"/>
        <v>3.5397310763770387</v>
      </c>
      <c r="J225" s="13">
        <f t="shared" si="46"/>
        <v>3.0946771691132593</v>
      </c>
      <c r="K225" s="13">
        <f t="shared" si="47"/>
        <v>2.5357722623168848</v>
      </c>
      <c r="L225" s="19">
        <f t="shared" si="48"/>
        <v>0.29239766081871343</v>
      </c>
      <c r="M225" s="19">
        <f t="shared" si="49"/>
        <v>0.33444816053511706</v>
      </c>
      <c r="N225" s="19">
        <f t="shared" si="50"/>
        <v>0.4081632653061224</v>
      </c>
      <c r="O225" s="17">
        <f t="shared" si="51"/>
        <v>0.28250733697643299</v>
      </c>
      <c r="P225" s="17">
        <f t="shared" si="52"/>
        <v>0.32313548242789325</v>
      </c>
      <c r="Q225" s="17">
        <f t="shared" si="53"/>
        <v>0.39435718059567376</v>
      </c>
    </row>
    <row r="226" spans="1:17" x14ac:dyDescent="0.25">
      <c r="A226" s="49" t="s">
        <v>1059</v>
      </c>
      <c r="B226" s="10" t="s">
        <v>1047</v>
      </c>
      <c r="C226" s="10" t="s">
        <v>341</v>
      </c>
      <c r="D226" s="10" t="s">
        <v>309</v>
      </c>
      <c r="E226" s="10" t="s">
        <v>298</v>
      </c>
      <c r="F226" s="10" t="s">
        <v>72</v>
      </c>
      <c r="G226" s="11">
        <f t="shared" si="44"/>
        <v>1.0341063266158947</v>
      </c>
      <c r="H226" s="12">
        <f t="shared" si="43"/>
        <v>3.4106326615894744E-2</v>
      </c>
      <c r="I226" s="13">
        <f t="shared" si="45"/>
        <v>3.0712957900492075</v>
      </c>
      <c r="J226" s="13">
        <f t="shared" si="46"/>
        <v>3.0506136635168897</v>
      </c>
      <c r="K226" s="13">
        <f t="shared" si="47"/>
        <v>2.8851566512583462</v>
      </c>
      <c r="L226" s="19">
        <f t="shared" si="48"/>
        <v>0.33670033670033667</v>
      </c>
      <c r="M226" s="19">
        <f t="shared" si="49"/>
        <v>0.33898305084745761</v>
      </c>
      <c r="N226" s="19">
        <f t="shared" si="50"/>
        <v>0.35842293906810035</v>
      </c>
      <c r="O226" s="17">
        <f t="shared" si="51"/>
        <v>0.32559547121444082</v>
      </c>
      <c r="P226" s="17">
        <f t="shared" si="52"/>
        <v>0.32780289813792857</v>
      </c>
      <c r="Q226" s="17">
        <f t="shared" si="53"/>
        <v>0.34660163064763055</v>
      </c>
    </row>
    <row r="227" spans="1:17" x14ac:dyDescent="0.25">
      <c r="A227" s="50"/>
      <c r="B227" s="10" t="s">
        <v>1048</v>
      </c>
      <c r="C227" s="10" t="s">
        <v>649</v>
      </c>
      <c r="D227" s="10" t="s">
        <v>353</v>
      </c>
      <c r="E227" s="10" t="s">
        <v>167</v>
      </c>
      <c r="F227" s="10" t="s">
        <v>72</v>
      </c>
      <c r="G227" s="11">
        <f t="shared" si="44"/>
        <v>1.0394606177463794</v>
      </c>
      <c r="H227" s="12">
        <f t="shared" si="43"/>
        <v>3.9460617746379434E-2</v>
      </c>
      <c r="I227" s="13">
        <f t="shared" si="45"/>
        <v>3.3470631891433418</v>
      </c>
      <c r="J227" s="13">
        <f t="shared" si="46"/>
        <v>2.9936465791095728</v>
      </c>
      <c r="K227" s="13">
        <f t="shared" si="47"/>
        <v>2.7233868184955141</v>
      </c>
      <c r="L227" s="19">
        <f t="shared" si="48"/>
        <v>0.3105590062111801</v>
      </c>
      <c r="M227" s="19">
        <f t="shared" si="49"/>
        <v>0.34722222222222221</v>
      </c>
      <c r="N227" s="19">
        <f t="shared" si="50"/>
        <v>0.38167938931297707</v>
      </c>
      <c r="O227" s="17">
        <f t="shared" si="51"/>
        <v>0.29876938184006718</v>
      </c>
      <c r="P227" s="17">
        <f t="shared" si="52"/>
        <v>0.33404076719618619</v>
      </c>
      <c r="Q227" s="17">
        <f t="shared" si="53"/>
        <v>0.36718985096374668</v>
      </c>
    </row>
    <row r="228" spans="1:17" x14ac:dyDescent="0.25">
      <c r="A228" s="50"/>
      <c r="B228" s="10" t="s">
        <v>1061</v>
      </c>
      <c r="C228" s="10" t="s">
        <v>376</v>
      </c>
      <c r="D228" s="10" t="s">
        <v>194</v>
      </c>
      <c r="E228" s="10" t="s">
        <v>345</v>
      </c>
      <c r="F228" s="10" t="s">
        <v>72</v>
      </c>
      <c r="G228" s="11">
        <f t="shared" si="44"/>
        <v>1.035046943608388</v>
      </c>
      <c r="H228" s="12">
        <f t="shared" si="43"/>
        <v>3.5046943608388004E-2</v>
      </c>
      <c r="I228" s="13">
        <f t="shared" si="45"/>
        <v>2.2874537453745374</v>
      </c>
      <c r="J228" s="13">
        <f t="shared" si="46"/>
        <v>3.1361922391334156</v>
      </c>
      <c r="K228" s="13">
        <f t="shared" si="47"/>
        <v>4.0987858966892166</v>
      </c>
      <c r="L228" s="19">
        <f t="shared" si="48"/>
        <v>0.45248868778280543</v>
      </c>
      <c r="M228" s="19">
        <f t="shared" si="49"/>
        <v>0.33003300330033003</v>
      </c>
      <c r="N228" s="19">
        <f t="shared" si="50"/>
        <v>0.25252525252525254</v>
      </c>
      <c r="O228" s="17">
        <f t="shared" si="51"/>
        <v>0.43716730973122453</v>
      </c>
      <c r="P228" s="17">
        <f t="shared" si="52"/>
        <v>0.31885800478746079</v>
      </c>
      <c r="Q228" s="17">
        <f t="shared" si="53"/>
        <v>0.24397468548131468</v>
      </c>
    </row>
    <row r="229" spans="1:17" x14ac:dyDescent="0.25">
      <c r="A229" s="50"/>
      <c r="B229" s="10" t="s">
        <v>1049</v>
      </c>
      <c r="C229" s="10" t="s">
        <v>166</v>
      </c>
      <c r="D229" s="10" t="s">
        <v>651</v>
      </c>
      <c r="E229" s="10" t="s">
        <v>275</v>
      </c>
      <c r="F229" s="10" t="s">
        <v>68</v>
      </c>
      <c r="G229" s="11">
        <f t="shared" si="44"/>
        <v>1.0405339294048523</v>
      </c>
      <c r="H229" s="12">
        <f t="shared" si="43"/>
        <v>4.0533929404852342E-2</v>
      </c>
      <c r="I229" s="13">
        <f t="shared" si="45"/>
        <v>2.1643105731620929</v>
      </c>
      <c r="J229" s="13">
        <f t="shared" si="46"/>
        <v>3.2880872169193336</v>
      </c>
      <c r="K229" s="13">
        <f t="shared" si="47"/>
        <v>4.2765944498539437</v>
      </c>
      <c r="L229" s="19">
        <f t="shared" si="48"/>
        <v>0.48076923076923073</v>
      </c>
      <c r="M229" s="19">
        <f t="shared" si="49"/>
        <v>0.31645569620253161</v>
      </c>
      <c r="N229" s="19">
        <f t="shared" si="50"/>
        <v>0.24330900243309</v>
      </c>
      <c r="O229" s="17">
        <f t="shared" si="51"/>
        <v>0.46204089764205319</v>
      </c>
      <c r="P229" s="17">
        <f t="shared" si="52"/>
        <v>0.30412818578970585</v>
      </c>
      <c r="Q229" s="17">
        <f t="shared" si="53"/>
        <v>0.23383091656824098</v>
      </c>
    </row>
    <row r="230" spans="1:17" x14ac:dyDescent="0.25">
      <c r="A230" s="50"/>
      <c r="B230" s="10" t="s">
        <v>1062</v>
      </c>
      <c r="C230" s="10" t="s">
        <v>570</v>
      </c>
      <c r="D230" s="10" t="s">
        <v>446</v>
      </c>
      <c r="E230" s="10" t="s">
        <v>377</v>
      </c>
      <c r="F230" s="10" t="s">
        <v>72</v>
      </c>
      <c r="G230" s="11">
        <f t="shared" si="44"/>
        <v>1.0388209238731312</v>
      </c>
      <c r="H230" s="12">
        <f t="shared" si="43"/>
        <v>3.8820923873131186E-2</v>
      </c>
      <c r="I230" s="13">
        <f t="shared" si="45"/>
        <v>3.0749099346644684</v>
      </c>
      <c r="J230" s="13">
        <f t="shared" si="46"/>
        <v>3.2099566547679754</v>
      </c>
      <c r="K230" s="13">
        <f t="shared" si="47"/>
        <v>2.7528754482637976</v>
      </c>
      <c r="L230" s="19">
        <f t="shared" si="48"/>
        <v>0.33783783783783783</v>
      </c>
      <c r="M230" s="19">
        <f t="shared" si="49"/>
        <v>0.3236245954692557</v>
      </c>
      <c r="N230" s="19">
        <f t="shared" si="50"/>
        <v>0.37735849056603776</v>
      </c>
      <c r="O230" s="17">
        <f t="shared" si="51"/>
        <v>0.32521277736517484</v>
      </c>
      <c r="P230" s="17">
        <f t="shared" si="52"/>
        <v>0.31153068640806392</v>
      </c>
      <c r="Q230" s="17">
        <f t="shared" si="53"/>
        <v>0.3632565362267613</v>
      </c>
    </row>
    <row r="231" spans="1:17" x14ac:dyDescent="0.25">
      <c r="A231" s="50"/>
      <c r="B231" s="10" t="s">
        <v>1052</v>
      </c>
      <c r="C231" s="10" t="s">
        <v>79</v>
      </c>
      <c r="D231" s="10" t="s">
        <v>387</v>
      </c>
      <c r="E231" s="10" t="s">
        <v>141</v>
      </c>
      <c r="F231" s="10" t="s">
        <v>68</v>
      </c>
      <c r="G231" s="11">
        <f t="shared" si="44"/>
        <v>1.0353516589330849</v>
      </c>
      <c r="H231" s="12">
        <f t="shared" si="43"/>
        <v>3.5351658933084895E-2</v>
      </c>
      <c r="I231" s="13">
        <f t="shared" si="45"/>
        <v>3.8722152044097378</v>
      </c>
      <c r="J231" s="13">
        <f t="shared" si="46"/>
        <v>3.2199436592818937</v>
      </c>
      <c r="K231" s="13">
        <f t="shared" si="47"/>
        <v>2.3191877160101102</v>
      </c>
      <c r="L231" s="19">
        <f t="shared" si="48"/>
        <v>0.26737967914438499</v>
      </c>
      <c r="M231" s="19">
        <f t="shared" si="49"/>
        <v>0.32154340836012862</v>
      </c>
      <c r="N231" s="19">
        <f t="shared" si="50"/>
        <v>0.4464285714285714</v>
      </c>
      <c r="O231" s="17">
        <f t="shared" si="51"/>
        <v>0.25825010935889742</v>
      </c>
      <c r="P231" s="17">
        <f t="shared" si="52"/>
        <v>0.31056444019365803</v>
      </c>
      <c r="Q231" s="17">
        <f t="shared" si="53"/>
        <v>0.43118545044744477</v>
      </c>
    </row>
    <row r="232" spans="1:17" x14ac:dyDescent="0.25">
      <c r="A232" s="50"/>
      <c r="B232" s="10" t="s">
        <v>1053</v>
      </c>
      <c r="C232" s="10" t="s">
        <v>388</v>
      </c>
      <c r="D232" s="10" t="s">
        <v>416</v>
      </c>
      <c r="E232" s="10" t="s">
        <v>169</v>
      </c>
      <c r="F232" s="10" t="s">
        <v>72</v>
      </c>
      <c r="G232" s="11">
        <f t="shared" si="44"/>
        <v>1.0353839513575678</v>
      </c>
      <c r="H232" s="12">
        <f t="shared" si="43"/>
        <v>3.5383951357567778E-2</v>
      </c>
      <c r="I232" s="13">
        <f t="shared" si="45"/>
        <v>2.3296138905545276</v>
      </c>
      <c r="J232" s="13">
        <f t="shared" si="46"/>
        <v>3.2821671258034897</v>
      </c>
      <c r="K232" s="13">
        <f t="shared" si="47"/>
        <v>3.7584437434279709</v>
      </c>
      <c r="L232" s="19">
        <f t="shared" si="48"/>
        <v>0.44444444444444442</v>
      </c>
      <c r="M232" s="19">
        <f t="shared" si="49"/>
        <v>0.31545741324921134</v>
      </c>
      <c r="N232" s="19">
        <f t="shared" si="50"/>
        <v>0.27548209366391185</v>
      </c>
      <c r="O232" s="17">
        <f t="shared" si="51"/>
        <v>0.42925568226328092</v>
      </c>
      <c r="P232" s="17">
        <f t="shared" si="52"/>
        <v>0.30467674608592499</v>
      </c>
      <c r="Q232" s="17">
        <f t="shared" si="53"/>
        <v>0.26606757165079398</v>
      </c>
    </row>
    <row r="233" spans="1:17" x14ac:dyDescent="0.25">
      <c r="A233" s="50"/>
      <c r="B233" s="10" t="s">
        <v>1054</v>
      </c>
      <c r="C233" s="10" t="s">
        <v>625</v>
      </c>
      <c r="D233" s="10" t="s">
        <v>617</v>
      </c>
      <c r="E233" s="10" t="s">
        <v>411</v>
      </c>
      <c r="F233" s="10" t="s">
        <v>68</v>
      </c>
      <c r="G233" s="11">
        <f t="shared" si="44"/>
        <v>1.0357153395128078</v>
      </c>
      <c r="H233" s="12">
        <f t="shared" si="43"/>
        <v>3.5715339512807809E-2</v>
      </c>
      <c r="I233" s="13">
        <f t="shared" si="45"/>
        <v>4.0910755910755912</v>
      </c>
      <c r="J233" s="13">
        <f t="shared" si="46"/>
        <v>2.9621458710066304</v>
      </c>
      <c r="K233" s="13">
        <f t="shared" si="47"/>
        <v>2.392502434274586</v>
      </c>
      <c r="L233" s="19">
        <f t="shared" si="48"/>
        <v>0.25316455696202528</v>
      </c>
      <c r="M233" s="19">
        <f t="shared" si="49"/>
        <v>0.34965034965034969</v>
      </c>
      <c r="N233" s="19">
        <f t="shared" si="50"/>
        <v>0.4329004329004329</v>
      </c>
      <c r="O233" s="17">
        <f t="shared" si="51"/>
        <v>0.24443449595051076</v>
      </c>
      <c r="P233" s="17">
        <f t="shared" si="52"/>
        <v>0.33759309755402711</v>
      </c>
      <c r="Q233" s="17">
        <f t="shared" si="53"/>
        <v>0.41797240649546219</v>
      </c>
    </row>
    <row r="234" spans="1:17" x14ac:dyDescent="0.25">
      <c r="A234" s="50"/>
      <c r="B234" s="10" t="s">
        <v>1055</v>
      </c>
      <c r="C234" s="10" t="s">
        <v>286</v>
      </c>
      <c r="D234" s="10" t="s">
        <v>257</v>
      </c>
      <c r="E234" s="10" t="s">
        <v>465</v>
      </c>
      <c r="F234" s="10" t="s">
        <v>68</v>
      </c>
      <c r="G234" s="11">
        <f t="shared" si="44"/>
        <v>1.0375803058729889</v>
      </c>
      <c r="H234" s="12">
        <f t="shared" si="43"/>
        <v>3.7580305872988884E-2</v>
      </c>
      <c r="I234" s="13">
        <f t="shared" si="45"/>
        <v>4.6794871794871797</v>
      </c>
      <c r="J234" s="13">
        <f t="shared" si="46"/>
        <v>3.424015009380863</v>
      </c>
      <c r="K234" s="13">
        <f t="shared" si="47"/>
        <v>2.0232815964523283</v>
      </c>
      <c r="L234" s="19">
        <f t="shared" si="48"/>
        <v>0.22172949002217296</v>
      </c>
      <c r="M234" s="19">
        <f t="shared" si="49"/>
        <v>0.30303030303030304</v>
      </c>
      <c r="N234" s="19">
        <f t="shared" si="50"/>
        <v>0.51282051282051289</v>
      </c>
      <c r="O234" s="17">
        <f t="shared" si="51"/>
        <v>0.21369863013698628</v>
      </c>
      <c r="P234" s="17">
        <f t="shared" si="52"/>
        <v>0.29205479452054794</v>
      </c>
      <c r="Q234" s="17">
        <f t="shared" si="53"/>
        <v>0.49424657534246574</v>
      </c>
    </row>
    <row r="235" spans="1:17" x14ac:dyDescent="0.25">
      <c r="A235" s="50"/>
      <c r="B235" s="10" t="s">
        <v>1056</v>
      </c>
      <c r="C235" s="10" t="s">
        <v>527</v>
      </c>
      <c r="D235" s="10" t="s">
        <v>383</v>
      </c>
      <c r="E235" s="10" t="s">
        <v>332</v>
      </c>
      <c r="F235" s="10" t="s">
        <v>76</v>
      </c>
      <c r="G235" s="11">
        <f t="shared" si="44"/>
        <v>1.0403649249039177</v>
      </c>
      <c r="H235" s="12">
        <f t="shared" si="43"/>
        <v>4.0364924903917743E-2</v>
      </c>
      <c r="I235" s="13">
        <f t="shared" si="45"/>
        <v>2.8818108419838522</v>
      </c>
      <c r="J235" s="13">
        <f t="shared" si="46"/>
        <v>3.1210947747117532</v>
      </c>
      <c r="K235" s="13">
        <f t="shared" si="47"/>
        <v>3.0066546329723223</v>
      </c>
      <c r="L235" s="19">
        <f t="shared" si="48"/>
        <v>0.36101083032490977</v>
      </c>
      <c r="M235" s="19">
        <f t="shared" si="49"/>
        <v>0.33333333333333331</v>
      </c>
      <c r="N235" s="19">
        <f t="shared" si="50"/>
        <v>0.34602076124567471</v>
      </c>
      <c r="O235" s="17">
        <f t="shared" si="51"/>
        <v>0.34700403837456428</v>
      </c>
      <c r="P235" s="17">
        <f t="shared" si="52"/>
        <v>0.32040039543251436</v>
      </c>
      <c r="Q235" s="17">
        <f t="shared" si="53"/>
        <v>0.33259556619292147</v>
      </c>
    </row>
    <row r="236" spans="1:17" x14ac:dyDescent="0.25">
      <c r="A236" s="50"/>
      <c r="B236" s="10" t="s">
        <v>1057</v>
      </c>
      <c r="C236" s="10" t="s">
        <v>367</v>
      </c>
      <c r="D236" s="10" t="s">
        <v>416</v>
      </c>
      <c r="E236" s="10" t="s">
        <v>593</v>
      </c>
      <c r="F236" s="10" t="s">
        <v>76</v>
      </c>
      <c r="G236" s="11">
        <f t="shared" si="44"/>
        <v>1.0360271660770288</v>
      </c>
      <c r="H236" s="12">
        <f t="shared" si="43"/>
        <v>3.6027166077028827E-2</v>
      </c>
      <c r="I236" s="13">
        <f t="shared" si="45"/>
        <v>2.2481789503871523</v>
      </c>
      <c r="J236" s="13">
        <f t="shared" si="46"/>
        <v>3.2842061164641811</v>
      </c>
      <c r="K236" s="13">
        <f t="shared" si="47"/>
        <v>3.9887045893965611</v>
      </c>
      <c r="L236" s="19">
        <f t="shared" si="48"/>
        <v>0.46082949308755761</v>
      </c>
      <c r="M236" s="19">
        <f t="shared" si="49"/>
        <v>0.31545741324921134</v>
      </c>
      <c r="N236" s="19">
        <f t="shared" si="50"/>
        <v>0.25974025974025972</v>
      </c>
      <c r="O236" s="17">
        <f t="shared" si="51"/>
        <v>0.44480444932010105</v>
      </c>
      <c r="P236" s="17">
        <f t="shared" si="52"/>
        <v>0.304487588335842</v>
      </c>
      <c r="Q236" s="17">
        <f t="shared" si="53"/>
        <v>0.2507079623440569</v>
      </c>
    </row>
    <row r="237" spans="1:17" x14ac:dyDescent="0.25">
      <c r="A237" s="50"/>
      <c r="B237" s="10" t="s">
        <v>1058</v>
      </c>
      <c r="C237" s="10" t="s">
        <v>183</v>
      </c>
      <c r="D237" s="10" t="s">
        <v>527</v>
      </c>
      <c r="E237" s="10" t="s">
        <v>653</v>
      </c>
      <c r="F237" s="10" t="s">
        <v>72</v>
      </c>
      <c r="G237" s="11">
        <f t="shared" si="44"/>
        <v>1.0342447171810876</v>
      </c>
      <c r="H237" s="12">
        <f t="shared" si="43"/>
        <v>3.4244717181087569E-2</v>
      </c>
      <c r="I237" s="13">
        <f t="shared" si="45"/>
        <v>2.8441729722479909</v>
      </c>
      <c r="J237" s="13">
        <f t="shared" si="46"/>
        <v>2.8648578665916125</v>
      </c>
      <c r="K237" s="13">
        <f t="shared" si="47"/>
        <v>3.340610436494913</v>
      </c>
      <c r="L237" s="19">
        <f t="shared" si="48"/>
        <v>0.36363636363636365</v>
      </c>
      <c r="M237" s="19">
        <f t="shared" si="49"/>
        <v>0.36101083032490977</v>
      </c>
      <c r="N237" s="19">
        <f t="shared" si="50"/>
        <v>0.30959752321981426</v>
      </c>
      <c r="O237" s="17">
        <f t="shared" si="51"/>
        <v>0.35159605613213296</v>
      </c>
      <c r="P237" s="17">
        <f t="shared" si="52"/>
        <v>0.34905745644886849</v>
      </c>
      <c r="Q237" s="17">
        <f t="shared" si="53"/>
        <v>0.29934648741899861</v>
      </c>
    </row>
    <row r="238" spans="1:17" x14ac:dyDescent="0.25">
      <c r="A238" s="50"/>
      <c r="B238" s="10" t="s">
        <v>1064</v>
      </c>
      <c r="C238" s="10" t="s">
        <v>350</v>
      </c>
      <c r="D238" s="10" t="s">
        <v>547</v>
      </c>
      <c r="E238" s="10" t="s">
        <v>451</v>
      </c>
      <c r="F238" s="10" t="s">
        <v>68</v>
      </c>
      <c r="G238" s="11">
        <f t="shared" si="44"/>
        <v>1.0339803133187222</v>
      </c>
      <c r="H238" s="12">
        <f t="shared" si="43"/>
        <v>3.39803133187222E-2</v>
      </c>
      <c r="I238" s="13">
        <f t="shared" si="45"/>
        <v>2.60563038956318</v>
      </c>
      <c r="J238" s="13">
        <f t="shared" si="46"/>
        <v>3.029562318023856</v>
      </c>
      <c r="K238" s="13">
        <f t="shared" si="47"/>
        <v>3.4948534590172811</v>
      </c>
      <c r="L238" s="19">
        <f t="shared" si="48"/>
        <v>0.3968253968253968</v>
      </c>
      <c r="M238" s="19">
        <f t="shared" si="49"/>
        <v>0.34129692832764502</v>
      </c>
      <c r="N238" s="19">
        <f t="shared" si="50"/>
        <v>0.29585798816568049</v>
      </c>
      <c r="O238" s="17">
        <f t="shared" si="51"/>
        <v>0.38378428652255803</v>
      </c>
      <c r="P238" s="17">
        <f t="shared" si="52"/>
        <v>0.33008068328902607</v>
      </c>
      <c r="Q238" s="17">
        <f t="shared" si="53"/>
        <v>0.28613503018841607</v>
      </c>
    </row>
    <row r="239" spans="1:17" x14ac:dyDescent="0.25">
      <c r="A239" s="50"/>
      <c r="B239" s="10" t="s">
        <v>1060</v>
      </c>
      <c r="C239" s="10" t="s">
        <v>432</v>
      </c>
      <c r="D239" s="10" t="s">
        <v>672</v>
      </c>
      <c r="E239" s="10" t="s">
        <v>467</v>
      </c>
      <c r="F239" s="10" t="s">
        <v>76</v>
      </c>
      <c r="G239" s="11">
        <f t="shared" si="44"/>
        <v>1.0392516249552179</v>
      </c>
      <c r="H239" s="12">
        <f t="shared" si="43"/>
        <v>3.9251624955217945E-2</v>
      </c>
      <c r="I239" s="13">
        <f t="shared" si="45"/>
        <v>2.4318488023952098</v>
      </c>
      <c r="J239" s="13">
        <f t="shared" si="46"/>
        <v>3.3256051998566978</v>
      </c>
      <c r="K239" s="13">
        <f t="shared" si="47"/>
        <v>3.4711004273504278</v>
      </c>
      <c r="L239" s="19">
        <f t="shared" si="48"/>
        <v>0.42735042735042739</v>
      </c>
      <c r="M239" s="19">
        <f t="shared" si="49"/>
        <v>0.3125</v>
      </c>
      <c r="N239" s="19">
        <f t="shared" si="50"/>
        <v>0.29940119760479045</v>
      </c>
      <c r="O239" s="17">
        <f t="shared" si="51"/>
        <v>0.41120977546591969</v>
      </c>
      <c r="P239" s="17">
        <f t="shared" si="52"/>
        <v>0.30069714830945377</v>
      </c>
      <c r="Q239" s="17">
        <f t="shared" si="53"/>
        <v>0.28809307622462638</v>
      </c>
    </row>
    <row r="240" spans="1:17" x14ac:dyDescent="0.25">
      <c r="A240" s="49" t="s">
        <v>1064</v>
      </c>
      <c r="B240" s="10" t="s">
        <v>1046</v>
      </c>
      <c r="C240" s="10" t="s">
        <v>849</v>
      </c>
      <c r="D240" s="10" t="s">
        <v>623</v>
      </c>
      <c r="E240" s="10" t="s">
        <v>188</v>
      </c>
      <c r="F240" s="10" t="s">
        <v>68</v>
      </c>
      <c r="G240" s="11">
        <f t="shared" si="44"/>
        <v>1.0345947701802827</v>
      </c>
      <c r="H240" s="12">
        <f t="shared" si="43"/>
        <v>3.4594770180282675E-2</v>
      </c>
      <c r="I240" s="13">
        <f t="shared" si="45"/>
        <v>2.4312977099236646</v>
      </c>
      <c r="J240" s="13">
        <f t="shared" si="46"/>
        <v>2.9175572519083968</v>
      </c>
      <c r="K240" s="13">
        <f t="shared" si="47"/>
        <v>4.0659574468085111</v>
      </c>
      <c r="L240" s="19">
        <f t="shared" si="48"/>
        <v>0.42553191489361702</v>
      </c>
      <c r="M240" s="19">
        <f t="shared" si="49"/>
        <v>0.3546099290780142</v>
      </c>
      <c r="N240" s="19">
        <f t="shared" si="50"/>
        <v>0.2544529262086514</v>
      </c>
      <c r="O240" s="17">
        <f t="shared" si="51"/>
        <v>0.41130298273155408</v>
      </c>
      <c r="P240" s="17">
        <f t="shared" si="52"/>
        <v>0.34275248560962851</v>
      </c>
      <c r="Q240" s="17">
        <f t="shared" si="53"/>
        <v>0.24594453165881736</v>
      </c>
    </row>
    <row r="241" spans="1:17" x14ac:dyDescent="0.25">
      <c r="A241" s="50"/>
      <c r="B241" s="10" t="s">
        <v>1047</v>
      </c>
      <c r="C241" s="10" t="s">
        <v>653</v>
      </c>
      <c r="D241" s="10" t="s">
        <v>437</v>
      </c>
      <c r="E241" s="10" t="s">
        <v>397</v>
      </c>
      <c r="F241" s="10" t="s">
        <v>72</v>
      </c>
      <c r="G241" s="11">
        <f t="shared" si="44"/>
        <v>1.0354039748327175</v>
      </c>
      <c r="H241" s="12">
        <f t="shared" si="43"/>
        <v>3.5403974832717511E-2</v>
      </c>
      <c r="I241" s="13">
        <f t="shared" si="45"/>
        <v>3.3443548387096778</v>
      </c>
      <c r="J241" s="13">
        <f t="shared" si="46"/>
        <v>3.2097523219814246</v>
      </c>
      <c r="K241" s="13">
        <f t="shared" si="47"/>
        <v>2.5678018575851396</v>
      </c>
      <c r="L241" s="19">
        <f t="shared" si="48"/>
        <v>0.30959752321981426</v>
      </c>
      <c r="M241" s="19">
        <f t="shared" si="49"/>
        <v>0.32258064516129031</v>
      </c>
      <c r="N241" s="19">
        <f t="shared" si="50"/>
        <v>0.40322580645161293</v>
      </c>
      <c r="O241" s="17">
        <f t="shared" si="51"/>
        <v>0.29901133349409209</v>
      </c>
      <c r="P241" s="17">
        <f t="shared" si="52"/>
        <v>0.31155051844707016</v>
      </c>
      <c r="Q241" s="17">
        <f t="shared" si="53"/>
        <v>0.3894381480588377</v>
      </c>
    </row>
    <row r="242" spans="1:17" x14ac:dyDescent="0.25">
      <c r="A242" s="50"/>
      <c r="B242" s="10" t="s">
        <v>1048</v>
      </c>
      <c r="C242" s="10" t="s">
        <v>383</v>
      </c>
      <c r="D242" s="10" t="s">
        <v>547</v>
      </c>
      <c r="E242" s="10" t="s">
        <v>527</v>
      </c>
      <c r="F242" s="10" t="s">
        <v>76</v>
      </c>
      <c r="G242" s="11">
        <f t="shared" si="44"/>
        <v>1.0356410919858881</v>
      </c>
      <c r="H242" s="12">
        <f t="shared" si="43"/>
        <v>3.5641091985888051E-2</v>
      </c>
      <c r="I242" s="13">
        <f t="shared" si="45"/>
        <v>3.1069232759576639</v>
      </c>
      <c r="J242" s="13">
        <f t="shared" si="46"/>
        <v>3.0344283995186521</v>
      </c>
      <c r="K242" s="13">
        <f t="shared" si="47"/>
        <v>2.8687258248009098</v>
      </c>
      <c r="L242" s="19">
        <f t="shared" si="48"/>
        <v>0.33333333333333331</v>
      </c>
      <c r="M242" s="19">
        <f t="shared" si="49"/>
        <v>0.34129692832764502</v>
      </c>
      <c r="N242" s="19">
        <f t="shared" si="50"/>
        <v>0.36101083032490977</v>
      </c>
      <c r="O242" s="17">
        <f t="shared" si="51"/>
        <v>0.32186182637283328</v>
      </c>
      <c r="P242" s="17">
        <f t="shared" si="52"/>
        <v>0.3295513580609214</v>
      </c>
      <c r="Q242" s="17">
        <f t="shared" si="53"/>
        <v>0.34858681556624543</v>
      </c>
    </row>
    <row r="243" spans="1:17" x14ac:dyDescent="0.25">
      <c r="A243" s="50"/>
      <c r="B243" s="10" t="s">
        <v>1050</v>
      </c>
      <c r="C243" s="10" t="s">
        <v>309</v>
      </c>
      <c r="D243" s="10" t="s">
        <v>177</v>
      </c>
      <c r="E243" s="10" t="s">
        <v>177</v>
      </c>
      <c r="F243" s="10" t="s">
        <v>72</v>
      </c>
      <c r="G243" s="11">
        <f t="shared" si="44"/>
        <v>1.0358471623457155</v>
      </c>
      <c r="H243" s="12">
        <f t="shared" si="43"/>
        <v>3.58471623457155E-2</v>
      </c>
      <c r="I243" s="13">
        <f t="shared" si="45"/>
        <v>3.0557491289198611</v>
      </c>
      <c r="J243" s="13">
        <f t="shared" si="46"/>
        <v>2.9728813559322034</v>
      </c>
      <c r="K243" s="13">
        <f t="shared" si="47"/>
        <v>2.9728813559322034</v>
      </c>
      <c r="L243" s="19">
        <f t="shared" si="48"/>
        <v>0.33898305084745761</v>
      </c>
      <c r="M243" s="19">
        <f t="shared" si="49"/>
        <v>0.34843205574912889</v>
      </c>
      <c r="N243" s="19">
        <f t="shared" si="50"/>
        <v>0.34843205574912889</v>
      </c>
      <c r="O243" s="17">
        <f t="shared" si="51"/>
        <v>0.32725199543899652</v>
      </c>
      <c r="P243" s="17">
        <f t="shared" si="52"/>
        <v>0.33637400228050174</v>
      </c>
      <c r="Q243" s="17">
        <f t="shared" si="53"/>
        <v>0.33637400228050174</v>
      </c>
    </row>
    <row r="244" spans="1:17" x14ac:dyDescent="0.25">
      <c r="A244" s="50"/>
      <c r="B244" s="10" t="s">
        <v>1051</v>
      </c>
      <c r="C244" s="10" t="s">
        <v>207</v>
      </c>
      <c r="D244" s="10" t="s">
        <v>446</v>
      </c>
      <c r="E244" s="10" t="s">
        <v>258</v>
      </c>
      <c r="F244" s="10" t="s">
        <v>76</v>
      </c>
      <c r="G244" s="11">
        <f t="shared" si="44"/>
        <v>1.0387705423547702</v>
      </c>
      <c r="H244" s="12">
        <f t="shared" si="43"/>
        <v>3.8770542354770177E-2</v>
      </c>
      <c r="I244" s="13">
        <f t="shared" si="45"/>
        <v>2.4826615962279011</v>
      </c>
      <c r="J244" s="13">
        <f t="shared" si="46"/>
        <v>3.2098009758762398</v>
      </c>
      <c r="K244" s="13">
        <f t="shared" si="47"/>
        <v>3.5006567277355756</v>
      </c>
      <c r="L244" s="19">
        <f t="shared" si="48"/>
        <v>0.41841004184100417</v>
      </c>
      <c r="M244" s="19">
        <f t="shared" si="49"/>
        <v>0.3236245954692557</v>
      </c>
      <c r="N244" s="19">
        <f t="shared" si="50"/>
        <v>0.29673590504451036</v>
      </c>
      <c r="O244" s="17">
        <f t="shared" si="51"/>
        <v>0.40279351866536178</v>
      </c>
      <c r="P244" s="17">
        <f t="shared" si="52"/>
        <v>0.31154579599036081</v>
      </c>
      <c r="Q244" s="17">
        <f t="shared" si="53"/>
        <v>0.28566068534427741</v>
      </c>
    </row>
    <row r="245" spans="1:17" x14ac:dyDescent="0.25">
      <c r="A245" s="50"/>
      <c r="B245" s="10" t="s">
        <v>1062</v>
      </c>
      <c r="C245" s="10" t="s">
        <v>266</v>
      </c>
      <c r="D245" s="10" t="s">
        <v>209</v>
      </c>
      <c r="E245" s="10" t="s">
        <v>87</v>
      </c>
      <c r="F245" s="10" t="s">
        <v>72</v>
      </c>
      <c r="G245" s="11">
        <f t="shared" si="44"/>
        <v>1.035098953331743</v>
      </c>
      <c r="H245" s="12">
        <f t="shared" si="43"/>
        <v>3.5098953331742955E-2</v>
      </c>
      <c r="I245" s="13">
        <f t="shared" si="45"/>
        <v>3.1259988390618636</v>
      </c>
      <c r="J245" s="13">
        <f t="shared" si="46"/>
        <v>3.1156478495285462</v>
      </c>
      <c r="K245" s="13">
        <f t="shared" si="47"/>
        <v>2.7844161844623887</v>
      </c>
      <c r="L245" s="19">
        <f t="shared" si="48"/>
        <v>0.33112582781456956</v>
      </c>
      <c r="M245" s="19">
        <f t="shared" si="49"/>
        <v>0.33222591362126247</v>
      </c>
      <c r="N245" s="19">
        <f t="shared" si="50"/>
        <v>0.37174721189591081</v>
      </c>
      <c r="O245" s="17">
        <f t="shared" si="51"/>
        <v>0.31989775156158012</v>
      </c>
      <c r="P245" s="17">
        <f t="shared" si="52"/>
        <v>0.32096053478935949</v>
      </c>
      <c r="Q245" s="17">
        <f t="shared" si="53"/>
        <v>0.35914171364906022</v>
      </c>
    </row>
    <row r="246" spans="1:17" x14ac:dyDescent="0.25">
      <c r="A246" s="50"/>
      <c r="B246" s="10" t="s">
        <v>1052</v>
      </c>
      <c r="C246" s="10" t="s">
        <v>171</v>
      </c>
      <c r="D246" s="10" t="s">
        <v>617</v>
      </c>
      <c r="E246" s="10" t="s">
        <v>516</v>
      </c>
      <c r="F246" s="10" t="s">
        <v>72</v>
      </c>
      <c r="G246" s="11">
        <f t="shared" si="44"/>
        <v>1.034613990279015</v>
      </c>
      <c r="H246" s="12">
        <f t="shared" si="43"/>
        <v>3.4613990279015017E-2</v>
      </c>
      <c r="I246" s="13">
        <f t="shared" si="45"/>
        <v>3.0417651314203042</v>
      </c>
      <c r="J246" s="13">
        <f t="shared" si="46"/>
        <v>2.958996012197983</v>
      </c>
      <c r="K246" s="13">
        <f t="shared" si="47"/>
        <v>3.0003805718091434</v>
      </c>
      <c r="L246" s="19">
        <f t="shared" si="48"/>
        <v>0.3401360544217687</v>
      </c>
      <c r="M246" s="19">
        <f t="shared" si="49"/>
        <v>0.34965034965034969</v>
      </c>
      <c r="N246" s="19">
        <f t="shared" si="50"/>
        <v>0.34482758620689657</v>
      </c>
      <c r="O246" s="17">
        <f t="shared" si="51"/>
        <v>0.32875648079148889</v>
      </c>
      <c r="P246" s="17">
        <f t="shared" si="52"/>
        <v>0.33795246626817393</v>
      </c>
      <c r="Q246" s="17">
        <f t="shared" si="53"/>
        <v>0.33329105294033706</v>
      </c>
    </row>
    <row r="247" spans="1:17" x14ac:dyDescent="0.25">
      <c r="A247" s="50"/>
      <c r="B247" s="10" t="s">
        <v>1053</v>
      </c>
      <c r="C247" s="10" t="s">
        <v>73</v>
      </c>
      <c r="D247" s="10" t="s">
        <v>646</v>
      </c>
      <c r="E247" s="10" t="s">
        <v>337</v>
      </c>
      <c r="F247" s="10" t="s">
        <v>72</v>
      </c>
      <c r="G247" s="11">
        <f t="shared" si="44"/>
        <v>1.0388132137541122</v>
      </c>
      <c r="H247" s="12">
        <f t="shared" si="43"/>
        <v>3.8813213754112175E-2</v>
      </c>
      <c r="I247" s="13">
        <f t="shared" si="45"/>
        <v>1.9633569739952719</v>
      </c>
      <c r="J247" s="13">
        <f t="shared" si="46"/>
        <v>3.4176954732510292</v>
      </c>
      <c r="K247" s="13">
        <f t="shared" si="47"/>
        <v>5.0486322188449853</v>
      </c>
      <c r="L247" s="19">
        <f t="shared" si="48"/>
        <v>0.52910052910052918</v>
      </c>
      <c r="M247" s="19">
        <f t="shared" si="49"/>
        <v>0.303951367781155</v>
      </c>
      <c r="N247" s="19">
        <f t="shared" si="50"/>
        <v>0.20576131687242796</v>
      </c>
      <c r="O247" s="17">
        <f t="shared" si="51"/>
        <v>0.50933172787477421</v>
      </c>
      <c r="P247" s="17">
        <f t="shared" si="52"/>
        <v>0.29259482239614687</v>
      </c>
      <c r="Q247" s="17">
        <f t="shared" si="53"/>
        <v>0.19807344972907884</v>
      </c>
    </row>
    <row r="248" spans="1:17" x14ac:dyDescent="0.25">
      <c r="A248" s="50"/>
      <c r="B248" s="10" t="s">
        <v>1055</v>
      </c>
      <c r="C248" s="10" t="s">
        <v>625</v>
      </c>
      <c r="D248" s="10" t="s">
        <v>592</v>
      </c>
      <c r="E248" s="10" t="s">
        <v>545</v>
      </c>
      <c r="F248" s="10" t="s">
        <v>68</v>
      </c>
      <c r="G248" s="11">
        <f t="shared" si="44"/>
        <v>1.0397490057513168</v>
      </c>
      <c r="H248" s="12">
        <f t="shared" si="43"/>
        <v>3.974900575131679E-2</v>
      </c>
      <c r="I248" s="13">
        <f t="shared" si="45"/>
        <v>4.1070085727177013</v>
      </c>
      <c r="J248" s="13">
        <f t="shared" si="46"/>
        <v>3.1712344675415158</v>
      </c>
      <c r="K248" s="13">
        <f t="shared" si="47"/>
        <v>2.2666528325378708</v>
      </c>
      <c r="L248" s="19">
        <f t="shared" si="48"/>
        <v>0.25316455696202528</v>
      </c>
      <c r="M248" s="19">
        <f t="shared" si="49"/>
        <v>0.32786885245901642</v>
      </c>
      <c r="N248" s="19">
        <f t="shared" si="50"/>
        <v>0.4587155963302752</v>
      </c>
      <c r="O248" s="17">
        <f t="shared" si="51"/>
        <v>0.2434862217339559</v>
      </c>
      <c r="P248" s="17">
        <f t="shared" si="52"/>
        <v>0.31533461503250032</v>
      </c>
      <c r="Q248" s="17">
        <f t="shared" si="53"/>
        <v>0.44117916323354395</v>
      </c>
    </row>
    <row r="249" spans="1:17" x14ac:dyDescent="0.25">
      <c r="A249" s="50"/>
      <c r="B249" s="10" t="s">
        <v>1056</v>
      </c>
      <c r="C249" s="10" t="s">
        <v>522</v>
      </c>
      <c r="D249" s="10" t="s">
        <v>341</v>
      </c>
      <c r="E249" s="10" t="s">
        <v>370</v>
      </c>
      <c r="F249" s="10" t="s">
        <v>72</v>
      </c>
      <c r="G249" s="11">
        <f t="shared" si="44"/>
        <v>1.0343075079574753</v>
      </c>
      <c r="H249" s="12">
        <f t="shared" si="43"/>
        <v>3.4307507957475281E-2</v>
      </c>
      <c r="I249" s="13">
        <f t="shared" si="45"/>
        <v>2.6995425957690102</v>
      </c>
      <c r="J249" s="13">
        <f t="shared" si="46"/>
        <v>3.071893298633702</v>
      </c>
      <c r="K249" s="13">
        <f t="shared" si="47"/>
        <v>3.2890978753047717</v>
      </c>
      <c r="L249" s="19">
        <f t="shared" si="48"/>
        <v>0.38314176245210729</v>
      </c>
      <c r="M249" s="19">
        <f t="shared" si="49"/>
        <v>0.33670033670033667</v>
      </c>
      <c r="N249" s="19">
        <f t="shared" si="50"/>
        <v>0.31446540880503143</v>
      </c>
      <c r="O249" s="17">
        <f t="shared" si="51"/>
        <v>0.3704331250661867</v>
      </c>
      <c r="P249" s="17">
        <f t="shared" si="52"/>
        <v>0.32553214020967913</v>
      </c>
      <c r="Q249" s="17">
        <f t="shared" si="53"/>
        <v>0.30403473472413428</v>
      </c>
    </row>
    <row r="250" spans="1:17" x14ac:dyDescent="0.25">
      <c r="A250" s="50"/>
      <c r="B250" s="10" t="s">
        <v>1058</v>
      </c>
      <c r="C250" s="10" t="s">
        <v>189</v>
      </c>
      <c r="D250" s="10" t="s">
        <v>649</v>
      </c>
      <c r="E250" s="10" t="s">
        <v>296</v>
      </c>
      <c r="F250" s="10" t="s">
        <v>76</v>
      </c>
      <c r="G250" s="11">
        <f t="shared" si="44"/>
        <v>1.0390694715637507</v>
      </c>
      <c r="H250" s="12">
        <f t="shared" si="43"/>
        <v>3.9069471563750735E-2</v>
      </c>
      <c r="I250" s="13">
        <f t="shared" si="45"/>
        <v>1.9222785223929391</v>
      </c>
      <c r="J250" s="13">
        <f t="shared" si="46"/>
        <v>3.3458036984352777</v>
      </c>
      <c r="K250" s="13">
        <f t="shared" si="47"/>
        <v>5.5278495887191541</v>
      </c>
      <c r="L250" s="19">
        <f t="shared" si="48"/>
        <v>0.54054054054054046</v>
      </c>
      <c r="M250" s="19">
        <f t="shared" si="49"/>
        <v>0.3105590062111801</v>
      </c>
      <c r="N250" s="19">
        <f t="shared" si="50"/>
        <v>0.18796992481203006</v>
      </c>
      <c r="O250" s="17">
        <f t="shared" si="51"/>
        <v>0.5202159772118532</v>
      </c>
      <c r="P250" s="17">
        <f t="shared" si="52"/>
        <v>0.29888185026146846</v>
      </c>
      <c r="Q250" s="17">
        <f t="shared" si="53"/>
        <v>0.18090217252667828</v>
      </c>
    </row>
    <row r="251" spans="1:17" x14ac:dyDescent="0.25">
      <c r="A251" s="50"/>
      <c r="B251" s="10" t="s">
        <v>1059</v>
      </c>
      <c r="C251" s="10" t="s">
        <v>178</v>
      </c>
      <c r="D251" s="10" t="s">
        <v>177</v>
      </c>
      <c r="E251" s="10" t="s">
        <v>188</v>
      </c>
      <c r="F251" s="10" t="s">
        <v>76</v>
      </c>
      <c r="G251" s="11">
        <f t="shared" si="44"/>
        <v>1.0395662046652039</v>
      </c>
      <c r="H251" s="12">
        <f t="shared" si="43"/>
        <v>3.9566204665203886E-2</v>
      </c>
      <c r="I251" s="13">
        <f t="shared" si="45"/>
        <v>2.3806066086833169</v>
      </c>
      <c r="J251" s="13">
        <f t="shared" si="46"/>
        <v>2.9835550073891355</v>
      </c>
      <c r="K251" s="13">
        <f t="shared" si="47"/>
        <v>4.0854951843342517</v>
      </c>
      <c r="L251" s="19">
        <f t="shared" si="48"/>
        <v>0.4366812227074236</v>
      </c>
      <c r="M251" s="19">
        <f t="shared" si="49"/>
        <v>0.34843205574912889</v>
      </c>
      <c r="N251" s="19">
        <f t="shared" si="50"/>
        <v>0.2544529262086514</v>
      </c>
      <c r="O251" s="17">
        <f t="shared" si="51"/>
        <v>0.4200610030873968</v>
      </c>
      <c r="P251" s="17">
        <f t="shared" si="52"/>
        <v>0.33517062615684268</v>
      </c>
      <c r="Q251" s="17">
        <f t="shared" si="53"/>
        <v>0.24476837075576044</v>
      </c>
    </row>
    <row r="252" spans="1:17" x14ac:dyDescent="0.25">
      <c r="A252" s="50"/>
      <c r="B252" s="10" t="s">
        <v>1065</v>
      </c>
      <c r="C252" s="10" t="s">
        <v>617</v>
      </c>
      <c r="D252" s="10" t="s">
        <v>193</v>
      </c>
      <c r="E252" s="10" t="s">
        <v>592</v>
      </c>
      <c r="F252" s="10" t="s">
        <v>68</v>
      </c>
      <c r="G252" s="11">
        <f t="shared" si="44"/>
        <v>1.0346620592522231</v>
      </c>
      <c r="H252" s="12">
        <f t="shared" si="43"/>
        <v>3.4662059252223099E-2</v>
      </c>
      <c r="I252" s="13">
        <f t="shared" si="45"/>
        <v>2.9591334894613581</v>
      </c>
      <c r="J252" s="13">
        <f t="shared" si="46"/>
        <v>2.8970537659062243</v>
      </c>
      <c r="K252" s="13">
        <f t="shared" si="47"/>
        <v>3.1557192807192802</v>
      </c>
      <c r="L252" s="19">
        <f t="shared" si="48"/>
        <v>0.34965034965034969</v>
      </c>
      <c r="M252" s="19">
        <f t="shared" si="49"/>
        <v>0.35714285714285715</v>
      </c>
      <c r="N252" s="19">
        <f t="shared" si="50"/>
        <v>0.32786885245901642</v>
      </c>
      <c r="O252" s="17">
        <f t="shared" si="51"/>
        <v>0.33793676546238771</v>
      </c>
      <c r="P252" s="17">
        <f t="shared" si="52"/>
        <v>0.34517826757943898</v>
      </c>
      <c r="Q252" s="17">
        <f t="shared" si="53"/>
        <v>0.31688496695817348</v>
      </c>
    </row>
    <row r="253" spans="1:17" x14ac:dyDescent="0.25">
      <c r="A253" s="50"/>
      <c r="B253" s="10" t="s">
        <v>1060</v>
      </c>
      <c r="C253" s="10" t="s">
        <v>448</v>
      </c>
      <c r="D253" s="10" t="s">
        <v>309</v>
      </c>
      <c r="E253" s="10" t="s">
        <v>149</v>
      </c>
      <c r="F253" s="10" t="s">
        <v>76</v>
      </c>
      <c r="G253" s="11">
        <f t="shared" si="44"/>
        <v>1.034567798156343</v>
      </c>
      <c r="H253" s="12">
        <f t="shared" si="43"/>
        <v>3.4567798156343033E-2</v>
      </c>
      <c r="I253" s="13">
        <f t="shared" si="45"/>
        <v>2.4001972917227157</v>
      </c>
      <c r="J253" s="13">
        <f t="shared" si="46"/>
        <v>3.051975004561212</v>
      </c>
      <c r="K253" s="13">
        <f t="shared" si="47"/>
        <v>3.9106662770309764</v>
      </c>
      <c r="L253" s="19">
        <f t="shared" si="48"/>
        <v>0.43103448275862072</v>
      </c>
      <c r="M253" s="19">
        <f t="shared" si="49"/>
        <v>0.33898305084745761</v>
      </c>
      <c r="N253" s="19">
        <f t="shared" si="50"/>
        <v>0.26455026455026459</v>
      </c>
      <c r="O253" s="17">
        <f t="shared" si="51"/>
        <v>0.41663241744692614</v>
      </c>
      <c r="P253" s="17">
        <f t="shared" si="52"/>
        <v>0.32765668083961647</v>
      </c>
      <c r="Q253" s="17">
        <f t="shared" si="53"/>
        <v>0.25571090171345728</v>
      </c>
    </row>
    <row r="254" spans="1:17" x14ac:dyDescent="0.25">
      <c r="A254" s="49" t="s">
        <v>1065</v>
      </c>
      <c r="B254" s="10" t="s">
        <v>1046</v>
      </c>
      <c r="C254" s="10" t="s">
        <v>376</v>
      </c>
      <c r="D254" s="10" t="s">
        <v>171</v>
      </c>
      <c r="E254" s="10" t="s">
        <v>548</v>
      </c>
      <c r="F254" s="10" t="s">
        <v>72</v>
      </c>
      <c r="G254" s="11">
        <f t="shared" si="44"/>
        <v>1.038930160923786</v>
      </c>
      <c r="H254" s="12">
        <f t="shared" si="43"/>
        <v>3.8930160923785984E-2</v>
      </c>
      <c r="I254" s="13">
        <f t="shared" si="45"/>
        <v>2.2960356556415671</v>
      </c>
      <c r="J254" s="13">
        <f t="shared" si="46"/>
        <v>3.0544546731159308</v>
      </c>
      <c r="K254" s="13">
        <f t="shared" si="47"/>
        <v>4.2180564533505711</v>
      </c>
      <c r="L254" s="19">
        <f t="shared" si="48"/>
        <v>0.45248868778280543</v>
      </c>
      <c r="M254" s="19">
        <f t="shared" si="49"/>
        <v>0.3401360544217687</v>
      </c>
      <c r="N254" s="19">
        <f t="shared" si="50"/>
        <v>0.24630541871921185</v>
      </c>
      <c r="O254" s="17">
        <f t="shared" si="51"/>
        <v>0.43553330608908863</v>
      </c>
      <c r="P254" s="17">
        <f t="shared" si="52"/>
        <v>0.32739068246832859</v>
      </c>
      <c r="Q254" s="17">
        <f t="shared" si="53"/>
        <v>0.23707601144258275</v>
      </c>
    </row>
    <row r="255" spans="1:17" x14ac:dyDescent="0.25">
      <c r="A255" s="50"/>
      <c r="B255" s="10" t="s">
        <v>1047</v>
      </c>
      <c r="C255" s="10" t="s">
        <v>168</v>
      </c>
      <c r="D255" s="10" t="s">
        <v>130</v>
      </c>
      <c r="E255" s="10" t="s">
        <v>305</v>
      </c>
      <c r="F255" s="10" t="s">
        <v>72</v>
      </c>
      <c r="G255" s="11">
        <f t="shared" si="44"/>
        <v>1.040051091302407</v>
      </c>
      <c r="H255" s="12">
        <f t="shared" si="43"/>
        <v>4.0051091302407027E-2</v>
      </c>
      <c r="I255" s="13">
        <f t="shared" si="45"/>
        <v>2.4649210863867048</v>
      </c>
      <c r="J255" s="13">
        <f t="shared" si="46"/>
        <v>2.8913420338206914</v>
      </c>
      <c r="K255" s="13">
        <f t="shared" si="47"/>
        <v>4.0249977233403156</v>
      </c>
      <c r="L255" s="19">
        <f t="shared" si="48"/>
        <v>0.42194092827004215</v>
      </c>
      <c r="M255" s="19">
        <f t="shared" si="49"/>
        <v>0.35971223021582738</v>
      </c>
      <c r="N255" s="19">
        <f t="shared" si="50"/>
        <v>0.25839793281653745</v>
      </c>
      <c r="O255" s="17">
        <f t="shared" si="51"/>
        <v>0.40569250087672654</v>
      </c>
      <c r="P255" s="17">
        <f t="shared" si="52"/>
        <v>0.34586015362512301</v>
      </c>
      <c r="Q255" s="17">
        <f t="shared" si="53"/>
        <v>0.24844734549815037</v>
      </c>
    </row>
    <row r="256" spans="1:17" x14ac:dyDescent="0.25">
      <c r="A256" s="50"/>
      <c r="B256" s="10" t="s">
        <v>1048</v>
      </c>
      <c r="C256" s="10" t="s">
        <v>465</v>
      </c>
      <c r="D256" s="10" t="s">
        <v>437</v>
      </c>
      <c r="E256" s="10" t="s">
        <v>567</v>
      </c>
      <c r="F256" s="10" t="s">
        <v>72</v>
      </c>
      <c r="G256" s="11">
        <f t="shared" si="44"/>
        <v>1.0334209599620012</v>
      </c>
      <c r="H256" s="12">
        <f t="shared" si="43"/>
        <v>3.3420959962001229E-2</v>
      </c>
      <c r="I256" s="13">
        <f t="shared" si="45"/>
        <v>2.0151708719259025</v>
      </c>
      <c r="J256" s="13">
        <f t="shared" si="46"/>
        <v>3.2036049758822038</v>
      </c>
      <c r="K256" s="13">
        <f t="shared" si="47"/>
        <v>5.2187758478081063</v>
      </c>
      <c r="L256" s="19">
        <f t="shared" si="48"/>
        <v>0.51282051282051289</v>
      </c>
      <c r="M256" s="19">
        <f t="shared" si="49"/>
        <v>0.32258064516129031</v>
      </c>
      <c r="N256" s="19">
        <f t="shared" si="50"/>
        <v>0.19801980198019803</v>
      </c>
      <c r="O256" s="17">
        <f t="shared" si="51"/>
        <v>0.49623583485220696</v>
      </c>
      <c r="P256" s="17">
        <f t="shared" si="52"/>
        <v>0.31214834772961403</v>
      </c>
      <c r="Q256" s="17">
        <f t="shared" si="53"/>
        <v>0.19161581741817893</v>
      </c>
    </row>
    <row r="257" spans="1:17" x14ac:dyDescent="0.25">
      <c r="A257" s="50"/>
      <c r="B257" s="10" t="s">
        <v>1061</v>
      </c>
      <c r="C257" s="10" t="s">
        <v>374</v>
      </c>
      <c r="D257" s="10" t="s">
        <v>182</v>
      </c>
      <c r="E257" s="10" t="s">
        <v>909</v>
      </c>
      <c r="F257" s="10" t="s">
        <v>68</v>
      </c>
      <c r="G257" s="11">
        <f t="shared" si="44"/>
        <v>1.0369251466869178</v>
      </c>
      <c r="H257" s="12">
        <f t="shared" si="43"/>
        <v>3.692514668691782E-2</v>
      </c>
      <c r="I257" s="13">
        <f t="shared" si="45"/>
        <v>1.7835112523014987</v>
      </c>
      <c r="J257" s="13">
        <f t="shared" si="46"/>
        <v>3.5462840016692589</v>
      </c>
      <c r="K257" s="13">
        <f t="shared" si="47"/>
        <v>6.3563511491908065</v>
      </c>
      <c r="L257" s="19">
        <f t="shared" si="48"/>
        <v>0.58139534883720934</v>
      </c>
      <c r="M257" s="19">
        <f t="shared" si="49"/>
        <v>0.29239766081871343</v>
      </c>
      <c r="N257" s="19">
        <f t="shared" si="50"/>
        <v>0.16313213703099511</v>
      </c>
      <c r="O257" s="17">
        <f t="shared" si="51"/>
        <v>0.56069172465806916</v>
      </c>
      <c r="P257" s="17">
        <f t="shared" si="52"/>
        <v>0.2819853118163389</v>
      </c>
      <c r="Q257" s="17">
        <f t="shared" si="53"/>
        <v>0.157322963525592</v>
      </c>
    </row>
    <row r="258" spans="1:17" x14ac:dyDescent="0.25">
      <c r="A258" s="50"/>
      <c r="B258" s="10" t="s">
        <v>1049</v>
      </c>
      <c r="C258" s="10" t="s">
        <v>379</v>
      </c>
      <c r="D258" s="10" t="s">
        <v>396</v>
      </c>
      <c r="E258" s="10" t="s">
        <v>598</v>
      </c>
      <c r="F258" s="10" t="s">
        <v>72</v>
      </c>
      <c r="G258" s="11">
        <f t="shared" si="44"/>
        <v>1.0400031794489126</v>
      </c>
      <c r="H258" s="12">
        <f t="shared" si="43"/>
        <v>4.0003179448912629E-2</v>
      </c>
      <c r="I258" s="13">
        <f t="shared" si="45"/>
        <v>1.8408056276245754</v>
      </c>
      <c r="J258" s="13">
        <f t="shared" si="46"/>
        <v>3.5672109055097705</v>
      </c>
      <c r="K258" s="13">
        <f t="shared" si="47"/>
        <v>5.6680173279965738</v>
      </c>
      <c r="L258" s="19">
        <f t="shared" si="48"/>
        <v>0.56497175141242939</v>
      </c>
      <c r="M258" s="19">
        <f t="shared" si="49"/>
        <v>0.29154518950437314</v>
      </c>
      <c r="N258" s="19">
        <f t="shared" si="50"/>
        <v>0.18348623853211007</v>
      </c>
      <c r="O258" s="17">
        <f t="shared" si="51"/>
        <v>0.54324040789163963</v>
      </c>
      <c r="P258" s="17">
        <f t="shared" si="52"/>
        <v>0.28033105596740587</v>
      </c>
      <c r="Q258" s="17">
        <f t="shared" si="53"/>
        <v>0.17642853614095452</v>
      </c>
    </row>
    <row r="259" spans="1:17" x14ac:dyDescent="0.25">
      <c r="A259" s="50"/>
      <c r="B259" s="10" t="s">
        <v>1050</v>
      </c>
      <c r="C259" s="10" t="s">
        <v>673</v>
      </c>
      <c r="D259" s="10" t="s">
        <v>454</v>
      </c>
      <c r="E259" s="10" t="s">
        <v>437</v>
      </c>
      <c r="F259" s="10" t="s">
        <v>68</v>
      </c>
      <c r="G259" s="11">
        <f t="shared" si="44"/>
        <v>1.0352503284192089</v>
      </c>
      <c r="H259" s="12">
        <f t="shared" ref="H259:H281" si="54">G259-1</f>
        <v>3.5250328419208943E-2</v>
      </c>
      <c r="I259" s="13">
        <f t="shared" si="45"/>
        <v>2.6398883374689825</v>
      </c>
      <c r="J259" s="13">
        <f t="shared" si="46"/>
        <v>3.2299810246679321</v>
      </c>
      <c r="K259" s="13">
        <f t="shared" si="47"/>
        <v>3.2092760180995477</v>
      </c>
      <c r="L259" s="19">
        <f t="shared" si="48"/>
        <v>0.39215686274509809</v>
      </c>
      <c r="M259" s="19">
        <f t="shared" si="49"/>
        <v>0.32051282051282048</v>
      </c>
      <c r="N259" s="19">
        <f t="shared" si="50"/>
        <v>0.32258064516129031</v>
      </c>
      <c r="O259" s="17">
        <f t="shared" si="51"/>
        <v>0.37880390083421456</v>
      </c>
      <c r="P259" s="17">
        <f t="shared" si="52"/>
        <v>0.30959934202796374</v>
      </c>
      <c r="Q259" s="17">
        <f t="shared" si="53"/>
        <v>0.31159675713782164</v>
      </c>
    </row>
    <row r="260" spans="1:17" x14ac:dyDescent="0.25">
      <c r="A260" s="50"/>
      <c r="B260" s="10" t="s">
        <v>1051</v>
      </c>
      <c r="C260" s="10" t="s">
        <v>166</v>
      </c>
      <c r="D260" s="10" t="s">
        <v>209</v>
      </c>
      <c r="E260" s="10" t="s">
        <v>421</v>
      </c>
      <c r="F260" s="10" t="s">
        <v>68</v>
      </c>
      <c r="G260" s="11">
        <f t="shared" si="44"/>
        <v>1.0382203696157184</v>
      </c>
      <c r="H260" s="12">
        <f t="shared" si="54"/>
        <v>3.8220369615718397E-2</v>
      </c>
      <c r="I260" s="13">
        <f t="shared" si="45"/>
        <v>2.1594983688006941</v>
      </c>
      <c r="J260" s="13">
        <f t="shared" si="46"/>
        <v>3.1250433125433124</v>
      </c>
      <c r="K260" s="13">
        <f t="shared" si="47"/>
        <v>4.6096984410937898</v>
      </c>
      <c r="L260" s="19">
        <f t="shared" si="48"/>
        <v>0.48076923076923073</v>
      </c>
      <c r="M260" s="19">
        <f t="shared" si="49"/>
        <v>0.33222591362126247</v>
      </c>
      <c r="N260" s="19">
        <f t="shared" si="50"/>
        <v>0.2252252252252252</v>
      </c>
      <c r="O260" s="17">
        <f t="shared" si="51"/>
        <v>0.46307050491330687</v>
      </c>
      <c r="P260" s="17">
        <f t="shared" si="52"/>
        <v>0.31999556485703595</v>
      </c>
      <c r="Q260" s="17">
        <f t="shared" si="53"/>
        <v>0.21693393022965726</v>
      </c>
    </row>
    <row r="261" spans="1:17" x14ac:dyDescent="0.25">
      <c r="A261" s="50"/>
      <c r="B261" s="10" t="s">
        <v>1052</v>
      </c>
      <c r="C261" s="10" t="s">
        <v>432</v>
      </c>
      <c r="D261" s="10" t="s">
        <v>378</v>
      </c>
      <c r="E261" s="10" t="s">
        <v>191</v>
      </c>
      <c r="F261" s="10" t="s">
        <v>68</v>
      </c>
      <c r="G261" s="11">
        <f t="shared" si="44"/>
        <v>1.0357711906252705</v>
      </c>
      <c r="H261" s="12">
        <f t="shared" si="54"/>
        <v>3.5771190625270455E-2</v>
      </c>
      <c r="I261" s="13">
        <f t="shared" si="45"/>
        <v>2.4237045860631325</v>
      </c>
      <c r="J261" s="13">
        <f t="shared" si="46"/>
        <v>3.096955859969559</v>
      </c>
      <c r="K261" s="13">
        <f t="shared" si="47"/>
        <v>3.7805648457822372</v>
      </c>
      <c r="L261" s="19">
        <f t="shared" si="48"/>
        <v>0.42735042735042739</v>
      </c>
      <c r="M261" s="19">
        <f t="shared" si="49"/>
        <v>0.33444816053511706</v>
      </c>
      <c r="N261" s="19">
        <f t="shared" si="50"/>
        <v>0.27397260273972601</v>
      </c>
      <c r="O261" s="17">
        <f t="shared" si="51"/>
        <v>0.41259153683589722</v>
      </c>
      <c r="P261" s="17">
        <f t="shared" si="52"/>
        <v>0.32289772448026732</v>
      </c>
      <c r="Q261" s="17">
        <f t="shared" si="53"/>
        <v>0.26451073868383546</v>
      </c>
    </row>
    <row r="262" spans="1:17" x14ac:dyDescent="0.25">
      <c r="A262" s="50"/>
      <c r="B262" s="10" t="s">
        <v>1053</v>
      </c>
      <c r="C262" s="10" t="s">
        <v>204</v>
      </c>
      <c r="D262" s="10" t="s">
        <v>255</v>
      </c>
      <c r="E262" s="10" t="s">
        <v>1075</v>
      </c>
      <c r="F262" s="10" t="s">
        <v>72</v>
      </c>
      <c r="G262" s="11">
        <f t="shared" si="44"/>
        <v>1.0373197263441165</v>
      </c>
      <c r="H262" s="12">
        <f t="shared" si="54"/>
        <v>3.7319726344116511E-2</v>
      </c>
      <c r="I262" s="13">
        <f t="shared" si="45"/>
        <v>1.7115775484677922</v>
      </c>
      <c r="J262" s="13">
        <f t="shared" si="46"/>
        <v>3.8277097902097901</v>
      </c>
      <c r="K262" s="13">
        <f t="shared" si="47"/>
        <v>6.4728750923872873</v>
      </c>
      <c r="L262" s="19">
        <f t="shared" si="48"/>
        <v>0.60606060606060608</v>
      </c>
      <c r="M262" s="19">
        <f t="shared" si="49"/>
        <v>0.2710027100271003</v>
      </c>
      <c r="N262" s="19">
        <f t="shared" si="50"/>
        <v>0.16025641025641024</v>
      </c>
      <c r="O262" s="17">
        <f t="shared" si="51"/>
        <v>0.58425632008038553</v>
      </c>
      <c r="P262" s="17">
        <f t="shared" si="52"/>
        <v>0.2612528260522049</v>
      </c>
      <c r="Q262" s="17">
        <f t="shared" si="53"/>
        <v>0.15449085386740963</v>
      </c>
    </row>
    <row r="263" spans="1:17" x14ac:dyDescent="0.25">
      <c r="A263" s="50"/>
      <c r="B263" s="10" t="s">
        <v>1054</v>
      </c>
      <c r="C263" s="10" t="s">
        <v>288</v>
      </c>
      <c r="D263" s="10" t="s">
        <v>404</v>
      </c>
      <c r="E263" s="10" t="s">
        <v>531</v>
      </c>
      <c r="F263" s="10" t="s">
        <v>72</v>
      </c>
      <c r="G263" s="11">
        <f t="shared" si="44"/>
        <v>1.0356758770070165</v>
      </c>
      <c r="H263" s="12">
        <f t="shared" si="54"/>
        <v>3.5675877007016465E-2</v>
      </c>
      <c r="I263" s="13">
        <f t="shared" si="45"/>
        <v>3.0138168020904179</v>
      </c>
      <c r="J263" s="13">
        <f t="shared" si="46"/>
        <v>3.1795249424115406</v>
      </c>
      <c r="K263" s="13">
        <f t="shared" si="47"/>
        <v>2.8273951442291549</v>
      </c>
      <c r="L263" s="19">
        <f t="shared" si="48"/>
        <v>0.3436426116838488</v>
      </c>
      <c r="M263" s="19">
        <f t="shared" si="49"/>
        <v>0.32573289902280134</v>
      </c>
      <c r="N263" s="19">
        <f t="shared" si="50"/>
        <v>0.36630036630036628</v>
      </c>
      <c r="O263" s="17">
        <f t="shared" si="51"/>
        <v>0.33180517120562486</v>
      </c>
      <c r="P263" s="17">
        <f t="shared" si="52"/>
        <v>0.31451239355321448</v>
      </c>
      <c r="Q263" s="17">
        <f t="shared" si="53"/>
        <v>0.35368243524116061</v>
      </c>
    </row>
    <row r="264" spans="1:17" x14ac:dyDescent="0.25">
      <c r="A264" s="50"/>
      <c r="B264" s="10" t="s">
        <v>1057</v>
      </c>
      <c r="C264" s="10" t="s">
        <v>515</v>
      </c>
      <c r="D264" s="10" t="s">
        <v>342</v>
      </c>
      <c r="E264" s="10" t="s">
        <v>433</v>
      </c>
      <c r="F264" s="10" t="s">
        <v>68</v>
      </c>
      <c r="G264" s="11">
        <f t="shared" si="44"/>
        <v>1.0388328434297267</v>
      </c>
      <c r="H264" s="12">
        <f t="shared" si="54"/>
        <v>3.8832843429726704E-2</v>
      </c>
      <c r="I264" s="13">
        <f t="shared" si="45"/>
        <v>1.755627505396238</v>
      </c>
      <c r="J264" s="13">
        <f t="shared" si="46"/>
        <v>3.9060114912957724</v>
      </c>
      <c r="K264" s="13">
        <f t="shared" si="47"/>
        <v>5.7343572957320914</v>
      </c>
      <c r="L264" s="19">
        <f t="shared" si="48"/>
        <v>0.59171597633136097</v>
      </c>
      <c r="M264" s="19">
        <f t="shared" si="49"/>
        <v>0.26595744680851063</v>
      </c>
      <c r="N264" s="19">
        <f t="shared" si="50"/>
        <v>0.1811594202898551</v>
      </c>
      <c r="O264" s="17">
        <f t="shared" si="51"/>
        <v>0.56959690875559854</v>
      </c>
      <c r="P264" s="17">
        <f t="shared" si="52"/>
        <v>0.25601563186089399</v>
      </c>
      <c r="Q264" s="17">
        <f t="shared" si="53"/>
        <v>0.1743874593835075</v>
      </c>
    </row>
    <row r="265" spans="1:17" x14ac:dyDescent="0.25">
      <c r="A265" s="50"/>
      <c r="B265" s="10" t="s">
        <v>1058</v>
      </c>
      <c r="C265" s="10" t="s">
        <v>204</v>
      </c>
      <c r="D265" s="10" t="s">
        <v>255</v>
      </c>
      <c r="E265" s="10" t="s">
        <v>261</v>
      </c>
      <c r="F265" s="10" t="s">
        <v>76</v>
      </c>
      <c r="G265" s="11">
        <f t="shared" si="44"/>
        <v>1.0431762728983376</v>
      </c>
      <c r="H265" s="12">
        <f t="shared" si="54"/>
        <v>4.3176272898337587E-2</v>
      </c>
      <c r="I265" s="13">
        <f t="shared" si="45"/>
        <v>1.7212408502822569</v>
      </c>
      <c r="J265" s="13">
        <f t="shared" si="46"/>
        <v>3.8493204469948656</v>
      </c>
      <c r="K265" s="13">
        <f t="shared" si="47"/>
        <v>6.2799211628479918</v>
      </c>
      <c r="L265" s="19">
        <f t="shared" si="48"/>
        <v>0.60606060606060608</v>
      </c>
      <c r="M265" s="19">
        <f t="shared" si="49"/>
        <v>0.2710027100271003</v>
      </c>
      <c r="N265" s="19">
        <f t="shared" si="50"/>
        <v>0.16611295681063123</v>
      </c>
      <c r="O265" s="17">
        <f t="shared" si="51"/>
        <v>0.58097621831135104</v>
      </c>
      <c r="P265" s="17">
        <f t="shared" si="52"/>
        <v>0.25978611387905942</v>
      </c>
      <c r="Q265" s="17">
        <f t="shared" si="53"/>
        <v>0.15923766780958956</v>
      </c>
    </row>
    <row r="266" spans="1:17" x14ac:dyDescent="0.25">
      <c r="A266" s="50"/>
      <c r="B266" s="10" t="s">
        <v>1059</v>
      </c>
      <c r="C266" s="10" t="s">
        <v>335</v>
      </c>
      <c r="D266" s="10" t="s">
        <v>451</v>
      </c>
      <c r="E266" s="10" t="s">
        <v>911</v>
      </c>
      <c r="F266" s="10" t="s">
        <v>72</v>
      </c>
      <c r="G266" s="11">
        <f t="shared" si="44"/>
        <v>1.0373500316507918</v>
      </c>
      <c r="H266" s="12">
        <f t="shared" si="54"/>
        <v>3.735003165079176E-2</v>
      </c>
      <c r="I266" s="13">
        <f t="shared" si="45"/>
        <v>1.8257360557053934</v>
      </c>
      <c r="J266" s="13">
        <f t="shared" si="46"/>
        <v>3.5062431069796762</v>
      </c>
      <c r="K266" s="13">
        <f t="shared" si="47"/>
        <v>5.985509682625068</v>
      </c>
      <c r="L266" s="19">
        <f t="shared" si="48"/>
        <v>0.56818181818181823</v>
      </c>
      <c r="M266" s="19">
        <f t="shared" si="49"/>
        <v>0.29585798816568049</v>
      </c>
      <c r="N266" s="19">
        <f t="shared" si="50"/>
        <v>0.1733102253032929</v>
      </c>
      <c r="O266" s="17">
        <f t="shared" si="51"/>
        <v>0.54772429830424685</v>
      </c>
      <c r="P266" s="17">
        <f t="shared" si="52"/>
        <v>0.28520555177972617</v>
      </c>
      <c r="Q266" s="17">
        <f t="shared" si="53"/>
        <v>0.16707014991602678</v>
      </c>
    </row>
    <row r="267" spans="1:17" x14ac:dyDescent="0.25">
      <c r="A267" s="50"/>
      <c r="B267" s="10" t="s">
        <v>1060</v>
      </c>
      <c r="C267" s="10" t="s">
        <v>576</v>
      </c>
      <c r="D267" s="10" t="s">
        <v>142</v>
      </c>
      <c r="E267" s="10" t="s">
        <v>925</v>
      </c>
      <c r="F267" s="10" t="s">
        <v>72</v>
      </c>
      <c r="G267" s="11">
        <f t="shared" si="44"/>
        <v>1.0408558541692996</v>
      </c>
      <c r="H267" s="12">
        <f t="shared" si="54"/>
        <v>4.0855854169299599E-2</v>
      </c>
      <c r="I267" s="13">
        <f t="shared" si="45"/>
        <v>1.6445522495874934</v>
      </c>
      <c r="J267" s="13">
        <f t="shared" si="46"/>
        <v>3.9448436873016455</v>
      </c>
      <c r="K267" s="13">
        <f t="shared" si="47"/>
        <v>7.2235396279349393</v>
      </c>
      <c r="L267" s="19">
        <f t="shared" si="48"/>
        <v>0.63291139240506322</v>
      </c>
      <c r="M267" s="19">
        <f t="shared" si="49"/>
        <v>0.26385224274406333</v>
      </c>
      <c r="N267" s="19">
        <f t="shared" si="50"/>
        <v>0.14409221902017291</v>
      </c>
      <c r="O267" s="17">
        <f t="shared" si="51"/>
        <v>0.60806824486776401</v>
      </c>
      <c r="P267" s="17">
        <f t="shared" si="52"/>
        <v>0.25349546883669316</v>
      </c>
      <c r="Q267" s="17">
        <f t="shared" si="53"/>
        <v>0.1384362862955428</v>
      </c>
    </row>
    <row r="268" spans="1:17" x14ac:dyDescent="0.25">
      <c r="A268" s="49" t="s">
        <v>1060</v>
      </c>
      <c r="B268" s="10" t="s">
        <v>1046</v>
      </c>
      <c r="C268" s="10" t="s">
        <v>467</v>
      </c>
      <c r="D268" s="10" t="s">
        <v>332</v>
      </c>
      <c r="E268" s="10" t="s">
        <v>535</v>
      </c>
      <c r="F268" s="10" t="s">
        <v>76</v>
      </c>
      <c r="G268" s="11">
        <f t="shared" si="44"/>
        <v>1.0406788758465126</v>
      </c>
      <c r="H268" s="12">
        <f t="shared" si="54"/>
        <v>4.0678875846512641E-2</v>
      </c>
      <c r="I268" s="13">
        <f t="shared" si="45"/>
        <v>3.4758674453273519</v>
      </c>
      <c r="J268" s="13">
        <f t="shared" si="46"/>
        <v>3.0075619511964216</v>
      </c>
      <c r="K268" s="13">
        <f t="shared" si="47"/>
        <v>2.6329175558916766</v>
      </c>
      <c r="L268" s="19">
        <f t="shared" si="48"/>
        <v>0.29940119760479045</v>
      </c>
      <c r="M268" s="19">
        <f t="shared" si="49"/>
        <v>0.34602076124567471</v>
      </c>
      <c r="N268" s="19">
        <f t="shared" si="50"/>
        <v>0.39525691699604748</v>
      </c>
      <c r="O268" s="17">
        <f t="shared" si="51"/>
        <v>0.28769796769560685</v>
      </c>
      <c r="P268" s="17">
        <f t="shared" si="52"/>
        <v>0.33249522910149715</v>
      </c>
      <c r="Q268" s="17">
        <f t="shared" si="53"/>
        <v>0.379806803202896</v>
      </c>
    </row>
    <row r="269" spans="1:17" x14ac:dyDescent="0.25">
      <c r="A269" s="50"/>
      <c r="B269" s="10" t="s">
        <v>1049</v>
      </c>
      <c r="C269" s="10" t="s">
        <v>264</v>
      </c>
      <c r="D269" s="10" t="s">
        <v>383</v>
      </c>
      <c r="E269" s="10" t="s">
        <v>89</v>
      </c>
      <c r="F269" s="10" t="s">
        <v>68</v>
      </c>
      <c r="G269" s="11">
        <f t="shared" si="44"/>
        <v>1.0342570131243392</v>
      </c>
      <c r="H269" s="12">
        <f t="shared" si="54"/>
        <v>3.4257013124339153E-2</v>
      </c>
      <c r="I269" s="13">
        <f t="shared" si="45"/>
        <v>2.4098188405797103</v>
      </c>
      <c r="J269" s="13">
        <f t="shared" si="46"/>
        <v>3.1027710393730175</v>
      </c>
      <c r="K269" s="13">
        <f t="shared" si="47"/>
        <v>3.8060658082975682</v>
      </c>
      <c r="L269" s="19">
        <f t="shared" si="48"/>
        <v>0.42918454935622319</v>
      </c>
      <c r="M269" s="19">
        <f t="shared" si="49"/>
        <v>0.33333333333333331</v>
      </c>
      <c r="N269" s="19">
        <f t="shared" si="50"/>
        <v>0.27173913043478259</v>
      </c>
      <c r="O269" s="17">
        <f t="shared" si="51"/>
        <v>0.41496895250409704</v>
      </c>
      <c r="P269" s="17">
        <f t="shared" si="52"/>
        <v>0.32229255311151539</v>
      </c>
      <c r="Q269" s="17">
        <f t="shared" si="53"/>
        <v>0.26273849438438751</v>
      </c>
    </row>
    <row r="270" spans="1:17" x14ac:dyDescent="0.25">
      <c r="A270" s="50"/>
      <c r="B270" s="10" t="s">
        <v>1050</v>
      </c>
      <c r="C270" s="10" t="s">
        <v>667</v>
      </c>
      <c r="D270" s="10" t="s">
        <v>454</v>
      </c>
      <c r="E270" s="10" t="s">
        <v>173</v>
      </c>
      <c r="F270" s="10" t="s">
        <v>72</v>
      </c>
      <c r="G270" s="11">
        <f t="shared" ref="G270:G281" si="55">(((1/C270)+(1/D270)+(1/E270)))</f>
        <v>1.0340130954166042</v>
      </c>
      <c r="H270" s="12">
        <f t="shared" si="54"/>
        <v>3.4013095416604244E-2</v>
      </c>
      <c r="I270" s="13">
        <f t="shared" ref="I270:I281" si="56">C270*G270</f>
        <v>3.3502024291497978</v>
      </c>
      <c r="J270" s="13">
        <f t="shared" ref="J270:J281" si="57">D270*G270</f>
        <v>3.2261208576998053</v>
      </c>
      <c r="K270" s="13">
        <f t="shared" ref="K270:K281" si="58">E270*G270</f>
        <v>2.5540123456790127</v>
      </c>
      <c r="L270" s="19">
        <f t="shared" ref="L270:L281" si="59">(1/C270)</f>
        <v>0.30864197530864196</v>
      </c>
      <c r="M270" s="19">
        <f t="shared" ref="M270:M281" si="60">(1/D270)</f>
        <v>0.32051282051282048</v>
      </c>
      <c r="N270" s="19">
        <f t="shared" ref="N270:N281" si="61">(1/E270)</f>
        <v>0.40485829959514169</v>
      </c>
      <c r="O270" s="17">
        <f t="shared" ref="O270:O281" si="62">(1/I270)</f>
        <v>0.29848942598187311</v>
      </c>
      <c r="P270" s="17">
        <f t="shared" ref="P270:P281" si="63">(1/J270)</f>
        <v>0.30996978851963747</v>
      </c>
      <c r="Q270" s="17">
        <f t="shared" ref="Q270:Q281" si="64">(1/K270)</f>
        <v>0.39154078549848936</v>
      </c>
    </row>
    <row r="271" spans="1:17" x14ac:dyDescent="0.25">
      <c r="A271" s="50"/>
      <c r="B271" s="10" t="s">
        <v>1051</v>
      </c>
      <c r="C271" s="10" t="s">
        <v>650</v>
      </c>
      <c r="D271" s="10" t="s">
        <v>446</v>
      </c>
      <c r="E271" s="10" t="s">
        <v>380</v>
      </c>
      <c r="F271" s="10" t="s">
        <v>68</v>
      </c>
      <c r="G271" s="11">
        <f t="shared" si="55"/>
        <v>1.0350373657055554</v>
      </c>
      <c r="H271" s="12">
        <f t="shared" si="54"/>
        <v>3.5037365705555379E-2</v>
      </c>
      <c r="I271" s="13">
        <f t="shared" si="56"/>
        <v>2.6910971508344441</v>
      </c>
      <c r="J271" s="13">
        <f t="shared" si="57"/>
        <v>3.1982654600301661</v>
      </c>
      <c r="K271" s="13">
        <f t="shared" si="58"/>
        <v>3.1672143390589995</v>
      </c>
      <c r="L271" s="19">
        <f t="shared" si="59"/>
        <v>0.38461538461538458</v>
      </c>
      <c r="M271" s="19">
        <f t="shared" si="60"/>
        <v>0.3236245954692557</v>
      </c>
      <c r="N271" s="19">
        <f t="shared" si="61"/>
        <v>0.32679738562091504</v>
      </c>
      <c r="O271" s="17">
        <f t="shared" si="62"/>
        <v>0.37159565186634907</v>
      </c>
      <c r="P271" s="17">
        <f t="shared" si="63"/>
        <v>0.3126694805347921</v>
      </c>
      <c r="Q271" s="17">
        <f t="shared" si="64"/>
        <v>0.31573486759885871</v>
      </c>
    </row>
    <row r="272" spans="1:17" x14ac:dyDescent="0.25">
      <c r="A272" s="50"/>
      <c r="B272" s="10" t="s">
        <v>1062</v>
      </c>
      <c r="C272" s="10" t="s">
        <v>547</v>
      </c>
      <c r="D272" s="10" t="s">
        <v>341</v>
      </c>
      <c r="E272" s="10" t="s">
        <v>556</v>
      </c>
      <c r="F272" s="10" t="s">
        <v>76</v>
      </c>
      <c r="G272" s="11">
        <f t="shared" si="55"/>
        <v>1.0403161056076919</v>
      </c>
      <c r="H272" s="12">
        <f t="shared" si="54"/>
        <v>4.0316105607691943E-2</v>
      </c>
      <c r="I272" s="13">
        <f t="shared" si="56"/>
        <v>3.0481261894305374</v>
      </c>
      <c r="J272" s="13">
        <f t="shared" si="57"/>
        <v>3.0897388336548453</v>
      </c>
      <c r="K272" s="13">
        <f t="shared" si="58"/>
        <v>2.8712724514772296</v>
      </c>
      <c r="L272" s="19">
        <f t="shared" si="59"/>
        <v>0.34129692832764502</v>
      </c>
      <c r="M272" s="19">
        <f t="shared" si="60"/>
        <v>0.33670033670033667</v>
      </c>
      <c r="N272" s="19">
        <f t="shared" si="61"/>
        <v>0.3623188405797102</v>
      </c>
      <c r="O272" s="17">
        <f t="shared" si="62"/>
        <v>0.32807040714637337</v>
      </c>
      <c r="P272" s="17">
        <f t="shared" si="63"/>
        <v>0.32365195048446932</v>
      </c>
      <c r="Q272" s="17">
        <f t="shared" si="64"/>
        <v>0.34827764236915726</v>
      </c>
    </row>
    <row r="273" spans="1:17" x14ac:dyDescent="0.25">
      <c r="A273" s="50"/>
      <c r="B273" s="10" t="s">
        <v>1052</v>
      </c>
      <c r="C273" s="10" t="s">
        <v>283</v>
      </c>
      <c r="D273" s="10" t="s">
        <v>446</v>
      </c>
      <c r="E273" s="10" t="s">
        <v>168</v>
      </c>
      <c r="F273" s="10" t="s">
        <v>76</v>
      </c>
      <c r="G273" s="11">
        <f t="shared" si="55"/>
        <v>1.0345828647797604</v>
      </c>
      <c r="H273" s="12">
        <f t="shared" si="54"/>
        <v>3.4582864779760358E-2</v>
      </c>
      <c r="I273" s="13">
        <f t="shared" si="56"/>
        <v>3.5796567121379708</v>
      </c>
      <c r="J273" s="13">
        <f t="shared" si="57"/>
        <v>3.1968610521694591</v>
      </c>
      <c r="K273" s="13">
        <f t="shared" si="58"/>
        <v>2.4519613895280323</v>
      </c>
      <c r="L273" s="19">
        <f t="shared" si="59"/>
        <v>0.28901734104046245</v>
      </c>
      <c r="M273" s="19">
        <f t="shared" si="60"/>
        <v>0.3236245954692557</v>
      </c>
      <c r="N273" s="19">
        <f t="shared" si="61"/>
        <v>0.42194092827004215</v>
      </c>
      <c r="O273" s="17">
        <f t="shared" si="62"/>
        <v>0.27935639655310529</v>
      </c>
      <c r="P273" s="17">
        <f t="shared" si="63"/>
        <v>0.31280683885881694</v>
      </c>
      <c r="Q273" s="17">
        <f t="shared" si="64"/>
        <v>0.40783676458807772</v>
      </c>
    </row>
    <row r="274" spans="1:17" x14ac:dyDescent="0.25">
      <c r="A274" s="50"/>
      <c r="B274" s="10" t="s">
        <v>1053</v>
      </c>
      <c r="C274" s="10" t="s">
        <v>199</v>
      </c>
      <c r="D274" s="10" t="s">
        <v>208</v>
      </c>
      <c r="E274" s="10" t="s">
        <v>214</v>
      </c>
      <c r="F274" s="10" t="s">
        <v>72</v>
      </c>
      <c r="G274" s="11">
        <f t="shared" si="55"/>
        <v>1.0364657734817639</v>
      </c>
      <c r="H274" s="12">
        <f t="shared" si="54"/>
        <v>3.6465773481763941E-2</v>
      </c>
      <c r="I274" s="13">
        <f t="shared" si="56"/>
        <v>2.0314729160242573</v>
      </c>
      <c r="J274" s="13">
        <f t="shared" si="57"/>
        <v>3.575806918512086</v>
      </c>
      <c r="K274" s="13">
        <f t="shared" si="58"/>
        <v>4.3842502218278616</v>
      </c>
      <c r="L274" s="19">
        <f t="shared" si="59"/>
        <v>0.51020408163265307</v>
      </c>
      <c r="M274" s="19">
        <f t="shared" si="60"/>
        <v>0.28985507246376813</v>
      </c>
      <c r="N274" s="19">
        <f t="shared" si="61"/>
        <v>0.23640661938534277</v>
      </c>
      <c r="O274" s="17">
        <f t="shared" si="62"/>
        <v>0.49225367077847826</v>
      </c>
      <c r="P274" s="17">
        <f t="shared" si="63"/>
        <v>0.27965715789154127</v>
      </c>
      <c r="Q274" s="17">
        <f t="shared" si="64"/>
        <v>0.22808917132998047</v>
      </c>
    </row>
    <row r="275" spans="1:17" x14ac:dyDescent="0.25">
      <c r="A275" s="50"/>
      <c r="B275" s="10" t="s">
        <v>1054</v>
      </c>
      <c r="C275" s="10" t="s">
        <v>103</v>
      </c>
      <c r="D275" s="10" t="s">
        <v>258</v>
      </c>
      <c r="E275" s="10" t="s">
        <v>73</v>
      </c>
      <c r="F275" s="10" t="s">
        <v>72</v>
      </c>
      <c r="G275" s="11">
        <f t="shared" si="55"/>
        <v>1.0350414550655418</v>
      </c>
      <c r="H275" s="12">
        <f t="shared" si="54"/>
        <v>3.5041455065541793E-2</v>
      </c>
      <c r="I275" s="13">
        <f t="shared" si="56"/>
        <v>4.9474981552132897</v>
      </c>
      <c r="J275" s="13">
        <f t="shared" si="57"/>
        <v>3.4880897035708758</v>
      </c>
      <c r="K275" s="13">
        <f t="shared" si="58"/>
        <v>1.956228350073874</v>
      </c>
      <c r="L275" s="19">
        <f t="shared" si="59"/>
        <v>0.20920502092050208</v>
      </c>
      <c r="M275" s="19">
        <f t="shared" si="60"/>
        <v>0.29673590504451036</v>
      </c>
      <c r="N275" s="19">
        <f t="shared" si="61"/>
        <v>0.52910052910052918</v>
      </c>
      <c r="O275" s="17">
        <f t="shared" si="62"/>
        <v>0.20212235934767911</v>
      </c>
      <c r="P275" s="17">
        <f t="shared" si="63"/>
        <v>0.28668987468305818</v>
      </c>
      <c r="Q275" s="17">
        <f t="shared" si="64"/>
        <v>0.51118776596926252</v>
      </c>
    </row>
    <row r="276" spans="1:17" x14ac:dyDescent="0.25">
      <c r="A276" s="50"/>
      <c r="B276" s="10" t="s">
        <v>1055</v>
      </c>
      <c r="C276" s="10" t="s">
        <v>518</v>
      </c>
      <c r="D276" s="10" t="s">
        <v>538</v>
      </c>
      <c r="E276" s="10" t="s">
        <v>175</v>
      </c>
      <c r="F276" s="10" t="s">
        <v>72</v>
      </c>
      <c r="G276" s="11">
        <f t="shared" si="55"/>
        <v>1.0382268485283559</v>
      </c>
      <c r="H276" s="12">
        <f t="shared" si="54"/>
        <v>3.8226848528355895E-2</v>
      </c>
      <c r="I276" s="13">
        <f t="shared" si="56"/>
        <v>4.3605527638190953</v>
      </c>
      <c r="J276" s="13">
        <f t="shared" si="57"/>
        <v>3.4884422110552755</v>
      </c>
      <c r="K276" s="13">
        <f t="shared" si="58"/>
        <v>2.0660714285714281</v>
      </c>
      <c r="L276" s="19">
        <f t="shared" si="59"/>
        <v>0.23809523809523808</v>
      </c>
      <c r="M276" s="19">
        <f t="shared" si="60"/>
        <v>0.29761904761904762</v>
      </c>
      <c r="N276" s="19">
        <f t="shared" si="61"/>
        <v>0.50251256281407031</v>
      </c>
      <c r="O276" s="17">
        <f t="shared" si="62"/>
        <v>0.2293287237107462</v>
      </c>
      <c r="P276" s="17">
        <f t="shared" si="63"/>
        <v>0.2866609046384328</v>
      </c>
      <c r="Q276" s="17">
        <f t="shared" si="64"/>
        <v>0.48401037165082117</v>
      </c>
    </row>
    <row r="277" spans="1:17" x14ac:dyDescent="0.25">
      <c r="A277" s="50"/>
      <c r="B277" s="10" t="s">
        <v>1056</v>
      </c>
      <c r="C277" s="10" t="s">
        <v>130</v>
      </c>
      <c r="D277" s="10" t="s">
        <v>529</v>
      </c>
      <c r="E277" s="10" t="s">
        <v>443</v>
      </c>
      <c r="F277" s="10" t="s">
        <v>76</v>
      </c>
      <c r="G277" s="11">
        <f t="shared" si="55"/>
        <v>1.0350729342281977</v>
      </c>
      <c r="H277" s="12">
        <f t="shared" si="54"/>
        <v>3.5072934228197683E-2</v>
      </c>
      <c r="I277" s="13">
        <f t="shared" si="56"/>
        <v>2.8775027571543892</v>
      </c>
      <c r="J277" s="13">
        <f t="shared" si="57"/>
        <v>3.2397782841342586</v>
      </c>
      <c r="K277" s="13">
        <f t="shared" si="58"/>
        <v>2.9085549451812356</v>
      </c>
      <c r="L277" s="19">
        <f t="shared" si="59"/>
        <v>0.35971223021582738</v>
      </c>
      <c r="M277" s="19">
        <f t="shared" si="60"/>
        <v>0.31948881789137379</v>
      </c>
      <c r="N277" s="19">
        <f t="shared" si="61"/>
        <v>0.35587188612099646</v>
      </c>
      <c r="O277" s="17">
        <f t="shared" si="62"/>
        <v>0.34752355927850326</v>
      </c>
      <c r="P277" s="17">
        <f t="shared" si="63"/>
        <v>0.30866309737835113</v>
      </c>
      <c r="Q277" s="17">
        <f t="shared" si="64"/>
        <v>0.34381334334314556</v>
      </c>
    </row>
    <row r="278" spans="1:17" x14ac:dyDescent="0.25">
      <c r="A278" s="50"/>
      <c r="B278" s="10" t="s">
        <v>1063</v>
      </c>
      <c r="C278" s="10" t="s">
        <v>407</v>
      </c>
      <c r="D278" s="10" t="s">
        <v>400</v>
      </c>
      <c r="E278" s="10" t="s">
        <v>340</v>
      </c>
      <c r="F278" s="10" t="s">
        <v>76</v>
      </c>
      <c r="G278" s="11">
        <f t="shared" si="55"/>
        <v>1.0346329645674459</v>
      </c>
      <c r="H278" s="12">
        <f t="shared" si="54"/>
        <v>3.4632964567445912E-2</v>
      </c>
      <c r="I278" s="13">
        <f t="shared" si="56"/>
        <v>2.1934218848829854</v>
      </c>
      <c r="J278" s="13">
        <f t="shared" si="57"/>
        <v>3.5177520795293158</v>
      </c>
      <c r="K278" s="13">
        <f t="shared" si="58"/>
        <v>3.8488346281908989</v>
      </c>
      <c r="L278" s="19">
        <f t="shared" si="59"/>
        <v>0.47169811320754712</v>
      </c>
      <c r="M278" s="19">
        <f t="shared" si="60"/>
        <v>0.29411764705882354</v>
      </c>
      <c r="N278" s="19">
        <f t="shared" si="61"/>
        <v>0.26881720430107525</v>
      </c>
      <c r="O278" s="17">
        <f t="shared" si="62"/>
        <v>0.45590864525059116</v>
      </c>
      <c r="P278" s="17">
        <f t="shared" si="63"/>
        <v>0.28427244939154511</v>
      </c>
      <c r="Q278" s="17">
        <f t="shared" si="64"/>
        <v>0.25981890535786378</v>
      </c>
    </row>
    <row r="279" spans="1:17" x14ac:dyDescent="0.25">
      <c r="A279" s="50"/>
      <c r="B279" s="10" t="s">
        <v>1058</v>
      </c>
      <c r="C279" s="10" t="s">
        <v>168</v>
      </c>
      <c r="D279" s="10" t="s">
        <v>570</v>
      </c>
      <c r="E279" s="10" t="s">
        <v>86</v>
      </c>
      <c r="F279" s="10" t="s">
        <v>72</v>
      </c>
      <c r="G279" s="11">
        <f t="shared" si="55"/>
        <v>1.0406776425123745</v>
      </c>
      <c r="H279" s="12">
        <f t="shared" si="54"/>
        <v>4.067764251237449E-2</v>
      </c>
      <c r="I279" s="13">
        <f t="shared" si="56"/>
        <v>2.4664060127543275</v>
      </c>
      <c r="J279" s="13">
        <f t="shared" si="57"/>
        <v>3.0804058218366284</v>
      </c>
      <c r="K279" s="13">
        <f t="shared" si="58"/>
        <v>3.7048124073440531</v>
      </c>
      <c r="L279" s="19">
        <f t="shared" si="59"/>
        <v>0.42194092827004215</v>
      </c>
      <c r="M279" s="19">
        <f t="shared" si="60"/>
        <v>0.33783783783783783</v>
      </c>
      <c r="N279" s="19">
        <f t="shared" si="61"/>
        <v>0.2808988764044944</v>
      </c>
      <c r="O279" s="17">
        <f t="shared" si="62"/>
        <v>0.40544824932666407</v>
      </c>
      <c r="P279" s="17">
        <f t="shared" si="63"/>
        <v>0.32463255098114657</v>
      </c>
      <c r="Q279" s="17">
        <f t="shared" si="64"/>
        <v>0.2699191996921893</v>
      </c>
    </row>
    <row r="280" spans="1:17" x14ac:dyDescent="0.25">
      <c r="A280" s="50"/>
      <c r="B280" s="10" t="s">
        <v>1059</v>
      </c>
      <c r="C280" s="10" t="s">
        <v>592</v>
      </c>
      <c r="D280" s="10" t="s">
        <v>143</v>
      </c>
      <c r="E280" s="10" t="s">
        <v>167</v>
      </c>
      <c r="F280" s="10" t="s">
        <v>72</v>
      </c>
      <c r="G280" s="11">
        <f t="shared" si="55"/>
        <v>1.0342235664473183</v>
      </c>
      <c r="H280" s="12">
        <f t="shared" si="54"/>
        <v>3.4223566447318277E-2</v>
      </c>
      <c r="I280" s="13">
        <f t="shared" si="56"/>
        <v>3.1543818776643207</v>
      </c>
      <c r="J280" s="13">
        <f t="shared" si="57"/>
        <v>3.1854085846577402</v>
      </c>
      <c r="K280" s="13">
        <f t="shared" si="58"/>
        <v>2.709665744091974</v>
      </c>
      <c r="L280" s="19">
        <f t="shared" si="59"/>
        <v>0.32786885245901642</v>
      </c>
      <c r="M280" s="19">
        <f t="shared" si="60"/>
        <v>0.32467532467532467</v>
      </c>
      <c r="N280" s="19">
        <f t="shared" si="61"/>
        <v>0.38167938931297707</v>
      </c>
      <c r="O280" s="17">
        <f t="shared" si="62"/>
        <v>0.31701932067288424</v>
      </c>
      <c r="P280" s="17">
        <f t="shared" si="63"/>
        <v>0.31393147014684963</v>
      </c>
      <c r="Q280" s="17">
        <f t="shared" si="64"/>
        <v>0.36904920918026596</v>
      </c>
    </row>
    <row r="281" spans="1:17" x14ac:dyDescent="0.25">
      <c r="A281" s="50"/>
      <c r="B281" s="10" t="s">
        <v>1064</v>
      </c>
      <c r="C281" s="10" t="s">
        <v>522</v>
      </c>
      <c r="D281" s="10" t="s">
        <v>88</v>
      </c>
      <c r="E281" s="10" t="s">
        <v>257</v>
      </c>
      <c r="F281" s="10" t="s">
        <v>72</v>
      </c>
      <c r="G281" s="11">
        <f t="shared" si="55"/>
        <v>1.0395289559417742</v>
      </c>
      <c r="H281" s="12">
        <f t="shared" si="54"/>
        <v>3.9528955941774191E-2</v>
      </c>
      <c r="I281" s="13">
        <f t="shared" si="56"/>
        <v>2.7131705750080304</v>
      </c>
      <c r="J281" s="13">
        <f t="shared" si="57"/>
        <v>2.9418669453152209</v>
      </c>
      <c r="K281" s="13">
        <f t="shared" si="58"/>
        <v>3.4304455546078545</v>
      </c>
      <c r="L281" s="19">
        <f t="shared" si="59"/>
        <v>0.38314176245210729</v>
      </c>
      <c r="M281" s="19">
        <f t="shared" si="60"/>
        <v>0.35335689045936397</v>
      </c>
      <c r="N281" s="19">
        <f t="shared" si="61"/>
        <v>0.30303030303030304</v>
      </c>
      <c r="O281" s="17">
        <f t="shared" si="62"/>
        <v>0.36857247723801523</v>
      </c>
      <c r="P281" s="17">
        <f t="shared" si="63"/>
        <v>0.33992019985555466</v>
      </c>
      <c r="Q281" s="17">
        <f t="shared" si="64"/>
        <v>0.29150732290643022</v>
      </c>
    </row>
  </sheetData>
  <mergeCells count="20">
    <mergeCell ref="A254:A267"/>
    <mergeCell ref="A268:A281"/>
    <mergeCell ref="A171:A184"/>
    <mergeCell ref="A185:A198"/>
    <mergeCell ref="A199:A212"/>
    <mergeCell ref="A213:A225"/>
    <mergeCell ref="A226:A239"/>
    <mergeCell ref="A240:A253"/>
    <mergeCell ref="A157:A170"/>
    <mergeCell ref="A2:A15"/>
    <mergeCell ref="A16:A29"/>
    <mergeCell ref="A30:A43"/>
    <mergeCell ref="A44:A58"/>
    <mergeCell ref="A59:A72"/>
    <mergeCell ref="A73:A86"/>
    <mergeCell ref="A87:A100"/>
    <mergeCell ref="A101:A114"/>
    <mergeCell ref="A115:A128"/>
    <mergeCell ref="A129:A142"/>
    <mergeCell ref="A143:A1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workbookViewId="0">
      <selection activeCell="U17" sqref="U17"/>
    </sheetView>
  </sheetViews>
  <sheetFormatPr defaultRowHeight="15" x14ac:dyDescent="0.25"/>
  <cols>
    <col min="1" max="2" width="13.42578125" bestFit="1" customWidth="1"/>
    <col min="3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42"/>
    <col min="19" max="20" width="9.140625" style="31"/>
    <col min="21" max="21" width="9.140625" style="42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2" t="s">
        <v>1588</v>
      </c>
    </row>
    <row r="2" spans="1:21" x14ac:dyDescent="0.25">
      <c r="A2" s="49" t="s">
        <v>1076</v>
      </c>
      <c r="B2" s="10" t="s">
        <v>1077</v>
      </c>
      <c r="C2" s="10" t="s">
        <v>201</v>
      </c>
      <c r="D2" s="10" t="s">
        <v>526</v>
      </c>
      <c r="E2" s="10" t="s">
        <v>512</v>
      </c>
      <c r="F2" s="10" t="s">
        <v>76</v>
      </c>
      <c r="G2" s="11">
        <f>(((1/C2)+(1/D2)+(1/E2)))</f>
        <v>1.0581074173883345</v>
      </c>
      <c r="H2" s="12">
        <f>G2-1</f>
        <v>5.810741738833447E-2</v>
      </c>
      <c r="I2" s="13">
        <f>C2*G2</f>
        <v>1.6189043486041517</v>
      </c>
      <c r="J2" s="13">
        <f>D2*G2</f>
        <v>4.0313892602495542</v>
      </c>
      <c r="K2" s="13">
        <f>E2*G2</f>
        <v>7.4490762184138744</v>
      </c>
      <c r="L2" s="19">
        <f>(1/C2)</f>
        <v>0.65359477124183007</v>
      </c>
      <c r="M2" s="19">
        <f>(1/D2)</f>
        <v>0.26246719160104987</v>
      </c>
      <c r="N2" s="19">
        <f>(1/E2)</f>
        <v>0.14204545454545456</v>
      </c>
      <c r="O2" s="17">
        <f>(1/I2)</f>
        <v>0.61770171959956621</v>
      </c>
      <c r="P2" s="17">
        <f>(1/J2)</f>
        <v>0.24805344645336908</v>
      </c>
      <c r="Q2" s="17">
        <f>(1/K2)</f>
        <v>0.1342448339470648</v>
      </c>
    </row>
    <row r="3" spans="1:21" x14ac:dyDescent="0.25">
      <c r="A3" s="50"/>
      <c r="B3" s="10" t="s">
        <v>1078</v>
      </c>
      <c r="C3" s="10" t="s">
        <v>322</v>
      </c>
      <c r="D3" s="10" t="s">
        <v>401</v>
      </c>
      <c r="E3" s="10" t="s">
        <v>1079</v>
      </c>
      <c r="F3" s="10" t="s">
        <v>72</v>
      </c>
      <c r="G3" s="11">
        <f t="shared" ref="G3:G15" si="0">(((1/C3)+(1/D3)+(1/E3)))</f>
        <v>1.0666830443533615</v>
      </c>
      <c r="H3" s="12">
        <f t="shared" ref="H3:H66" si="1">G3-1</f>
        <v>6.6683044353361476E-2</v>
      </c>
      <c r="I3" s="13">
        <f t="shared" ref="I3:I15" si="2">C3*G3</f>
        <v>1.4080216185464371</v>
      </c>
      <c r="J3" s="13">
        <f t="shared" ref="J3:J15" si="3">D3*G3</f>
        <v>4.7467395473724592</v>
      </c>
      <c r="K3" s="13">
        <f t="shared" ref="K3:K15" si="4">E3*G3</f>
        <v>12.640194075587333</v>
      </c>
      <c r="L3" s="19">
        <f t="shared" ref="L3:L15" si="5">(1/C3)</f>
        <v>0.75757575757575757</v>
      </c>
      <c r="M3" s="19">
        <f t="shared" ref="M3:M15" si="6">(1/D3)</f>
        <v>0.2247191011235955</v>
      </c>
      <c r="N3" s="19">
        <f t="shared" ref="N3:N15" si="7">(1/E3)</f>
        <v>8.4388185654008435E-2</v>
      </c>
      <c r="O3" s="17">
        <f t="shared" ref="O3:O15" si="8">(1/I3)</f>
        <v>0.71021636800743448</v>
      </c>
      <c r="P3" s="17">
        <f t="shared" ref="P3:P15" si="9">(1/J3)</f>
        <v>0.21067092264490189</v>
      </c>
      <c r="Q3" s="17">
        <f t="shared" ref="Q3:Q15" si="10">(1/K3)</f>
        <v>7.9112709347663596E-2</v>
      </c>
    </row>
    <row r="4" spans="1:21" x14ac:dyDescent="0.25">
      <c r="A4" s="50"/>
      <c r="B4" s="10" t="s">
        <v>1080</v>
      </c>
      <c r="C4" s="10" t="s">
        <v>108</v>
      </c>
      <c r="D4" s="10" t="s">
        <v>523</v>
      </c>
      <c r="E4" s="10" t="s">
        <v>1067</v>
      </c>
      <c r="F4" s="10" t="s">
        <v>72</v>
      </c>
      <c r="G4" s="11">
        <f t="shared" si="0"/>
        <v>1.0478237526092289</v>
      </c>
      <c r="H4" s="12">
        <f t="shared" si="1"/>
        <v>4.7823752609228887E-2</v>
      </c>
      <c r="I4" s="13">
        <f t="shared" si="2"/>
        <v>1.4774314911790127</v>
      </c>
      <c r="J4" s="13">
        <f t="shared" si="3"/>
        <v>4.6313809865327915</v>
      </c>
      <c r="K4" s="13">
        <f t="shared" si="4"/>
        <v>9.3256313982221375</v>
      </c>
      <c r="L4" s="19">
        <f t="shared" si="5"/>
        <v>0.70921985815602839</v>
      </c>
      <c r="M4" s="19">
        <f t="shared" si="6"/>
        <v>0.22624434389140272</v>
      </c>
      <c r="N4" s="19">
        <f t="shared" si="7"/>
        <v>0.11235955056179775</v>
      </c>
      <c r="O4" s="17">
        <f t="shared" si="8"/>
        <v>0.67685033517323012</v>
      </c>
      <c r="P4" s="17">
        <f t="shared" si="9"/>
        <v>0.21591831959146029</v>
      </c>
      <c r="Q4" s="17">
        <f t="shared" si="10"/>
        <v>0.10723134523530949</v>
      </c>
    </row>
    <row r="5" spans="1:21" x14ac:dyDescent="0.25">
      <c r="A5" s="50"/>
      <c r="B5" s="10" t="s">
        <v>1081</v>
      </c>
      <c r="C5" s="10" t="s">
        <v>1035</v>
      </c>
      <c r="D5" s="10" t="s">
        <v>793</v>
      </c>
      <c r="E5" s="10" t="s">
        <v>1082</v>
      </c>
      <c r="F5" s="10" t="s">
        <v>72</v>
      </c>
      <c r="G5" s="11">
        <f t="shared" si="0"/>
        <v>1.0476291203948529</v>
      </c>
      <c r="H5" s="12">
        <f t="shared" si="1"/>
        <v>4.7629120394852897E-2</v>
      </c>
      <c r="I5" s="13">
        <f t="shared" si="2"/>
        <v>1.2781075268817206</v>
      </c>
      <c r="J5" s="13">
        <f t="shared" si="3"/>
        <v>6.495300546448088</v>
      </c>
      <c r="K5" s="13">
        <f t="shared" si="4"/>
        <v>15.714436805922794</v>
      </c>
      <c r="L5" s="19">
        <f t="shared" si="5"/>
        <v>0.81967213114754101</v>
      </c>
      <c r="M5" s="19">
        <f t="shared" si="6"/>
        <v>0.16129032258064516</v>
      </c>
      <c r="N5" s="19">
        <f t="shared" si="7"/>
        <v>6.6666666666666666E-2</v>
      </c>
      <c r="O5" s="17">
        <f t="shared" si="8"/>
        <v>0.78240678422398702</v>
      </c>
      <c r="P5" s="17">
        <f t="shared" si="9"/>
        <v>0.15395746399246196</v>
      </c>
      <c r="Q5" s="17">
        <f t="shared" si="10"/>
        <v>6.3635751783550937E-2</v>
      </c>
    </row>
    <row r="6" spans="1:21" x14ac:dyDescent="0.25">
      <c r="A6" s="50"/>
      <c r="B6" s="10" t="s">
        <v>1083</v>
      </c>
      <c r="C6" s="10" t="s">
        <v>69</v>
      </c>
      <c r="D6" s="10" t="s">
        <v>452</v>
      </c>
      <c r="E6" s="10" t="s">
        <v>502</v>
      </c>
      <c r="F6" s="10" t="s">
        <v>72</v>
      </c>
      <c r="G6" s="11">
        <f t="shared" si="0"/>
        <v>1.0666116375912083</v>
      </c>
      <c r="H6" s="12">
        <f t="shared" si="1"/>
        <v>6.661163759120825E-2</v>
      </c>
      <c r="I6" s="13">
        <f t="shared" si="2"/>
        <v>1.4719240598758672</v>
      </c>
      <c r="J6" s="13">
        <f t="shared" si="3"/>
        <v>4.4264382960035142</v>
      </c>
      <c r="K6" s="13">
        <f t="shared" si="4"/>
        <v>10.559455212152962</v>
      </c>
      <c r="L6" s="19">
        <f t="shared" si="5"/>
        <v>0.7246376811594204</v>
      </c>
      <c r="M6" s="19">
        <f t="shared" si="6"/>
        <v>0.24096385542168672</v>
      </c>
      <c r="N6" s="19">
        <f t="shared" si="7"/>
        <v>0.10101010101010101</v>
      </c>
      <c r="O6" s="17">
        <f t="shared" si="8"/>
        <v>0.67938287528524655</v>
      </c>
      <c r="P6" s="17">
        <f t="shared" si="9"/>
        <v>0.22591526937196146</v>
      </c>
      <c r="Q6" s="17">
        <f t="shared" si="10"/>
        <v>9.4701855342791921E-2</v>
      </c>
    </row>
    <row r="7" spans="1:21" x14ac:dyDescent="0.25">
      <c r="A7" s="50"/>
      <c r="B7" s="10" t="s">
        <v>1084</v>
      </c>
      <c r="C7" s="10" t="s">
        <v>144</v>
      </c>
      <c r="D7" s="10" t="s">
        <v>292</v>
      </c>
      <c r="E7" s="10" t="s">
        <v>1085</v>
      </c>
      <c r="F7" s="10" t="s">
        <v>72</v>
      </c>
      <c r="G7" s="11">
        <f t="shared" si="0"/>
        <v>1.0673825486143116</v>
      </c>
      <c r="H7" s="12">
        <f t="shared" si="1"/>
        <v>6.7382548614311588E-2</v>
      </c>
      <c r="I7" s="13">
        <f t="shared" si="2"/>
        <v>1.4409664406293208</v>
      </c>
      <c r="J7" s="13">
        <f t="shared" si="3"/>
        <v>4.7285046903614001</v>
      </c>
      <c r="K7" s="13">
        <f t="shared" si="4"/>
        <v>10.577761056767828</v>
      </c>
      <c r="L7" s="19">
        <f t="shared" si="5"/>
        <v>0.7407407407407407</v>
      </c>
      <c r="M7" s="19">
        <f t="shared" si="6"/>
        <v>0.22573363431151244</v>
      </c>
      <c r="N7" s="19">
        <f t="shared" si="7"/>
        <v>0.10090817356205853</v>
      </c>
      <c r="O7" s="17">
        <f t="shared" si="8"/>
        <v>0.69397868805554197</v>
      </c>
      <c r="P7" s="17">
        <f t="shared" si="9"/>
        <v>0.21148334737584237</v>
      </c>
      <c r="Q7" s="17">
        <f t="shared" si="10"/>
        <v>9.4537964568615712E-2</v>
      </c>
    </row>
    <row r="8" spans="1:21" x14ac:dyDescent="0.25">
      <c r="A8" s="50"/>
      <c r="B8" s="10" t="s">
        <v>1086</v>
      </c>
      <c r="C8" s="10" t="s">
        <v>265</v>
      </c>
      <c r="D8" s="10" t="s">
        <v>259</v>
      </c>
      <c r="E8" s="10" t="s">
        <v>407</v>
      </c>
      <c r="F8" s="10" t="s">
        <v>76</v>
      </c>
      <c r="G8" s="11">
        <f t="shared" si="0"/>
        <v>1.057620555578991</v>
      </c>
      <c r="H8" s="12">
        <f t="shared" si="1"/>
        <v>5.762055557899104E-2</v>
      </c>
      <c r="I8" s="13">
        <f t="shared" si="2"/>
        <v>3.775705383416998</v>
      </c>
      <c r="J8" s="13">
        <f t="shared" si="3"/>
        <v>3.4584192167433008</v>
      </c>
      <c r="K8" s="13">
        <f t="shared" si="4"/>
        <v>2.2421555778274613</v>
      </c>
      <c r="L8" s="19">
        <f t="shared" si="5"/>
        <v>0.28011204481792717</v>
      </c>
      <c r="M8" s="19">
        <f t="shared" si="6"/>
        <v>0.3058103975535168</v>
      </c>
      <c r="N8" s="19">
        <f t="shared" si="7"/>
        <v>0.47169811320754712</v>
      </c>
      <c r="O8" s="17">
        <f t="shared" si="8"/>
        <v>0.26485117307934763</v>
      </c>
      <c r="P8" s="17">
        <f t="shared" si="9"/>
        <v>0.28914944583892083</v>
      </c>
      <c r="Q8" s="17">
        <f t="shared" si="10"/>
        <v>0.44599938108173159</v>
      </c>
    </row>
    <row r="9" spans="1:21" x14ac:dyDescent="0.25">
      <c r="A9" s="50"/>
      <c r="B9" s="10" t="s">
        <v>1087</v>
      </c>
      <c r="C9" s="10" t="s">
        <v>150</v>
      </c>
      <c r="D9" s="10" t="s">
        <v>257</v>
      </c>
      <c r="E9" s="10" t="s">
        <v>514</v>
      </c>
      <c r="F9" s="10" t="s">
        <v>72</v>
      </c>
      <c r="G9" s="11">
        <f t="shared" si="0"/>
        <v>1.0553570555269358</v>
      </c>
      <c r="H9" s="12">
        <f t="shared" si="1"/>
        <v>5.5357055526935817E-2</v>
      </c>
      <c r="I9" s="13">
        <f t="shared" si="2"/>
        <v>2.036839117166986</v>
      </c>
      <c r="J9" s="13">
        <f t="shared" si="3"/>
        <v>3.4826782832388878</v>
      </c>
      <c r="K9" s="13">
        <f t="shared" si="4"/>
        <v>4.5063746271000156</v>
      </c>
      <c r="L9" s="19">
        <f t="shared" si="5"/>
        <v>0.5181347150259068</v>
      </c>
      <c r="M9" s="19">
        <f t="shared" si="6"/>
        <v>0.30303030303030304</v>
      </c>
      <c r="N9" s="19">
        <f t="shared" si="7"/>
        <v>0.23419203747072601</v>
      </c>
      <c r="O9" s="17">
        <f t="shared" si="8"/>
        <v>0.49095679259679942</v>
      </c>
      <c r="P9" s="17">
        <f t="shared" si="9"/>
        <v>0.28713533627630999</v>
      </c>
      <c r="Q9" s="17">
        <f t="shared" si="10"/>
        <v>0.22190787112689062</v>
      </c>
    </row>
    <row r="10" spans="1:21" x14ac:dyDescent="0.25">
      <c r="A10" s="50"/>
      <c r="B10" s="10" t="s">
        <v>1088</v>
      </c>
      <c r="C10" s="10" t="s">
        <v>251</v>
      </c>
      <c r="D10" s="10" t="s">
        <v>852</v>
      </c>
      <c r="E10" s="10" t="s">
        <v>1089</v>
      </c>
      <c r="F10" s="10" t="s">
        <v>72</v>
      </c>
      <c r="G10" s="11">
        <f t="shared" si="0"/>
        <v>1.0665326280298597</v>
      </c>
      <c r="H10" s="12">
        <f t="shared" si="1"/>
        <v>6.6532628029859708E-2</v>
      </c>
      <c r="I10" s="13">
        <f t="shared" si="2"/>
        <v>1.2905044799161303</v>
      </c>
      <c r="J10" s="13">
        <f t="shared" si="3"/>
        <v>5.993913369527812</v>
      </c>
      <c r="K10" s="13">
        <f t="shared" si="4"/>
        <v>17.160509985000441</v>
      </c>
      <c r="L10" s="19">
        <f t="shared" si="5"/>
        <v>0.82644628099173556</v>
      </c>
      <c r="M10" s="19">
        <f t="shared" si="6"/>
        <v>0.17793594306049823</v>
      </c>
      <c r="N10" s="19">
        <f t="shared" si="7"/>
        <v>6.2150403977625855E-2</v>
      </c>
      <c r="O10" s="17">
        <f t="shared" si="8"/>
        <v>0.77489076214984542</v>
      </c>
      <c r="P10" s="17">
        <f t="shared" si="9"/>
        <v>0.16683591142372114</v>
      </c>
      <c r="Q10" s="17">
        <f t="shared" si="10"/>
        <v>5.8273326426433375E-2</v>
      </c>
    </row>
    <row r="11" spans="1:21" x14ac:dyDescent="0.25">
      <c r="A11" s="50"/>
      <c r="B11" s="10" t="s">
        <v>1090</v>
      </c>
      <c r="C11" s="10" t="s">
        <v>251</v>
      </c>
      <c r="D11" s="10" t="s">
        <v>916</v>
      </c>
      <c r="E11" s="10" t="s">
        <v>1091</v>
      </c>
      <c r="F11" s="10" t="s">
        <v>72</v>
      </c>
      <c r="G11" s="11">
        <f t="shared" si="0"/>
        <v>1.0631079799485166</v>
      </c>
      <c r="H11" s="12">
        <f t="shared" si="1"/>
        <v>6.3107979948516579E-2</v>
      </c>
      <c r="I11" s="13">
        <f t="shared" si="2"/>
        <v>1.286360655737705</v>
      </c>
      <c r="J11" s="13">
        <f t="shared" si="3"/>
        <v>6.4849586776859507</v>
      </c>
      <c r="K11" s="13">
        <f t="shared" si="4"/>
        <v>14.617734724292102</v>
      </c>
      <c r="L11" s="19">
        <f t="shared" si="5"/>
        <v>0.82644628099173556</v>
      </c>
      <c r="M11" s="19">
        <f t="shared" si="6"/>
        <v>0.16393442622950821</v>
      </c>
      <c r="N11" s="19">
        <f t="shared" si="7"/>
        <v>7.2727272727272724E-2</v>
      </c>
      <c r="O11" s="17">
        <f t="shared" si="8"/>
        <v>0.77738696028954479</v>
      </c>
      <c r="P11" s="17">
        <f t="shared" si="9"/>
        <v>0.15420298720497527</v>
      </c>
      <c r="Q11" s="17">
        <f t="shared" si="10"/>
        <v>6.8410052505479935E-2</v>
      </c>
    </row>
    <row r="12" spans="1:21" x14ac:dyDescent="0.25">
      <c r="A12" s="50"/>
      <c r="B12" s="10" t="s">
        <v>1092</v>
      </c>
      <c r="C12" s="10" t="s">
        <v>131</v>
      </c>
      <c r="D12" s="10" t="s">
        <v>542</v>
      </c>
      <c r="E12" s="10" t="s">
        <v>437</v>
      </c>
      <c r="F12" s="10" t="s">
        <v>76</v>
      </c>
      <c r="G12" s="11">
        <f t="shared" si="0"/>
        <v>1.0406111899527195</v>
      </c>
      <c r="H12" s="12">
        <f t="shared" si="1"/>
        <v>4.0611189952719506E-2</v>
      </c>
      <c r="I12" s="13">
        <f t="shared" si="2"/>
        <v>2.5599035272836899</v>
      </c>
      <c r="J12" s="13">
        <f t="shared" si="3"/>
        <v>3.3403619197482297</v>
      </c>
      <c r="K12" s="13">
        <f t="shared" si="4"/>
        <v>3.2258946888534306</v>
      </c>
      <c r="L12" s="19">
        <f t="shared" si="5"/>
        <v>0.4065040650406504</v>
      </c>
      <c r="M12" s="19">
        <f t="shared" si="6"/>
        <v>0.3115264797507788</v>
      </c>
      <c r="N12" s="19">
        <f t="shared" si="7"/>
        <v>0.32258064516129031</v>
      </c>
      <c r="O12" s="17">
        <f t="shared" si="8"/>
        <v>0.39063972112304507</v>
      </c>
      <c r="P12" s="17">
        <f t="shared" si="9"/>
        <v>0.29936875824382891</v>
      </c>
      <c r="Q12" s="17">
        <f t="shared" si="10"/>
        <v>0.30999152063312607</v>
      </c>
      <c r="R12" s="42">
        <v>1</v>
      </c>
      <c r="S12" s="31" t="s">
        <v>1571</v>
      </c>
      <c r="T12" s="31" t="s">
        <v>1584</v>
      </c>
      <c r="U12" s="42" t="s">
        <v>1579</v>
      </c>
    </row>
    <row r="13" spans="1:21" x14ac:dyDescent="0.25">
      <c r="A13" s="50"/>
      <c r="B13" s="10" t="s">
        <v>1093</v>
      </c>
      <c r="C13" s="10" t="s">
        <v>251</v>
      </c>
      <c r="D13" s="10" t="s">
        <v>608</v>
      </c>
      <c r="E13" s="10" t="s">
        <v>1094</v>
      </c>
      <c r="F13" s="10" t="s">
        <v>72</v>
      </c>
      <c r="G13" s="11">
        <f t="shared" si="0"/>
        <v>1.0461632137322436</v>
      </c>
      <c r="H13" s="12">
        <f t="shared" si="1"/>
        <v>4.6163213732243635E-2</v>
      </c>
      <c r="I13" s="13">
        <f t="shared" si="2"/>
        <v>1.2658574886160148</v>
      </c>
      <c r="J13" s="13">
        <f t="shared" si="3"/>
        <v>6.4234421323159756</v>
      </c>
      <c r="K13" s="13">
        <f t="shared" si="4"/>
        <v>18.402010929550165</v>
      </c>
      <c r="L13" s="19">
        <f t="shared" si="5"/>
        <v>0.82644628099173556</v>
      </c>
      <c r="M13" s="19">
        <f t="shared" si="6"/>
        <v>0.16286644951140067</v>
      </c>
      <c r="N13" s="19">
        <f t="shared" si="7"/>
        <v>5.6850483229107449E-2</v>
      </c>
      <c r="O13" s="17">
        <f t="shared" si="8"/>
        <v>0.78997834194852246</v>
      </c>
      <c r="P13" s="17">
        <f t="shared" si="9"/>
        <v>0.15567977097031144</v>
      </c>
      <c r="Q13" s="17">
        <f t="shared" si="10"/>
        <v>5.4341887081166128E-2</v>
      </c>
    </row>
    <row r="14" spans="1:21" x14ac:dyDescent="0.25">
      <c r="A14" s="50"/>
      <c r="B14" s="10" t="s">
        <v>1095</v>
      </c>
      <c r="C14" s="10" t="s">
        <v>329</v>
      </c>
      <c r="D14" s="10" t="s">
        <v>231</v>
      </c>
      <c r="E14" s="10" t="s">
        <v>1096</v>
      </c>
      <c r="F14" s="10" t="s">
        <v>68</v>
      </c>
      <c r="G14" s="11">
        <f t="shared" si="0"/>
        <v>1.0465104645546417</v>
      </c>
      <c r="H14" s="12">
        <f t="shared" si="1"/>
        <v>4.6510464554641695E-2</v>
      </c>
      <c r="I14" s="13">
        <f t="shared" si="2"/>
        <v>1.4023240225032199</v>
      </c>
      <c r="J14" s="13">
        <f t="shared" si="3"/>
        <v>4.7406924044325267</v>
      </c>
      <c r="K14" s="13">
        <f t="shared" si="4"/>
        <v>13.165101644097392</v>
      </c>
      <c r="L14" s="19">
        <f t="shared" si="5"/>
        <v>0.74626865671641784</v>
      </c>
      <c r="M14" s="19">
        <f t="shared" si="6"/>
        <v>0.22075055187637968</v>
      </c>
      <c r="N14" s="19">
        <f t="shared" si="7"/>
        <v>7.9491255961844198E-2</v>
      </c>
      <c r="O14" s="17">
        <f t="shared" si="8"/>
        <v>0.71310195358056339</v>
      </c>
      <c r="P14" s="17">
        <f t="shared" si="9"/>
        <v>0.21093965072802537</v>
      </c>
      <c r="Q14" s="17">
        <f t="shared" si="10"/>
        <v>7.5958395691411357E-2</v>
      </c>
    </row>
    <row r="15" spans="1:21" x14ac:dyDescent="0.25">
      <c r="A15" s="49" t="s">
        <v>1077</v>
      </c>
      <c r="B15" s="10" t="s">
        <v>1076</v>
      </c>
      <c r="C15" s="10" t="s">
        <v>568</v>
      </c>
      <c r="D15" s="10" t="s">
        <v>588</v>
      </c>
      <c r="E15" s="10" t="s">
        <v>537</v>
      </c>
      <c r="F15" s="10" t="s">
        <v>68</v>
      </c>
      <c r="G15" s="11">
        <f t="shared" si="0"/>
        <v>1.0589466107958816</v>
      </c>
      <c r="H15" s="12">
        <f t="shared" si="1"/>
        <v>5.8946610795881593E-2</v>
      </c>
      <c r="I15" s="13">
        <f t="shared" si="2"/>
        <v>2.9015137135807159</v>
      </c>
      <c r="J15" s="13">
        <f t="shared" si="3"/>
        <v>3.4733448834104914</v>
      </c>
      <c r="K15" s="13">
        <f t="shared" si="4"/>
        <v>2.7214927897454153</v>
      </c>
      <c r="L15" s="19">
        <f t="shared" si="5"/>
        <v>0.36496350364963503</v>
      </c>
      <c r="M15" s="19">
        <f t="shared" si="6"/>
        <v>0.3048780487804878</v>
      </c>
      <c r="N15" s="19">
        <f t="shared" si="7"/>
        <v>0.38910505836575876</v>
      </c>
      <c r="O15" s="17">
        <f t="shared" si="8"/>
        <v>0.34464769038293275</v>
      </c>
      <c r="P15" s="17">
        <f t="shared" si="9"/>
        <v>0.2879069120881817</v>
      </c>
      <c r="Q15" s="17">
        <f t="shared" si="10"/>
        <v>0.36744539752888561</v>
      </c>
    </row>
    <row r="16" spans="1:21" x14ac:dyDescent="0.25">
      <c r="A16" s="50"/>
      <c r="B16" s="10" t="s">
        <v>1078</v>
      </c>
      <c r="C16" s="10" t="s">
        <v>355</v>
      </c>
      <c r="D16" s="10" t="s">
        <v>343</v>
      </c>
      <c r="E16" s="10" t="s">
        <v>1097</v>
      </c>
      <c r="F16" s="10" t="s">
        <v>72</v>
      </c>
      <c r="G16" s="11">
        <f t="shared" ref="G16:G19" si="11">(((1/C16)+(1/D16)+(1/E16)))</f>
        <v>1.0461280762788301</v>
      </c>
      <c r="H16" s="12">
        <f t="shared" si="1"/>
        <v>4.6128076278830088E-2</v>
      </c>
      <c r="I16" s="13">
        <f t="shared" ref="I16:I19" si="12">C16*G16</f>
        <v>1.5691921144182452</v>
      </c>
      <c r="J16" s="13">
        <f t="shared" ref="J16:J19" si="13">D16*G16</f>
        <v>4.1635897435897435</v>
      </c>
      <c r="K16" s="13">
        <f t="shared" ref="K16:K19" si="14">E16*G16</f>
        <v>8.1597989949748744</v>
      </c>
      <c r="L16" s="19">
        <f t="shared" ref="L16:L19" si="15">(1/C16)</f>
        <v>0.66666666666666663</v>
      </c>
      <c r="M16" s="19">
        <f t="shared" ref="M16:M19" si="16">(1/D16)</f>
        <v>0.25125628140703515</v>
      </c>
      <c r="N16" s="19">
        <f t="shared" ref="N16:N19" si="17">(1/E16)</f>
        <v>0.12820512820512822</v>
      </c>
      <c r="O16" s="17">
        <f t="shared" ref="O16:O19" si="18">(1/I16)</f>
        <v>0.63727059982756495</v>
      </c>
      <c r="P16" s="17">
        <f t="shared" ref="P16:P19" si="19">(1/J16)</f>
        <v>0.24017736174405716</v>
      </c>
      <c r="Q16" s="17">
        <f t="shared" ref="Q16:Q19" si="20">(1/K16)</f>
        <v>0.12255203842837788</v>
      </c>
    </row>
    <row r="17" spans="1:17" x14ac:dyDescent="0.25">
      <c r="A17" s="50"/>
      <c r="B17" s="10" t="s">
        <v>1080</v>
      </c>
      <c r="C17" s="10" t="s">
        <v>668</v>
      </c>
      <c r="D17" s="10" t="s">
        <v>668</v>
      </c>
      <c r="E17" s="10" t="s">
        <v>668</v>
      </c>
      <c r="F17" s="10" t="s">
        <v>68</v>
      </c>
      <c r="G17" s="11" t="e">
        <f t="shared" si="11"/>
        <v>#VALUE!</v>
      </c>
      <c r="H17" s="12" t="e">
        <f t="shared" si="1"/>
        <v>#VALUE!</v>
      </c>
      <c r="I17" s="13" t="e">
        <f t="shared" si="12"/>
        <v>#VALUE!</v>
      </c>
      <c r="J17" s="13" t="e">
        <f t="shared" si="13"/>
        <v>#VALUE!</v>
      </c>
      <c r="K17" s="13" t="e">
        <f t="shared" si="14"/>
        <v>#VALUE!</v>
      </c>
      <c r="L17" s="19" t="e">
        <f t="shared" si="15"/>
        <v>#VALUE!</v>
      </c>
      <c r="M17" s="19" t="e">
        <f t="shared" si="16"/>
        <v>#VALUE!</v>
      </c>
      <c r="N17" s="19" t="e">
        <f t="shared" si="17"/>
        <v>#VALUE!</v>
      </c>
      <c r="O17" s="17" t="e">
        <f t="shared" si="18"/>
        <v>#VALUE!</v>
      </c>
      <c r="P17" s="17" t="e">
        <f t="shared" si="19"/>
        <v>#VALUE!</v>
      </c>
      <c r="Q17" s="17" t="e">
        <f t="shared" si="20"/>
        <v>#VALUE!</v>
      </c>
    </row>
    <row r="18" spans="1:17" x14ac:dyDescent="0.25">
      <c r="A18" s="50"/>
      <c r="B18" s="10" t="s">
        <v>1081</v>
      </c>
      <c r="C18" s="10" t="s">
        <v>159</v>
      </c>
      <c r="D18" s="10" t="s">
        <v>403</v>
      </c>
      <c r="E18" s="10" t="s">
        <v>519</v>
      </c>
      <c r="F18" s="10" t="s">
        <v>76</v>
      </c>
      <c r="G18" s="11">
        <f t="shared" si="11"/>
        <v>1.0656003736486661</v>
      </c>
      <c r="H18" s="12">
        <f t="shared" si="1"/>
        <v>6.560037364866611E-2</v>
      </c>
      <c r="I18" s="13">
        <f t="shared" si="12"/>
        <v>1.3852804857432659</v>
      </c>
      <c r="J18" s="13">
        <f t="shared" si="13"/>
        <v>4.9763537449392707</v>
      </c>
      <c r="K18" s="13">
        <f t="shared" si="14"/>
        <v>12.95770054356778</v>
      </c>
      <c r="L18" s="19">
        <f t="shared" si="15"/>
        <v>0.76923076923076916</v>
      </c>
      <c r="M18" s="19">
        <f t="shared" si="16"/>
        <v>0.21413276231263384</v>
      </c>
      <c r="N18" s="19">
        <f t="shared" si="17"/>
        <v>8.2236842105263164E-2</v>
      </c>
      <c r="O18" s="17">
        <f t="shared" si="18"/>
        <v>0.72187546875278086</v>
      </c>
      <c r="P18" s="17">
        <f t="shared" si="19"/>
        <v>0.20095034462068845</v>
      </c>
      <c r="Q18" s="17">
        <f t="shared" si="20"/>
        <v>7.7174186626530847E-2</v>
      </c>
    </row>
    <row r="19" spans="1:17" x14ac:dyDescent="0.25">
      <c r="A19" s="50"/>
      <c r="B19" s="10" t="s">
        <v>1083</v>
      </c>
      <c r="C19" s="10" t="s">
        <v>668</v>
      </c>
      <c r="D19" s="10" t="s">
        <v>668</v>
      </c>
      <c r="E19" s="10" t="s">
        <v>668</v>
      </c>
      <c r="F19" s="10" t="s">
        <v>68</v>
      </c>
      <c r="G19" s="11" t="e">
        <f t="shared" si="11"/>
        <v>#VALUE!</v>
      </c>
      <c r="H19" s="12" t="e">
        <f t="shared" si="1"/>
        <v>#VALUE!</v>
      </c>
      <c r="I19" s="13" t="e">
        <f t="shared" si="12"/>
        <v>#VALUE!</v>
      </c>
      <c r="J19" s="13" t="e">
        <f t="shared" si="13"/>
        <v>#VALUE!</v>
      </c>
      <c r="K19" s="13" t="e">
        <f t="shared" si="14"/>
        <v>#VALUE!</v>
      </c>
      <c r="L19" s="19" t="e">
        <f t="shared" si="15"/>
        <v>#VALUE!</v>
      </c>
      <c r="M19" s="19" t="e">
        <f t="shared" si="16"/>
        <v>#VALUE!</v>
      </c>
      <c r="N19" s="19" t="e">
        <f t="shared" si="17"/>
        <v>#VALUE!</v>
      </c>
      <c r="O19" s="17" t="e">
        <f t="shared" si="18"/>
        <v>#VALUE!</v>
      </c>
      <c r="P19" s="17" t="e">
        <f t="shared" si="19"/>
        <v>#VALUE!</v>
      </c>
      <c r="Q19" s="17" t="e">
        <f t="shared" si="20"/>
        <v>#VALUE!</v>
      </c>
    </row>
    <row r="20" spans="1:17" x14ac:dyDescent="0.25">
      <c r="A20" s="50"/>
      <c r="B20" s="10" t="s">
        <v>1084</v>
      </c>
      <c r="C20" s="10" t="s">
        <v>97</v>
      </c>
      <c r="D20" s="10" t="s">
        <v>188</v>
      </c>
      <c r="E20" s="10" t="s">
        <v>1098</v>
      </c>
      <c r="F20" s="10" t="s">
        <v>76</v>
      </c>
      <c r="G20" s="11">
        <f t="shared" ref="G20:G83" si="21">(((1/C20)+(1/D20)+(1/E20)))</f>
        <v>1.0459597402802199</v>
      </c>
      <c r="H20" s="12">
        <f t="shared" si="1"/>
        <v>4.5959740280219874E-2</v>
      </c>
      <c r="I20" s="13">
        <f t="shared" ref="I20:I83" si="22">C20*G20</f>
        <v>1.5375608182119231</v>
      </c>
      <c r="J20" s="13">
        <f t="shared" ref="J20:J83" si="23">D20*G20</f>
        <v>4.1106217793012645</v>
      </c>
      <c r="K20" s="13">
        <f t="shared" ref="K20:K83" si="24">E20*G20</f>
        <v>9.4031780651191763</v>
      </c>
      <c r="L20" s="19">
        <f t="shared" ref="L20:L83" si="25">(1/C20)</f>
        <v>0.68027210884353739</v>
      </c>
      <c r="M20" s="19">
        <f t="shared" ref="M20:M83" si="26">(1/D20)</f>
        <v>0.2544529262086514</v>
      </c>
      <c r="N20" s="19">
        <f t="shared" ref="N20:N83" si="27">(1/E20)</f>
        <v>0.11123470522803114</v>
      </c>
      <c r="O20" s="17">
        <f t="shared" ref="O20:O83" si="28">(1/I20)</f>
        <v>0.65038077723841248</v>
      </c>
      <c r="P20" s="17">
        <f t="shared" ref="P20:P83" si="29">(1/J20)</f>
        <v>0.24327219911971151</v>
      </c>
      <c r="Q20" s="17">
        <f t="shared" ref="Q20:Q83" si="30">(1/K20)</f>
        <v>0.10634702364187612</v>
      </c>
    </row>
    <row r="21" spans="1:17" x14ac:dyDescent="0.25">
      <c r="A21" s="50"/>
      <c r="B21" s="10" t="s">
        <v>1086</v>
      </c>
      <c r="C21" s="10" t="s">
        <v>739</v>
      </c>
      <c r="D21" s="10" t="s">
        <v>163</v>
      </c>
      <c r="E21" s="10" t="s">
        <v>356</v>
      </c>
      <c r="F21" s="10" t="s">
        <v>68</v>
      </c>
      <c r="G21" s="11">
        <f t="shared" si="21"/>
        <v>1.0439965332930372</v>
      </c>
      <c r="H21" s="12">
        <f t="shared" si="1"/>
        <v>4.399653329303721E-2</v>
      </c>
      <c r="I21" s="13">
        <f t="shared" si="22"/>
        <v>6.2952990957570147</v>
      </c>
      <c r="J21" s="13">
        <f t="shared" si="23"/>
        <v>4.7397442611503893</v>
      </c>
      <c r="K21" s="13">
        <f t="shared" si="24"/>
        <v>1.5868747306054165</v>
      </c>
      <c r="L21" s="19">
        <f t="shared" si="25"/>
        <v>0.16583747927031509</v>
      </c>
      <c r="M21" s="19">
        <f t="shared" si="26"/>
        <v>0.22026431718061673</v>
      </c>
      <c r="N21" s="19">
        <f t="shared" si="27"/>
        <v>0.65789473684210531</v>
      </c>
      <c r="O21" s="17">
        <f t="shared" si="28"/>
        <v>0.1588486876936463</v>
      </c>
      <c r="P21" s="17">
        <f t="shared" si="29"/>
        <v>0.21098184731116457</v>
      </c>
      <c r="Q21" s="17">
        <f t="shared" si="30"/>
        <v>0.630169464995189</v>
      </c>
    </row>
    <row r="22" spans="1:17" x14ac:dyDescent="0.25">
      <c r="A22" s="50"/>
      <c r="B22" s="10" t="s">
        <v>1087</v>
      </c>
      <c r="C22" s="10" t="s">
        <v>199</v>
      </c>
      <c r="D22" s="10" t="s">
        <v>646</v>
      </c>
      <c r="E22" s="10" t="s">
        <v>401</v>
      </c>
      <c r="F22" s="10" t="s">
        <v>72</v>
      </c>
      <c r="G22" s="11">
        <f t="shared" si="21"/>
        <v>1.0388745505374035</v>
      </c>
      <c r="H22" s="12">
        <f t="shared" si="1"/>
        <v>3.8874550537403518E-2</v>
      </c>
      <c r="I22" s="13">
        <f t="shared" si="22"/>
        <v>2.0361941190533108</v>
      </c>
      <c r="J22" s="13">
        <f t="shared" si="23"/>
        <v>3.4178972712680578</v>
      </c>
      <c r="K22" s="13">
        <f t="shared" si="24"/>
        <v>4.6229917498914457</v>
      </c>
      <c r="L22" s="19">
        <f t="shared" si="25"/>
        <v>0.51020408163265307</v>
      </c>
      <c r="M22" s="19">
        <f t="shared" si="26"/>
        <v>0.303951367781155</v>
      </c>
      <c r="N22" s="19">
        <f t="shared" si="27"/>
        <v>0.2247191011235955</v>
      </c>
      <c r="O22" s="17">
        <f t="shared" si="28"/>
        <v>0.49111231126869709</v>
      </c>
      <c r="P22" s="17">
        <f t="shared" si="29"/>
        <v>0.29257754713879824</v>
      </c>
      <c r="Q22" s="17">
        <f t="shared" si="30"/>
        <v>0.21631014159250478</v>
      </c>
    </row>
    <row r="23" spans="1:17" x14ac:dyDescent="0.25">
      <c r="A23" s="50"/>
      <c r="B23" s="10" t="s">
        <v>1088</v>
      </c>
      <c r="C23" s="10" t="s">
        <v>246</v>
      </c>
      <c r="D23" s="10" t="s">
        <v>365</v>
      </c>
      <c r="E23" s="10" t="s">
        <v>186</v>
      </c>
      <c r="F23" s="10" t="s">
        <v>72</v>
      </c>
      <c r="G23" s="11">
        <f t="shared" si="21"/>
        <v>1.0464363204089231</v>
      </c>
      <c r="H23" s="12">
        <f t="shared" si="1"/>
        <v>4.6436320408923093E-2</v>
      </c>
      <c r="I23" s="13">
        <f t="shared" si="22"/>
        <v>1.5487257542052062</v>
      </c>
      <c r="J23" s="13">
        <f t="shared" si="23"/>
        <v>4.5833910833910831</v>
      </c>
      <c r="K23" s="13">
        <f t="shared" si="24"/>
        <v>7.34598296927064</v>
      </c>
      <c r="L23" s="19">
        <f t="shared" si="25"/>
        <v>0.67567567567567566</v>
      </c>
      <c r="M23" s="19">
        <f t="shared" si="26"/>
        <v>0.22831050228310504</v>
      </c>
      <c r="N23" s="19">
        <f t="shared" si="27"/>
        <v>0.14245014245014245</v>
      </c>
      <c r="O23" s="17">
        <f t="shared" si="28"/>
        <v>0.64569210997152438</v>
      </c>
      <c r="P23" s="17">
        <f t="shared" si="29"/>
        <v>0.21817906912279819</v>
      </c>
      <c r="Q23" s="17">
        <f t="shared" si="30"/>
        <v>0.13612882090567752</v>
      </c>
    </row>
    <row r="24" spans="1:17" x14ac:dyDescent="0.25">
      <c r="A24" s="50"/>
      <c r="B24" s="10" t="s">
        <v>1090</v>
      </c>
      <c r="C24" s="10" t="s">
        <v>591</v>
      </c>
      <c r="D24" s="10" t="s">
        <v>385</v>
      </c>
      <c r="E24" s="10" t="s">
        <v>1099</v>
      </c>
      <c r="F24" s="10" t="s">
        <v>72</v>
      </c>
      <c r="G24" s="11">
        <f t="shared" si="21"/>
        <v>1.0633966142700673</v>
      </c>
      <c r="H24" s="12">
        <f t="shared" si="1"/>
        <v>6.3396614270067264E-2</v>
      </c>
      <c r="I24" s="13">
        <f t="shared" si="22"/>
        <v>1.4568533615499923</v>
      </c>
      <c r="J24" s="13">
        <f t="shared" si="23"/>
        <v>5.3276170374930372</v>
      </c>
      <c r="K24" s="13">
        <f t="shared" si="24"/>
        <v>7.9435727085974026</v>
      </c>
      <c r="L24" s="19">
        <f t="shared" si="25"/>
        <v>0.72992700729927007</v>
      </c>
      <c r="M24" s="19">
        <f t="shared" si="26"/>
        <v>0.19960079840319361</v>
      </c>
      <c r="N24" s="19">
        <f t="shared" si="27"/>
        <v>0.13386880856760375</v>
      </c>
      <c r="O24" s="17">
        <f t="shared" si="28"/>
        <v>0.6864108814191624</v>
      </c>
      <c r="P24" s="17">
        <f t="shared" si="29"/>
        <v>0.18770117915054943</v>
      </c>
      <c r="Q24" s="17">
        <f t="shared" si="30"/>
        <v>0.12588793943028817</v>
      </c>
    </row>
    <row r="25" spans="1:17" x14ac:dyDescent="0.25">
      <c r="A25" s="50"/>
      <c r="B25" s="10" t="s">
        <v>1092</v>
      </c>
      <c r="C25" s="10" t="s">
        <v>155</v>
      </c>
      <c r="D25" s="10" t="s">
        <v>143</v>
      </c>
      <c r="E25" s="10" t="s">
        <v>407</v>
      </c>
      <c r="F25" s="10" t="s">
        <v>72</v>
      </c>
      <c r="G25" s="11">
        <f t="shared" si="21"/>
        <v>1.0567901045495385</v>
      </c>
      <c r="H25" s="12">
        <f t="shared" si="1"/>
        <v>5.6790104549538478E-2</v>
      </c>
      <c r="I25" s="13">
        <f t="shared" si="22"/>
        <v>4.0580740014702279</v>
      </c>
      <c r="J25" s="13">
        <f t="shared" si="23"/>
        <v>3.2549135220125787</v>
      </c>
      <c r="K25" s="13">
        <f t="shared" si="24"/>
        <v>2.2403950216450217</v>
      </c>
      <c r="L25" s="19">
        <f t="shared" si="25"/>
        <v>0.26041666666666669</v>
      </c>
      <c r="M25" s="19">
        <f t="shared" si="26"/>
        <v>0.32467532467532467</v>
      </c>
      <c r="N25" s="19">
        <f t="shared" si="27"/>
        <v>0.47169811320754712</v>
      </c>
      <c r="O25" s="17">
        <f t="shared" si="28"/>
        <v>0.24642231749290502</v>
      </c>
      <c r="P25" s="17">
        <f t="shared" si="29"/>
        <v>0.30722782440673874</v>
      </c>
      <c r="Q25" s="17">
        <f t="shared" si="30"/>
        <v>0.44634985810035627</v>
      </c>
    </row>
    <row r="26" spans="1:17" x14ac:dyDescent="0.25">
      <c r="A26" s="50"/>
      <c r="B26" s="10" t="s">
        <v>1093</v>
      </c>
      <c r="C26" s="10" t="s">
        <v>159</v>
      </c>
      <c r="D26" s="10" t="s">
        <v>410</v>
      </c>
      <c r="E26" s="10" t="s">
        <v>1100</v>
      </c>
      <c r="F26" s="10" t="s">
        <v>72</v>
      </c>
      <c r="G26" s="11">
        <f t="shared" si="21"/>
        <v>1.0648696660720707</v>
      </c>
      <c r="H26" s="12">
        <f t="shared" si="1"/>
        <v>6.4869666072070675E-2</v>
      </c>
      <c r="I26" s="13">
        <f t="shared" si="22"/>
        <v>1.384330565893692</v>
      </c>
      <c r="J26" s="13">
        <f t="shared" si="23"/>
        <v>5.3136996336996329</v>
      </c>
      <c r="K26" s="13">
        <f t="shared" si="24"/>
        <v>11.181131493756743</v>
      </c>
      <c r="L26" s="19">
        <f t="shared" si="25"/>
        <v>0.76923076923076916</v>
      </c>
      <c r="M26" s="19">
        <f t="shared" si="26"/>
        <v>0.20040080160320639</v>
      </c>
      <c r="N26" s="19">
        <f t="shared" si="27"/>
        <v>9.5238095238095233E-2</v>
      </c>
      <c r="O26" s="17">
        <f t="shared" si="28"/>
        <v>0.7223708156399935</v>
      </c>
      <c r="P26" s="17">
        <f t="shared" si="29"/>
        <v>0.18819279766172176</v>
      </c>
      <c r="Q26" s="17">
        <f t="shared" si="30"/>
        <v>8.9436386698284909E-2</v>
      </c>
    </row>
    <row r="27" spans="1:17" x14ac:dyDescent="0.25">
      <c r="A27" s="50"/>
      <c r="B27" s="10" t="s">
        <v>1095</v>
      </c>
      <c r="C27" s="10" t="s">
        <v>82</v>
      </c>
      <c r="D27" s="10" t="s">
        <v>75</v>
      </c>
      <c r="E27" s="10" t="s">
        <v>1101</v>
      </c>
      <c r="F27" s="10" t="s">
        <v>72</v>
      </c>
      <c r="G27" s="11">
        <f t="shared" si="21"/>
        <v>1.0626737219246822</v>
      </c>
      <c r="H27" s="12">
        <f t="shared" si="1"/>
        <v>6.2673721924682235E-2</v>
      </c>
      <c r="I27" s="13">
        <f t="shared" si="22"/>
        <v>1.5089966851330487</v>
      </c>
      <c r="J27" s="13">
        <f t="shared" si="23"/>
        <v>4.4207226832066784</v>
      </c>
      <c r="K27" s="13">
        <f t="shared" si="24"/>
        <v>9.0008464247020594</v>
      </c>
      <c r="L27" s="19">
        <f t="shared" si="25"/>
        <v>0.70422535211267612</v>
      </c>
      <c r="M27" s="19">
        <f t="shared" si="26"/>
        <v>0.24038461538461536</v>
      </c>
      <c r="N27" s="19">
        <f t="shared" si="27"/>
        <v>0.11806375442739078</v>
      </c>
      <c r="O27" s="17">
        <f t="shared" si="28"/>
        <v>0.66269197928147183</v>
      </c>
      <c r="P27" s="17">
        <f t="shared" si="29"/>
        <v>0.22620735831242547</v>
      </c>
      <c r="Q27" s="17">
        <f t="shared" si="30"/>
        <v>0.1111006624061027</v>
      </c>
    </row>
    <row r="28" spans="1:17" x14ac:dyDescent="0.25">
      <c r="A28" s="49" t="s">
        <v>1078</v>
      </c>
      <c r="B28" s="10" t="s">
        <v>1076</v>
      </c>
      <c r="C28" s="10" t="s">
        <v>370</v>
      </c>
      <c r="D28" s="10" t="s">
        <v>664</v>
      </c>
      <c r="E28" s="10" t="s">
        <v>368</v>
      </c>
      <c r="F28" s="10" t="s">
        <v>68</v>
      </c>
      <c r="G28" s="11">
        <f t="shared" si="21"/>
        <v>1.0406608786036893</v>
      </c>
      <c r="H28" s="12">
        <f t="shared" si="1"/>
        <v>4.0660878603689277E-2</v>
      </c>
      <c r="I28" s="13">
        <f t="shared" si="22"/>
        <v>3.3093015939597321</v>
      </c>
      <c r="J28" s="13">
        <f t="shared" si="23"/>
        <v>3.1011694182389942</v>
      </c>
      <c r="K28" s="13">
        <f t="shared" si="24"/>
        <v>2.6640918492254446</v>
      </c>
      <c r="L28" s="19">
        <f t="shared" si="25"/>
        <v>0.31446540880503143</v>
      </c>
      <c r="M28" s="19">
        <f t="shared" si="26"/>
        <v>0.33557046979865773</v>
      </c>
      <c r="N28" s="19">
        <f t="shared" si="27"/>
        <v>0.390625</v>
      </c>
      <c r="O28" s="17">
        <f t="shared" si="28"/>
        <v>0.30217856294066381</v>
      </c>
      <c r="P28" s="17">
        <f t="shared" si="29"/>
        <v>0.3224590034064802</v>
      </c>
      <c r="Q28" s="17">
        <f t="shared" si="30"/>
        <v>0.37536243365285582</v>
      </c>
    </row>
    <row r="29" spans="1:17" x14ac:dyDescent="0.25">
      <c r="A29" s="50"/>
      <c r="B29" s="10" t="s">
        <v>1077</v>
      </c>
      <c r="C29" s="10" t="s">
        <v>264</v>
      </c>
      <c r="D29" s="10" t="s">
        <v>646</v>
      </c>
      <c r="E29" s="10" t="s">
        <v>404</v>
      </c>
      <c r="F29" s="10" t="s">
        <v>76</v>
      </c>
      <c r="G29" s="11">
        <f t="shared" si="21"/>
        <v>1.0588688161601794</v>
      </c>
      <c r="H29" s="12">
        <f t="shared" si="1"/>
        <v>5.886881616017936E-2</v>
      </c>
      <c r="I29" s="13">
        <f t="shared" si="22"/>
        <v>2.4671643416532181</v>
      </c>
      <c r="J29" s="13">
        <f t="shared" si="23"/>
        <v>3.48367840516699</v>
      </c>
      <c r="K29" s="13">
        <f t="shared" si="24"/>
        <v>3.2507272656117503</v>
      </c>
      <c r="L29" s="19">
        <f t="shared" si="25"/>
        <v>0.42918454935622319</v>
      </c>
      <c r="M29" s="19">
        <f t="shared" si="26"/>
        <v>0.303951367781155</v>
      </c>
      <c r="N29" s="19">
        <f t="shared" si="27"/>
        <v>0.32573289902280134</v>
      </c>
      <c r="O29" s="17">
        <f t="shared" si="28"/>
        <v>0.4053236272578063</v>
      </c>
      <c r="P29" s="17">
        <f t="shared" si="29"/>
        <v>0.2870529031947382</v>
      </c>
      <c r="Q29" s="17">
        <f t="shared" si="30"/>
        <v>0.30762346954745562</v>
      </c>
    </row>
    <row r="30" spans="1:17" x14ac:dyDescent="0.25">
      <c r="A30" s="50"/>
      <c r="B30" s="10" t="s">
        <v>1080</v>
      </c>
      <c r="C30" s="10" t="s">
        <v>348</v>
      </c>
      <c r="D30" s="10" t="s">
        <v>387</v>
      </c>
      <c r="E30" s="10" t="s">
        <v>272</v>
      </c>
      <c r="F30" s="10" t="s">
        <v>72</v>
      </c>
      <c r="G30" s="11">
        <f t="shared" si="21"/>
        <v>1.0399445176383806</v>
      </c>
      <c r="H30" s="12">
        <f t="shared" si="1"/>
        <v>3.9944517638380583E-2</v>
      </c>
      <c r="I30" s="13">
        <f t="shared" si="22"/>
        <v>2.2774784936280534</v>
      </c>
      <c r="J30" s="13">
        <f t="shared" si="23"/>
        <v>3.2342274498553634</v>
      </c>
      <c r="K30" s="13">
        <f t="shared" si="24"/>
        <v>3.9725880573786139</v>
      </c>
      <c r="L30" s="19">
        <f t="shared" si="25"/>
        <v>0.45662100456621008</v>
      </c>
      <c r="M30" s="19">
        <f t="shared" si="26"/>
        <v>0.32154340836012862</v>
      </c>
      <c r="N30" s="19">
        <f t="shared" si="27"/>
        <v>0.26178010471204188</v>
      </c>
      <c r="O30" s="17">
        <f t="shared" si="28"/>
        <v>0.43908208257413078</v>
      </c>
      <c r="P30" s="17">
        <f t="shared" si="29"/>
        <v>0.30919284914384132</v>
      </c>
      <c r="Q30" s="17">
        <f t="shared" si="30"/>
        <v>0.25172506828202784</v>
      </c>
    </row>
    <row r="31" spans="1:17" x14ac:dyDescent="0.25">
      <c r="A31" s="50"/>
      <c r="B31" s="10" t="s">
        <v>1081</v>
      </c>
      <c r="C31" s="10" t="s">
        <v>115</v>
      </c>
      <c r="D31" s="10" t="s">
        <v>400</v>
      </c>
      <c r="E31" s="10" t="s">
        <v>351</v>
      </c>
      <c r="F31" s="10" t="s">
        <v>72</v>
      </c>
      <c r="G31" s="11">
        <f t="shared" si="21"/>
        <v>1.0429948842880883</v>
      </c>
      <c r="H31" s="12">
        <f t="shared" si="1"/>
        <v>4.2994884288088286E-2</v>
      </c>
      <c r="I31" s="13">
        <f t="shared" si="22"/>
        <v>1.9086806382472017</v>
      </c>
      <c r="J31" s="13">
        <f t="shared" si="23"/>
        <v>3.5461826065794999</v>
      </c>
      <c r="K31" s="13">
        <f t="shared" si="24"/>
        <v>5.1523947283831566</v>
      </c>
      <c r="L31" s="19">
        <f t="shared" si="25"/>
        <v>0.54644808743169393</v>
      </c>
      <c r="M31" s="19">
        <f t="shared" si="26"/>
        <v>0.29411764705882354</v>
      </c>
      <c r="N31" s="19">
        <f t="shared" si="27"/>
        <v>0.20242914979757085</v>
      </c>
      <c r="O31" s="17">
        <f t="shared" si="28"/>
        <v>0.52392211665034216</v>
      </c>
      <c r="P31" s="17">
        <f t="shared" si="29"/>
        <v>0.28199337455003715</v>
      </c>
      <c r="Q31" s="17">
        <f t="shared" si="30"/>
        <v>0.19408450879962069</v>
      </c>
    </row>
    <row r="32" spans="1:17" x14ac:dyDescent="0.25">
      <c r="A32" s="50"/>
      <c r="B32" s="10" t="s">
        <v>1083</v>
      </c>
      <c r="C32" s="10" t="s">
        <v>120</v>
      </c>
      <c r="D32" s="10" t="s">
        <v>437</v>
      </c>
      <c r="E32" s="10" t="s">
        <v>278</v>
      </c>
      <c r="F32" s="10" t="s">
        <v>76</v>
      </c>
      <c r="G32" s="11">
        <f t="shared" si="21"/>
        <v>1.0501712101070164</v>
      </c>
      <c r="H32" s="12">
        <f t="shared" si="1"/>
        <v>5.0171210107016417E-2</v>
      </c>
      <c r="I32" s="13">
        <f t="shared" si="22"/>
        <v>2.1738544049215238</v>
      </c>
      <c r="J32" s="13">
        <f t="shared" si="23"/>
        <v>3.2555307513317508</v>
      </c>
      <c r="K32" s="13">
        <f t="shared" si="24"/>
        <v>4.2952002493376966</v>
      </c>
      <c r="L32" s="19">
        <f t="shared" si="25"/>
        <v>0.48309178743961356</v>
      </c>
      <c r="M32" s="19">
        <f t="shared" si="26"/>
        <v>0.32258064516129031</v>
      </c>
      <c r="N32" s="19">
        <f t="shared" si="27"/>
        <v>0.24449877750611249</v>
      </c>
      <c r="O32" s="17">
        <f t="shared" si="28"/>
        <v>0.46001240825330253</v>
      </c>
      <c r="P32" s="17">
        <f t="shared" si="29"/>
        <v>0.30716957583365684</v>
      </c>
      <c r="Q32" s="17">
        <f t="shared" si="30"/>
        <v>0.23281801591304063</v>
      </c>
    </row>
    <row r="33" spans="1:17" x14ac:dyDescent="0.25">
      <c r="A33" s="50"/>
      <c r="B33" s="10" t="s">
        <v>1084</v>
      </c>
      <c r="C33" s="10" t="s">
        <v>395</v>
      </c>
      <c r="D33" s="10" t="s">
        <v>88</v>
      </c>
      <c r="E33" s="10" t="s">
        <v>406</v>
      </c>
      <c r="F33" s="10" t="s">
        <v>72</v>
      </c>
      <c r="G33" s="11">
        <f t="shared" si="21"/>
        <v>1.0576158667771638</v>
      </c>
      <c r="H33" s="12">
        <f t="shared" si="1"/>
        <v>5.7615866777163793E-2</v>
      </c>
      <c r="I33" s="13">
        <f t="shared" si="22"/>
        <v>2.5171257629296497</v>
      </c>
      <c r="J33" s="13">
        <f t="shared" si="23"/>
        <v>2.9930529029793735</v>
      </c>
      <c r="K33" s="13">
        <f t="shared" si="24"/>
        <v>3.7228078510556166</v>
      </c>
      <c r="L33" s="19">
        <f t="shared" si="25"/>
        <v>0.42016806722689076</v>
      </c>
      <c r="M33" s="19">
        <f t="shared" si="26"/>
        <v>0.35335689045936397</v>
      </c>
      <c r="N33" s="19">
        <f t="shared" si="27"/>
        <v>0.28409090909090912</v>
      </c>
      <c r="O33" s="17">
        <f t="shared" si="28"/>
        <v>0.39727852089365334</v>
      </c>
      <c r="P33" s="17">
        <f t="shared" si="29"/>
        <v>0.3341070246384788</v>
      </c>
      <c r="Q33" s="17">
        <f t="shared" si="30"/>
        <v>0.26861445446786786</v>
      </c>
    </row>
    <row r="34" spans="1:17" x14ac:dyDescent="0.25">
      <c r="A34" s="50"/>
      <c r="B34" s="10" t="s">
        <v>1086</v>
      </c>
      <c r="C34" s="10" t="s">
        <v>907</v>
      </c>
      <c r="D34" s="10" t="s">
        <v>117</v>
      </c>
      <c r="E34" s="10" t="s">
        <v>184</v>
      </c>
      <c r="F34" s="10" t="s">
        <v>68</v>
      </c>
      <c r="G34" s="11">
        <f t="shared" si="21"/>
        <v>1.0623933899682911</v>
      </c>
      <c r="H34" s="12">
        <f t="shared" si="1"/>
        <v>6.2393389968291135E-2</v>
      </c>
      <c r="I34" s="13">
        <f t="shared" si="22"/>
        <v>8.1379333671571104</v>
      </c>
      <c r="J34" s="13">
        <f t="shared" si="23"/>
        <v>4.3026932293715792</v>
      </c>
      <c r="K34" s="13">
        <f t="shared" si="24"/>
        <v>1.551094349353705</v>
      </c>
      <c r="L34" s="19">
        <f t="shared" si="25"/>
        <v>0.13054830287206265</v>
      </c>
      <c r="M34" s="19">
        <f t="shared" si="26"/>
        <v>0.24691358024691359</v>
      </c>
      <c r="N34" s="19">
        <f t="shared" si="27"/>
        <v>0.68493150684931503</v>
      </c>
      <c r="O34" s="17">
        <f t="shared" si="28"/>
        <v>0.12288132070923284</v>
      </c>
      <c r="P34" s="17">
        <f t="shared" si="29"/>
        <v>0.23241257200807991</v>
      </c>
      <c r="Q34" s="17">
        <f t="shared" si="30"/>
        <v>0.6447061072826874</v>
      </c>
    </row>
    <row r="35" spans="1:17" x14ac:dyDescent="0.25">
      <c r="A35" s="50"/>
      <c r="B35" s="10" t="s">
        <v>1087</v>
      </c>
      <c r="C35" s="10" t="s">
        <v>130</v>
      </c>
      <c r="D35" s="10" t="s">
        <v>404</v>
      </c>
      <c r="E35" s="10" t="s">
        <v>87</v>
      </c>
      <c r="F35" s="10" t="s">
        <v>76</v>
      </c>
      <c r="G35" s="11">
        <f t="shared" si="21"/>
        <v>1.0571923411345396</v>
      </c>
      <c r="H35" s="12">
        <f t="shared" si="1"/>
        <v>5.7192341134539637E-2</v>
      </c>
      <c r="I35" s="13">
        <f t="shared" si="22"/>
        <v>2.93899470835402</v>
      </c>
      <c r="J35" s="13">
        <f t="shared" si="23"/>
        <v>3.2455804872830365</v>
      </c>
      <c r="K35" s="13">
        <f t="shared" si="24"/>
        <v>2.8438473976519116</v>
      </c>
      <c r="L35" s="19">
        <f t="shared" si="25"/>
        <v>0.35971223021582738</v>
      </c>
      <c r="M35" s="19">
        <f t="shared" si="26"/>
        <v>0.32573289902280134</v>
      </c>
      <c r="N35" s="19">
        <f t="shared" si="27"/>
        <v>0.37174721189591081</v>
      </c>
      <c r="O35" s="17">
        <f t="shared" si="28"/>
        <v>0.34025239894359954</v>
      </c>
      <c r="P35" s="17">
        <f t="shared" si="29"/>
        <v>0.30811129285446476</v>
      </c>
      <c r="Q35" s="17">
        <f t="shared" si="30"/>
        <v>0.35163630820193559</v>
      </c>
    </row>
    <row r="36" spans="1:17" x14ac:dyDescent="0.25">
      <c r="A36" s="50"/>
      <c r="B36" s="10" t="s">
        <v>1088</v>
      </c>
      <c r="C36" s="10" t="s">
        <v>430</v>
      </c>
      <c r="D36" s="10" t="s">
        <v>208</v>
      </c>
      <c r="E36" s="10" t="s">
        <v>215</v>
      </c>
      <c r="F36" s="10" t="s">
        <v>72</v>
      </c>
      <c r="G36" s="11">
        <f t="shared" si="21"/>
        <v>1.0622524291965165</v>
      </c>
      <c r="H36" s="12">
        <f t="shared" si="1"/>
        <v>6.2252429196516523E-2</v>
      </c>
      <c r="I36" s="13">
        <f t="shared" si="22"/>
        <v>1.805829129634078</v>
      </c>
      <c r="J36" s="13">
        <f t="shared" si="23"/>
        <v>3.6647708807279824</v>
      </c>
      <c r="K36" s="13">
        <f t="shared" si="24"/>
        <v>5.7680306905370848</v>
      </c>
      <c r="L36" s="19">
        <f t="shared" si="25"/>
        <v>0.58823529411764708</v>
      </c>
      <c r="M36" s="19">
        <f t="shared" si="26"/>
        <v>0.28985507246376813</v>
      </c>
      <c r="N36" s="19">
        <f t="shared" si="27"/>
        <v>0.18416206261510129</v>
      </c>
      <c r="O36" s="17">
        <f t="shared" si="28"/>
        <v>0.55376224892475501</v>
      </c>
      <c r="P36" s="17">
        <f t="shared" si="29"/>
        <v>0.27286835454263286</v>
      </c>
      <c r="Q36" s="17">
        <f t="shared" si="30"/>
        <v>0.17336939653261205</v>
      </c>
    </row>
    <row r="37" spans="1:17" x14ac:dyDescent="0.25">
      <c r="A37" s="50"/>
      <c r="B37" s="10" t="s">
        <v>1090</v>
      </c>
      <c r="C37" s="10" t="s">
        <v>134</v>
      </c>
      <c r="D37" s="10" t="s">
        <v>66</v>
      </c>
      <c r="E37" s="10" t="s">
        <v>422</v>
      </c>
      <c r="F37" s="10" t="s">
        <v>72</v>
      </c>
      <c r="G37" s="11">
        <f t="shared" si="21"/>
        <v>1.0631179466693299</v>
      </c>
      <c r="H37" s="12">
        <f t="shared" si="1"/>
        <v>6.3117946669329905E-2</v>
      </c>
      <c r="I37" s="13">
        <f t="shared" si="22"/>
        <v>1.6478328173374615</v>
      </c>
      <c r="J37" s="13">
        <f t="shared" si="23"/>
        <v>4.0398481973434537</v>
      </c>
      <c r="K37" s="13">
        <f t="shared" si="24"/>
        <v>6.8677419354838714</v>
      </c>
      <c r="L37" s="19">
        <f t="shared" si="25"/>
        <v>0.64516129032258063</v>
      </c>
      <c r="M37" s="19">
        <f t="shared" si="26"/>
        <v>0.26315789473684209</v>
      </c>
      <c r="N37" s="19">
        <f t="shared" si="27"/>
        <v>0.15479876160990713</v>
      </c>
      <c r="O37" s="17">
        <f t="shared" si="28"/>
        <v>0.60685767966181303</v>
      </c>
      <c r="P37" s="17">
        <f t="shared" si="29"/>
        <v>0.24753405354626584</v>
      </c>
      <c r="Q37" s="17">
        <f t="shared" si="30"/>
        <v>0.14560826679192107</v>
      </c>
    </row>
    <row r="38" spans="1:17" x14ac:dyDescent="0.25">
      <c r="A38" s="50"/>
      <c r="B38" s="10" t="s">
        <v>1092</v>
      </c>
      <c r="C38" s="10" t="s">
        <v>307</v>
      </c>
      <c r="D38" s="10" t="s">
        <v>148</v>
      </c>
      <c r="E38" s="10" t="s">
        <v>534</v>
      </c>
      <c r="F38" s="10" t="s">
        <v>68</v>
      </c>
      <c r="G38" s="11">
        <f t="shared" si="21"/>
        <v>1.0461080001309886</v>
      </c>
      <c r="H38" s="12">
        <f t="shared" si="1"/>
        <v>4.6108000130988591E-2</v>
      </c>
      <c r="I38" s="13">
        <f t="shared" si="22"/>
        <v>6.0674264007597341</v>
      </c>
      <c r="J38" s="13">
        <f t="shared" si="23"/>
        <v>4.0798212005108558</v>
      </c>
      <c r="K38" s="13">
        <f t="shared" si="24"/>
        <v>1.6946949602122017</v>
      </c>
      <c r="L38" s="19">
        <f t="shared" si="25"/>
        <v>0.17241379310344829</v>
      </c>
      <c r="M38" s="19">
        <f t="shared" si="26"/>
        <v>0.25641025641025644</v>
      </c>
      <c r="N38" s="19">
        <f t="shared" si="27"/>
        <v>0.61728395061728392</v>
      </c>
      <c r="O38" s="17">
        <f t="shared" si="28"/>
        <v>0.16481452496478322</v>
      </c>
      <c r="P38" s="17">
        <f t="shared" si="29"/>
        <v>0.2451087807168571</v>
      </c>
      <c r="Q38" s="17">
        <f t="shared" si="30"/>
        <v>0.59007669431835963</v>
      </c>
    </row>
    <row r="39" spans="1:17" x14ac:dyDescent="0.25">
      <c r="A39" s="50"/>
      <c r="B39" s="10" t="s">
        <v>1093</v>
      </c>
      <c r="C39" s="10" t="s">
        <v>552</v>
      </c>
      <c r="D39" s="10" t="s">
        <v>154</v>
      </c>
      <c r="E39" s="10" t="s">
        <v>550</v>
      </c>
      <c r="F39" s="10" t="s">
        <v>76</v>
      </c>
      <c r="G39" s="11">
        <f t="shared" si="21"/>
        <v>1.0546011210521649</v>
      </c>
      <c r="H39" s="12">
        <f t="shared" si="1"/>
        <v>5.4601121052164858E-2</v>
      </c>
      <c r="I39" s="13">
        <f t="shared" si="22"/>
        <v>1.8033679169992018</v>
      </c>
      <c r="J39" s="13">
        <f t="shared" si="23"/>
        <v>3.7754720133667501</v>
      </c>
      <c r="K39" s="13">
        <f t="shared" si="24"/>
        <v>5.5366558855238655</v>
      </c>
      <c r="L39" s="19">
        <f t="shared" si="25"/>
        <v>0.58479532163742687</v>
      </c>
      <c r="M39" s="19">
        <f t="shared" si="26"/>
        <v>0.27932960893854747</v>
      </c>
      <c r="N39" s="19">
        <f t="shared" si="27"/>
        <v>0.19047619047619047</v>
      </c>
      <c r="O39" s="17">
        <f t="shared" si="28"/>
        <v>0.55451801630362629</v>
      </c>
      <c r="P39" s="17">
        <f t="shared" si="29"/>
        <v>0.26486754410033547</v>
      </c>
      <c r="Q39" s="17">
        <f t="shared" si="30"/>
        <v>0.18061443959603826</v>
      </c>
    </row>
    <row r="40" spans="1:17" x14ac:dyDescent="0.25">
      <c r="A40" s="50"/>
      <c r="B40" s="10" t="s">
        <v>1095</v>
      </c>
      <c r="C40" s="10" t="s">
        <v>515</v>
      </c>
      <c r="D40" s="10" t="s">
        <v>255</v>
      </c>
      <c r="E40" s="10" t="s">
        <v>558</v>
      </c>
      <c r="F40" s="10" t="s">
        <v>72</v>
      </c>
      <c r="G40" s="11">
        <f t="shared" si="21"/>
        <v>1.0599573451355815</v>
      </c>
      <c r="H40" s="12">
        <f t="shared" si="1"/>
        <v>5.9957345135581486E-2</v>
      </c>
      <c r="I40" s="13">
        <f t="shared" si="22"/>
        <v>1.7913279132791327</v>
      </c>
      <c r="J40" s="13">
        <f t="shared" si="23"/>
        <v>3.9112426035502956</v>
      </c>
      <c r="K40" s="13">
        <f t="shared" si="24"/>
        <v>5.3739837398373984</v>
      </c>
      <c r="L40" s="19">
        <f t="shared" si="25"/>
        <v>0.59171597633136097</v>
      </c>
      <c r="M40" s="19">
        <f t="shared" si="26"/>
        <v>0.2710027100271003</v>
      </c>
      <c r="N40" s="19">
        <f t="shared" si="27"/>
        <v>0.1972386587771203</v>
      </c>
      <c r="O40" s="17">
        <f t="shared" si="28"/>
        <v>0.55824508320726174</v>
      </c>
      <c r="P40" s="17">
        <f t="shared" si="29"/>
        <v>0.2556732223903177</v>
      </c>
      <c r="Q40" s="17">
        <f t="shared" si="30"/>
        <v>0.18608169440242056</v>
      </c>
    </row>
    <row r="41" spans="1:17" x14ac:dyDescent="0.25">
      <c r="A41" s="49" t="s">
        <v>1080</v>
      </c>
      <c r="B41" s="10" t="s">
        <v>1076</v>
      </c>
      <c r="C41" s="10" t="s">
        <v>441</v>
      </c>
      <c r="D41" s="10" t="s">
        <v>438</v>
      </c>
      <c r="E41" s="10" t="s">
        <v>125</v>
      </c>
      <c r="F41" s="10" t="s">
        <v>68</v>
      </c>
      <c r="G41" s="11">
        <f t="shared" si="21"/>
        <v>1.0587777430721506</v>
      </c>
      <c r="H41" s="12">
        <f t="shared" si="1"/>
        <v>5.8777743072150557E-2</v>
      </c>
      <c r="I41" s="13">
        <f t="shared" si="22"/>
        <v>4.1504087528428304</v>
      </c>
      <c r="J41" s="13">
        <f t="shared" si="23"/>
        <v>3.3775010004001604</v>
      </c>
      <c r="K41" s="13">
        <f t="shared" si="24"/>
        <v>2.159906595867187</v>
      </c>
      <c r="L41" s="19">
        <f t="shared" si="25"/>
        <v>0.25510204081632654</v>
      </c>
      <c r="M41" s="19">
        <f t="shared" si="26"/>
        <v>0.31347962382445144</v>
      </c>
      <c r="N41" s="19">
        <f t="shared" si="27"/>
        <v>0.49019607843137253</v>
      </c>
      <c r="O41" s="17">
        <f t="shared" si="28"/>
        <v>0.24094012410586019</v>
      </c>
      <c r="P41" s="17">
        <f t="shared" si="29"/>
        <v>0.29607689231817302</v>
      </c>
      <c r="Q41" s="17">
        <f t="shared" si="30"/>
        <v>0.46298298357596668</v>
      </c>
    </row>
    <row r="42" spans="1:17" x14ac:dyDescent="0.25">
      <c r="A42" s="50"/>
      <c r="B42" s="10" t="s">
        <v>1077</v>
      </c>
      <c r="C42" s="10" t="s">
        <v>167</v>
      </c>
      <c r="D42" s="10" t="s">
        <v>404</v>
      </c>
      <c r="E42" s="10" t="s">
        <v>170</v>
      </c>
      <c r="F42" s="10" t="s">
        <v>76</v>
      </c>
      <c r="G42" s="11">
        <f t="shared" si="21"/>
        <v>1.0498780417604359</v>
      </c>
      <c r="H42" s="12">
        <f t="shared" si="1"/>
        <v>4.9878041760435865E-2</v>
      </c>
      <c r="I42" s="13">
        <f t="shared" si="22"/>
        <v>2.7506804694123419</v>
      </c>
      <c r="J42" s="13">
        <f t="shared" si="23"/>
        <v>3.223125588204538</v>
      </c>
      <c r="K42" s="13">
        <f t="shared" si="24"/>
        <v>3.0656438819404728</v>
      </c>
      <c r="L42" s="19">
        <f t="shared" si="25"/>
        <v>0.38167938931297707</v>
      </c>
      <c r="M42" s="19">
        <f t="shared" si="26"/>
        <v>0.32573289902280134</v>
      </c>
      <c r="N42" s="19">
        <f t="shared" si="27"/>
        <v>0.34246575342465752</v>
      </c>
      <c r="O42" s="17">
        <f t="shared" si="28"/>
        <v>0.36354640646924757</v>
      </c>
      <c r="P42" s="17">
        <f t="shared" si="29"/>
        <v>0.31025784526040023</v>
      </c>
      <c r="Q42" s="17">
        <f t="shared" si="30"/>
        <v>0.32619574827035225</v>
      </c>
    </row>
    <row r="43" spans="1:17" x14ac:dyDescent="0.25">
      <c r="A43" s="50"/>
      <c r="B43" s="10" t="s">
        <v>1078</v>
      </c>
      <c r="C43" s="10" t="s">
        <v>228</v>
      </c>
      <c r="D43" s="10" t="s">
        <v>208</v>
      </c>
      <c r="E43" s="10" t="s">
        <v>543</v>
      </c>
      <c r="F43" s="10" t="s">
        <v>72</v>
      </c>
      <c r="G43" s="11">
        <f t="shared" si="21"/>
        <v>1.0585983239543084</v>
      </c>
      <c r="H43" s="12">
        <f t="shared" si="1"/>
        <v>5.8598323954308418E-2</v>
      </c>
      <c r="I43" s="13">
        <f t="shared" si="22"/>
        <v>1.8948909998782122</v>
      </c>
      <c r="J43" s="13">
        <f t="shared" si="23"/>
        <v>3.6521642176423641</v>
      </c>
      <c r="K43" s="13">
        <f t="shared" si="24"/>
        <v>5.0389280220225077</v>
      </c>
      <c r="L43" s="19">
        <f t="shared" si="25"/>
        <v>0.55865921787709494</v>
      </c>
      <c r="M43" s="19">
        <f t="shared" si="26"/>
        <v>0.28985507246376813</v>
      </c>
      <c r="N43" s="19">
        <f t="shared" si="27"/>
        <v>0.21008403361344538</v>
      </c>
      <c r="O43" s="17">
        <f t="shared" si="28"/>
        <v>0.52773484071868604</v>
      </c>
      <c r="P43" s="17">
        <f t="shared" si="29"/>
        <v>0.27381025069172404</v>
      </c>
      <c r="Q43" s="17">
        <f t="shared" si="30"/>
        <v>0.19845490858958995</v>
      </c>
    </row>
    <row r="44" spans="1:17" x14ac:dyDescent="0.25">
      <c r="A44" s="50"/>
      <c r="B44" s="10" t="s">
        <v>1081</v>
      </c>
      <c r="C44" s="10" t="s">
        <v>585</v>
      </c>
      <c r="D44" s="10" t="s">
        <v>646</v>
      </c>
      <c r="E44" s="10" t="s">
        <v>330</v>
      </c>
      <c r="F44" s="10" t="s">
        <v>76</v>
      </c>
      <c r="G44" s="11">
        <f t="shared" si="21"/>
        <v>1.0578616910345437</v>
      </c>
      <c r="H44" s="12">
        <f t="shared" si="1"/>
        <v>5.786169103454375E-2</v>
      </c>
      <c r="I44" s="13">
        <f t="shared" si="22"/>
        <v>1.8512579593104515</v>
      </c>
      <c r="J44" s="13">
        <f t="shared" si="23"/>
        <v>3.4803649635036491</v>
      </c>
      <c r="K44" s="13">
        <f t="shared" si="24"/>
        <v>5.7970820668692999</v>
      </c>
      <c r="L44" s="19">
        <f t="shared" si="25"/>
        <v>0.5714285714285714</v>
      </c>
      <c r="M44" s="19">
        <f t="shared" si="26"/>
        <v>0.303951367781155</v>
      </c>
      <c r="N44" s="19">
        <f t="shared" si="27"/>
        <v>0.18248175182481752</v>
      </c>
      <c r="O44" s="17">
        <f t="shared" si="28"/>
        <v>0.54017323462175726</v>
      </c>
      <c r="P44" s="17">
        <f t="shared" si="29"/>
        <v>0.28732618862859427</v>
      </c>
      <c r="Q44" s="17">
        <f t="shared" si="30"/>
        <v>0.17250057674964875</v>
      </c>
    </row>
    <row r="45" spans="1:17" x14ac:dyDescent="0.25">
      <c r="A45" s="50"/>
      <c r="B45" s="10" t="s">
        <v>1083</v>
      </c>
      <c r="C45" s="10" t="s">
        <v>197</v>
      </c>
      <c r="D45" s="10" t="s">
        <v>524</v>
      </c>
      <c r="E45" s="10" t="s">
        <v>219</v>
      </c>
      <c r="F45" s="10" t="s">
        <v>76</v>
      </c>
      <c r="G45" s="11">
        <f t="shared" si="21"/>
        <v>1.0440497353667275</v>
      </c>
      <c r="H45" s="12">
        <f t="shared" si="1"/>
        <v>4.4049735366727516E-2</v>
      </c>
      <c r="I45" s="13">
        <f t="shared" si="22"/>
        <v>1.7331225607087677</v>
      </c>
      <c r="J45" s="13">
        <f t="shared" si="23"/>
        <v>3.6646145711372133</v>
      </c>
      <c r="K45" s="13">
        <f t="shared" si="24"/>
        <v>6.6610373116397215</v>
      </c>
      <c r="L45" s="19">
        <f t="shared" si="25"/>
        <v>0.60240963855421692</v>
      </c>
      <c r="M45" s="19">
        <f t="shared" si="26"/>
        <v>0.28490028490028491</v>
      </c>
      <c r="N45" s="19">
        <f t="shared" si="27"/>
        <v>0.15673981191222572</v>
      </c>
      <c r="O45" s="17">
        <f t="shared" si="28"/>
        <v>0.5769932390650121</v>
      </c>
      <c r="P45" s="17">
        <f t="shared" si="29"/>
        <v>0.27287999340396585</v>
      </c>
      <c r="Q45" s="17">
        <f t="shared" si="30"/>
        <v>0.15012676753102197</v>
      </c>
    </row>
    <row r="46" spans="1:17" x14ac:dyDescent="0.25">
      <c r="A46" s="50"/>
      <c r="B46" s="10" t="s">
        <v>1084</v>
      </c>
      <c r="C46" s="10" t="s">
        <v>150</v>
      </c>
      <c r="D46" s="10" t="s">
        <v>400</v>
      </c>
      <c r="E46" s="10" t="s">
        <v>518</v>
      </c>
      <c r="F46" s="10" t="s">
        <v>72</v>
      </c>
      <c r="G46" s="11">
        <f t="shared" si="21"/>
        <v>1.0503476001799685</v>
      </c>
      <c r="H46" s="12">
        <f t="shared" si="1"/>
        <v>5.0347600179968532E-2</v>
      </c>
      <c r="I46" s="13">
        <f t="shared" si="22"/>
        <v>2.0271708683473393</v>
      </c>
      <c r="J46" s="13">
        <f t="shared" si="23"/>
        <v>3.5711818406118927</v>
      </c>
      <c r="K46" s="13">
        <f t="shared" si="24"/>
        <v>4.4114599207558678</v>
      </c>
      <c r="L46" s="19">
        <f t="shared" si="25"/>
        <v>0.5181347150259068</v>
      </c>
      <c r="M46" s="19">
        <f t="shared" si="26"/>
        <v>0.29411764705882354</v>
      </c>
      <c r="N46" s="19">
        <f t="shared" si="27"/>
        <v>0.23809523809523808</v>
      </c>
      <c r="O46" s="17">
        <f t="shared" si="28"/>
        <v>0.49329832803647911</v>
      </c>
      <c r="P46" s="17">
        <f t="shared" si="29"/>
        <v>0.280019345032472</v>
      </c>
      <c r="Q46" s="17">
        <f t="shared" si="30"/>
        <v>0.22668232693104876</v>
      </c>
    </row>
    <row r="47" spans="1:17" x14ac:dyDescent="0.25">
      <c r="A47" s="50"/>
      <c r="B47" s="10" t="s">
        <v>1086</v>
      </c>
      <c r="C47" s="10" t="s">
        <v>1102</v>
      </c>
      <c r="D47" s="10" t="s">
        <v>394</v>
      </c>
      <c r="E47" s="10" t="s">
        <v>100</v>
      </c>
      <c r="F47" s="10" t="s">
        <v>68</v>
      </c>
      <c r="G47" s="11">
        <f t="shared" si="21"/>
        <v>1.0644427724308174</v>
      </c>
      <c r="H47" s="12">
        <f t="shared" si="1"/>
        <v>6.4442772430817419E-2</v>
      </c>
      <c r="I47" s="13">
        <f t="shared" si="22"/>
        <v>9.2180744092508782</v>
      </c>
      <c r="J47" s="13">
        <f t="shared" si="23"/>
        <v>4.9815921749762255</v>
      </c>
      <c r="K47" s="13">
        <f t="shared" si="24"/>
        <v>1.4476421705059117</v>
      </c>
      <c r="L47" s="19">
        <f t="shared" si="25"/>
        <v>0.11547344110854503</v>
      </c>
      <c r="M47" s="19">
        <f t="shared" si="26"/>
        <v>0.21367521367521369</v>
      </c>
      <c r="N47" s="19">
        <f t="shared" si="27"/>
        <v>0.73529411764705876</v>
      </c>
      <c r="O47" s="17">
        <f t="shared" si="28"/>
        <v>0.10848252635023659</v>
      </c>
      <c r="P47" s="17">
        <f t="shared" si="29"/>
        <v>0.2007390338019335</v>
      </c>
      <c r="Q47" s="17">
        <f t="shared" si="30"/>
        <v>0.69077843984783005</v>
      </c>
    </row>
    <row r="48" spans="1:17" x14ac:dyDescent="0.25">
      <c r="A48" s="50"/>
      <c r="B48" s="10" t="s">
        <v>1087</v>
      </c>
      <c r="C48" s="10" t="s">
        <v>535</v>
      </c>
      <c r="D48" s="10" t="s">
        <v>592</v>
      </c>
      <c r="E48" s="10" t="s">
        <v>648</v>
      </c>
      <c r="F48" s="10" t="s">
        <v>68</v>
      </c>
      <c r="G48" s="11">
        <f t="shared" si="21"/>
        <v>1.0405860869153813</v>
      </c>
      <c r="H48" s="12">
        <f t="shared" si="1"/>
        <v>4.0586086915381347E-2</v>
      </c>
      <c r="I48" s="13">
        <f t="shared" si="22"/>
        <v>2.6326827998959148</v>
      </c>
      <c r="J48" s="13">
        <f t="shared" si="23"/>
        <v>3.1737875650919127</v>
      </c>
      <c r="K48" s="13">
        <f t="shared" si="24"/>
        <v>3.277846173783451</v>
      </c>
      <c r="L48" s="19">
        <f t="shared" si="25"/>
        <v>0.39525691699604748</v>
      </c>
      <c r="M48" s="19">
        <f t="shared" si="26"/>
        <v>0.32786885245901642</v>
      </c>
      <c r="N48" s="19">
        <f t="shared" si="27"/>
        <v>0.31746031746031744</v>
      </c>
      <c r="O48" s="17">
        <f t="shared" si="28"/>
        <v>0.37984067052800125</v>
      </c>
      <c r="P48" s="17">
        <f t="shared" si="29"/>
        <v>0.31508094965109618</v>
      </c>
      <c r="Q48" s="17">
        <f t="shared" si="30"/>
        <v>0.30507837982090263</v>
      </c>
    </row>
    <row r="49" spans="1:17" x14ac:dyDescent="0.25">
      <c r="A49" s="50"/>
      <c r="B49" s="10" t="s">
        <v>1088</v>
      </c>
      <c r="C49" s="10" t="s">
        <v>228</v>
      </c>
      <c r="D49" s="10" t="s">
        <v>255</v>
      </c>
      <c r="E49" s="10" t="s">
        <v>394</v>
      </c>
      <c r="F49" s="10" t="s">
        <v>72</v>
      </c>
      <c r="G49" s="11">
        <f t="shared" si="21"/>
        <v>1.0433371415794088</v>
      </c>
      <c r="H49" s="12">
        <f t="shared" si="1"/>
        <v>4.3337141579408822E-2</v>
      </c>
      <c r="I49" s="13">
        <f t="shared" si="22"/>
        <v>1.8675734834271418</v>
      </c>
      <c r="J49" s="13">
        <f t="shared" si="23"/>
        <v>3.8499140524280184</v>
      </c>
      <c r="K49" s="13">
        <f t="shared" si="24"/>
        <v>4.8828178225916332</v>
      </c>
      <c r="L49" s="19">
        <f t="shared" si="25"/>
        <v>0.55865921787709494</v>
      </c>
      <c r="M49" s="19">
        <f t="shared" si="26"/>
        <v>0.2710027100271003</v>
      </c>
      <c r="N49" s="19">
        <f t="shared" si="27"/>
        <v>0.21367521367521369</v>
      </c>
      <c r="O49" s="17">
        <f t="shared" si="28"/>
        <v>0.53545416492256181</v>
      </c>
      <c r="P49" s="17">
        <f t="shared" si="29"/>
        <v>0.25974605832286873</v>
      </c>
      <c r="Q49" s="17">
        <f t="shared" si="30"/>
        <v>0.20479977675456959</v>
      </c>
    </row>
    <row r="50" spans="1:17" x14ac:dyDescent="0.25">
      <c r="A50" s="50"/>
      <c r="B50" s="10" t="s">
        <v>1090</v>
      </c>
      <c r="C50" s="10" t="s">
        <v>263</v>
      </c>
      <c r="D50" s="10" t="s">
        <v>128</v>
      </c>
      <c r="E50" s="10" t="s">
        <v>1006</v>
      </c>
      <c r="F50" s="10" t="s">
        <v>72</v>
      </c>
      <c r="G50" s="11">
        <f t="shared" si="21"/>
        <v>1.0461018343183948</v>
      </c>
      <c r="H50" s="12">
        <f t="shared" si="1"/>
        <v>4.6101834318394763E-2</v>
      </c>
      <c r="I50" s="13">
        <f t="shared" si="22"/>
        <v>1.6423798798798799</v>
      </c>
      <c r="J50" s="13">
        <f t="shared" si="23"/>
        <v>3.8705767869780607</v>
      </c>
      <c r="K50" s="13">
        <f t="shared" si="24"/>
        <v>7.5319332070924423</v>
      </c>
      <c r="L50" s="19">
        <f t="shared" si="25"/>
        <v>0.63694267515923564</v>
      </c>
      <c r="M50" s="19">
        <f t="shared" si="26"/>
        <v>0.27027027027027023</v>
      </c>
      <c r="N50" s="19">
        <f t="shared" si="27"/>
        <v>0.1388888888888889</v>
      </c>
      <c r="O50" s="17">
        <f t="shared" si="28"/>
        <v>0.60887253445478029</v>
      </c>
      <c r="P50" s="17">
        <f t="shared" si="29"/>
        <v>0.2583594267821635</v>
      </c>
      <c r="Q50" s="17">
        <f t="shared" si="30"/>
        <v>0.13276803876305626</v>
      </c>
    </row>
    <row r="51" spans="1:17" x14ac:dyDescent="0.25">
      <c r="A51" s="50"/>
      <c r="B51" s="10" t="s">
        <v>1092</v>
      </c>
      <c r="C51" s="10" t="s">
        <v>869</v>
      </c>
      <c r="D51" s="10" t="s">
        <v>89</v>
      </c>
      <c r="E51" s="10" t="s">
        <v>197</v>
      </c>
      <c r="F51" s="10" t="s">
        <v>68</v>
      </c>
      <c r="G51" s="11">
        <f t="shared" si="21"/>
        <v>1.0430676879079184</v>
      </c>
      <c r="H51" s="12">
        <f t="shared" si="1"/>
        <v>4.3067687907918373E-2</v>
      </c>
      <c r="I51" s="13">
        <f t="shared" si="22"/>
        <v>6.1749607124148769</v>
      </c>
      <c r="J51" s="13">
        <f t="shared" si="23"/>
        <v>3.8384890915011396</v>
      </c>
      <c r="K51" s="13">
        <f t="shared" si="24"/>
        <v>1.7314923619271445</v>
      </c>
      <c r="L51" s="19">
        <f t="shared" si="25"/>
        <v>0.16891891891891891</v>
      </c>
      <c r="M51" s="19">
        <f t="shared" si="26"/>
        <v>0.27173913043478259</v>
      </c>
      <c r="N51" s="19">
        <f t="shared" si="27"/>
        <v>0.60240963855421692</v>
      </c>
      <c r="O51" s="17">
        <f t="shared" si="28"/>
        <v>0.16194435018663048</v>
      </c>
      <c r="P51" s="17">
        <f t="shared" si="29"/>
        <v>0.26051917203936209</v>
      </c>
      <c r="Q51" s="17">
        <f t="shared" si="30"/>
        <v>0.57753647777400752</v>
      </c>
    </row>
    <row r="52" spans="1:17" x14ac:dyDescent="0.25">
      <c r="A52" s="50"/>
      <c r="B52" s="10" t="s">
        <v>1093</v>
      </c>
      <c r="C52" s="10" t="s">
        <v>223</v>
      </c>
      <c r="D52" s="10" t="s">
        <v>262</v>
      </c>
      <c r="E52" s="10" t="s">
        <v>1103</v>
      </c>
      <c r="F52" s="10" t="s">
        <v>76</v>
      </c>
      <c r="G52" s="11">
        <f t="shared" si="21"/>
        <v>1.060811942653745</v>
      </c>
      <c r="H52" s="12">
        <f t="shared" si="1"/>
        <v>6.081194265374501E-2</v>
      </c>
      <c r="I52" s="13">
        <f t="shared" si="22"/>
        <v>1.601826033407155</v>
      </c>
      <c r="J52" s="13">
        <f t="shared" si="23"/>
        <v>4.4660182785722666</v>
      </c>
      <c r="K52" s="13">
        <f t="shared" si="24"/>
        <v>6.5876421638797567</v>
      </c>
      <c r="L52" s="19">
        <f t="shared" si="25"/>
        <v>0.66225165562913912</v>
      </c>
      <c r="M52" s="19">
        <f t="shared" si="26"/>
        <v>0.23752969121140144</v>
      </c>
      <c r="N52" s="19">
        <f t="shared" si="27"/>
        <v>0.1610305958132045</v>
      </c>
      <c r="O52" s="17">
        <f t="shared" si="28"/>
        <v>0.62428751883433664</v>
      </c>
      <c r="P52" s="17">
        <f t="shared" si="29"/>
        <v>0.22391310057953642</v>
      </c>
      <c r="Q52" s="17">
        <f t="shared" si="30"/>
        <v>0.15179938058612694</v>
      </c>
    </row>
    <row r="53" spans="1:17" x14ac:dyDescent="0.25">
      <c r="A53" s="50"/>
      <c r="B53" s="10" t="s">
        <v>1095</v>
      </c>
      <c r="C53" s="10" t="s">
        <v>115</v>
      </c>
      <c r="D53" s="10" t="s">
        <v>391</v>
      </c>
      <c r="E53" s="10" t="s">
        <v>394</v>
      </c>
      <c r="F53" s="10" t="s">
        <v>72</v>
      </c>
      <c r="G53" s="11">
        <f t="shared" si="21"/>
        <v>1.0586307637934746</v>
      </c>
      <c r="H53" s="12">
        <f t="shared" si="1"/>
        <v>5.863076379347465E-2</v>
      </c>
      <c r="I53" s="13">
        <f t="shared" si="22"/>
        <v>1.9372942977420586</v>
      </c>
      <c r="J53" s="13">
        <f t="shared" si="23"/>
        <v>3.5464130587081404</v>
      </c>
      <c r="K53" s="13">
        <f t="shared" si="24"/>
        <v>4.9543919745534613</v>
      </c>
      <c r="L53" s="19">
        <f t="shared" si="25"/>
        <v>0.54644808743169393</v>
      </c>
      <c r="M53" s="19">
        <f t="shared" si="26"/>
        <v>0.29850746268656714</v>
      </c>
      <c r="N53" s="19">
        <f t="shared" si="27"/>
        <v>0.21367521367521369</v>
      </c>
      <c r="O53" s="17">
        <f t="shared" si="28"/>
        <v>0.51618383493179787</v>
      </c>
      <c r="P53" s="17">
        <f t="shared" si="29"/>
        <v>0.28197505012692237</v>
      </c>
      <c r="Q53" s="17">
        <f t="shared" si="30"/>
        <v>0.20184111494127993</v>
      </c>
    </row>
    <row r="54" spans="1:17" x14ac:dyDescent="0.25">
      <c r="A54" s="49" t="s">
        <v>1081</v>
      </c>
      <c r="B54" s="10" t="s">
        <v>1076</v>
      </c>
      <c r="C54" s="10" t="s">
        <v>1103</v>
      </c>
      <c r="D54" s="10" t="s">
        <v>270</v>
      </c>
      <c r="E54" s="10" t="s">
        <v>213</v>
      </c>
      <c r="F54" s="10" t="s">
        <v>76</v>
      </c>
      <c r="G54" s="11">
        <f t="shared" si="21"/>
        <v>1.0607001402689908</v>
      </c>
      <c r="H54" s="12">
        <f t="shared" si="1"/>
        <v>6.0700140268990843E-2</v>
      </c>
      <c r="I54" s="13">
        <f t="shared" si="22"/>
        <v>6.586947871070433</v>
      </c>
      <c r="J54" s="13">
        <f t="shared" si="23"/>
        <v>3.8079135035656768</v>
      </c>
      <c r="K54" s="13">
        <f t="shared" si="24"/>
        <v>1.7077272258330753</v>
      </c>
      <c r="L54" s="19">
        <f t="shared" si="25"/>
        <v>0.1610305958132045</v>
      </c>
      <c r="M54" s="19">
        <f t="shared" si="26"/>
        <v>0.2785515320334262</v>
      </c>
      <c r="N54" s="19">
        <f t="shared" si="27"/>
        <v>0.6211180124223602</v>
      </c>
      <c r="O54" s="17">
        <f t="shared" si="28"/>
        <v>0.15181538089772248</v>
      </c>
      <c r="P54" s="17">
        <f t="shared" si="29"/>
        <v>0.26261100706820523</v>
      </c>
      <c r="Q54" s="17">
        <f t="shared" si="30"/>
        <v>0.58557361203407243</v>
      </c>
    </row>
    <row r="55" spans="1:17" x14ac:dyDescent="0.25">
      <c r="A55" s="50"/>
      <c r="B55" s="10" t="s">
        <v>1077</v>
      </c>
      <c r="C55" s="10" t="s">
        <v>229</v>
      </c>
      <c r="D55" s="10" t="s">
        <v>404</v>
      </c>
      <c r="E55" s="10" t="s">
        <v>453</v>
      </c>
      <c r="F55" s="10" t="s">
        <v>76</v>
      </c>
      <c r="G55" s="11">
        <f t="shared" si="21"/>
        <v>1.0579871208713052</v>
      </c>
      <c r="H55" s="12">
        <f t="shared" si="1"/>
        <v>5.7987120871305198E-2</v>
      </c>
      <c r="I55" s="13">
        <f t="shared" si="22"/>
        <v>4.5070251349117596</v>
      </c>
      <c r="J55" s="13">
        <f t="shared" si="23"/>
        <v>3.2480204610749066</v>
      </c>
      <c r="K55" s="13">
        <f t="shared" si="24"/>
        <v>2.126554112951323</v>
      </c>
      <c r="L55" s="19">
        <f t="shared" si="25"/>
        <v>0.23474178403755869</v>
      </c>
      <c r="M55" s="19">
        <f t="shared" si="26"/>
        <v>0.32573289902280134</v>
      </c>
      <c r="N55" s="19">
        <f t="shared" si="27"/>
        <v>0.49751243781094534</v>
      </c>
      <c r="O55" s="17">
        <f t="shared" si="28"/>
        <v>0.22187584272692953</v>
      </c>
      <c r="P55" s="17">
        <f t="shared" si="29"/>
        <v>0.30787983388166773</v>
      </c>
      <c r="Q55" s="17">
        <f t="shared" si="30"/>
        <v>0.47024432339140299</v>
      </c>
    </row>
    <row r="56" spans="1:17" x14ac:dyDescent="0.25">
      <c r="A56" s="50"/>
      <c r="B56" s="10" t="s">
        <v>1078</v>
      </c>
      <c r="C56" s="10" t="s">
        <v>168</v>
      </c>
      <c r="D56" s="10" t="s">
        <v>651</v>
      </c>
      <c r="E56" s="10" t="s">
        <v>529</v>
      </c>
      <c r="F56" s="10" t="s">
        <v>76</v>
      </c>
      <c r="G56" s="11">
        <f t="shared" si="21"/>
        <v>1.0578854423639474</v>
      </c>
      <c r="H56" s="12">
        <f t="shared" si="1"/>
        <v>5.7885442363947437E-2</v>
      </c>
      <c r="I56" s="13">
        <f t="shared" si="22"/>
        <v>2.5071884984025554</v>
      </c>
      <c r="J56" s="13">
        <f t="shared" si="23"/>
        <v>3.342917997870074</v>
      </c>
      <c r="K56" s="13">
        <f t="shared" si="24"/>
        <v>3.3111814345991553</v>
      </c>
      <c r="L56" s="19">
        <f t="shared" si="25"/>
        <v>0.42194092827004215</v>
      </c>
      <c r="M56" s="19">
        <f t="shared" si="26"/>
        <v>0.31645569620253161</v>
      </c>
      <c r="N56" s="19">
        <f t="shared" si="27"/>
        <v>0.31948881789137379</v>
      </c>
      <c r="O56" s="17">
        <f t="shared" si="28"/>
        <v>0.39885313794201982</v>
      </c>
      <c r="P56" s="17">
        <f t="shared" si="29"/>
        <v>0.29913985345651484</v>
      </c>
      <c r="Q56" s="17">
        <f t="shared" si="30"/>
        <v>0.30200700860146551</v>
      </c>
    </row>
    <row r="57" spans="1:17" x14ac:dyDescent="0.25">
      <c r="A57" s="50"/>
      <c r="B57" s="10" t="s">
        <v>1080</v>
      </c>
      <c r="C57" s="10" t="s">
        <v>593</v>
      </c>
      <c r="D57" s="10" t="s">
        <v>171</v>
      </c>
      <c r="E57" s="10" t="s">
        <v>405</v>
      </c>
      <c r="F57" s="10" t="s">
        <v>76</v>
      </c>
      <c r="G57" s="11">
        <f t="shared" si="21"/>
        <v>1.0404049485232618</v>
      </c>
      <c r="H57" s="12">
        <f t="shared" si="1"/>
        <v>4.0404948523261819E-2</v>
      </c>
      <c r="I57" s="13">
        <f t="shared" si="22"/>
        <v>4.0055590518145578</v>
      </c>
      <c r="J57" s="13">
        <f t="shared" si="23"/>
        <v>3.0587905486583895</v>
      </c>
      <c r="K57" s="13">
        <f t="shared" si="24"/>
        <v>2.3617192331478045</v>
      </c>
      <c r="L57" s="19">
        <f t="shared" si="25"/>
        <v>0.25974025974025972</v>
      </c>
      <c r="M57" s="19">
        <f t="shared" si="26"/>
        <v>0.3401360544217687</v>
      </c>
      <c r="N57" s="19">
        <f t="shared" si="27"/>
        <v>0.44052863436123346</v>
      </c>
      <c r="O57" s="17">
        <f t="shared" si="28"/>
        <v>0.24965304145172698</v>
      </c>
      <c r="P57" s="17">
        <f t="shared" si="29"/>
        <v>0.32692660190107103</v>
      </c>
      <c r="Q57" s="17">
        <f t="shared" si="30"/>
        <v>0.42342035664720207</v>
      </c>
    </row>
    <row r="58" spans="1:17" x14ac:dyDescent="0.25">
      <c r="A58" s="50"/>
      <c r="B58" s="10" t="s">
        <v>1083</v>
      </c>
      <c r="C58" s="10" t="s">
        <v>432</v>
      </c>
      <c r="D58" s="10" t="s">
        <v>446</v>
      </c>
      <c r="E58" s="10" t="s">
        <v>450</v>
      </c>
      <c r="F58" s="10" t="s">
        <v>76</v>
      </c>
      <c r="G58" s="11">
        <f t="shared" si="21"/>
        <v>1.0586673305119909</v>
      </c>
      <c r="H58" s="12">
        <f t="shared" si="1"/>
        <v>5.8667330511990912E-2</v>
      </c>
      <c r="I58" s="13">
        <f t="shared" si="22"/>
        <v>2.4772815533980586</v>
      </c>
      <c r="J58" s="13">
        <f t="shared" si="23"/>
        <v>3.2712820512820517</v>
      </c>
      <c r="K58" s="13">
        <f t="shared" si="24"/>
        <v>3.4406688241639705</v>
      </c>
      <c r="L58" s="19">
        <f t="shared" si="25"/>
        <v>0.42735042735042739</v>
      </c>
      <c r="M58" s="19">
        <f t="shared" si="26"/>
        <v>0.3236245954692557</v>
      </c>
      <c r="N58" s="19">
        <f t="shared" si="27"/>
        <v>0.30769230769230771</v>
      </c>
      <c r="O58" s="17">
        <f t="shared" si="28"/>
        <v>0.4036682865652923</v>
      </c>
      <c r="P58" s="17">
        <f t="shared" si="29"/>
        <v>0.30569054710769711</v>
      </c>
      <c r="Q58" s="17">
        <f t="shared" si="30"/>
        <v>0.29064116632701043</v>
      </c>
    </row>
    <row r="59" spans="1:17" x14ac:dyDescent="0.25">
      <c r="A59" s="50"/>
      <c r="B59" s="10" t="s">
        <v>1084</v>
      </c>
      <c r="C59" s="10" t="s">
        <v>276</v>
      </c>
      <c r="D59" s="10" t="s">
        <v>443</v>
      </c>
      <c r="E59" s="10" t="s">
        <v>404</v>
      </c>
      <c r="F59" s="10" t="s">
        <v>72</v>
      </c>
      <c r="G59" s="11">
        <f t="shared" si="21"/>
        <v>1.0506084751806983</v>
      </c>
      <c r="H59" s="12">
        <f t="shared" si="1"/>
        <v>5.0608475180698331E-2</v>
      </c>
      <c r="I59" s="13">
        <f t="shared" si="22"/>
        <v>2.8471489677396926</v>
      </c>
      <c r="J59" s="13">
        <f t="shared" si="23"/>
        <v>2.9522098152577625</v>
      </c>
      <c r="K59" s="13">
        <f t="shared" si="24"/>
        <v>3.2253680188047436</v>
      </c>
      <c r="L59" s="19">
        <f t="shared" si="25"/>
        <v>0.36900369003690037</v>
      </c>
      <c r="M59" s="19">
        <f t="shared" si="26"/>
        <v>0.35587188612099646</v>
      </c>
      <c r="N59" s="19">
        <f t="shared" si="27"/>
        <v>0.32573289902280134</v>
      </c>
      <c r="O59" s="17">
        <f t="shared" si="28"/>
        <v>0.35122854874498699</v>
      </c>
      <c r="P59" s="17">
        <f t="shared" si="29"/>
        <v>0.33872931213484508</v>
      </c>
      <c r="Q59" s="17">
        <f t="shared" si="30"/>
        <v>0.3100421391201677</v>
      </c>
    </row>
    <row r="60" spans="1:17" x14ac:dyDescent="0.25">
      <c r="A60" s="50"/>
      <c r="B60" s="10" t="s">
        <v>1086</v>
      </c>
      <c r="C60" s="10" t="s">
        <v>1104</v>
      </c>
      <c r="D60" s="10" t="s">
        <v>409</v>
      </c>
      <c r="E60" s="10" t="s">
        <v>69</v>
      </c>
      <c r="F60" s="10" t="s">
        <v>68</v>
      </c>
      <c r="G60" s="11">
        <f t="shared" si="21"/>
        <v>1.0674413866427297</v>
      </c>
      <c r="H60" s="12">
        <f t="shared" si="1"/>
        <v>6.7441386642729695E-2</v>
      </c>
      <c r="I60" s="13">
        <f t="shared" si="22"/>
        <v>9.5429259965860034</v>
      </c>
      <c r="J60" s="13">
        <f t="shared" si="23"/>
        <v>4.62202120416302</v>
      </c>
      <c r="K60" s="13">
        <f t="shared" si="24"/>
        <v>1.4730691135669669</v>
      </c>
      <c r="L60" s="19">
        <f t="shared" si="25"/>
        <v>0.11185682326621925</v>
      </c>
      <c r="M60" s="19">
        <f t="shared" si="26"/>
        <v>0.23094688221709006</v>
      </c>
      <c r="N60" s="19">
        <f t="shared" si="27"/>
        <v>0.7246376811594204</v>
      </c>
      <c r="O60" s="17">
        <f t="shared" si="28"/>
        <v>0.10478966308213555</v>
      </c>
      <c r="P60" s="17">
        <f t="shared" si="29"/>
        <v>0.21635556303794268</v>
      </c>
      <c r="Q60" s="17">
        <f t="shared" si="30"/>
        <v>0.67885477387992166</v>
      </c>
    </row>
    <row r="61" spans="1:17" x14ac:dyDescent="0.25">
      <c r="A61" s="50"/>
      <c r="B61" s="10" t="s">
        <v>1087</v>
      </c>
      <c r="C61" s="10" t="s">
        <v>262</v>
      </c>
      <c r="D61" s="10" t="s">
        <v>438</v>
      </c>
      <c r="E61" s="10" t="s">
        <v>360</v>
      </c>
      <c r="F61" s="10" t="s">
        <v>76</v>
      </c>
      <c r="G61" s="11">
        <f t="shared" si="21"/>
        <v>1.0388141930846333</v>
      </c>
      <c r="H61" s="12">
        <f t="shared" si="1"/>
        <v>3.8814193084633297E-2</v>
      </c>
      <c r="I61" s="13">
        <f t="shared" si="22"/>
        <v>4.3734077528863065</v>
      </c>
      <c r="J61" s="13">
        <f t="shared" si="23"/>
        <v>3.31381727593998</v>
      </c>
      <c r="K61" s="13">
        <f t="shared" si="24"/>
        <v>2.1295690958234981</v>
      </c>
      <c r="L61" s="19">
        <f t="shared" si="25"/>
        <v>0.23752969121140144</v>
      </c>
      <c r="M61" s="19">
        <f t="shared" si="26"/>
        <v>0.31347962382445144</v>
      </c>
      <c r="N61" s="19">
        <f t="shared" si="27"/>
        <v>0.48780487804878053</v>
      </c>
      <c r="O61" s="17">
        <f t="shared" si="28"/>
        <v>0.22865464564561414</v>
      </c>
      <c r="P61" s="17">
        <f t="shared" si="29"/>
        <v>0.30176678939436852</v>
      </c>
      <c r="Q61" s="17">
        <f t="shared" si="30"/>
        <v>0.46957856496001738</v>
      </c>
    </row>
    <row r="62" spans="1:17" x14ac:dyDescent="0.25">
      <c r="A62" s="50"/>
      <c r="B62" s="10" t="s">
        <v>1088</v>
      </c>
      <c r="C62" s="10" t="s">
        <v>545</v>
      </c>
      <c r="D62" s="10" t="s">
        <v>370</v>
      </c>
      <c r="E62" s="10" t="s">
        <v>79</v>
      </c>
      <c r="F62" s="10" t="s">
        <v>76</v>
      </c>
      <c r="G62" s="11">
        <f t="shared" si="21"/>
        <v>1.0405606842796917</v>
      </c>
      <c r="H62" s="12">
        <f t="shared" si="1"/>
        <v>4.0560684279691728E-2</v>
      </c>
      <c r="I62" s="13">
        <f t="shared" si="22"/>
        <v>2.2684222917297281</v>
      </c>
      <c r="J62" s="13">
        <f t="shared" si="23"/>
        <v>3.3089829760094198</v>
      </c>
      <c r="K62" s="13">
        <f t="shared" si="24"/>
        <v>3.8916969592060471</v>
      </c>
      <c r="L62" s="19">
        <f t="shared" si="25"/>
        <v>0.4587155963302752</v>
      </c>
      <c r="M62" s="19">
        <f t="shared" si="26"/>
        <v>0.31446540880503143</v>
      </c>
      <c r="N62" s="19">
        <f t="shared" si="27"/>
        <v>0.26737967914438499</v>
      </c>
      <c r="O62" s="17">
        <f t="shared" si="28"/>
        <v>0.44083502602043084</v>
      </c>
      <c r="P62" s="17">
        <f t="shared" si="29"/>
        <v>0.3022076593473394</v>
      </c>
      <c r="Q62" s="17">
        <f t="shared" si="30"/>
        <v>0.25695731463222976</v>
      </c>
    </row>
    <row r="63" spans="1:17" x14ac:dyDescent="0.25">
      <c r="A63" s="50"/>
      <c r="B63" s="10" t="s">
        <v>1090</v>
      </c>
      <c r="C63" s="10" t="s">
        <v>407</v>
      </c>
      <c r="D63" s="10" t="s">
        <v>380</v>
      </c>
      <c r="E63" s="10" t="s">
        <v>152</v>
      </c>
      <c r="F63" s="10" t="s">
        <v>76</v>
      </c>
      <c r="G63" s="11">
        <f t="shared" si="21"/>
        <v>1.040041392548269</v>
      </c>
      <c r="H63" s="12">
        <f t="shared" si="1"/>
        <v>4.0041392548268995E-2</v>
      </c>
      <c r="I63" s="13">
        <f t="shared" si="22"/>
        <v>2.2048877522023305</v>
      </c>
      <c r="J63" s="13">
        <f t="shared" si="23"/>
        <v>3.182526661197703</v>
      </c>
      <c r="K63" s="13">
        <f t="shared" si="24"/>
        <v>4.3057713651498331</v>
      </c>
      <c r="L63" s="19">
        <f t="shared" si="25"/>
        <v>0.47169811320754712</v>
      </c>
      <c r="M63" s="19">
        <f t="shared" si="26"/>
        <v>0.32679738562091504</v>
      </c>
      <c r="N63" s="19">
        <f t="shared" si="27"/>
        <v>0.24154589371980678</v>
      </c>
      <c r="O63" s="17">
        <f t="shared" si="28"/>
        <v>0.45353782703956691</v>
      </c>
      <c r="P63" s="17">
        <f t="shared" si="29"/>
        <v>0.314215749452249</v>
      </c>
      <c r="Q63" s="17">
        <f t="shared" si="30"/>
        <v>0.23224642350818406</v>
      </c>
    </row>
    <row r="64" spans="1:17" x14ac:dyDescent="0.25">
      <c r="A64" s="50"/>
      <c r="B64" s="10" t="s">
        <v>1092</v>
      </c>
      <c r="C64" s="10" t="s">
        <v>1105</v>
      </c>
      <c r="D64" s="10" t="s">
        <v>518</v>
      </c>
      <c r="E64" s="10" t="s">
        <v>289</v>
      </c>
      <c r="F64" s="10" t="s">
        <v>68</v>
      </c>
      <c r="G64" s="11">
        <f t="shared" si="21"/>
        <v>1.0664060378997666</v>
      </c>
      <c r="H64" s="12">
        <f t="shared" si="1"/>
        <v>6.6406037899766623E-2</v>
      </c>
      <c r="I64" s="13">
        <f t="shared" si="22"/>
        <v>9.3523809523809529</v>
      </c>
      <c r="J64" s="13">
        <f t="shared" si="23"/>
        <v>4.47890535917902</v>
      </c>
      <c r="K64" s="13">
        <f t="shared" si="24"/>
        <v>1.4929684530596732</v>
      </c>
      <c r="L64" s="19">
        <f t="shared" si="25"/>
        <v>0.11402508551881414</v>
      </c>
      <c r="M64" s="19">
        <f t="shared" si="26"/>
        <v>0.23809523809523808</v>
      </c>
      <c r="N64" s="19">
        <f t="shared" si="27"/>
        <v>0.7142857142857143</v>
      </c>
      <c r="O64" s="17">
        <f t="shared" si="28"/>
        <v>0.10692464358452138</v>
      </c>
      <c r="P64" s="17">
        <f t="shared" si="29"/>
        <v>0.22326883910386963</v>
      </c>
      <c r="Q64" s="17">
        <f t="shared" si="30"/>
        <v>0.6698065173116089</v>
      </c>
    </row>
    <row r="65" spans="1:17" x14ac:dyDescent="0.25">
      <c r="A65" s="50"/>
      <c r="B65" s="10" t="s">
        <v>1093</v>
      </c>
      <c r="C65" s="10" t="s">
        <v>196</v>
      </c>
      <c r="D65" s="10" t="s">
        <v>450</v>
      </c>
      <c r="E65" s="10" t="s">
        <v>653</v>
      </c>
      <c r="F65" s="10" t="s">
        <v>72</v>
      </c>
      <c r="G65" s="11">
        <f t="shared" si="21"/>
        <v>1.041018644471444</v>
      </c>
      <c r="H65" s="12">
        <f t="shared" si="1"/>
        <v>4.1018644471443988E-2</v>
      </c>
      <c r="I65" s="13">
        <f t="shared" si="22"/>
        <v>2.4568040009526078</v>
      </c>
      <c r="J65" s="13">
        <f t="shared" si="23"/>
        <v>3.3833105945321931</v>
      </c>
      <c r="K65" s="13">
        <f t="shared" si="24"/>
        <v>3.3624902216427639</v>
      </c>
      <c r="L65" s="19">
        <f t="shared" si="25"/>
        <v>0.42372881355932207</v>
      </c>
      <c r="M65" s="19">
        <f t="shared" si="26"/>
        <v>0.30769230769230771</v>
      </c>
      <c r="N65" s="19">
        <f t="shared" si="27"/>
        <v>0.30959752321981426</v>
      </c>
      <c r="O65" s="17">
        <f t="shared" si="28"/>
        <v>0.40703287670170568</v>
      </c>
      <c r="P65" s="17">
        <f t="shared" si="29"/>
        <v>0.2955684889280078</v>
      </c>
      <c r="Q65" s="17">
        <f t="shared" si="30"/>
        <v>0.29739863437028652</v>
      </c>
    </row>
    <row r="66" spans="1:17" x14ac:dyDescent="0.25">
      <c r="A66" s="50"/>
      <c r="B66" s="10" t="s">
        <v>1095</v>
      </c>
      <c r="C66" s="10" t="s">
        <v>395</v>
      </c>
      <c r="D66" s="10" t="s">
        <v>288</v>
      </c>
      <c r="E66" s="10" t="s">
        <v>121</v>
      </c>
      <c r="F66" s="10" t="s">
        <v>72</v>
      </c>
      <c r="G66" s="11">
        <f t="shared" si="21"/>
        <v>1.0495249646250251</v>
      </c>
      <c r="H66" s="12">
        <f t="shared" si="1"/>
        <v>4.9524964625025092E-2</v>
      </c>
      <c r="I66" s="13">
        <f t="shared" si="22"/>
        <v>2.4978694158075596</v>
      </c>
      <c r="J66" s="13">
        <f t="shared" si="23"/>
        <v>3.0541176470588232</v>
      </c>
      <c r="K66" s="13">
        <f t="shared" si="24"/>
        <v>3.6733373761875878</v>
      </c>
      <c r="L66" s="19">
        <f t="shared" si="25"/>
        <v>0.42016806722689076</v>
      </c>
      <c r="M66" s="19">
        <f t="shared" si="26"/>
        <v>0.3436426116838488</v>
      </c>
      <c r="N66" s="19">
        <f t="shared" si="27"/>
        <v>0.2857142857142857</v>
      </c>
      <c r="O66" s="17">
        <f t="shared" si="28"/>
        <v>0.40034118423948939</v>
      </c>
      <c r="P66" s="17">
        <f t="shared" si="29"/>
        <v>0.32742681047765798</v>
      </c>
      <c r="Q66" s="17">
        <f t="shared" si="30"/>
        <v>0.2722320052828528</v>
      </c>
    </row>
    <row r="67" spans="1:17" x14ac:dyDescent="0.25">
      <c r="A67" s="49" t="s">
        <v>1083</v>
      </c>
      <c r="B67" s="10" t="s">
        <v>1076</v>
      </c>
      <c r="C67" s="10" t="s">
        <v>92</v>
      </c>
      <c r="D67" s="10" t="s">
        <v>162</v>
      </c>
      <c r="E67" s="10" t="s">
        <v>199</v>
      </c>
      <c r="F67" s="10" t="s">
        <v>76</v>
      </c>
      <c r="G67" s="11">
        <f t="shared" si="21"/>
        <v>1.0382895654703495</v>
      </c>
      <c r="H67" s="12">
        <f t="shared" ref="H67:H130" si="31">G67-1</f>
        <v>3.8289565470349451E-2</v>
      </c>
      <c r="I67" s="13">
        <f t="shared" si="22"/>
        <v>4.454262235867799</v>
      </c>
      <c r="J67" s="13">
        <f t="shared" si="23"/>
        <v>3.519801626944485</v>
      </c>
      <c r="K67" s="13">
        <f t="shared" si="24"/>
        <v>2.0350475483218848</v>
      </c>
      <c r="L67" s="19">
        <f t="shared" si="25"/>
        <v>0.23310023310023309</v>
      </c>
      <c r="M67" s="19">
        <f t="shared" si="26"/>
        <v>0.29498525073746312</v>
      </c>
      <c r="N67" s="19">
        <f t="shared" si="27"/>
        <v>0.51020408163265307</v>
      </c>
      <c r="O67" s="17">
        <f t="shared" si="28"/>
        <v>0.22450406982048185</v>
      </c>
      <c r="P67" s="17">
        <f t="shared" si="29"/>
        <v>0.28410692021530004</v>
      </c>
      <c r="Q67" s="17">
        <f t="shared" si="30"/>
        <v>0.49138900996421797</v>
      </c>
    </row>
    <row r="68" spans="1:17" x14ac:dyDescent="0.25">
      <c r="A68" s="50"/>
      <c r="B68" s="10" t="s">
        <v>1077</v>
      </c>
      <c r="C68" s="10" t="s">
        <v>370</v>
      </c>
      <c r="D68" s="10" t="s">
        <v>651</v>
      </c>
      <c r="E68" s="10" t="s">
        <v>432</v>
      </c>
      <c r="F68" s="10" t="s">
        <v>76</v>
      </c>
      <c r="G68" s="11">
        <f t="shared" si="21"/>
        <v>1.0582715323579905</v>
      </c>
      <c r="H68" s="12">
        <f t="shared" si="31"/>
        <v>5.8271532357990541E-2</v>
      </c>
      <c r="I68" s="13">
        <f t="shared" si="22"/>
        <v>3.3653034728984101</v>
      </c>
      <c r="J68" s="13">
        <f t="shared" si="23"/>
        <v>3.3441380422512501</v>
      </c>
      <c r="K68" s="13">
        <f t="shared" si="24"/>
        <v>2.4763553857176976</v>
      </c>
      <c r="L68" s="19">
        <f t="shared" si="25"/>
        <v>0.31446540880503143</v>
      </c>
      <c r="M68" s="19">
        <f t="shared" si="26"/>
        <v>0.31645569620253161</v>
      </c>
      <c r="N68" s="19">
        <f t="shared" si="27"/>
        <v>0.42735042735042739</v>
      </c>
      <c r="O68" s="17">
        <f t="shared" si="28"/>
        <v>0.29715002170034233</v>
      </c>
      <c r="P68" s="17">
        <f t="shared" si="29"/>
        <v>0.29903071804021791</v>
      </c>
      <c r="Q68" s="17">
        <f t="shared" si="30"/>
        <v>0.40381926025943965</v>
      </c>
    </row>
    <row r="69" spans="1:17" x14ac:dyDescent="0.25">
      <c r="A69" s="50"/>
      <c r="B69" s="10" t="s">
        <v>1078</v>
      </c>
      <c r="C69" s="10" t="s">
        <v>668</v>
      </c>
      <c r="D69" s="10" t="s">
        <v>668</v>
      </c>
      <c r="E69" s="10" t="s">
        <v>668</v>
      </c>
      <c r="F69" s="10" t="s">
        <v>72</v>
      </c>
      <c r="G69" s="11" t="e">
        <f t="shared" si="21"/>
        <v>#VALUE!</v>
      </c>
      <c r="H69" s="12" t="e">
        <f t="shared" si="31"/>
        <v>#VALUE!</v>
      </c>
      <c r="I69" s="13" t="e">
        <f t="shared" si="22"/>
        <v>#VALUE!</v>
      </c>
      <c r="J69" s="13" t="e">
        <f t="shared" si="23"/>
        <v>#VALUE!</v>
      </c>
      <c r="K69" s="13" t="e">
        <f t="shared" si="24"/>
        <v>#VALUE!</v>
      </c>
      <c r="L69" s="19" t="e">
        <f t="shared" si="25"/>
        <v>#VALUE!</v>
      </c>
      <c r="M69" s="19" t="e">
        <f t="shared" si="26"/>
        <v>#VALUE!</v>
      </c>
      <c r="N69" s="19" t="e">
        <f t="shared" si="27"/>
        <v>#VALUE!</v>
      </c>
      <c r="O69" s="17" t="e">
        <f t="shared" si="28"/>
        <v>#VALUE!</v>
      </c>
      <c r="P69" s="17" t="e">
        <f t="shared" si="29"/>
        <v>#VALUE!</v>
      </c>
      <c r="Q69" s="17" t="e">
        <f t="shared" si="30"/>
        <v>#VALUE!</v>
      </c>
    </row>
    <row r="70" spans="1:17" x14ac:dyDescent="0.25">
      <c r="A70" s="50"/>
      <c r="B70" s="10" t="s">
        <v>1080</v>
      </c>
      <c r="C70" s="10" t="s">
        <v>173</v>
      </c>
      <c r="D70" s="10" t="s">
        <v>333</v>
      </c>
      <c r="E70" s="10" t="s">
        <v>446</v>
      </c>
      <c r="F70" s="10" t="s">
        <v>68</v>
      </c>
      <c r="G70" s="11">
        <f t="shared" si="21"/>
        <v>1.05743026348545</v>
      </c>
      <c r="H70" s="12">
        <f t="shared" si="31"/>
        <v>5.7430263485449995E-2</v>
      </c>
      <c r="I70" s="13">
        <f t="shared" si="22"/>
        <v>2.6118527508090619</v>
      </c>
      <c r="J70" s="13">
        <f t="shared" si="23"/>
        <v>3.2145880009957679</v>
      </c>
      <c r="K70" s="13">
        <f t="shared" si="24"/>
        <v>3.2674595141700404</v>
      </c>
      <c r="L70" s="19">
        <f t="shared" si="25"/>
        <v>0.40485829959514169</v>
      </c>
      <c r="M70" s="19">
        <f t="shared" si="26"/>
        <v>0.32894736842105265</v>
      </c>
      <c r="N70" s="19">
        <f t="shared" si="27"/>
        <v>0.3236245954692557</v>
      </c>
      <c r="O70" s="17">
        <f t="shared" si="28"/>
        <v>0.38286997599318512</v>
      </c>
      <c r="P70" s="17">
        <f t="shared" si="29"/>
        <v>0.31108185549446293</v>
      </c>
      <c r="Q70" s="17">
        <f t="shared" si="30"/>
        <v>0.30604816851235189</v>
      </c>
    </row>
    <row r="71" spans="1:17" x14ac:dyDescent="0.25">
      <c r="A71" s="50"/>
      <c r="B71" s="10" t="s">
        <v>1081</v>
      </c>
      <c r="C71" s="10" t="s">
        <v>563</v>
      </c>
      <c r="D71" s="10" t="s">
        <v>195</v>
      </c>
      <c r="E71" s="10" t="s">
        <v>1074</v>
      </c>
      <c r="F71" s="10" t="s">
        <v>68</v>
      </c>
      <c r="G71" s="11">
        <f t="shared" si="21"/>
        <v>1.045337223510558</v>
      </c>
      <c r="H71" s="12">
        <f t="shared" si="31"/>
        <v>4.5337223510558022E-2</v>
      </c>
      <c r="I71" s="13">
        <f t="shared" si="22"/>
        <v>1.7038996743222095</v>
      </c>
      <c r="J71" s="13">
        <f t="shared" si="23"/>
        <v>3.710947143462481</v>
      </c>
      <c r="K71" s="13">
        <f t="shared" si="24"/>
        <v>6.9619459085803168</v>
      </c>
      <c r="L71" s="19">
        <f t="shared" si="25"/>
        <v>0.61349693251533743</v>
      </c>
      <c r="M71" s="19">
        <f t="shared" si="26"/>
        <v>0.28169014084507044</v>
      </c>
      <c r="N71" s="19">
        <f t="shared" si="27"/>
        <v>0.15015015015015015</v>
      </c>
      <c r="O71" s="17">
        <f t="shared" si="28"/>
        <v>0.58688901410688266</v>
      </c>
      <c r="P71" s="17">
        <f t="shared" si="29"/>
        <v>0.26947298394203345</v>
      </c>
      <c r="Q71" s="17">
        <f t="shared" si="30"/>
        <v>0.14363800195108389</v>
      </c>
    </row>
    <row r="72" spans="1:17" x14ac:dyDescent="0.25">
      <c r="A72" s="50"/>
      <c r="B72" s="10" t="s">
        <v>1084</v>
      </c>
      <c r="C72" s="10" t="s">
        <v>183</v>
      </c>
      <c r="D72" s="10" t="s">
        <v>664</v>
      </c>
      <c r="E72" s="10" t="s">
        <v>171</v>
      </c>
      <c r="F72" s="10" t="s">
        <v>72</v>
      </c>
      <c r="G72" s="11">
        <f t="shared" si="21"/>
        <v>1.0393428878567901</v>
      </c>
      <c r="H72" s="12">
        <f t="shared" si="31"/>
        <v>3.9342887856790076E-2</v>
      </c>
      <c r="I72" s="13">
        <f t="shared" si="22"/>
        <v>2.8581929416061729</v>
      </c>
      <c r="J72" s="13">
        <f t="shared" si="23"/>
        <v>3.0972418058132343</v>
      </c>
      <c r="K72" s="13">
        <f t="shared" si="24"/>
        <v>3.0556680902989628</v>
      </c>
      <c r="L72" s="19">
        <f t="shared" si="25"/>
        <v>0.36363636363636365</v>
      </c>
      <c r="M72" s="19">
        <f t="shared" si="26"/>
        <v>0.33557046979865773</v>
      </c>
      <c r="N72" s="19">
        <f t="shared" si="27"/>
        <v>0.3401360544217687</v>
      </c>
      <c r="O72" s="17">
        <f t="shared" si="28"/>
        <v>0.34987141191316706</v>
      </c>
      <c r="P72" s="17">
        <f t="shared" si="29"/>
        <v>0.32286791367825823</v>
      </c>
      <c r="Q72" s="17">
        <f t="shared" si="30"/>
        <v>0.32726067440857465</v>
      </c>
    </row>
    <row r="73" spans="1:17" x14ac:dyDescent="0.25">
      <c r="A73" s="50"/>
      <c r="B73" s="10" t="s">
        <v>1086</v>
      </c>
      <c r="C73" s="10" t="s">
        <v>1106</v>
      </c>
      <c r="D73" s="10" t="s">
        <v>401</v>
      </c>
      <c r="E73" s="10" t="s">
        <v>69</v>
      </c>
      <c r="F73" s="10" t="s">
        <v>68</v>
      </c>
      <c r="G73" s="11">
        <f t="shared" si="21"/>
        <v>1.0493567822830159</v>
      </c>
      <c r="H73" s="12">
        <f t="shared" si="31"/>
        <v>4.9356782283015876E-2</v>
      </c>
      <c r="I73" s="13">
        <f t="shared" si="22"/>
        <v>10.493567822830158</v>
      </c>
      <c r="J73" s="13">
        <f t="shared" si="23"/>
        <v>4.6696376811594211</v>
      </c>
      <c r="K73" s="13">
        <f t="shared" si="24"/>
        <v>1.4481123595505618</v>
      </c>
      <c r="L73" s="19">
        <f t="shared" si="25"/>
        <v>0.1</v>
      </c>
      <c r="M73" s="19">
        <f t="shared" si="26"/>
        <v>0.2247191011235955</v>
      </c>
      <c r="N73" s="19">
        <f t="shared" si="27"/>
        <v>0.7246376811594204</v>
      </c>
      <c r="O73" s="17">
        <f t="shared" si="28"/>
        <v>9.5296472742508645E-2</v>
      </c>
      <c r="P73" s="17">
        <f t="shared" si="29"/>
        <v>0.2141493769494576</v>
      </c>
      <c r="Q73" s="17">
        <f t="shared" si="30"/>
        <v>0.69055415030803369</v>
      </c>
    </row>
    <row r="74" spans="1:17" x14ac:dyDescent="0.25">
      <c r="A74" s="50"/>
      <c r="B74" s="10" t="s">
        <v>1087</v>
      </c>
      <c r="C74" s="10" t="s">
        <v>344</v>
      </c>
      <c r="D74" s="10" t="s">
        <v>383</v>
      </c>
      <c r="E74" s="10" t="s">
        <v>178</v>
      </c>
      <c r="F74" s="10" t="s">
        <v>68</v>
      </c>
      <c r="G74" s="11">
        <f t="shared" si="21"/>
        <v>1.0581989940811027</v>
      </c>
      <c r="H74" s="12">
        <f t="shared" si="31"/>
        <v>5.819899408110274E-2</v>
      </c>
      <c r="I74" s="13">
        <f t="shared" si="22"/>
        <v>3.6719505094614266</v>
      </c>
      <c r="J74" s="13">
        <f t="shared" si="23"/>
        <v>3.1745969822433082</v>
      </c>
      <c r="K74" s="13">
        <f t="shared" si="24"/>
        <v>2.4232756964457254</v>
      </c>
      <c r="L74" s="19">
        <f t="shared" si="25"/>
        <v>0.28818443804034583</v>
      </c>
      <c r="M74" s="19">
        <f t="shared" si="26"/>
        <v>0.33333333333333331</v>
      </c>
      <c r="N74" s="19">
        <f t="shared" si="27"/>
        <v>0.4366812227074236</v>
      </c>
      <c r="O74" s="17">
        <f t="shared" si="28"/>
        <v>0.27233482516262786</v>
      </c>
      <c r="P74" s="17">
        <f t="shared" si="29"/>
        <v>0.31500061443810629</v>
      </c>
      <c r="Q74" s="17">
        <f t="shared" si="30"/>
        <v>0.4126645603992658</v>
      </c>
    </row>
    <row r="75" spans="1:17" x14ac:dyDescent="0.25">
      <c r="A75" s="50"/>
      <c r="B75" s="10" t="s">
        <v>1088</v>
      </c>
      <c r="C75" s="10" t="s">
        <v>379</v>
      </c>
      <c r="D75" s="10" t="s">
        <v>258</v>
      </c>
      <c r="E75" s="10" t="s">
        <v>1107</v>
      </c>
      <c r="F75" s="10" t="s">
        <v>76</v>
      </c>
      <c r="G75" s="11">
        <f t="shared" si="21"/>
        <v>1.0601203548696381</v>
      </c>
      <c r="H75" s="12">
        <f t="shared" si="31"/>
        <v>6.0120354869638071E-2</v>
      </c>
      <c r="I75" s="13">
        <f t="shared" si="22"/>
        <v>1.8764130281192595</v>
      </c>
      <c r="J75" s="13">
        <f t="shared" si="23"/>
        <v>3.5726055959106806</v>
      </c>
      <c r="K75" s="13">
        <f t="shared" si="24"/>
        <v>5.3430065885429761</v>
      </c>
      <c r="L75" s="19">
        <f t="shared" si="25"/>
        <v>0.56497175141242939</v>
      </c>
      <c r="M75" s="19">
        <f t="shared" si="26"/>
        <v>0.29673590504451036</v>
      </c>
      <c r="N75" s="19">
        <f t="shared" si="27"/>
        <v>0.1984126984126984</v>
      </c>
      <c r="O75" s="17">
        <f t="shared" si="28"/>
        <v>0.53293170800583611</v>
      </c>
      <c r="P75" s="17">
        <f t="shared" si="29"/>
        <v>0.27990775168259047</v>
      </c>
      <c r="Q75" s="17">
        <f t="shared" si="30"/>
        <v>0.18716054031157342</v>
      </c>
    </row>
    <row r="76" spans="1:17" x14ac:dyDescent="0.25">
      <c r="A76" s="50"/>
      <c r="B76" s="10" t="s">
        <v>1090</v>
      </c>
      <c r="C76" s="10" t="s">
        <v>189</v>
      </c>
      <c r="D76" s="10" t="s">
        <v>467</v>
      </c>
      <c r="E76" s="10" t="s">
        <v>434</v>
      </c>
      <c r="F76" s="10" t="s">
        <v>72</v>
      </c>
      <c r="G76" s="11">
        <f t="shared" si="21"/>
        <v>1.0578066618926076</v>
      </c>
      <c r="H76" s="12">
        <f t="shared" si="31"/>
        <v>5.7806661892607636E-2</v>
      </c>
      <c r="I76" s="13">
        <f t="shared" si="22"/>
        <v>1.9569423245013242</v>
      </c>
      <c r="J76" s="13">
        <f t="shared" si="23"/>
        <v>3.5330742507213095</v>
      </c>
      <c r="K76" s="13">
        <f t="shared" si="24"/>
        <v>4.8553325780870686</v>
      </c>
      <c r="L76" s="19">
        <f t="shared" si="25"/>
        <v>0.54054054054054046</v>
      </c>
      <c r="M76" s="19">
        <f t="shared" si="26"/>
        <v>0.29940119760479045</v>
      </c>
      <c r="N76" s="19">
        <f t="shared" si="27"/>
        <v>0.2178649237472767</v>
      </c>
      <c r="O76" s="17">
        <f t="shared" si="28"/>
        <v>0.51100126328701279</v>
      </c>
      <c r="P76" s="17">
        <f t="shared" si="29"/>
        <v>0.28303962188053106</v>
      </c>
      <c r="Q76" s="17">
        <f t="shared" si="30"/>
        <v>0.20595911483245616</v>
      </c>
    </row>
    <row r="77" spans="1:17" x14ac:dyDescent="0.25">
      <c r="A77" s="50"/>
      <c r="B77" s="10" t="s">
        <v>1092</v>
      </c>
      <c r="C77" s="10" t="s">
        <v>1108</v>
      </c>
      <c r="D77" s="10" t="s">
        <v>523</v>
      </c>
      <c r="E77" s="10" t="s">
        <v>108</v>
      </c>
      <c r="F77" s="10" t="s">
        <v>68</v>
      </c>
      <c r="G77" s="11">
        <f t="shared" si="21"/>
        <v>1.0655032137509421</v>
      </c>
      <c r="H77" s="12">
        <f t="shared" si="31"/>
        <v>6.5503213750942146E-2</v>
      </c>
      <c r="I77" s="13">
        <f t="shared" si="22"/>
        <v>8.1937197137447448</v>
      </c>
      <c r="J77" s="13">
        <f t="shared" si="23"/>
        <v>4.7095242047791643</v>
      </c>
      <c r="K77" s="13">
        <f t="shared" si="24"/>
        <v>1.5023595313888283</v>
      </c>
      <c r="L77" s="19">
        <f t="shared" si="25"/>
        <v>0.13003901170351104</v>
      </c>
      <c r="M77" s="19">
        <f t="shared" si="26"/>
        <v>0.22624434389140272</v>
      </c>
      <c r="N77" s="19">
        <f t="shared" si="27"/>
        <v>0.70921985815602839</v>
      </c>
      <c r="O77" s="17">
        <f t="shared" si="28"/>
        <v>0.12204469214666043</v>
      </c>
      <c r="P77" s="17">
        <f t="shared" si="29"/>
        <v>0.21233567479814902</v>
      </c>
      <c r="Q77" s="17">
        <f t="shared" si="30"/>
        <v>0.66561963305519056</v>
      </c>
    </row>
    <row r="78" spans="1:17" x14ac:dyDescent="0.25">
      <c r="A78" s="50"/>
      <c r="B78" s="10" t="s">
        <v>1093</v>
      </c>
      <c r="C78" s="10" t="s">
        <v>150</v>
      </c>
      <c r="D78" s="10" t="s">
        <v>106</v>
      </c>
      <c r="E78" s="10" t="s">
        <v>279</v>
      </c>
      <c r="F78" s="10" t="s">
        <v>72</v>
      </c>
      <c r="G78" s="11">
        <f t="shared" si="21"/>
        <v>1.0517310001327658</v>
      </c>
      <c r="H78" s="12">
        <f t="shared" si="31"/>
        <v>5.173100013276577E-2</v>
      </c>
      <c r="I78" s="13">
        <f t="shared" si="22"/>
        <v>2.0298408302562381</v>
      </c>
      <c r="J78" s="13">
        <f t="shared" si="23"/>
        <v>3.4812296104394549</v>
      </c>
      <c r="K78" s="13">
        <f t="shared" si="24"/>
        <v>4.5434779205735483</v>
      </c>
      <c r="L78" s="19">
        <f t="shared" si="25"/>
        <v>0.5181347150259068</v>
      </c>
      <c r="M78" s="19">
        <f t="shared" si="26"/>
        <v>0.30211480362537763</v>
      </c>
      <c r="N78" s="19">
        <f t="shared" si="27"/>
        <v>0.23148148148148145</v>
      </c>
      <c r="O78" s="17">
        <f t="shared" si="28"/>
        <v>0.49264946546265131</v>
      </c>
      <c r="P78" s="17">
        <f t="shared" si="29"/>
        <v>0.28725482427278459</v>
      </c>
      <c r="Q78" s="17">
        <f t="shared" si="30"/>
        <v>0.22009571026456412</v>
      </c>
    </row>
    <row r="79" spans="1:17" x14ac:dyDescent="0.25">
      <c r="A79" s="50"/>
      <c r="B79" s="10" t="s">
        <v>1095</v>
      </c>
      <c r="C79" s="10" t="s">
        <v>168</v>
      </c>
      <c r="D79" s="10" t="s">
        <v>378</v>
      </c>
      <c r="E79" s="10" t="s">
        <v>123</v>
      </c>
      <c r="F79" s="10" t="s">
        <v>72</v>
      </c>
      <c r="G79" s="11">
        <f t="shared" si="21"/>
        <v>1.0396752077853293</v>
      </c>
      <c r="H79" s="12">
        <f t="shared" si="31"/>
        <v>3.9675207785329292E-2</v>
      </c>
      <c r="I79" s="13">
        <f t="shared" si="22"/>
        <v>2.4640302424512304</v>
      </c>
      <c r="J79" s="13">
        <f t="shared" si="23"/>
        <v>3.1086288712781349</v>
      </c>
      <c r="K79" s="13">
        <f t="shared" si="24"/>
        <v>3.6700534834822123</v>
      </c>
      <c r="L79" s="19">
        <f t="shared" si="25"/>
        <v>0.42194092827004215</v>
      </c>
      <c r="M79" s="19">
        <f t="shared" si="26"/>
        <v>0.33444816053511706</v>
      </c>
      <c r="N79" s="19">
        <f t="shared" si="27"/>
        <v>0.28328611898016998</v>
      </c>
      <c r="O79" s="17">
        <f t="shared" si="28"/>
        <v>0.40583917468691239</v>
      </c>
      <c r="P79" s="17">
        <f t="shared" si="29"/>
        <v>0.32168523210969308</v>
      </c>
      <c r="Q79" s="17">
        <f t="shared" si="30"/>
        <v>0.27247559320339443</v>
      </c>
    </row>
    <row r="80" spans="1:17" x14ac:dyDescent="0.25">
      <c r="A80" s="49" t="s">
        <v>1084</v>
      </c>
      <c r="B80" s="10" t="s">
        <v>1076</v>
      </c>
      <c r="C80" s="10" t="s">
        <v>208</v>
      </c>
      <c r="D80" s="10" t="s">
        <v>309</v>
      </c>
      <c r="E80" s="10" t="s">
        <v>168</v>
      </c>
      <c r="F80" s="10" t="s">
        <v>72</v>
      </c>
      <c r="G80" s="11">
        <f t="shared" si="21"/>
        <v>1.0507790515812678</v>
      </c>
      <c r="H80" s="12">
        <f t="shared" si="31"/>
        <v>5.0779051581267831E-2</v>
      </c>
      <c r="I80" s="13">
        <f t="shared" si="22"/>
        <v>3.6251877279553741</v>
      </c>
      <c r="J80" s="13">
        <f t="shared" si="23"/>
        <v>3.0997982021647403</v>
      </c>
      <c r="K80" s="13">
        <f t="shared" si="24"/>
        <v>2.490346352247605</v>
      </c>
      <c r="L80" s="19">
        <f t="shared" si="25"/>
        <v>0.28985507246376813</v>
      </c>
      <c r="M80" s="19">
        <f t="shared" si="26"/>
        <v>0.33898305084745761</v>
      </c>
      <c r="N80" s="19">
        <f t="shared" si="27"/>
        <v>0.42194092827004215</v>
      </c>
      <c r="O80" s="17">
        <f t="shared" si="28"/>
        <v>0.27584778363023021</v>
      </c>
      <c r="P80" s="17">
        <f t="shared" si="29"/>
        <v>0.32260164526247265</v>
      </c>
      <c r="Q80" s="17">
        <f t="shared" si="30"/>
        <v>0.40155057110729714</v>
      </c>
    </row>
    <row r="81" spans="1:17" x14ac:dyDescent="0.25">
      <c r="A81" s="50"/>
      <c r="B81" s="10" t="s">
        <v>1077</v>
      </c>
      <c r="C81" s="10" t="s">
        <v>571</v>
      </c>
      <c r="D81" s="10" t="s">
        <v>446</v>
      </c>
      <c r="E81" s="10" t="s">
        <v>387</v>
      </c>
      <c r="F81" s="10" t="s">
        <v>72</v>
      </c>
      <c r="G81" s="11">
        <f t="shared" si="21"/>
        <v>1.0583911443252521</v>
      </c>
      <c r="H81" s="12">
        <f t="shared" si="31"/>
        <v>5.8391144325252053E-2</v>
      </c>
      <c r="I81" s="13">
        <f t="shared" si="22"/>
        <v>2.56130656926711</v>
      </c>
      <c r="J81" s="13">
        <f t="shared" si="23"/>
        <v>3.2704286359650285</v>
      </c>
      <c r="K81" s="13">
        <f t="shared" si="24"/>
        <v>3.2915964588515338</v>
      </c>
      <c r="L81" s="19">
        <f t="shared" si="25"/>
        <v>0.41322314049586778</v>
      </c>
      <c r="M81" s="19">
        <f t="shared" si="26"/>
        <v>0.3236245954692557</v>
      </c>
      <c r="N81" s="19">
        <f t="shared" si="27"/>
        <v>0.32154340836012862</v>
      </c>
      <c r="O81" s="17">
        <f t="shared" si="28"/>
        <v>0.39042573505214534</v>
      </c>
      <c r="P81" s="17">
        <f t="shared" si="29"/>
        <v>0.30577031677223038</v>
      </c>
      <c r="Q81" s="17">
        <f t="shared" si="30"/>
        <v>0.30380394817562434</v>
      </c>
    </row>
    <row r="82" spans="1:17" x14ac:dyDescent="0.25">
      <c r="A82" s="50"/>
      <c r="B82" s="10" t="s">
        <v>1078</v>
      </c>
      <c r="C82" s="10" t="s">
        <v>160</v>
      </c>
      <c r="D82" s="10" t="s">
        <v>542</v>
      </c>
      <c r="E82" s="10" t="s">
        <v>526</v>
      </c>
      <c r="F82" s="10" t="s">
        <v>72</v>
      </c>
      <c r="G82" s="11">
        <f t="shared" si="21"/>
        <v>1.0412833909779968</v>
      </c>
      <c r="H82" s="12">
        <f t="shared" si="31"/>
        <v>4.1283390977996826E-2</v>
      </c>
      <c r="I82" s="13">
        <f t="shared" si="22"/>
        <v>2.2283464566929134</v>
      </c>
      <c r="J82" s="13">
        <f t="shared" si="23"/>
        <v>3.3425196850393699</v>
      </c>
      <c r="K82" s="13">
        <f t="shared" si="24"/>
        <v>3.9672897196261681</v>
      </c>
      <c r="L82" s="19">
        <f t="shared" si="25"/>
        <v>0.46728971962616822</v>
      </c>
      <c r="M82" s="19">
        <f t="shared" si="26"/>
        <v>0.3115264797507788</v>
      </c>
      <c r="N82" s="19">
        <f t="shared" si="27"/>
        <v>0.26246719160104987</v>
      </c>
      <c r="O82" s="17">
        <f t="shared" si="28"/>
        <v>0.4487632508833922</v>
      </c>
      <c r="P82" s="17">
        <f t="shared" si="29"/>
        <v>0.29917550058892817</v>
      </c>
      <c r="Q82" s="17">
        <f t="shared" si="30"/>
        <v>0.25206124852767964</v>
      </c>
    </row>
    <row r="83" spans="1:17" x14ac:dyDescent="0.25">
      <c r="A83" s="50"/>
      <c r="B83" s="10" t="s">
        <v>1080</v>
      </c>
      <c r="C83" s="10" t="s">
        <v>228</v>
      </c>
      <c r="D83" s="10" t="s">
        <v>122</v>
      </c>
      <c r="E83" s="10" t="s">
        <v>877</v>
      </c>
      <c r="F83" s="10" t="s">
        <v>72</v>
      </c>
      <c r="G83" s="11">
        <f t="shared" si="21"/>
        <v>1.0602195583377549</v>
      </c>
      <c r="H83" s="12">
        <f t="shared" si="31"/>
        <v>6.0219558337754941E-2</v>
      </c>
      <c r="I83" s="13">
        <f t="shared" si="22"/>
        <v>1.8977930094245814</v>
      </c>
      <c r="J83" s="13">
        <f t="shared" si="23"/>
        <v>3.9334145614330707</v>
      </c>
      <c r="K83" s="13">
        <f t="shared" si="24"/>
        <v>4.569546296435723</v>
      </c>
      <c r="L83" s="19">
        <f t="shared" si="25"/>
        <v>0.55865921787709494</v>
      </c>
      <c r="M83" s="19">
        <f t="shared" si="26"/>
        <v>0.26954177897574122</v>
      </c>
      <c r="N83" s="19">
        <f t="shared" si="27"/>
        <v>0.23201856148491881</v>
      </c>
      <c r="O83" s="17">
        <f t="shared" si="28"/>
        <v>0.52692785516330054</v>
      </c>
      <c r="P83" s="17">
        <f t="shared" si="29"/>
        <v>0.25423203793593208</v>
      </c>
      <c r="Q83" s="17">
        <f t="shared" si="30"/>
        <v>0.21884010690076755</v>
      </c>
    </row>
    <row r="84" spans="1:17" x14ac:dyDescent="0.25">
      <c r="A84" s="50"/>
      <c r="B84" s="10" t="s">
        <v>1081</v>
      </c>
      <c r="C84" s="10" t="s">
        <v>668</v>
      </c>
      <c r="D84" s="10" t="s">
        <v>668</v>
      </c>
      <c r="E84" s="10" t="s">
        <v>668</v>
      </c>
      <c r="F84" s="10" t="s">
        <v>72</v>
      </c>
      <c r="G84" s="11" t="e">
        <f t="shared" ref="G84:G147" si="32">(((1/C84)+(1/D84)+(1/E84)))</f>
        <v>#VALUE!</v>
      </c>
      <c r="H84" s="12" t="e">
        <f t="shared" si="31"/>
        <v>#VALUE!</v>
      </c>
      <c r="I84" s="13" t="e">
        <f t="shared" ref="I84:I147" si="33">C84*G84</f>
        <v>#VALUE!</v>
      </c>
      <c r="J84" s="13" t="e">
        <f t="shared" ref="J84:J147" si="34">D84*G84</f>
        <v>#VALUE!</v>
      </c>
      <c r="K84" s="13" t="e">
        <f t="shared" ref="K84:K147" si="35">E84*G84</f>
        <v>#VALUE!</v>
      </c>
      <c r="L84" s="19" t="e">
        <f t="shared" ref="L84:L147" si="36">(1/C84)</f>
        <v>#VALUE!</v>
      </c>
      <c r="M84" s="19" t="e">
        <f t="shared" ref="M84:M147" si="37">(1/D84)</f>
        <v>#VALUE!</v>
      </c>
      <c r="N84" s="19" t="e">
        <f t="shared" ref="N84:N147" si="38">(1/E84)</f>
        <v>#VALUE!</v>
      </c>
      <c r="O84" s="17" t="e">
        <f t="shared" ref="O84:O147" si="39">(1/I84)</f>
        <v>#VALUE!</v>
      </c>
      <c r="P84" s="17" t="e">
        <f t="shared" ref="P84:P147" si="40">(1/J84)</f>
        <v>#VALUE!</v>
      </c>
      <c r="Q84" s="17" t="e">
        <f t="shared" ref="Q84:Q147" si="41">(1/K84)</f>
        <v>#VALUE!</v>
      </c>
    </row>
    <row r="85" spans="1:17" x14ac:dyDescent="0.25">
      <c r="A85" s="50"/>
      <c r="B85" s="10" t="s">
        <v>1083</v>
      </c>
      <c r="C85" s="10" t="s">
        <v>115</v>
      </c>
      <c r="D85" s="10" t="s">
        <v>649</v>
      </c>
      <c r="E85" s="10" t="s">
        <v>429</v>
      </c>
      <c r="F85" s="10" t="s">
        <v>76</v>
      </c>
      <c r="G85" s="11">
        <f t="shared" si="32"/>
        <v>1.0578103064942797</v>
      </c>
      <c r="H85" s="12">
        <f t="shared" si="31"/>
        <v>5.7810306494279651E-2</v>
      </c>
      <c r="I85" s="13">
        <f t="shared" si="33"/>
        <v>1.9357928608845318</v>
      </c>
      <c r="J85" s="13">
        <f t="shared" si="34"/>
        <v>3.4061491869115805</v>
      </c>
      <c r="K85" s="13">
        <f t="shared" si="35"/>
        <v>5.2678953263415131</v>
      </c>
      <c r="L85" s="19">
        <f t="shared" si="36"/>
        <v>0.54644808743169393</v>
      </c>
      <c r="M85" s="19">
        <f t="shared" si="37"/>
        <v>0.3105590062111801</v>
      </c>
      <c r="N85" s="19">
        <f t="shared" si="38"/>
        <v>0.20080321285140559</v>
      </c>
      <c r="O85" s="17">
        <f t="shared" si="39"/>
        <v>0.51658419669089228</v>
      </c>
      <c r="P85" s="17">
        <f t="shared" si="40"/>
        <v>0.29358667079016548</v>
      </c>
      <c r="Q85" s="17">
        <f t="shared" si="41"/>
        <v>0.18982913251894232</v>
      </c>
    </row>
    <row r="86" spans="1:17" x14ac:dyDescent="0.25">
      <c r="A86" s="50"/>
      <c r="B86" s="10" t="s">
        <v>1086</v>
      </c>
      <c r="C86" s="10" t="s">
        <v>774</v>
      </c>
      <c r="D86" s="10" t="s">
        <v>182</v>
      </c>
      <c r="E86" s="10" t="s">
        <v>204</v>
      </c>
      <c r="F86" s="10" t="s">
        <v>68</v>
      </c>
      <c r="G86" s="11">
        <f t="shared" si="32"/>
        <v>1.0610598928955797</v>
      </c>
      <c r="H86" s="12">
        <f t="shared" si="31"/>
        <v>6.105989289557967E-2</v>
      </c>
      <c r="I86" s="13">
        <f t="shared" si="33"/>
        <v>6.5255183413078157</v>
      </c>
      <c r="J86" s="13">
        <f t="shared" si="34"/>
        <v>3.6288248337028826</v>
      </c>
      <c r="K86" s="13">
        <f t="shared" si="35"/>
        <v>1.7507488232777064</v>
      </c>
      <c r="L86" s="19">
        <f t="shared" si="36"/>
        <v>0.16260162601626016</v>
      </c>
      <c r="M86" s="19">
        <f t="shared" si="37"/>
        <v>0.29239766081871343</v>
      </c>
      <c r="N86" s="19">
        <f t="shared" si="38"/>
        <v>0.60606060606060608</v>
      </c>
      <c r="O86" s="17">
        <f t="shared" si="39"/>
        <v>0.15324453134547231</v>
      </c>
      <c r="P86" s="17">
        <f t="shared" si="40"/>
        <v>0.27557130636685812</v>
      </c>
      <c r="Q86" s="17">
        <f t="shared" si="41"/>
        <v>0.57118416228766955</v>
      </c>
    </row>
    <row r="87" spans="1:17" x14ac:dyDescent="0.25">
      <c r="A87" s="50"/>
      <c r="B87" s="10" t="s">
        <v>1087</v>
      </c>
      <c r="C87" s="10" t="s">
        <v>167</v>
      </c>
      <c r="D87" s="10" t="s">
        <v>664</v>
      </c>
      <c r="E87" s="10" t="s">
        <v>547</v>
      </c>
      <c r="F87" s="10" t="s">
        <v>76</v>
      </c>
      <c r="G87" s="11">
        <f t="shared" si="32"/>
        <v>1.0585467874392798</v>
      </c>
      <c r="H87" s="12">
        <f t="shared" si="31"/>
        <v>5.8546787439279768E-2</v>
      </c>
      <c r="I87" s="13">
        <f t="shared" si="33"/>
        <v>2.7733925830909132</v>
      </c>
      <c r="J87" s="13">
        <f t="shared" si="34"/>
        <v>3.1544694265690536</v>
      </c>
      <c r="K87" s="13">
        <f t="shared" si="35"/>
        <v>3.1015420871970898</v>
      </c>
      <c r="L87" s="19">
        <f t="shared" si="36"/>
        <v>0.38167938931297707</v>
      </c>
      <c r="M87" s="19">
        <f t="shared" si="37"/>
        <v>0.33557046979865773</v>
      </c>
      <c r="N87" s="19">
        <f t="shared" si="38"/>
        <v>0.34129692832764502</v>
      </c>
      <c r="O87" s="17">
        <f t="shared" si="39"/>
        <v>0.36056921984175488</v>
      </c>
      <c r="P87" s="17">
        <f t="shared" si="40"/>
        <v>0.31701052214275099</v>
      </c>
      <c r="Q87" s="17">
        <f t="shared" si="41"/>
        <v>0.32242025801549418</v>
      </c>
    </row>
    <row r="88" spans="1:17" x14ac:dyDescent="0.25">
      <c r="A88" s="50"/>
      <c r="B88" s="10" t="s">
        <v>1088</v>
      </c>
      <c r="C88" s="10" t="s">
        <v>360</v>
      </c>
      <c r="D88" s="10" t="s">
        <v>588</v>
      </c>
      <c r="E88" s="10" t="s">
        <v>117</v>
      </c>
      <c r="F88" s="10" t="s">
        <v>72</v>
      </c>
      <c r="G88" s="11">
        <f t="shared" si="32"/>
        <v>1.0395965070761819</v>
      </c>
      <c r="H88" s="12">
        <f t="shared" si="31"/>
        <v>3.9596507076181897E-2</v>
      </c>
      <c r="I88" s="13">
        <f t="shared" si="33"/>
        <v>2.1311728395061729</v>
      </c>
      <c r="J88" s="13">
        <f t="shared" si="34"/>
        <v>3.4098765432098763</v>
      </c>
      <c r="K88" s="13">
        <f t="shared" si="35"/>
        <v>4.2103658536585362</v>
      </c>
      <c r="L88" s="19">
        <f t="shared" si="36"/>
        <v>0.48780487804878053</v>
      </c>
      <c r="M88" s="19">
        <f t="shared" si="37"/>
        <v>0.3048780487804878</v>
      </c>
      <c r="N88" s="19">
        <f t="shared" si="38"/>
        <v>0.24691358024691359</v>
      </c>
      <c r="O88" s="17">
        <f t="shared" si="39"/>
        <v>0.46922519913106442</v>
      </c>
      <c r="P88" s="17">
        <f t="shared" si="40"/>
        <v>0.2932657494569153</v>
      </c>
      <c r="Q88" s="17">
        <f t="shared" si="41"/>
        <v>0.23750905141202031</v>
      </c>
    </row>
    <row r="89" spans="1:17" x14ac:dyDescent="0.25">
      <c r="A89" s="50"/>
      <c r="B89" s="10" t="s">
        <v>1090</v>
      </c>
      <c r="C89" s="10" t="s">
        <v>364</v>
      </c>
      <c r="D89" s="10" t="s">
        <v>66</v>
      </c>
      <c r="E89" s="10" t="s">
        <v>1109</v>
      </c>
      <c r="F89" s="10" t="s">
        <v>72</v>
      </c>
      <c r="G89" s="11">
        <f t="shared" si="32"/>
        <v>1.0440436756226228</v>
      </c>
      <c r="H89" s="12">
        <f t="shared" si="31"/>
        <v>4.4043675622622791E-2</v>
      </c>
      <c r="I89" s="13">
        <f t="shared" si="33"/>
        <v>1.6287081339712917</v>
      </c>
      <c r="J89" s="13">
        <f t="shared" si="34"/>
        <v>3.9673659673659665</v>
      </c>
      <c r="K89" s="13">
        <f t="shared" si="35"/>
        <v>7.4649122807017534</v>
      </c>
      <c r="L89" s="19">
        <f t="shared" si="36"/>
        <v>0.64102564102564097</v>
      </c>
      <c r="M89" s="19">
        <f t="shared" si="37"/>
        <v>0.26315789473684209</v>
      </c>
      <c r="N89" s="19">
        <f t="shared" si="38"/>
        <v>0.13986013986013984</v>
      </c>
      <c r="O89" s="17">
        <f t="shared" si="39"/>
        <v>0.61398354876615757</v>
      </c>
      <c r="P89" s="17">
        <f t="shared" si="40"/>
        <v>0.25205640423031733</v>
      </c>
      <c r="Q89" s="17">
        <f t="shared" si="41"/>
        <v>0.13396004700352529</v>
      </c>
    </row>
    <row r="90" spans="1:17" x14ac:dyDescent="0.25">
      <c r="A90" s="50"/>
      <c r="B90" s="10" t="s">
        <v>1092</v>
      </c>
      <c r="C90" s="10" t="s">
        <v>558</v>
      </c>
      <c r="D90" s="10" t="s">
        <v>169</v>
      </c>
      <c r="E90" s="10" t="s">
        <v>585</v>
      </c>
      <c r="F90" s="10" t="s">
        <v>68</v>
      </c>
      <c r="G90" s="11">
        <f t="shared" si="32"/>
        <v>1.0441493238696036</v>
      </c>
      <c r="H90" s="12">
        <f t="shared" si="31"/>
        <v>4.4149323869603574E-2</v>
      </c>
      <c r="I90" s="13">
        <f t="shared" si="33"/>
        <v>5.2938370720188903</v>
      </c>
      <c r="J90" s="13">
        <f t="shared" si="34"/>
        <v>3.7902620456466609</v>
      </c>
      <c r="K90" s="13">
        <f t="shared" si="35"/>
        <v>1.8272613167718061</v>
      </c>
      <c r="L90" s="19">
        <f t="shared" si="36"/>
        <v>0.1972386587771203</v>
      </c>
      <c r="M90" s="19">
        <f t="shared" si="37"/>
        <v>0.27548209366391185</v>
      </c>
      <c r="N90" s="19">
        <f t="shared" si="38"/>
        <v>0.5714285714285714</v>
      </c>
      <c r="O90" s="17">
        <f t="shared" si="39"/>
        <v>0.18889890005976967</v>
      </c>
      <c r="P90" s="17">
        <f t="shared" si="40"/>
        <v>0.26383400090992626</v>
      </c>
      <c r="Q90" s="17">
        <f t="shared" si="41"/>
        <v>0.54726709903030413</v>
      </c>
    </row>
    <row r="91" spans="1:17" x14ac:dyDescent="0.25">
      <c r="A91" s="50"/>
      <c r="B91" s="10" t="s">
        <v>1093</v>
      </c>
      <c r="C91" s="10" t="s">
        <v>329</v>
      </c>
      <c r="D91" s="10" t="s">
        <v>572</v>
      </c>
      <c r="E91" s="10" t="s">
        <v>1110</v>
      </c>
      <c r="F91" s="10" t="s">
        <v>68</v>
      </c>
      <c r="G91" s="11">
        <f t="shared" si="32"/>
        <v>1.0650275980611961</v>
      </c>
      <c r="H91" s="12">
        <f t="shared" si="31"/>
        <v>6.5027598061196068E-2</v>
      </c>
      <c r="I91" s="13">
        <f t="shared" si="33"/>
        <v>1.4271369814020027</v>
      </c>
      <c r="J91" s="13">
        <f t="shared" si="34"/>
        <v>4.9630286069651737</v>
      </c>
      <c r="K91" s="13">
        <f t="shared" si="35"/>
        <v>10.224264941387482</v>
      </c>
      <c r="L91" s="19">
        <f t="shared" si="36"/>
        <v>0.74626865671641784</v>
      </c>
      <c r="M91" s="19">
        <f t="shared" si="37"/>
        <v>0.21459227467811159</v>
      </c>
      <c r="N91" s="19">
        <f t="shared" si="38"/>
        <v>0.10416666666666667</v>
      </c>
      <c r="O91" s="17">
        <f t="shared" si="39"/>
        <v>0.70070358559247181</v>
      </c>
      <c r="P91" s="17">
        <f t="shared" si="40"/>
        <v>0.20148987225191248</v>
      </c>
      <c r="Q91" s="17">
        <f t="shared" si="41"/>
        <v>9.780654215561585E-2</v>
      </c>
    </row>
    <row r="92" spans="1:17" x14ac:dyDescent="0.25">
      <c r="A92" s="50"/>
      <c r="B92" s="10" t="s">
        <v>1095</v>
      </c>
      <c r="C92" s="10" t="s">
        <v>579</v>
      </c>
      <c r="D92" s="10" t="s">
        <v>122</v>
      </c>
      <c r="E92" s="10" t="s">
        <v>481</v>
      </c>
      <c r="F92" s="10" t="s">
        <v>72</v>
      </c>
      <c r="G92" s="11">
        <f t="shared" si="32"/>
        <v>1.0459645432033835</v>
      </c>
      <c r="H92" s="12">
        <f t="shared" si="31"/>
        <v>4.5964543203383501E-2</v>
      </c>
      <c r="I92" s="13">
        <f t="shared" si="33"/>
        <v>1.7153818508535488</v>
      </c>
      <c r="J92" s="13">
        <f t="shared" si="34"/>
        <v>3.8805284552845527</v>
      </c>
      <c r="K92" s="13">
        <f t="shared" si="35"/>
        <v>6.2757872592203015</v>
      </c>
      <c r="L92" s="19">
        <f t="shared" si="36"/>
        <v>0.6097560975609756</v>
      </c>
      <c r="M92" s="19">
        <f t="shared" si="37"/>
        <v>0.26954177897574122</v>
      </c>
      <c r="N92" s="19">
        <f t="shared" si="38"/>
        <v>0.16666666666666666</v>
      </c>
      <c r="O92" s="17">
        <f t="shared" si="39"/>
        <v>0.58296058076072954</v>
      </c>
      <c r="P92" s="17">
        <f t="shared" si="40"/>
        <v>0.25769686049800444</v>
      </c>
      <c r="Q92" s="17">
        <f t="shared" si="41"/>
        <v>0.15934255874126607</v>
      </c>
    </row>
    <row r="93" spans="1:17" x14ac:dyDescent="0.25">
      <c r="A93" s="49" t="s">
        <v>1086</v>
      </c>
      <c r="B93" s="10" t="s">
        <v>1076</v>
      </c>
      <c r="C93" s="10" t="s">
        <v>134</v>
      </c>
      <c r="D93" s="10" t="s">
        <v>414</v>
      </c>
      <c r="E93" s="10" t="s">
        <v>870</v>
      </c>
      <c r="F93" s="10" t="s">
        <v>72</v>
      </c>
      <c r="G93" s="11">
        <f t="shared" si="32"/>
        <v>1.0477938880771296</v>
      </c>
      <c r="H93" s="12">
        <f t="shared" si="31"/>
        <v>4.7793888077129587E-2</v>
      </c>
      <c r="I93" s="13">
        <f t="shared" si="33"/>
        <v>1.6240805265195508</v>
      </c>
      <c r="J93" s="13">
        <f t="shared" si="34"/>
        <v>4.2959549411162312</v>
      </c>
      <c r="K93" s="13">
        <f t="shared" si="35"/>
        <v>6.6011014948859161</v>
      </c>
      <c r="L93" s="19">
        <f t="shared" si="36"/>
        <v>0.64516129032258063</v>
      </c>
      <c r="M93" s="19">
        <f t="shared" si="37"/>
        <v>0.24390243902439027</v>
      </c>
      <c r="N93" s="19">
        <f t="shared" si="38"/>
        <v>0.15873015873015872</v>
      </c>
      <c r="O93" s="17">
        <f t="shared" si="39"/>
        <v>0.61573301549463655</v>
      </c>
      <c r="P93" s="17">
        <f t="shared" si="40"/>
        <v>0.232777115613826</v>
      </c>
      <c r="Q93" s="17">
        <f t="shared" si="41"/>
        <v>0.15148986889153757</v>
      </c>
    </row>
    <row r="94" spans="1:17" x14ac:dyDescent="0.25">
      <c r="A94" s="50"/>
      <c r="B94" s="10" t="s">
        <v>1077</v>
      </c>
      <c r="C94" s="10" t="s">
        <v>240</v>
      </c>
      <c r="D94" s="10" t="s">
        <v>1111</v>
      </c>
      <c r="E94" s="10" t="s">
        <v>1112</v>
      </c>
      <c r="F94" s="10" t="s">
        <v>72</v>
      </c>
      <c r="G94" s="11">
        <f t="shared" si="32"/>
        <v>1.0668056118660572</v>
      </c>
      <c r="H94" s="12">
        <f t="shared" si="31"/>
        <v>6.6805611866057157E-2</v>
      </c>
      <c r="I94" s="13">
        <f t="shared" si="33"/>
        <v>1.2161583975273051</v>
      </c>
      <c r="J94" s="13">
        <f t="shared" si="34"/>
        <v>7.6703323493169515</v>
      </c>
      <c r="K94" s="13">
        <f t="shared" si="35"/>
        <v>21.11208305882927</v>
      </c>
      <c r="L94" s="19">
        <f t="shared" si="36"/>
        <v>0.87719298245614041</v>
      </c>
      <c r="M94" s="19">
        <f t="shared" si="37"/>
        <v>0.13908205841446453</v>
      </c>
      <c r="N94" s="19">
        <f t="shared" si="38"/>
        <v>5.0530570995452252E-2</v>
      </c>
      <c r="O94" s="17">
        <f t="shared" si="39"/>
        <v>0.82226131236950817</v>
      </c>
      <c r="P94" s="17">
        <f t="shared" si="40"/>
        <v>0.13037244730198042</v>
      </c>
      <c r="Q94" s="17">
        <f t="shared" si="41"/>
        <v>4.736624032851134E-2</v>
      </c>
    </row>
    <row r="95" spans="1:17" x14ac:dyDescent="0.25">
      <c r="A95" s="50"/>
      <c r="B95" s="10" t="s">
        <v>1078</v>
      </c>
      <c r="C95" s="10" t="s">
        <v>425</v>
      </c>
      <c r="D95" s="10" t="s">
        <v>431</v>
      </c>
      <c r="E95" s="10" t="s">
        <v>1113</v>
      </c>
      <c r="F95" s="10" t="s">
        <v>72</v>
      </c>
      <c r="G95" s="11">
        <f t="shared" si="32"/>
        <v>1.0494321267554587</v>
      </c>
      <c r="H95" s="12">
        <f t="shared" si="31"/>
        <v>4.9432126755458716E-2</v>
      </c>
      <c r="I95" s="13">
        <f t="shared" si="33"/>
        <v>1.2908015159092141</v>
      </c>
      <c r="J95" s="13">
        <f t="shared" si="34"/>
        <v>6.4749962220811801</v>
      </c>
      <c r="K95" s="13">
        <f t="shared" si="35"/>
        <v>14.114862104860919</v>
      </c>
      <c r="L95" s="19">
        <f t="shared" si="36"/>
        <v>0.81300813008130079</v>
      </c>
      <c r="M95" s="19">
        <f t="shared" si="37"/>
        <v>0.16207455429497569</v>
      </c>
      <c r="N95" s="19">
        <f t="shared" si="38"/>
        <v>7.434944237918216E-2</v>
      </c>
      <c r="O95" s="17">
        <f t="shared" si="39"/>
        <v>0.77471244623974622</v>
      </c>
      <c r="P95" s="17">
        <f t="shared" si="40"/>
        <v>0.15444024455022493</v>
      </c>
      <c r="Q95" s="17">
        <f t="shared" si="41"/>
        <v>7.0847309210028839E-2</v>
      </c>
    </row>
    <row r="96" spans="1:17" x14ac:dyDescent="0.25">
      <c r="A96" s="50"/>
      <c r="B96" s="10" t="s">
        <v>1080</v>
      </c>
      <c r="C96" s="10" t="s">
        <v>1030</v>
      </c>
      <c r="D96" s="10" t="s">
        <v>1114</v>
      </c>
      <c r="E96" s="10" t="s">
        <v>773</v>
      </c>
      <c r="F96" s="10" t="s">
        <v>72</v>
      </c>
      <c r="G96" s="11">
        <f t="shared" si="32"/>
        <v>1.0602263829166001</v>
      </c>
      <c r="H96" s="12">
        <f t="shared" si="31"/>
        <v>6.0226382916600096E-2</v>
      </c>
      <c r="I96" s="13">
        <f t="shared" si="33"/>
        <v>1.1874535488665923</v>
      </c>
      <c r="J96" s="13">
        <f t="shared" si="34"/>
        <v>8.1425386207994883</v>
      </c>
      <c r="K96" s="13">
        <f t="shared" si="35"/>
        <v>28.530691964285708</v>
      </c>
      <c r="L96" s="19">
        <f t="shared" si="36"/>
        <v>0.89285714285714279</v>
      </c>
      <c r="M96" s="19">
        <f t="shared" si="37"/>
        <v>0.13020833333333334</v>
      </c>
      <c r="N96" s="19">
        <f t="shared" si="38"/>
        <v>3.716090672612412E-2</v>
      </c>
      <c r="O96" s="17">
        <f t="shared" si="39"/>
        <v>0.84213820486240154</v>
      </c>
      <c r="P96" s="17">
        <f t="shared" si="40"/>
        <v>0.12281182154243357</v>
      </c>
      <c r="Q96" s="17">
        <f t="shared" si="41"/>
        <v>3.5049973595164992E-2</v>
      </c>
    </row>
    <row r="97" spans="1:17" x14ac:dyDescent="0.25">
      <c r="A97" s="50"/>
      <c r="B97" s="10" t="s">
        <v>1081</v>
      </c>
      <c r="C97" s="10" t="s">
        <v>494</v>
      </c>
      <c r="D97" s="10" t="s">
        <v>658</v>
      </c>
      <c r="E97" s="10" t="s">
        <v>1115</v>
      </c>
      <c r="F97" s="10" t="s">
        <v>72</v>
      </c>
      <c r="G97" s="11">
        <f t="shared" si="32"/>
        <v>1.0519703635509869</v>
      </c>
      <c r="H97" s="12">
        <f t="shared" si="31"/>
        <v>5.1970363550986942E-2</v>
      </c>
      <c r="I97" s="13">
        <f t="shared" si="33"/>
        <v>1.2097659180836349</v>
      </c>
      <c r="J97" s="13">
        <f t="shared" si="34"/>
        <v>8.2790067611462668</v>
      </c>
      <c r="K97" s="13">
        <f t="shared" si="35"/>
        <v>19.009104469366335</v>
      </c>
      <c r="L97" s="19">
        <f t="shared" si="36"/>
        <v>0.86956521739130443</v>
      </c>
      <c r="M97" s="19">
        <f t="shared" si="37"/>
        <v>0.12706480304955528</v>
      </c>
      <c r="N97" s="19">
        <f t="shared" si="38"/>
        <v>5.5340343110127282E-2</v>
      </c>
      <c r="O97" s="17">
        <f t="shared" si="39"/>
        <v>0.82660619302623373</v>
      </c>
      <c r="P97" s="17">
        <f t="shared" si="40"/>
        <v>0.12078743608388422</v>
      </c>
      <c r="Q97" s="17">
        <f t="shared" si="41"/>
        <v>5.2606370889882056E-2</v>
      </c>
    </row>
    <row r="98" spans="1:17" x14ac:dyDescent="0.25">
      <c r="A98" s="50"/>
      <c r="B98" s="10" t="s">
        <v>1083</v>
      </c>
      <c r="C98" s="10" t="s">
        <v>459</v>
      </c>
      <c r="D98" s="10" t="s">
        <v>533</v>
      </c>
      <c r="E98" s="10" t="s">
        <v>1116</v>
      </c>
      <c r="F98" s="10" t="s">
        <v>72</v>
      </c>
      <c r="G98" s="11">
        <f t="shared" si="32"/>
        <v>1.0601154755856852</v>
      </c>
      <c r="H98" s="12">
        <f t="shared" si="31"/>
        <v>6.0115475585685196E-2</v>
      </c>
      <c r="I98" s="13">
        <f t="shared" si="33"/>
        <v>1.2297339516793948</v>
      </c>
      <c r="J98" s="13">
        <f t="shared" si="34"/>
        <v>7.272392162517801</v>
      </c>
      <c r="K98" s="13">
        <f t="shared" si="35"/>
        <v>20.280009047954156</v>
      </c>
      <c r="L98" s="19">
        <f t="shared" si="36"/>
        <v>0.86206896551724144</v>
      </c>
      <c r="M98" s="19">
        <f t="shared" si="37"/>
        <v>0.14577259475218657</v>
      </c>
      <c r="N98" s="19">
        <f t="shared" si="38"/>
        <v>5.2273915316257191E-2</v>
      </c>
      <c r="O98" s="17">
        <f t="shared" si="39"/>
        <v>0.81318402133595069</v>
      </c>
      <c r="P98" s="17">
        <f t="shared" si="40"/>
        <v>0.13750633596934442</v>
      </c>
      <c r="Q98" s="17">
        <f t="shared" si="41"/>
        <v>4.9309642694704808E-2</v>
      </c>
    </row>
    <row r="99" spans="1:17" x14ac:dyDescent="0.25">
      <c r="A99" s="50"/>
      <c r="B99" s="10" t="s">
        <v>1084</v>
      </c>
      <c r="C99" s="10" t="s">
        <v>459</v>
      </c>
      <c r="D99" s="10" t="s">
        <v>520</v>
      </c>
      <c r="E99" s="10" t="s">
        <v>1117</v>
      </c>
      <c r="F99" s="10" t="s">
        <v>72</v>
      </c>
      <c r="G99" s="11">
        <f t="shared" si="32"/>
        <v>1.065676588479703</v>
      </c>
      <c r="H99" s="12">
        <f t="shared" si="31"/>
        <v>6.5676588479703035E-2</v>
      </c>
      <c r="I99" s="13">
        <f t="shared" si="33"/>
        <v>1.2361848426364554</v>
      </c>
      <c r="J99" s="13">
        <f t="shared" si="34"/>
        <v>7.267914333431575</v>
      </c>
      <c r="K99" s="13">
        <f t="shared" si="35"/>
        <v>18.70262412781879</v>
      </c>
      <c r="L99" s="19">
        <f t="shared" si="36"/>
        <v>0.86206896551724144</v>
      </c>
      <c r="M99" s="19">
        <f t="shared" si="37"/>
        <v>0.14662756598240467</v>
      </c>
      <c r="N99" s="19">
        <f t="shared" si="38"/>
        <v>5.6980056980056981E-2</v>
      </c>
      <c r="O99" s="17">
        <f t="shared" si="39"/>
        <v>0.80894051238103226</v>
      </c>
      <c r="P99" s="17">
        <f t="shared" si="40"/>
        <v>0.13759105489178847</v>
      </c>
      <c r="Q99" s="17">
        <f t="shared" si="41"/>
        <v>5.3468432727179334E-2</v>
      </c>
    </row>
    <row r="100" spans="1:17" x14ac:dyDescent="0.25">
      <c r="A100" s="50"/>
      <c r="B100" s="10" t="s">
        <v>1087</v>
      </c>
      <c r="C100" s="10" t="s">
        <v>159</v>
      </c>
      <c r="D100" s="10" t="s">
        <v>351</v>
      </c>
      <c r="E100" s="10" t="s">
        <v>1118</v>
      </c>
      <c r="F100" s="10" t="s">
        <v>72</v>
      </c>
      <c r="G100" s="11">
        <f t="shared" si="32"/>
        <v>1.0659995416698496</v>
      </c>
      <c r="H100" s="12">
        <f t="shared" si="31"/>
        <v>6.599954166984956E-2</v>
      </c>
      <c r="I100" s="13">
        <f t="shared" si="33"/>
        <v>1.3857994041708044</v>
      </c>
      <c r="J100" s="13">
        <f t="shared" si="34"/>
        <v>5.2660377358490571</v>
      </c>
      <c r="K100" s="13">
        <f t="shared" si="35"/>
        <v>11.299595141700404</v>
      </c>
      <c r="L100" s="19">
        <f t="shared" si="36"/>
        <v>0.76923076923076916</v>
      </c>
      <c r="M100" s="19">
        <f t="shared" si="37"/>
        <v>0.20242914979757085</v>
      </c>
      <c r="N100" s="19">
        <f t="shared" si="38"/>
        <v>9.4339622641509441E-2</v>
      </c>
      <c r="O100" s="17">
        <f t="shared" si="39"/>
        <v>0.72160515944106052</v>
      </c>
      <c r="P100" s="17">
        <f t="shared" si="40"/>
        <v>0.18989609458975276</v>
      </c>
      <c r="Q100" s="17">
        <f t="shared" si="41"/>
        <v>8.8498745969186679E-2</v>
      </c>
    </row>
    <row r="101" spans="1:17" x14ac:dyDescent="0.25">
      <c r="A101" s="50"/>
      <c r="B101" s="10" t="s">
        <v>1088</v>
      </c>
      <c r="C101" s="10" t="s">
        <v>668</v>
      </c>
      <c r="D101" s="10" t="s">
        <v>668</v>
      </c>
      <c r="E101" s="10" t="s">
        <v>668</v>
      </c>
      <c r="F101" s="10" t="s">
        <v>72</v>
      </c>
      <c r="G101" s="11" t="e">
        <f t="shared" si="32"/>
        <v>#VALUE!</v>
      </c>
      <c r="H101" s="12" t="e">
        <f t="shared" si="31"/>
        <v>#VALUE!</v>
      </c>
      <c r="I101" s="13" t="e">
        <f t="shared" si="33"/>
        <v>#VALUE!</v>
      </c>
      <c r="J101" s="13" t="e">
        <f t="shared" si="34"/>
        <v>#VALUE!</v>
      </c>
      <c r="K101" s="13" t="e">
        <f t="shared" si="35"/>
        <v>#VALUE!</v>
      </c>
      <c r="L101" s="19" t="e">
        <f t="shared" si="36"/>
        <v>#VALUE!</v>
      </c>
      <c r="M101" s="19" t="e">
        <f t="shared" si="37"/>
        <v>#VALUE!</v>
      </c>
      <c r="N101" s="19" t="e">
        <f t="shared" si="38"/>
        <v>#VALUE!</v>
      </c>
      <c r="O101" s="17" t="e">
        <f t="shared" si="39"/>
        <v>#VALUE!</v>
      </c>
      <c r="P101" s="17" t="e">
        <f t="shared" si="40"/>
        <v>#VALUE!</v>
      </c>
      <c r="Q101" s="17" t="e">
        <f t="shared" si="41"/>
        <v>#VALUE!</v>
      </c>
    </row>
    <row r="102" spans="1:17" x14ac:dyDescent="0.25">
      <c r="A102" s="50"/>
      <c r="B102" s="10" t="s">
        <v>1090</v>
      </c>
      <c r="C102" s="10" t="s">
        <v>1119</v>
      </c>
      <c r="D102" s="10" t="s">
        <v>227</v>
      </c>
      <c r="E102" s="10" t="s">
        <v>1120</v>
      </c>
      <c r="F102" s="10" t="s">
        <v>72</v>
      </c>
      <c r="G102" s="11">
        <f t="shared" si="32"/>
        <v>1.0516956652770788</v>
      </c>
      <c r="H102" s="12">
        <f t="shared" si="31"/>
        <v>5.1695665277078806E-2</v>
      </c>
      <c r="I102" s="13">
        <f t="shared" si="33"/>
        <v>1.1042804485409328</v>
      </c>
      <c r="J102" s="13">
        <f t="shared" si="34"/>
        <v>14.52391713747646</v>
      </c>
      <c r="K102" s="13">
        <f t="shared" si="35"/>
        <v>39.091527878349019</v>
      </c>
      <c r="L102" s="19">
        <f t="shared" si="36"/>
        <v>0.95238095238095233</v>
      </c>
      <c r="M102" s="19">
        <f t="shared" si="37"/>
        <v>7.2411296162201294E-2</v>
      </c>
      <c r="N102" s="19">
        <f t="shared" si="38"/>
        <v>2.6903416733925208E-2</v>
      </c>
      <c r="O102" s="17">
        <f t="shared" si="39"/>
        <v>0.90556706072382542</v>
      </c>
      <c r="P102" s="17">
        <f t="shared" si="40"/>
        <v>6.8851948860247397E-2</v>
      </c>
      <c r="Q102" s="17">
        <f t="shared" si="41"/>
        <v>2.558099041592727E-2</v>
      </c>
    </row>
    <row r="103" spans="1:17" x14ac:dyDescent="0.25">
      <c r="A103" s="50"/>
      <c r="B103" s="10" t="s">
        <v>1092</v>
      </c>
      <c r="C103" s="10" t="s">
        <v>80</v>
      </c>
      <c r="D103" s="10" t="s">
        <v>165</v>
      </c>
      <c r="E103" s="10" t="s">
        <v>978</v>
      </c>
      <c r="F103" s="10" t="s">
        <v>76</v>
      </c>
      <c r="G103" s="11">
        <f t="shared" si="32"/>
        <v>1.051966222122237</v>
      </c>
      <c r="H103" s="12">
        <f t="shared" si="31"/>
        <v>5.1966222122237005E-2</v>
      </c>
      <c r="I103" s="13">
        <f t="shared" si="33"/>
        <v>1.9145785242624713</v>
      </c>
      <c r="J103" s="13">
        <f t="shared" si="34"/>
        <v>3.6713621152066072</v>
      </c>
      <c r="K103" s="13">
        <f t="shared" si="35"/>
        <v>4.8706036084259576</v>
      </c>
      <c r="L103" s="19">
        <f t="shared" si="36"/>
        <v>0.54945054945054939</v>
      </c>
      <c r="M103" s="19">
        <f t="shared" si="37"/>
        <v>0.28653295128939826</v>
      </c>
      <c r="N103" s="19">
        <f t="shared" si="38"/>
        <v>0.21598272138228941</v>
      </c>
      <c r="O103" s="17">
        <f t="shared" si="39"/>
        <v>0.52230816721670748</v>
      </c>
      <c r="P103" s="17">
        <f t="shared" si="40"/>
        <v>0.27237847115599073</v>
      </c>
      <c r="Q103" s="17">
        <f t="shared" si="41"/>
        <v>0.20531336162730188</v>
      </c>
    </row>
    <row r="104" spans="1:17" x14ac:dyDescent="0.25">
      <c r="A104" s="50"/>
      <c r="B104" s="10" t="s">
        <v>1093</v>
      </c>
      <c r="C104" s="10" t="s">
        <v>248</v>
      </c>
      <c r="D104" s="10" t="s">
        <v>1121</v>
      </c>
      <c r="E104" s="10" t="s">
        <v>1122</v>
      </c>
      <c r="F104" s="10" t="s">
        <v>72</v>
      </c>
      <c r="G104" s="11">
        <f t="shared" si="32"/>
        <v>1.0476562000442871</v>
      </c>
      <c r="H104" s="12">
        <f t="shared" si="31"/>
        <v>4.7656200044287056E-2</v>
      </c>
      <c r="I104" s="13">
        <f t="shared" si="33"/>
        <v>1.1628983820491587</v>
      </c>
      <c r="J104" s="13">
        <f t="shared" si="34"/>
        <v>9.9841635864220546</v>
      </c>
      <c r="K104" s="13">
        <f t="shared" si="35"/>
        <v>25.049459743058904</v>
      </c>
      <c r="L104" s="19">
        <f t="shared" si="36"/>
        <v>0.9009009009009008</v>
      </c>
      <c r="M104" s="19">
        <f t="shared" si="37"/>
        <v>0.10493179433368312</v>
      </c>
      <c r="N104" s="19">
        <f t="shared" si="38"/>
        <v>4.1823504809703052E-2</v>
      </c>
      <c r="O104" s="17">
        <f t="shared" si="39"/>
        <v>0.85992036401141658</v>
      </c>
      <c r="P104" s="17">
        <f t="shared" si="40"/>
        <v>0.10015861532556901</v>
      </c>
      <c r="Q104" s="17">
        <f t="shared" si="41"/>
        <v>3.9921020663014326E-2</v>
      </c>
    </row>
    <row r="105" spans="1:17" x14ac:dyDescent="0.25">
      <c r="A105" s="50"/>
      <c r="B105" s="10" t="s">
        <v>1095</v>
      </c>
      <c r="C105" s="10" t="s">
        <v>477</v>
      </c>
      <c r="D105" s="10" t="s">
        <v>1123</v>
      </c>
      <c r="E105" s="10" t="s">
        <v>1124</v>
      </c>
      <c r="F105" s="10" t="s">
        <v>72</v>
      </c>
      <c r="G105" s="11">
        <f t="shared" si="32"/>
        <v>1.0627455556852219</v>
      </c>
      <c r="H105" s="12">
        <f t="shared" si="31"/>
        <v>6.2745555685221888E-2</v>
      </c>
      <c r="I105" s="13">
        <f t="shared" si="33"/>
        <v>1.1690201112537442</v>
      </c>
      <c r="J105" s="13">
        <f t="shared" si="34"/>
        <v>9.5859649122807014</v>
      </c>
      <c r="K105" s="13">
        <f t="shared" si="35"/>
        <v>24.836363636363636</v>
      </c>
      <c r="L105" s="19">
        <f t="shared" si="36"/>
        <v>0.90909090909090906</v>
      </c>
      <c r="M105" s="19">
        <f t="shared" si="37"/>
        <v>0.11086474501108648</v>
      </c>
      <c r="N105" s="19">
        <f t="shared" si="38"/>
        <v>4.2789901583226354E-2</v>
      </c>
      <c r="O105" s="17">
        <f t="shared" si="39"/>
        <v>0.85541727672035139</v>
      </c>
      <c r="P105" s="17">
        <f t="shared" si="40"/>
        <v>0.10431918008784774</v>
      </c>
      <c r="Q105" s="17">
        <f t="shared" si="41"/>
        <v>4.026354319180088E-2</v>
      </c>
    </row>
    <row r="106" spans="1:17" x14ac:dyDescent="0.25">
      <c r="A106" s="49" t="s">
        <v>1087</v>
      </c>
      <c r="B106" s="10" t="s">
        <v>1076</v>
      </c>
      <c r="C106" s="10" t="s">
        <v>542</v>
      </c>
      <c r="D106" s="10" t="s">
        <v>416</v>
      </c>
      <c r="E106" s="10" t="s">
        <v>571</v>
      </c>
      <c r="F106" s="10" t="s">
        <v>72</v>
      </c>
      <c r="G106" s="11">
        <f t="shared" si="32"/>
        <v>1.040207033495858</v>
      </c>
      <c r="H106" s="12">
        <f t="shared" si="31"/>
        <v>4.0207033495857969E-2</v>
      </c>
      <c r="I106" s="13">
        <f t="shared" si="33"/>
        <v>3.3390645775217038</v>
      </c>
      <c r="J106" s="13">
        <f t="shared" si="34"/>
        <v>3.2974562961818696</v>
      </c>
      <c r="K106" s="13">
        <f t="shared" si="35"/>
        <v>2.5173010210599762</v>
      </c>
      <c r="L106" s="19">
        <f t="shared" si="36"/>
        <v>0.3115264797507788</v>
      </c>
      <c r="M106" s="19">
        <f t="shared" si="37"/>
        <v>0.31545741324921134</v>
      </c>
      <c r="N106" s="19">
        <f t="shared" si="38"/>
        <v>0.41322314049586778</v>
      </c>
      <c r="O106" s="17">
        <f t="shared" si="39"/>
        <v>0.29948507337411628</v>
      </c>
      <c r="P106" s="17">
        <f t="shared" si="40"/>
        <v>0.30326406483625024</v>
      </c>
      <c r="Q106" s="17">
        <f t="shared" si="41"/>
        <v>0.39725086178963354</v>
      </c>
    </row>
    <row r="107" spans="1:17" x14ac:dyDescent="0.25">
      <c r="A107" s="50"/>
      <c r="B107" s="10" t="s">
        <v>1077</v>
      </c>
      <c r="C107" s="10" t="s">
        <v>166</v>
      </c>
      <c r="D107" s="10" t="s">
        <v>446</v>
      </c>
      <c r="E107" s="10" t="s">
        <v>625</v>
      </c>
      <c r="F107" s="10" t="s">
        <v>76</v>
      </c>
      <c r="G107" s="11">
        <f t="shared" si="32"/>
        <v>1.0575583832005118</v>
      </c>
      <c r="H107" s="12">
        <f t="shared" si="31"/>
        <v>5.7558383200511765E-2</v>
      </c>
      <c r="I107" s="13">
        <f t="shared" si="33"/>
        <v>2.1997214370570646</v>
      </c>
      <c r="J107" s="13">
        <f t="shared" si="34"/>
        <v>3.2678554040895813</v>
      </c>
      <c r="K107" s="13">
        <f t="shared" si="35"/>
        <v>4.177355613642022</v>
      </c>
      <c r="L107" s="19">
        <f t="shared" si="36"/>
        <v>0.48076923076923073</v>
      </c>
      <c r="M107" s="19">
        <f t="shared" si="37"/>
        <v>0.3236245954692557</v>
      </c>
      <c r="N107" s="19">
        <f t="shared" si="38"/>
        <v>0.25316455696202528</v>
      </c>
      <c r="O107" s="17">
        <f t="shared" si="39"/>
        <v>0.45460301616093141</v>
      </c>
      <c r="P107" s="17">
        <f t="shared" si="40"/>
        <v>0.30601109178470465</v>
      </c>
      <c r="Q107" s="17">
        <f t="shared" si="41"/>
        <v>0.23938589205436386</v>
      </c>
    </row>
    <row r="108" spans="1:17" x14ac:dyDescent="0.25">
      <c r="A108" s="50"/>
      <c r="B108" s="10" t="s">
        <v>1078</v>
      </c>
      <c r="C108" s="10" t="s">
        <v>263</v>
      </c>
      <c r="D108" s="10" t="s">
        <v>393</v>
      </c>
      <c r="E108" s="10" t="s">
        <v>1125</v>
      </c>
      <c r="F108" s="10" t="s">
        <v>72</v>
      </c>
      <c r="G108" s="11">
        <f t="shared" si="32"/>
        <v>1.0570148737951215</v>
      </c>
      <c r="H108" s="12">
        <f t="shared" si="31"/>
        <v>5.701487379512149E-2</v>
      </c>
      <c r="I108" s="13">
        <f t="shared" si="33"/>
        <v>1.6595133518583407</v>
      </c>
      <c r="J108" s="13">
        <f t="shared" si="34"/>
        <v>3.9426654792558034</v>
      </c>
      <c r="K108" s="13">
        <f t="shared" si="35"/>
        <v>6.9551578695718996</v>
      </c>
      <c r="L108" s="19">
        <f t="shared" si="36"/>
        <v>0.63694267515923564</v>
      </c>
      <c r="M108" s="19">
        <f t="shared" si="37"/>
        <v>0.26809651474530832</v>
      </c>
      <c r="N108" s="19">
        <f t="shared" si="38"/>
        <v>0.1519756838905775</v>
      </c>
      <c r="O108" s="17">
        <f t="shared" si="39"/>
        <v>0.60258629367470251</v>
      </c>
      <c r="P108" s="17">
        <f t="shared" si="40"/>
        <v>0.25363551771294446</v>
      </c>
      <c r="Q108" s="17">
        <f t="shared" si="41"/>
        <v>0.14377818861235303</v>
      </c>
    </row>
    <row r="109" spans="1:17" x14ac:dyDescent="0.25">
      <c r="A109" s="50"/>
      <c r="B109" s="10" t="s">
        <v>1080</v>
      </c>
      <c r="C109" s="10" t="s">
        <v>80</v>
      </c>
      <c r="D109" s="10" t="s">
        <v>667</v>
      </c>
      <c r="E109" s="10" t="s">
        <v>410</v>
      </c>
      <c r="F109" s="10" t="s">
        <v>72</v>
      </c>
      <c r="G109" s="11">
        <f t="shared" si="32"/>
        <v>1.0584933263623977</v>
      </c>
      <c r="H109" s="12">
        <f t="shared" si="31"/>
        <v>5.849332636239768E-2</v>
      </c>
      <c r="I109" s="13">
        <f t="shared" si="33"/>
        <v>1.9264578539795638</v>
      </c>
      <c r="J109" s="13">
        <f t="shared" si="34"/>
        <v>3.4295183774141687</v>
      </c>
      <c r="K109" s="13">
        <f t="shared" si="35"/>
        <v>5.2818816985483643</v>
      </c>
      <c r="L109" s="19">
        <f t="shared" si="36"/>
        <v>0.54945054945054939</v>
      </c>
      <c r="M109" s="19">
        <f t="shared" si="37"/>
        <v>0.30864197530864196</v>
      </c>
      <c r="N109" s="19">
        <f t="shared" si="38"/>
        <v>0.20040080160320639</v>
      </c>
      <c r="O109" s="17">
        <f t="shared" si="39"/>
        <v>0.5190874007101991</v>
      </c>
      <c r="P109" s="17">
        <f t="shared" si="40"/>
        <v>0.29158613249770443</v>
      </c>
      <c r="Q109" s="17">
        <f t="shared" si="41"/>
        <v>0.18932646679209666</v>
      </c>
    </row>
    <row r="110" spans="1:17" x14ac:dyDescent="0.25">
      <c r="A110" s="50"/>
      <c r="B110" s="10" t="s">
        <v>1081</v>
      </c>
      <c r="C110" s="10" t="s">
        <v>356</v>
      </c>
      <c r="D110" s="10" t="s">
        <v>161</v>
      </c>
      <c r="E110" s="10" t="s">
        <v>1016</v>
      </c>
      <c r="F110" s="10" t="s">
        <v>72</v>
      </c>
      <c r="G110" s="11">
        <f t="shared" si="32"/>
        <v>1.0625248252360076</v>
      </c>
      <c r="H110" s="12">
        <f t="shared" si="31"/>
        <v>6.2524825236007553E-2</v>
      </c>
      <c r="I110" s="13">
        <f t="shared" si="33"/>
        <v>1.6150377343587314</v>
      </c>
      <c r="J110" s="13">
        <f t="shared" si="34"/>
        <v>3.8888408603637878</v>
      </c>
      <c r="K110" s="13">
        <f t="shared" si="35"/>
        <v>8.085813920046018</v>
      </c>
      <c r="L110" s="19">
        <f t="shared" si="36"/>
        <v>0.65789473684210531</v>
      </c>
      <c r="M110" s="19">
        <f t="shared" si="37"/>
        <v>0.27322404371584696</v>
      </c>
      <c r="N110" s="19">
        <f t="shared" si="38"/>
        <v>0.13140604467805519</v>
      </c>
      <c r="O110" s="17">
        <f t="shared" si="39"/>
        <v>0.61918057932996906</v>
      </c>
      <c r="P110" s="17">
        <f t="shared" si="40"/>
        <v>0.25714603294577948</v>
      </c>
      <c r="Q110" s="17">
        <f t="shared" si="41"/>
        <v>0.12367338772425136</v>
      </c>
    </row>
    <row r="111" spans="1:17" x14ac:dyDescent="0.25">
      <c r="A111" s="50"/>
      <c r="B111" s="10" t="s">
        <v>1083</v>
      </c>
      <c r="C111" s="10" t="s">
        <v>374</v>
      </c>
      <c r="D111" s="10" t="s">
        <v>165</v>
      </c>
      <c r="E111" s="10" t="s">
        <v>315</v>
      </c>
      <c r="F111" s="10" t="s">
        <v>68</v>
      </c>
      <c r="G111" s="11">
        <f t="shared" si="32"/>
        <v>1.0436752245554302</v>
      </c>
      <c r="H111" s="12">
        <f t="shared" si="31"/>
        <v>4.3675224555430159E-2</v>
      </c>
      <c r="I111" s="13">
        <f t="shared" si="33"/>
        <v>1.7951213862353399</v>
      </c>
      <c r="J111" s="13">
        <f t="shared" si="34"/>
        <v>3.6424265336984516</v>
      </c>
      <c r="K111" s="13">
        <f t="shared" si="35"/>
        <v>5.9385120277203978</v>
      </c>
      <c r="L111" s="19">
        <f t="shared" si="36"/>
        <v>0.58139534883720934</v>
      </c>
      <c r="M111" s="19">
        <f t="shared" si="37"/>
        <v>0.28653295128939826</v>
      </c>
      <c r="N111" s="19">
        <f t="shared" si="38"/>
        <v>0.17574692442882248</v>
      </c>
      <c r="O111" s="17">
        <f t="shared" si="39"/>
        <v>0.55706539271818378</v>
      </c>
      <c r="P111" s="17">
        <f t="shared" si="40"/>
        <v>0.27454225658317361</v>
      </c>
      <c r="Q111" s="17">
        <f t="shared" si="41"/>
        <v>0.16839235069864253</v>
      </c>
    </row>
    <row r="112" spans="1:17" x14ac:dyDescent="0.25">
      <c r="A112" s="50"/>
      <c r="B112" s="10" t="s">
        <v>1084</v>
      </c>
      <c r="C112" s="10" t="s">
        <v>138</v>
      </c>
      <c r="D112" s="10" t="s">
        <v>117</v>
      </c>
      <c r="E112" s="10" t="s">
        <v>872</v>
      </c>
      <c r="F112" s="10" t="s">
        <v>68</v>
      </c>
      <c r="G112" s="11">
        <f t="shared" si="32"/>
        <v>1.0480092978828437</v>
      </c>
      <c r="H112" s="12">
        <f t="shared" si="31"/>
        <v>4.8009297882843693E-2</v>
      </c>
      <c r="I112" s="13">
        <f t="shared" si="33"/>
        <v>1.6139343187395794</v>
      </c>
      <c r="J112" s="13">
        <f t="shared" si="34"/>
        <v>4.2444376564255171</v>
      </c>
      <c r="K112" s="13">
        <f t="shared" si="35"/>
        <v>6.9063812730479395</v>
      </c>
      <c r="L112" s="19">
        <f t="shared" si="36"/>
        <v>0.64935064935064934</v>
      </c>
      <c r="M112" s="19">
        <f t="shared" si="37"/>
        <v>0.24691358024691359</v>
      </c>
      <c r="N112" s="19">
        <f t="shared" si="38"/>
        <v>0.15174506828528073</v>
      </c>
      <c r="O112" s="17">
        <f t="shared" si="39"/>
        <v>0.61960390109367125</v>
      </c>
      <c r="P112" s="17">
        <f t="shared" si="40"/>
        <v>0.23560247103314907</v>
      </c>
      <c r="Q112" s="17">
        <f t="shared" si="41"/>
        <v>0.14479362787317965</v>
      </c>
    </row>
    <row r="113" spans="1:17" x14ac:dyDescent="0.25">
      <c r="A113" s="50"/>
      <c r="B113" s="10" t="s">
        <v>1086</v>
      </c>
      <c r="C113" s="10" t="s">
        <v>1126</v>
      </c>
      <c r="D113" s="10" t="s">
        <v>452</v>
      </c>
      <c r="E113" s="10" t="s">
        <v>184</v>
      </c>
      <c r="F113" s="10" t="s">
        <v>76</v>
      </c>
      <c r="G113" s="11">
        <f t="shared" si="32"/>
        <v>1.0469607375736651</v>
      </c>
      <c r="H113" s="12">
        <f t="shared" si="31"/>
        <v>4.6960737573665146E-2</v>
      </c>
      <c r="I113" s="13">
        <f t="shared" si="33"/>
        <v>8.6478956923584747</v>
      </c>
      <c r="J113" s="13">
        <f t="shared" si="34"/>
        <v>4.3448870609307111</v>
      </c>
      <c r="K113" s="13">
        <f t="shared" si="35"/>
        <v>1.5285626768575511</v>
      </c>
      <c r="L113" s="19">
        <f t="shared" si="36"/>
        <v>0.12106537530266344</v>
      </c>
      <c r="M113" s="19">
        <f t="shared" si="37"/>
        <v>0.24096385542168672</v>
      </c>
      <c r="N113" s="19">
        <f t="shared" si="38"/>
        <v>0.68493150684931503</v>
      </c>
      <c r="O113" s="17">
        <f t="shared" si="39"/>
        <v>0.11563506725498879</v>
      </c>
      <c r="P113" s="17">
        <f t="shared" si="40"/>
        <v>0.23015557964486921</v>
      </c>
      <c r="Q113" s="17">
        <f t="shared" si="41"/>
        <v>0.65420935310014205</v>
      </c>
    </row>
    <row r="114" spans="1:17" x14ac:dyDescent="0.25">
      <c r="A114" s="50"/>
      <c r="B114" s="10" t="s">
        <v>1088</v>
      </c>
      <c r="C114" s="10" t="s">
        <v>329</v>
      </c>
      <c r="D114" s="10" t="s">
        <v>577</v>
      </c>
      <c r="E114" s="10" t="s">
        <v>731</v>
      </c>
      <c r="F114" s="10" t="s">
        <v>72</v>
      </c>
      <c r="G114" s="11">
        <f t="shared" si="32"/>
        <v>1.0633186129853893</v>
      </c>
      <c r="H114" s="12">
        <f t="shared" si="31"/>
        <v>6.3318612985389322E-2</v>
      </c>
      <c r="I114" s="13">
        <f t="shared" si="33"/>
        <v>1.4248469414004217</v>
      </c>
      <c r="J114" s="13">
        <f t="shared" si="34"/>
        <v>4.8487328752133747</v>
      </c>
      <c r="K114" s="13">
        <f t="shared" si="35"/>
        <v>10.877749410840533</v>
      </c>
      <c r="L114" s="19">
        <f t="shared" si="36"/>
        <v>0.74626865671641784</v>
      </c>
      <c r="M114" s="19">
        <f t="shared" si="37"/>
        <v>0.2192982456140351</v>
      </c>
      <c r="N114" s="19">
        <f t="shared" si="38"/>
        <v>9.7751710654936458E-2</v>
      </c>
      <c r="O114" s="17">
        <f t="shared" si="39"/>
        <v>0.70182976918007933</v>
      </c>
      <c r="P114" s="17">
        <f t="shared" si="40"/>
        <v>0.20623944971519878</v>
      </c>
      <c r="Q114" s="17">
        <f t="shared" si="41"/>
        <v>9.1930781104722026E-2</v>
      </c>
    </row>
    <row r="115" spans="1:17" x14ac:dyDescent="0.25">
      <c r="A115" s="50"/>
      <c r="B115" s="10" t="s">
        <v>1090</v>
      </c>
      <c r="C115" s="10" t="s">
        <v>100</v>
      </c>
      <c r="D115" s="10" t="s">
        <v>286</v>
      </c>
      <c r="E115" s="10" t="s">
        <v>681</v>
      </c>
      <c r="F115" s="10" t="s">
        <v>72</v>
      </c>
      <c r="G115" s="11">
        <f t="shared" si="32"/>
        <v>1.0676430766957805</v>
      </c>
      <c r="H115" s="12">
        <f t="shared" si="31"/>
        <v>6.7643076695780513E-2</v>
      </c>
      <c r="I115" s="13">
        <f t="shared" si="33"/>
        <v>1.4519945843062616</v>
      </c>
      <c r="J115" s="13">
        <f t="shared" si="34"/>
        <v>4.8150702758979698</v>
      </c>
      <c r="K115" s="13">
        <f t="shared" si="35"/>
        <v>9.6514934133298542</v>
      </c>
      <c r="L115" s="19">
        <f t="shared" si="36"/>
        <v>0.73529411764705876</v>
      </c>
      <c r="M115" s="19">
        <f t="shared" si="37"/>
        <v>0.22172949002217296</v>
      </c>
      <c r="N115" s="19">
        <f t="shared" si="38"/>
        <v>0.11061946902654868</v>
      </c>
      <c r="O115" s="17">
        <f t="shared" si="39"/>
        <v>0.68870780291359213</v>
      </c>
      <c r="P115" s="17">
        <f t="shared" si="40"/>
        <v>0.20768128868347793</v>
      </c>
      <c r="Q115" s="17">
        <f t="shared" si="41"/>
        <v>0.10361090840292982</v>
      </c>
    </row>
    <row r="116" spans="1:17" x14ac:dyDescent="0.25">
      <c r="A116" s="50"/>
      <c r="B116" s="10" t="s">
        <v>1092</v>
      </c>
      <c r="C116" s="10" t="s">
        <v>343</v>
      </c>
      <c r="D116" s="10" t="s">
        <v>437</v>
      </c>
      <c r="E116" s="10" t="s">
        <v>120</v>
      </c>
      <c r="F116" s="10" t="s">
        <v>72</v>
      </c>
      <c r="G116" s="11">
        <f t="shared" si="32"/>
        <v>1.0569287140079391</v>
      </c>
      <c r="H116" s="12">
        <f t="shared" si="31"/>
        <v>5.6928714007939085E-2</v>
      </c>
      <c r="I116" s="13">
        <f t="shared" si="33"/>
        <v>4.2065762817515973</v>
      </c>
      <c r="J116" s="13">
        <f t="shared" si="34"/>
        <v>3.2764790134246113</v>
      </c>
      <c r="K116" s="13">
        <f t="shared" si="35"/>
        <v>2.1878424379964336</v>
      </c>
      <c r="L116" s="19">
        <f t="shared" si="36"/>
        <v>0.25125628140703515</v>
      </c>
      <c r="M116" s="19">
        <f t="shared" si="37"/>
        <v>0.32258064516129031</v>
      </c>
      <c r="N116" s="19">
        <f t="shared" si="38"/>
        <v>0.48309178743961356</v>
      </c>
      <c r="O116" s="17">
        <f t="shared" si="39"/>
        <v>0.23772301582597358</v>
      </c>
      <c r="P116" s="17">
        <f t="shared" si="40"/>
        <v>0.30520567838302409</v>
      </c>
      <c r="Q116" s="17">
        <f t="shared" si="41"/>
        <v>0.45707130579100236</v>
      </c>
    </row>
    <row r="117" spans="1:17" x14ac:dyDescent="0.25">
      <c r="A117" s="50"/>
      <c r="B117" s="10" t="s">
        <v>1093</v>
      </c>
      <c r="C117" s="10" t="s">
        <v>668</v>
      </c>
      <c r="D117" s="10" t="s">
        <v>668</v>
      </c>
      <c r="E117" s="10" t="s">
        <v>668</v>
      </c>
      <c r="F117" s="10" t="s">
        <v>72</v>
      </c>
      <c r="G117" s="11" t="e">
        <f t="shared" si="32"/>
        <v>#VALUE!</v>
      </c>
      <c r="H117" s="12" t="e">
        <f t="shared" si="31"/>
        <v>#VALUE!</v>
      </c>
      <c r="I117" s="13" t="e">
        <f t="shared" si="33"/>
        <v>#VALUE!</v>
      </c>
      <c r="J117" s="13" t="e">
        <f t="shared" si="34"/>
        <v>#VALUE!</v>
      </c>
      <c r="K117" s="13" t="e">
        <f t="shared" si="35"/>
        <v>#VALUE!</v>
      </c>
      <c r="L117" s="19" t="e">
        <f t="shared" si="36"/>
        <v>#VALUE!</v>
      </c>
      <c r="M117" s="19" t="e">
        <f t="shared" si="37"/>
        <v>#VALUE!</v>
      </c>
      <c r="N117" s="19" t="e">
        <f t="shared" si="38"/>
        <v>#VALUE!</v>
      </c>
      <c r="O117" s="17" t="e">
        <f t="shared" si="39"/>
        <v>#VALUE!</v>
      </c>
      <c r="P117" s="17" t="e">
        <f t="shared" si="40"/>
        <v>#VALUE!</v>
      </c>
      <c r="Q117" s="17" t="e">
        <f t="shared" si="41"/>
        <v>#VALUE!</v>
      </c>
    </row>
    <row r="118" spans="1:17" x14ac:dyDescent="0.25">
      <c r="A118" s="50"/>
      <c r="B118" s="10" t="s">
        <v>1095</v>
      </c>
      <c r="C118" s="10" t="s">
        <v>430</v>
      </c>
      <c r="D118" s="10" t="s">
        <v>257</v>
      </c>
      <c r="E118" s="10" t="s">
        <v>1127</v>
      </c>
      <c r="F118" s="10" t="s">
        <v>68</v>
      </c>
      <c r="G118" s="11">
        <f t="shared" si="32"/>
        <v>1.043704621538194</v>
      </c>
      <c r="H118" s="12">
        <f t="shared" si="31"/>
        <v>4.3704621538193988E-2</v>
      </c>
      <c r="I118" s="13">
        <f t="shared" si="33"/>
        <v>1.7742978566149297</v>
      </c>
      <c r="J118" s="13">
        <f t="shared" si="34"/>
        <v>3.4442252510760398</v>
      </c>
      <c r="K118" s="13">
        <f t="shared" si="35"/>
        <v>6.8467023172905526</v>
      </c>
      <c r="L118" s="19">
        <f t="shared" si="36"/>
        <v>0.58823529411764708</v>
      </c>
      <c r="M118" s="19">
        <f t="shared" si="37"/>
        <v>0.30303030303030304</v>
      </c>
      <c r="N118" s="19">
        <f t="shared" si="38"/>
        <v>0.1524390243902439</v>
      </c>
      <c r="O118" s="17">
        <f t="shared" si="39"/>
        <v>0.56360322832595677</v>
      </c>
      <c r="P118" s="17">
        <f t="shared" si="40"/>
        <v>0.290341057016402</v>
      </c>
      <c r="Q118" s="17">
        <f t="shared" si="41"/>
        <v>0.14605571465764125</v>
      </c>
    </row>
    <row r="119" spans="1:17" x14ac:dyDescent="0.25">
      <c r="A119" s="49" t="s">
        <v>1088</v>
      </c>
      <c r="B119" s="10" t="s">
        <v>1076</v>
      </c>
      <c r="C119" s="10" t="s">
        <v>319</v>
      </c>
      <c r="D119" s="10" t="s">
        <v>268</v>
      </c>
      <c r="E119" s="10" t="s">
        <v>579</v>
      </c>
      <c r="F119" s="10" t="s">
        <v>68</v>
      </c>
      <c r="G119" s="11">
        <f t="shared" si="32"/>
        <v>1.0439770745799941</v>
      </c>
      <c r="H119" s="12">
        <f t="shared" si="31"/>
        <v>4.3977074579994113E-2</v>
      </c>
      <c r="I119" s="13">
        <f t="shared" si="33"/>
        <v>6.608374882091363</v>
      </c>
      <c r="J119" s="13">
        <f t="shared" si="34"/>
        <v>3.7791970099795789</v>
      </c>
      <c r="K119" s="13">
        <f t="shared" si="35"/>
        <v>1.7121224023111903</v>
      </c>
      <c r="L119" s="19">
        <f t="shared" si="36"/>
        <v>0.15797788309636651</v>
      </c>
      <c r="M119" s="19">
        <f t="shared" si="37"/>
        <v>0.27624309392265195</v>
      </c>
      <c r="N119" s="19">
        <f t="shared" si="38"/>
        <v>0.6097560975609756</v>
      </c>
      <c r="O119" s="17">
        <f t="shared" si="39"/>
        <v>0.15132313433216252</v>
      </c>
      <c r="P119" s="17">
        <f t="shared" si="40"/>
        <v>0.26460647522723446</v>
      </c>
      <c r="Q119" s="17">
        <f t="shared" si="41"/>
        <v>0.58407039044060294</v>
      </c>
    </row>
    <row r="120" spans="1:17" x14ac:dyDescent="0.25">
      <c r="A120" s="50"/>
      <c r="B120" s="10" t="s">
        <v>1077</v>
      </c>
      <c r="C120" s="10" t="s">
        <v>334</v>
      </c>
      <c r="D120" s="10" t="s">
        <v>195</v>
      </c>
      <c r="E120" s="10" t="s">
        <v>176</v>
      </c>
      <c r="F120" s="10" t="s">
        <v>72</v>
      </c>
      <c r="G120" s="11">
        <f t="shared" si="32"/>
        <v>1.0564154155703451</v>
      </c>
      <c r="H120" s="12">
        <f t="shared" si="31"/>
        <v>5.6415415570345129E-2</v>
      </c>
      <c r="I120" s="13">
        <f t="shared" si="33"/>
        <v>3.8453521126760566</v>
      </c>
      <c r="J120" s="13">
        <f t="shared" si="34"/>
        <v>3.7502747252747248</v>
      </c>
      <c r="K120" s="13">
        <f t="shared" si="35"/>
        <v>2.1128308311406903</v>
      </c>
      <c r="L120" s="19">
        <f t="shared" si="36"/>
        <v>0.27472527472527469</v>
      </c>
      <c r="M120" s="19">
        <f t="shared" si="37"/>
        <v>0.28169014084507044</v>
      </c>
      <c r="N120" s="19">
        <f t="shared" si="38"/>
        <v>0.5</v>
      </c>
      <c r="O120" s="17">
        <f t="shared" si="39"/>
        <v>0.26005420848289501</v>
      </c>
      <c r="P120" s="17">
        <f t="shared" si="40"/>
        <v>0.26664713207823604</v>
      </c>
      <c r="Q120" s="17">
        <f t="shared" si="41"/>
        <v>0.47329865943886895</v>
      </c>
    </row>
    <row r="121" spans="1:17" x14ac:dyDescent="0.25">
      <c r="A121" s="50"/>
      <c r="B121" s="10" t="s">
        <v>1078</v>
      </c>
      <c r="C121" s="10" t="s">
        <v>698</v>
      </c>
      <c r="D121" s="10" t="s">
        <v>592</v>
      </c>
      <c r="E121" s="10" t="s">
        <v>266</v>
      </c>
      <c r="F121" s="10" t="s">
        <v>76</v>
      </c>
      <c r="G121" s="11">
        <f t="shared" si="32"/>
        <v>1.0392228171557152</v>
      </c>
      <c r="H121" s="12">
        <f t="shared" si="31"/>
        <v>3.9222817155715184E-2</v>
      </c>
      <c r="I121" s="13">
        <f t="shared" si="33"/>
        <v>2.7331560091195306</v>
      </c>
      <c r="J121" s="13">
        <f t="shared" si="34"/>
        <v>3.1696295923249309</v>
      </c>
      <c r="K121" s="13">
        <f t="shared" si="35"/>
        <v>3.1384529078102599</v>
      </c>
      <c r="L121" s="19">
        <f t="shared" si="36"/>
        <v>0.38022813688212931</v>
      </c>
      <c r="M121" s="19">
        <f t="shared" si="37"/>
        <v>0.32786885245901642</v>
      </c>
      <c r="N121" s="19">
        <f t="shared" si="38"/>
        <v>0.33112582781456956</v>
      </c>
      <c r="O121" s="17">
        <f t="shared" si="39"/>
        <v>0.36587739472732983</v>
      </c>
      <c r="P121" s="17">
        <f t="shared" si="40"/>
        <v>0.31549427807635327</v>
      </c>
      <c r="Q121" s="17">
        <f t="shared" si="41"/>
        <v>0.31862832719631701</v>
      </c>
    </row>
    <row r="122" spans="1:17" x14ac:dyDescent="0.25">
      <c r="A122" s="50"/>
      <c r="B122" s="10" t="s">
        <v>1080</v>
      </c>
      <c r="C122" s="10" t="s">
        <v>648</v>
      </c>
      <c r="D122" s="10" t="s">
        <v>143</v>
      </c>
      <c r="E122" s="10" t="s">
        <v>442</v>
      </c>
      <c r="F122" s="10" t="s">
        <v>68</v>
      </c>
      <c r="G122" s="11">
        <f t="shared" si="32"/>
        <v>1.0570734014717416</v>
      </c>
      <c r="H122" s="12">
        <f t="shared" si="31"/>
        <v>5.7073401471741558E-2</v>
      </c>
      <c r="I122" s="13">
        <f t="shared" si="33"/>
        <v>3.329781214635986</v>
      </c>
      <c r="J122" s="13">
        <f t="shared" si="34"/>
        <v>3.255786076532964</v>
      </c>
      <c r="K122" s="13">
        <f t="shared" si="35"/>
        <v>2.5475468975468973</v>
      </c>
      <c r="L122" s="19">
        <f t="shared" si="36"/>
        <v>0.31746031746031744</v>
      </c>
      <c r="M122" s="19">
        <f t="shared" si="37"/>
        <v>0.32467532467532467</v>
      </c>
      <c r="N122" s="19">
        <f t="shared" si="38"/>
        <v>0.41493775933609955</v>
      </c>
      <c r="O122" s="17">
        <f t="shared" si="39"/>
        <v>0.30032003171995814</v>
      </c>
      <c r="P122" s="17">
        <f t="shared" si="40"/>
        <v>0.30714548698632083</v>
      </c>
      <c r="Q122" s="17">
        <f t="shared" si="41"/>
        <v>0.3925344812937212</v>
      </c>
    </row>
    <row r="123" spans="1:17" x14ac:dyDescent="0.25">
      <c r="A123" s="50"/>
      <c r="B123" s="10" t="s">
        <v>1081</v>
      </c>
      <c r="C123" s="10" t="s">
        <v>105</v>
      </c>
      <c r="D123" s="10" t="s">
        <v>667</v>
      </c>
      <c r="E123" s="10" t="s">
        <v>162</v>
      </c>
      <c r="F123" s="10" t="s">
        <v>76</v>
      </c>
      <c r="G123" s="11">
        <f t="shared" si="32"/>
        <v>1.0581726805915597</v>
      </c>
      <c r="H123" s="12">
        <f t="shared" si="31"/>
        <v>5.8172680591559667E-2</v>
      </c>
      <c r="I123" s="13">
        <f t="shared" si="33"/>
        <v>2.3279798973014314</v>
      </c>
      <c r="J123" s="13">
        <f t="shared" si="34"/>
        <v>3.4284794851166533</v>
      </c>
      <c r="K123" s="13">
        <f t="shared" si="35"/>
        <v>3.5872053872053873</v>
      </c>
      <c r="L123" s="19">
        <f t="shared" si="36"/>
        <v>0.45454545454545453</v>
      </c>
      <c r="M123" s="19">
        <f t="shared" si="37"/>
        <v>0.30864197530864196</v>
      </c>
      <c r="N123" s="19">
        <f t="shared" si="38"/>
        <v>0.29498525073746312</v>
      </c>
      <c r="O123" s="17">
        <f t="shared" si="39"/>
        <v>0.42955697390651393</v>
      </c>
      <c r="P123" s="17">
        <f t="shared" si="40"/>
        <v>0.29167448845504035</v>
      </c>
      <c r="Q123" s="17">
        <f t="shared" si="41"/>
        <v>0.27876853763844567</v>
      </c>
    </row>
    <row r="124" spans="1:17" x14ac:dyDescent="0.25">
      <c r="A124" s="50"/>
      <c r="B124" s="10" t="s">
        <v>1083</v>
      </c>
      <c r="C124" s="10" t="s">
        <v>282</v>
      </c>
      <c r="D124" s="10" t="s">
        <v>143</v>
      </c>
      <c r="E124" s="10" t="s">
        <v>304</v>
      </c>
      <c r="F124" s="10" t="s">
        <v>76</v>
      </c>
      <c r="G124" s="11">
        <f t="shared" si="32"/>
        <v>1.0404181701611321</v>
      </c>
      <c r="H124" s="12">
        <f t="shared" si="31"/>
        <v>4.0418170161132139E-2</v>
      </c>
      <c r="I124" s="13">
        <f t="shared" si="33"/>
        <v>2.2368990658464338</v>
      </c>
      <c r="J124" s="13">
        <f t="shared" si="34"/>
        <v>3.2044879640962871</v>
      </c>
      <c r="K124" s="13">
        <f t="shared" si="35"/>
        <v>4.1512684989429172</v>
      </c>
      <c r="L124" s="19">
        <f t="shared" si="36"/>
        <v>0.46511627906976744</v>
      </c>
      <c r="M124" s="19">
        <f t="shared" si="37"/>
        <v>0.32467532467532467</v>
      </c>
      <c r="N124" s="19">
        <f t="shared" si="38"/>
        <v>0.25062656641604009</v>
      </c>
      <c r="O124" s="17">
        <f t="shared" si="39"/>
        <v>0.44704743958646337</v>
      </c>
      <c r="P124" s="17">
        <f t="shared" si="40"/>
        <v>0.31206233607496625</v>
      </c>
      <c r="Q124" s="17">
        <f t="shared" si="41"/>
        <v>0.24089022433857046</v>
      </c>
    </row>
    <row r="125" spans="1:17" x14ac:dyDescent="0.25">
      <c r="A125" s="50"/>
      <c r="B125" s="10" t="s">
        <v>1084</v>
      </c>
      <c r="C125" s="10" t="s">
        <v>177</v>
      </c>
      <c r="D125" s="10" t="s">
        <v>651</v>
      </c>
      <c r="E125" s="10" t="s">
        <v>670</v>
      </c>
      <c r="F125" s="10" t="s">
        <v>72</v>
      </c>
      <c r="G125" s="11">
        <f t="shared" si="32"/>
        <v>1.0585885393532353</v>
      </c>
      <c r="H125" s="12">
        <f t="shared" si="31"/>
        <v>5.8588539353235269E-2</v>
      </c>
      <c r="I125" s="13">
        <f t="shared" si="33"/>
        <v>3.0381491079437852</v>
      </c>
      <c r="J125" s="13">
        <f t="shared" si="34"/>
        <v>3.3451397843562236</v>
      </c>
      <c r="K125" s="13">
        <f t="shared" si="35"/>
        <v>2.6888148899572175</v>
      </c>
      <c r="L125" s="19">
        <f t="shared" si="36"/>
        <v>0.34843205574912889</v>
      </c>
      <c r="M125" s="19">
        <f t="shared" si="37"/>
        <v>0.31645569620253161</v>
      </c>
      <c r="N125" s="19">
        <f t="shared" si="38"/>
        <v>0.39370078740157477</v>
      </c>
      <c r="O125" s="17">
        <f t="shared" si="39"/>
        <v>0.32914776874687318</v>
      </c>
      <c r="P125" s="17">
        <f t="shared" si="40"/>
        <v>0.29894116971630569</v>
      </c>
      <c r="Q125" s="17">
        <f t="shared" si="41"/>
        <v>0.37191106153682124</v>
      </c>
    </row>
    <row r="126" spans="1:17" x14ac:dyDescent="0.25">
      <c r="A126" s="50"/>
      <c r="B126" s="10" t="s">
        <v>1086</v>
      </c>
      <c r="C126" s="10" t="s">
        <v>1128</v>
      </c>
      <c r="D126" s="10" t="s">
        <v>612</v>
      </c>
      <c r="E126" s="10" t="s">
        <v>417</v>
      </c>
      <c r="F126" s="10" t="s">
        <v>68</v>
      </c>
      <c r="G126" s="11">
        <f t="shared" si="32"/>
        <v>1.0641840914822129</v>
      </c>
      <c r="H126" s="12">
        <f t="shared" si="31"/>
        <v>6.4184091482212935E-2</v>
      </c>
      <c r="I126" s="13">
        <f t="shared" si="33"/>
        <v>12.653148847723513</v>
      </c>
      <c r="J126" s="13">
        <f t="shared" si="34"/>
        <v>5.5231154347926852</v>
      </c>
      <c r="K126" s="13">
        <f t="shared" si="35"/>
        <v>1.3515137961824104</v>
      </c>
      <c r="L126" s="19">
        <f t="shared" si="36"/>
        <v>8.4104289318755257E-2</v>
      </c>
      <c r="M126" s="19">
        <f t="shared" si="37"/>
        <v>0.19267822736030826</v>
      </c>
      <c r="N126" s="19">
        <f t="shared" si="38"/>
        <v>0.78740157480314954</v>
      </c>
      <c r="O126" s="17">
        <f t="shared" si="39"/>
        <v>7.9031710765017568E-2</v>
      </c>
      <c r="P126" s="17">
        <f t="shared" si="40"/>
        <v>0.18105723333257398</v>
      </c>
      <c r="Q126" s="17">
        <f t="shared" si="41"/>
        <v>0.73991105590240869</v>
      </c>
    </row>
    <row r="127" spans="1:17" x14ac:dyDescent="0.25">
      <c r="A127" s="50"/>
      <c r="B127" s="10" t="s">
        <v>1087</v>
      </c>
      <c r="C127" s="10" t="s">
        <v>191</v>
      </c>
      <c r="D127" s="10" t="s">
        <v>672</v>
      </c>
      <c r="E127" s="10" t="s">
        <v>105</v>
      </c>
      <c r="F127" s="10" t="s">
        <v>76</v>
      </c>
      <c r="G127" s="11">
        <f t="shared" si="32"/>
        <v>1.0410180572851806</v>
      </c>
      <c r="H127" s="12">
        <f t="shared" si="31"/>
        <v>4.1018057285180598E-2</v>
      </c>
      <c r="I127" s="13">
        <f t="shared" si="33"/>
        <v>3.7997159090909092</v>
      </c>
      <c r="J127" s="13">
        <f t="shared" si="34"/>
        <v>3.3312577833125783</v>
      </c>
      <c r="K127" s="13">
        <f t="shared" si="35"/>
        <v>2.2902397260273974</v>
      </c>
      <c r="L127" s="19">
        <f t="shared" si="36"/>
        <v>0.27397260273972601</v>
      </c>
      <c r="M127" s="19">
        <f t="shared" si="37"/>
        <v>0.3125</v>
      </c>
      <c r="N127" s="19">
        <f t="shared" si="38"/>
        <v>0.45454545454545453</v>
      </c>
      <c r="O127" s="17">
        <f t="shared" si="39"/>
        <v>0.26317757009345794</v>
      </c>
      <c r="P127" s="17">
        <f t="shared" si="40"/>
        <v>0.3001869158878504</v>
      </c>
      <c r="Q127" s="17">
        <f t="shared" si="41"/>
        <v>0.43663551401869155</v>
      </c>
    </row>
    <row r="128" spans="1:17" x14ac:dyDescent="0.25">
      <c r="A128" s="50"/>
      <c r="B128" s="10" t="s">
        <v>1090</v>
      </c>
      <c r="C128" s="10" t="s">
        <v>668</v>
      </c>
      <c r="D128" s="10" t="s">
        <v>668</v>
      </c>
      <c r="E128" s="10" t="s">
        <v>668</v>
      </c>
      <c r="F128" s="10" t="s">
        <v>72</v>
      </c>
      <c r="G128" s="11" t="e">
        <f t="shared" si="32"/>
        <v>#VALUE!</v>
      </c>
      <c r="H128" s="12" t="e">
        <f t="shared" si="31"/>
        <v>#VALUE!</v>
      </c>
      <c r="I128" s="13" t="e">
        <f t="shared" si="33"/>
        <v>#VALUE!</v>
      </c>
      <c r="J128" s="13" t="e">
        <f t="shared" si="34"/>
        <v>#VALUE!</v>
      </c>
      <c r="K128" s="13" t="e">
        <f t="shared" si="35"/>
        <v>#VALUE!</v>
      </c>
      <c r="L128" s="19" t="e">
        <f t="shared" si="36"/>
        <v>#VALUE!</v>
      </c>
      <c r="M128" s="19" t="e">
        <f t="shared" si="37"/>
        <v>#VALUE!</v>
      </c>
      <c r="N128" s="19" t="e">
        <f t="shared" si="38"/>
        <v>#VALUE!</v>
      </c>
      <c r="O128" s="17" t="e">
        <f t="shared" si="39"/>
        <v>#VALUE!</v>
      </c>
      <c r="P128" s="17" t="e">
        <f t="shared" si="40"/>
        <v>#VALUE!</v>
      </c>
      <c r="Q128" s="17" t="e">
        <f t="shared" si="41"/>
        <v>#VALUE!</v>
      </c>
    </row>
    <row r="129" spans="1:17" x14ac:dyDescent="0.25">
      <c r="A129" s="50"/>
      <c r="B129" s="10" t="s">
        <v>1092</v>
      </c>
      <c r="C129" s="10" t="s">
        <v>1129</v>
      </c>
      <c r="D129" s="10" t="s">
        <v>637</v>
      </c>
      <c r="E129" s="10" t="s">
        <v>480</v>
      </c>
      <c r="F129" s="10" t="s">
        <v>68</v>
      </c>
      <c r="G129" s="11">
        <f t="shared" si="32"/>
        <v>1.0669280574672828</v>
      </c>
      <c r="H129" s="12">
        <f t="shared" si="31"/>
        <v>6.6928057467282809E-2</v>
      </c>
      <c r="I129" s="13">
        <f t="shared" si="33"/>
        <v>10.978689711338339</v>
      </c>
      <c r="J129" s="13">
        <f t="shared" si="34"/>
        <v>5.4840102153818329</v>
      </c>
      <c r="K129" s="13">
        <f t="shared" si="35"/>
        <v>1.3763371941327949</v>
      </c>
      <c r="L129" s="19">
        <f t="shared" si="36"/>
        <v>9.7181729834791064E-2</v>
      </c>
      <c r="M129" s="19">
        <f t="shared" si="37"/>
        <v>0.19455252918287938</v>
      </c>
      <c r="N129" s="19">
        <f t="shared" si="38"/>
        <v>0.77519379844961234</v>
      </c>
      <c r="O129" s="17">
        <f t="shared" si="39"/>
        <v>9.1085550852871011E-2</v>
      </c>
      <c r="P129" s="17">
        <f t="shared" si="40"/>
        <v>0.18234831094864645</v>
      </c>
      <c r="Q129" s="17">
        <f t="shared" si="41"/>
        <v>0.72656613819848259</v>
      </c>
    </row>
    <row r="130" spans="1:17" x14ac:dyDescent="0.25">
      <c r="A130" s="50"/>
      <c r="B130" s="10" t="s">
        <v>1093</v>
      </c>
      <c r="C130" s="10" t="s">
        <v>189</v>
      </c>
      <c r="D130" s="10" t="s">
        <v>165</v>
      </c>
      <c r="E130" s="10" t="s">
        <v>580</v>
      </c>
      <c r="F130" s="10" t="s">
        <v>76</v>
      </c>
      <c r="G130" s="11">
        <f t="shared" si="32"/>
        <v>1.0596316313648224</v>
      </c>
      <c r="H130" s="12">
        <f t="shared" si="31"/>
        <v>5.9631631364822413E-2</v>
      </c>
      <c r="I130" s="13">
        <f t="shared" si="33"/>
        <v>1.9603185180249216</v>
      </c>
      <c r="J130" s="13">
        <f t="shared" si="34"/>
        <v>3.6981143934632303</v>
      </c>
      <c r="K130" s="13">
        <f t="shared" si="35"/>
        <v>4.556416014868736</v>
      </c>
      <c r="L130" s="19">
        <f t="shared" si="36"/>
        <v>0.54054054054054046</v>
      </c>
      <c r="M130" s="19">
        <f t="shared" si="37"/>
        <v>0.28653295128939826</v>
      </c>
      <c r="N130" s="19">
        <f t="shared" si="38"/>
        <v>0.23255813953488372</v>
      </c>
      <c r="O130" s="17">
        <f t="shared" si="39"/>
        <v>0.51012118224926495</v>
      </c>
      <c r="P130" s="17">
        <f t="shared" si="40"/>
        <v>0.27040807655046994</v>
      </c>
      <c r="Q130" s="17">
        <f t="shared" si="41"/>
        <v>0.21947074120026519</v>
      </c>
    </row>
    <row r="131" spans="1:17" x14ac:dyDescent="0.25">
      <c r="A131" s="50"/>
      <c r="B131" s="10" t="s">
        <v>1095</v>
      </c>
      <c r="C131" s="10" t="s">
        <v>545</v>
      </c>
      <c r="D131" s="10" t="s">
        <v>383</v>
      </c>
      <c r="E131" s="10" t="s">
        <v>326</v>
      </c>
      <c r="F131" s="10" t="s">
        <v>68</v>
      </c>
      <c r="G131" s="11">
        <f t="shared" si="32"/>
        <v>1.0408051485690812</v>
      </c>
      <c r="H131" s="12">
        <f t="shared" ref="H131:H183" si="42">G131-1</f>
        <v>4.080514856908124E-2</v>
      </c>
      <c r="I131" s="13">
        <f t="shared" si="33"/>
        <v>2.2689552238805972</v>
      </c>
      <c r="J131" s="13">
        <f t="shared" si="34"/>
        <v>3.1224154457072437</v>
      </c>
      <c r="K131" s="13">
        <f t="shared" si="35"/>
        <v>4.1840366972477065</v>
      </c>
      <c r="L131" s="19">
        <f t="shared" si="36"/>
        <v>0.4587155963302752</v>
      </c>
      <c r="M131" s="19">
        <f t="shared" si="37"/>
        <v>0.33333333333333331</v>
      </c>
      <c r="N131" s="19">
        <f t="shared" si="38"/>
        <v>0.24875621890547267</v>
      </c>
      <c r="O131" s="17">
        <f t="shared" si="39"/>
        <v>0.44073148269964474</v>
      </c>
      <c r="P131" s="17">
        <f t="shared" si="40"/>
        <v>0.32026487742840853</v>
      </c>
      <c r="Q131" s="17">
        <f t="shared" si="41"/>
        <v>0.23900363987194667</v>
      </c>
    </row>
    <row r="132" spans="1:17" x14ac:dyDescent="0.25">
      <c r="A132" s="49" t="s">
        <v>1090</v>
      </c>
      <c r="B132" s="10" t="s">
        <v>1076</v>
      </c>
      <c r="C132" s="10" t="s">
        <v>668</v>
      </c>
      <c r="D132" s="10" t="s">
        <v>668</v>
      </c>
      <c r="E132" s="10" t="s">
        <v>668</v>
      </c>
      <c r="F132" s="10" t="s">
        <v>76</v>
      </c>
      <c r="G132" s="11" t="e">
        <f t="shared" si="32"/>
        <v>#VALUE!</v>
      </c>
      <c r="H132" s="12" t="e">
        <f t="shared" si="42"/>
        <v>#VALUE!</v>
      </c>
      <c r="I132" s="13" t="e">
        <f t="shared" si="33"/>
        <v>#VALUE!</v>
      </c>
      <c r="J132" s="13" t="e">
        <f t="shared" si="34"/>
        <v>#VALUE!</v>
      </c>
      <c r="K132" s="13" t="e">
        <f t="shared" si="35"/>
        <v>#VALUE!</v>
      </c>
      <c r="L132" s="19" t="e">
        <f t="shared" si="36"/>
        <v>#VALUE!</v>
      </c>
      <c r="M132" s="19" t="e">
        <f t="shared" si="37"/>
        <v>#VALUE!</v>
      </c>
      <c r="N132" s="19" t="e">
        <f t="shared" si="38"/>
        <v>#VALUE!</v>
      </c>
      <c r="O132" s="17" t="e">
        <f t="shared" si="39"/>
        <v>#VALUE!</v>
      </c>
      <c r="P132" s="17" t="e">
        <f t="shared" si="40"/>
        <v>#VALUE!</v>
      </c>
      <c r="Q132" s="17" t="e">
        <f t="shared" si="41"/>
        <v>#VALUE!</v>
      </c>
    </row>
    <row r="133" spans="1:17" x14ac:dyDescent="0.25">
      <c r="A133" s="50"/>
      <c r="B133" s="10" t="s">
        <v>1077</v>
      </c>
      <c r="C133" s="10" t="s">
        <v>279</v>
      </c>
      <c r="D133" s="10" t="s">
        <v>406</v>
      </c>
      <c r="E133" s="10" t="s">
        <v>517</v>
      </c>
      <c r="F133" s="10" t="s">
        <v>76</v>
      </c>
      <c r="G133" s="11">
        <f t="shared" si="32"/>
        <v>1.0391325999964742</v>
      </c>
      <c r="H133" s="12">
        <f t="shared" si="42"/>
        <v>3.9132599996474227E-2</v>
      </c>
      <c r="I133" s="13">
        <f t="shared" si="33"/>
        <v>4.4890528319847691</v>
      </c>
      <c r="J133" s="13">
        <f t="shared" si="34"/>
        <v>3.6577467519875895</v>
      </c>
      <c r="K133" s="13">
        <f t="shared" si="35"/>
        <v>1.9847432659932658</v>
      </c>
      <c r="L133" s="19">
        <f t="shared" si="36"/>
        <v>0.23148148148148145</v>
      </c>
      <c r="M133" s="19">
        <f t="shared" si="37"/>
        <v>0.28409090909090912</v>
      </c>
      <c r="N133" s="19">
        <f t="shared" si="38"/>
        <v>0.52356020942408377</v>
      </c>
      <c r="O133" s="17">
        <f t="shared" si="39"/>
        <v>0.22276414144091608</v>
      </c>
      <c r="P133" s="17">
        <f t="shared" si="40"/>
        <v>0.27339235540476065</v>
      </c>
      <c r="Q133" s="17">
        <f t="shared" si="41"/>
        <v>0.50384350315432336</v>
      </c>
    </row>
    <row r="134" spans="1:17" x14ac:dyDescent="0.25">
      <c r="A134" s="50"/>
      <c r="B134" s="10" t="s">
        <v>1078</v>
      </c>
      <c r="C134" s="10" t="s">
        <v>369</v>
      </c>
      <c r="D134" s="10" t="s">
        <v>370</v>
      </c>
      <c r="E134" s="10" t="s">
        <v>193</v>
      </c>
      <c r="F134" s="10" t="s">
        <v>68</v>
      </c>
      <c r="G134" s="11">
        <f t="shared" si="32"/>
        <v>1.039255324771418</v>
      </c>
      <c r="H134" s="12">
        <f t="shared" si="42"/>
        <v>3.9255324771418021E-2</v>
      </c>
      <c r="I134" s="13">
        <f t="shared" si="33"/>
        <v>2.8267744833782573</v>
      </c>
      <c r="J134" s="13">
        <f t="shared" si="34"/>
        <v>3.3048319327731095</v>
      </c>
      <c r="K134" s="13">
        <f t="shared" si="35"/>
        <v>2.9099149093599701</v>
      </c>
      <c r="L134" s="19">
        <f t="shared" si="36"/>
        <v>0.36764705882352938</v>
      </c>
      <c r="M134" s="19">
        <f t="shared" si="37"/>
        <v>0.31446540880503143</v>
      </c>
      <c r="N134" s="19">
        <f t="shared" si="38"/>
        <v>0.35714285714285715</v>
      </c>
      <c r="O134" s="17">
        <f t="shared" si="39"/>
        <v>0.3537600915389994</v>
      </c>
      <c r="P134" s="17">
        <f t="shared" si="40"/>
        <v>0.3025872481088297</v>
      </c>
      <c r="Q134" s="17">
        <f t="shared" si="41"/>
        <v>0.3436526603521709</v>
      </c>
    </row>
    <row r="135" spans="1:17" x14ac:dyDescent="0.25">
      <c r="A135" s="50"/>
      <c r="B135" s="10" t="s">
        <v>1080</v>
      </c>
      <c r="C135" s="10" t="s">
        <v>88</v>
      </c>
      <c r="D135" s="10" t="s">
        <v>451</v>
      </c>
      <c r="E135" s="10" t="s">
        <v>90</v>
      </c>
      <c r="F135" s="10" t="s">
        <v>72</v>
      </c>
      <c r="G135" s="11">
        <f t="shared" si="32"/>
        <v>1.059050944198815</v>
      </c>
      <c r="H135" s="12">
        <f t="shared" si="42"/>
        <v>5.9050944198814959E-2</v>
      </c>
      <c r="I135" s="13">
        <f t="shared" si="33"/>
        <v>2.9971141720826462</v>
      </c>
      <c r="J135" s="13">
        <f t="shared" si="34"/>
        <v>3.5795921913919946</v>
      </c>
      <c r="K135" s="13">
        <f t="shared" si="35"/>
        <v>2.5840843038451085</v>
      </c>
      <c r="L135" s="19">
        <f t="shared" si="36"/>
        <v>0.35335689045936397</v>
      </c>
      <c r="M135" s="19">
        <f t="shared" si="37"/>
        <v>0.29585798816568049</v>
      </c>
      <c r="N135" s="19">
        <f t="shared" si="38"/>
        <v>0.4098360655737705</v>
      </c>
      <c r="O135" s="17">
        <f t="shared" si="39"/>
        <v>0.3336542896212446</v>
      </c>
      <c r="P135" s="17">
        <f t="shared" si="40"/>
        <v>0.27936143184263973</v>
      </c>
      <c r="Q135" s="17">
        <f t="shared" si="41"/>
        <v>0.38698427853611567</v>
      </c>
    </row>
    <row r="136" spans="1:17" x14ac:dyDescent="0.25">
      <c r="A136" s="50"/>
      <c r="B136" s="10" t="s">
        <v>1081</v>
      </c>
      <c r="C136" s="10" t="s">
        <v>571</v>
      </c>
      <c r="D136" s="10" t="s">
        <v>353</v>
      </c>
      <c r="E136" s="10" t="s">
        <v>538</v>
      </c>
      <c r="F136" s="10" t="s">
        <v>68</v>
      </c>
      <c r="G136" s="11">
        <f t="shared" si="32"/>
        <v>1.0580644103371377</v>
      </c>
      <c r="H136" s="12">
        <f t="shared" si="42"/>
        <v>5.8064410337137717E-2</v>
      </c>
      <c r="I136" s="13">
        <f t="shared" si="33"/>
        <v>2.560515873015873</v>
      </c>
      <c r="J136" s="13">
        <f t="shared" si="34"/>
        <v>3.0472255017709564</v>
      </c>
      <c r="K136" s="13">
        <f t="shared" si="35"/>
        <v>3.5550964187327825</v>
      </c>
      <c r="L136" s="19">
        <f t="shared" si="36"/>
        <v>0.41322314049586778</v>
      </c>
      <c r="M136" s="19">
        <f t="shared" si="37"/>
        <v>0.34722222222222221</v>
      </c>
      <c r="N136" s="19">
        <f t="shared" si="38"/>
        <v>0.29761904761904762</v>
      </c>
      <c r="O136" s="17">
        <f t="shared" si="39"/>
        <v>0.39054629988376599</v>
      </c>
      <c r="P136" s="17">
        <f t="shared" si="40"/>
        <v>0.32816737698566445</v>
      </c>
      <c r="Q136" s="17">
        <f t="shared" si="41"/>
        <v>0.28128632313056956</v>
      </c>
    </row>
    <row r="137" spans="1:17" x14ac:dyDescent="0.25">
      <c r="A137" s="50"/>
      <c r="B137" s="10" t="s">
        <v>1083</v>
      </c>
      <c r="C137" s="10" t="s">
        <v>207</v>
      </c>
      <c r="D137" s="10" t="s">
        <v>404</v>
      </c>
      <c r="E137" s="10" t="s">
        <v>451</v>
      </c>
      <c r="F137" s="10" t="s">
        <v>72</v>
      </c>
      <c r="G137" s="11">
        <f t="shared" si="32"/>
        <v>1.040000929029486</v>
      </c>
      <c r="H137" s="12">
        <f t="shared" si="42"/>
        <v>4.0000929029486043E-2</v>
      </c>
      <c r="I137" s="13">
        <f t="shared" si="33"/>
        <v>2.4856022203804717</v>
      </c>
      <c r="J137" s="13">
        <f t="shared" si="34"/>
        <v>3.1928028521205221</v>
      </c>
      <c r="K137" s="13">
        <f t="shared" si="35"/>
        <v>3.5152031401196626</v>
      </c>
      <c r="L137" s="19">
        <f t="shared" si="36"/>
        <v>0.41841004184100417</v>
      </c>
      <c r="M137" s="19">
        <f t="shared" si="37"/>
        <v>0.32573289902280134</v>
      </c>
      <c r="N137" s="19">
        <f t="shared" si="38"/>
        <v>0.29585798816568049</v>
      </c>
      <c r="O137" s="17">
        <f t="shared" si="39"/>
        <v>0.40231698853524911</v>
      </c>
      <c r="P137" s="17">
        <f t="shared" si="40"/>
        <v>0.31320443081408644</v>
      </c>
      <c r="Q137" s="17">
        <f t="shared" si="41"/>
        <v>0.28447858065066434</v>
      </c>
    </row>
    <row r="138" spans="1:17" x14ac:dyDescent="0.25">
      <c r="A138" s="50"/>
      <c r="B138" s="10" t="s">
        <v>1084</v>
      </c>
      <c r="C138" s="10" t="s">
        <v>333</v>
      </c>
      <c r="D138" s="10" t="s">
        <v>380</v>
      </c>
      <c r="E138" s="10" t="s">
        <v>546</v>
      </c>
      <c r="F138" s="10" t="s">
        <v>68</v>
      </c>
      <c r="G138" s="11">
        <f t="shared" si="32"/>
        <v>1.0573511797447788</v>
      </c>
      <c r="H138" s="12">
        <f t="shared" si="42"/>
        <v>5.7351179744778769E-2</v>
      </c>
      <c r="I138" s="13">
        <f t="shared" si="33"/>
        <v>3.2143475864241275</v>
      </c>
      <c r="J138" s="13">
        <f t="shared" si="34"/>
        <v>3.2354946100190229</v>
      </c>
      <c r="K138" s="13">
        <f t="shared" si="35"/>
        <v>2.6328044375644994</v>
      </c>
      <c r="L138" s="19">
        <f t="shared" si="36"/>
        <v>0.32894736842105265</v>
      </c>
      <c r="M138" s="19">
        <f t="shared" si="37"/>
        <v>0.32679738562091504</v>
      </c>
      <c r="N138" s="19">
        <f t="shared" si="38"/>
        <v>0.40160642570281119</v>
      </c>
      <c r="O138" s="17">
        <f t="shared" si="39"/>
        <v>0.31110512261446877</v>
      </c>
      <c r="P138" s="17">
        <f t="shared" si="40"/>
        <v>0.30907175579999513</v>
      </c>
      <c r="Q138" s="17">
        <f t="shared" si="41"/>
        <v>0.37982312158553616</v>
      </c>
    </row>
    <row r="139" spans="1:17" x14ac:dyDescent="0.25">
      <c r="A139" s="50"/>
      <c r="B139" s="10" t="s">
        <v>1086</v>
      </c>
      <c r="C139" s="10" t="s">
        <v>668</v>
      </c>
      <c r="D139" s="10" t="s">
        <v>668</v>
      </c>
      <c r="E139" s="10" t="s">
        <v>668</v>
      </c>
      <c r="F139" s="10" t="s">
        <v>76</v>
      </c>
      <c r="G139" s="11" t="e">
        <f t="shared" si="32"/>
        <v>#VALUE!</v>
      </c>
      <c r="H139" s="12" t="e">
        <f t="shared" si="42"/>
        <v>#VALUE!</v>
      </c>
      <c r="I139" s="13" t="e">
        <f t="shared" si="33"/>
        <v>#VALUE!</v>
      </c>
      <c r="J139" s="13" t="e">
        <f t="shared" si="34"/>
        <v>#VALUE!</v>
      </c>
      <c r="K139" s="13" t="e">
        <f t="shared" si="35"/>
        <v>#VALUE!</v>
      </c>
      <c r="L139" s="19" t="e">
        <f t="shared" si="36"/>
        <v>#VALUE!</v>
      </c>
      <c r="M139" s="19" t="e">
        <f t="shared" si="37"/>
        <v>#VALUE!</v>
      </c>
      <c r="N139" s="19" t="e">
        <f t="shared" si="38"/>
        <v>#VALUE!</v>
      </c>
      <c r="O139" s="17" t="e">
        <f t="shared" si="39"/>
        <v>#VALUE!</v>
      </c>
      <c r="P139" s="17" t="e">
        <f t="shared" si="40"/>
        <v>#VALUE!</v>
      </c>
      <c r="Q139" s="17" t="e">
        <f t="shared" si="41"/>
        <v>#VALUE!</v>
      </c>
    </row>
    <row r="140" spans="1:17" x14ac:dyDescent="0.25">
      <c r="A140" s="50"/>
      <c r="B140" s="10" t="s">
        <v>1087</v>
      </c>
      <c r="C140" s="10" t="s">
        <v>106</v>
      </c>
      <c r="D140" s="10" t="s">
        <v>666</v>
      </c>
      <c r="E140" s="10" t="s">
        <v>448</v>
      </c>
      <c r="F140" s="10" t="s">
        <v>68</v>
      </c>
      <c r="G140" s="11">
        <f t="shared" si="32"/>
        <v>1.0398977526416671</v>
      </c>
      <c r="H140" s="12">
        <f t="shared" si="42"/>
        <v>3.9897752641667061E-2</v>
      </c>
      <c r="I140" s="13">
        <f t="shared" si="33"/>
        <v>3.4420615612439178</v>
      </c>
      <c r="J140" s="13">
        <f t="shared" si="34"/>
        <v>3.3900666736118343</v>
      </c>
      <c r="K140" s="13">
        <f t="shared" si="35"/>
        <v>2.4125627861286674</v>
      </c>
      <c r="L140" s="19">
        <f t="shared" si="36"/>
        <v>0.30211480362537763</v>
      </c>
      <c r="M140" s="19">
        <f t="shared" si="37"/>
        <v>0.30674846625766872</v>
      </c>
      <c r="N140" s="19">
        <f t="shared" si="38"/>
        <v>0.43103448275862072</v>
      </c>
      <c r="O140" s="17">
        <f t="shared" si="39"/>
        <v>0.29052356624284564</v>
      </c>
      <c r="P140" s="17">
        <f t="shared" si="40"/>
        <v>0.2949794491606807</v>
      </c>
      <c r="Q140" s="17">
        <f t="shared" si="41"/>
        <v>0.41449698459647372</v>
      </c>
    </row>
    <row r="141" spans="1:17" x14ac:dyDescent="0.25">
      <c r="A141" s="50"/>
      <c r="B141" s="10" t="s">
        <v>1088</v>
      </c>
      <c r="C141" s="10" t="s">
        <v>668</v>
      </c>
      <c r="D141" s="10" t="s">
        <v>668</v>
      </c>
      <c r="E141" s="10" t="s">
        <v>668</v>
      </c>
      <c r="F141" s="10" t="s">
        <v>72</v>
      </c>
      <c r="G141" s="11" t="e">
        <f t="shared" si="32"/>
        <v>#VALUE!</v>
      </c>
      <c r="H141" s="12" t="e">
        <f t="shared" si="42"/>
        <v>#VALUE!</v>
      </c>
      <c r="I141" s="13" t="e">
        <f t="shared" si="33"/>
        <v>#VALUE!</v>
      </c>
      <c r="J141" s="13" t="e">
        <f t="shared" si="34"/>
        <v>#VALUE!</v>
      </c>
      <c r="K141" s="13" t="e">
        <f t="shared" si="35"/>
        <v>#VALUE!</v>
      </c>
      <c r="L141" s="19" t="e">
        <f t="shared" si="36"/>
        <v>#VALUE!</v>
      </c>
      <c r="M141" s="19" t="e">
        <f t="shared" si="37"/>
        <v>#VALUE!</v>
      </c>
      <c r="N141" s="19" t="e">
        <f t="shared" si="38"/>
        <v>#VALUE!</v>
      </c>
      <c r="O141" s="17" t="e">
        <f t="shared" si="39"/>
        <v>#VALUE!</v>
      </c>
      <c r="P141" s="17" t="e">
        <f t="shared" si="40"/>
        <v>#VALUE!</v>
      </c>
      <c r="Q141" s="17" t="e">
        <f t="shared" si="41"/>
        <v>#VALUE!</v>
      </c>
    </row>
    <row r="142" spans="1:17" x14ac:dyDescent="0.25">
      <c r="A142" s="50"/>
      <c r="B142" s="10" t="s">
        <v>1092</v>
      </c>
      <c r="C142" s="10" t="s">
        <v>1130</v>
      </c>
      <c r="D142" s="10" t="s">
        <v>596</v>
      </c>
      <c r="E142" s="10" t="s">
        <v>220</v>
      </c>
      <c r="F142" s="10" t="s">
        <v>68</v>
      </c>
      <c r="G142" s="11">
        <f t="shared" si="32"/>
        <v>1.0642390089276144</v>
      </c>
      <c r="H142" s="12">
        <f t="shared" si="42"/>
        <v>6.4239008927614361E-2</v>
      </c>
      <c r="I142" s="13">
        <f t="shared" si="33"/>
        <v>10.450827067669174</v>
      </c>
      <c r="J142" s="13">
        <f t="shared" si="34"/>
        <v>5.0551352924061685</v>
      </c>
      <c r="K142" s="13">
        <f t="shared" si="35"/>
        <v>1.4154378818737272</v>
      </c>
      <c r="L142" s="19">
        <f t="shared" si="36"/>
        <v>0.10183299389002036</v>
      </c>
      <c r="M142" s="19">
        <f t="shared" si="37"/>
        <v>0.21052631578947367</v>
      </c>
      <c r="N142" s="19">
        <f t="shared" si="38"/>
        <v>0.75187969924812026</v>
      </c>
      <c r="O142" s="17">
        <f t="shared" si="39"/>
        <v>9.5686206797317902E-2</v>
      </c>
      <c r="P142" s="17">
        <f t="shared" si="40"/>
        <v>0.19781864226308668</v>
      </c>
      <c r="Q142" s="17">
        <f t="shared" si="41"/>
        <v>0.70649515093959536</v>
      </c>
    </row>
    <row r="143" spans="1:17" x14ac:dyDescent="0.25">
      <c r="A143" s="50"/>
      <c r="B143" s="10" t="s">
        <v>1093</v>
      </c>
      <c r="C143" s="10" t="s">
        <v>442</v>
      </c>
      <c r="D143" s="10" t="s">
        <v>445</v>
      </c>
      <c r="E143" s="10" t="s">
        <v>666</v>
      </c>
      <c r="F143" s="10" t="s">
        <v>68</v>
      </c>
      <c r="G143" s="11">
        <f t="shared" si="32"/>
        <v>1.0401575631733861</v>
      </c>
      <c r="H143" s="12">
        <f t="shared" si="42"/>
        <v>4.0157563173386146E-2</v>
      </c>
      <c r="I143" s="13">
        <f t="shared" si="33"/>
        <v>2.5067797272478609</v>
      </c>
      <c r="J143" s="13">
        <f t="shared" si="34"/>
        <v>3.2660947483644325</v>
      </c>
      <c r="K143" s="13">
        <f t="shared" si="35"/>
        <v>3.3909136559452384</v>
      </c>
      <c r="L143" s="19">
        <f t="shared" si="36"/>
        <v>0.41493775933609955</v>
      </c>
      <c r="M143" s="19">
        <f t="shared" si="37"/>
        <v>0.31847133757961782</v>
      </c>
      <c r="N143" s="19">
        <f t="shared" si="38"/>
        <v>0.30674846625766872</v>
      </c>
      <c r="O143" s="17">
        <f t="shared" si="39"/>
        <v>0.39891817742513752</v>
      </c>
      <c r="P143" s="17">
        <f t="shared" si="40"/>
        <v>0.30617605337407056</v>
      </c>
      <c r="Q143" s="17">
        <f t="shared" si="41"/>
        <v>0.29490576920079192</v>
      </c>
    </row>
    <row r="144" spans="1:17" x14ac:dyDescent="0.25">
      <c r="A144" s="50"/>
      <c r="B144" s="10" t="s">
        <v>1095</v>
      </c>
      <c r="C144" s="10" t="s">
        <v>105</v>
      </c>
      <c r="D144" s="10" t="s">
        <v>416</v>
      </c>
      <c r="E144" s="10" t="s">
        <v>536</v>
      </c>
      <c r="F144" s="10" t="s">
        <v>76</v>
      </c>
      <c r="G144" s="11">
        <f t="shared" si="32"/>
        <v>1.0573591896337464</v>
      </c>
      <c r="H144" s="12">
        <f t="shared" si="42"/>
        <v>5.7359189633746421E-2</v>
      </c>
      <c r="I144" s="13">
        <f t="shared" si="33"/>
        <v>2.3261902171942421</v>
      </c>
      <c r="J144" s="13">
        <f t="shared" si="34"/>
        <v>3.351828631138976</v>
      </c>
      <c r="K144" s="13">
        <f t="shared" si="35"/>
        <v>3.6796099799254374</v>
      </c>
      <c r="L144" s="19">
        <f t="shared" si="36"/>
        <v>0.45454545454545453</v>
      </c>
      <c r="M144" s="19">
        <f t="shared" si="37"/>
        <v>0.31545741324921134</v>
      </c>
      <c r="N144" s="19">
        <f t="shared" si="38"/>
        <v>0.28735632183908044</v>
      </c>
      <c r="O144" s="17">
        <f t="shared" si="39"/>
        <v>0.42988745830345726</v>
      </c>
      <c r="P144" s="17">
        <f t="shared" si="40"/>
        <v>0.29834460828631104</v>
      </c>
      <c r="Q144" s="17">
        <f t="shared" si="41"/>
        <v>0.27176793341023164</v>
      </c>
    </row>
    <row r="145" spans="1:17" x14ac:dyDescent="0.25">
      <c r="A145" s="49" t="s">
        <v>1092</v>
      </c>
      <c r="B145" s="10" t="s">
        <v>1076</v>
      </c>
      <c r="C145" s="10" t="s">
        <v>223</v>
      </c>
      <c r="D145" s="10" t="s">
        <v>218</v>
      </c>
      <c r="E145" s="10" t="s">
        <v>1020</v>
      </c>
      <c r="F145" s="10" t="s">
        <v>72</v>
      </c>
      <c r="G145" s="11">
        <f t="shared" si="32"/>
        <v>1.0642349819238539</v>
      </c>
      <c r="H145" s="12">
        <f t="shared" si="42"/>
        <v>6.4234981923853907E-2</v>
      </c>
      <c r="I145" s="13">
        <f t="shared" si="33"/>
        <v>1.6069948227050195</v>
      </c>
      <c r="J145" s="13">
        <f t="shared" si="34"/>
        <v>4.4910716237186632</v>
      </c>
      <c r="K145" s="13">
        <f t="shared" si="35"/>
        <v>6.4492639904585545</v>
      </c>
      <c r="L145" s="19">
        <f t="shared" si="36"/>
        <v>0.66225165562913912</v>
      </c>
      <c r="M145" s="19">
        <f t="shared" si="37"/>
        <v>0.23696682464454977</v>
      </c>
      <c r="N145" s="19">
        <f t="shared" si="38"/>
        <v>0.16501650165016502</v>
      </c>
      <c r="O145" s="17">
        <f t="shared" si="39"/>
        <v>0.6222795405878917</v>
      </c>
      <c r="P145" s="17">
        <f t="shared" si="40"/>
        <v>0.22266400622931673</v>
      </c>
      <c r="Q145" s="17">
        <f t="shared" si="41"/>
        <v>0.15505645318279151</v>
      </c>
    </row>
    <row r="146" spans="1:17" x14ac:dyDescent="0.25">
      <c r="A146" s="50"/>
      <c r="B146" s="10" t="s">
        <v>1077</v>
      </c>
      <c r="C146" s="10" t="s">
        <v>686</v>
      </c>
      <c r="D146" s="10" t="s">
        <v>273</v>
      </c>
      <c r="E146" s="10" t="s">
        <v>308</v>
      </c>
      <c r="F146" s="10" t="s">
        <v>76</v>
      </c>
      <c r="G146" s="11">
        <f t="shared" si="32"/>
        <v>1.0450410561677481</v>
      </c>
      <c r="H146" s="12">
        <f t="shared" si="42"/>
        <v>4.5041056167748117E-2</v>
      </c>
      <c r="I146" s="13">
        <f t="shared" si="33"/>
        <v>1.4944087103198798</v>
      </c>
      <c r="J146" s="13">
        <f t="shared" si="34"/>
        <v>4.3578212042195092</v>
      </c>
      <c r="K146" s="13">
        <f t="shared" si="35"/>
        <v>9.8651875702235419</v>
      </c>
      <c r="L146" s="19">
        <f t="shared" si="36"/>
        <v>0.69930069930069938</v>
      </c>
      <c r="M146" s="19">
        <f t="shared" si="37"/>
        <v>0.23980815347721823</v>
      </c>
      <c r="N146" s="19">
        <f t="shared" si="38"/>
        <v>0.10593220338983052</v>
      </c>
      <c r="O146" s="17">
        <f t="shared" si="39"/>
        <v>0.6691609819283969</v>
      </c>
      <c r="P146" s="17">
        <f t="shared" si="40"/>
        <v>0.22947247102100904</v>
      </c>
      <c r="Q146" s="17">
        <f t="shared" si="41"/>
        <v>0.10136654705059403</v>
      </c>
    </row>
    <row r="147" spans="1:17" x14ac:dyDescent="0.25">
      <c r="A147" s="50"/>
      <c r="B147" s="10" t="s">
        <v>1078</v>
      </c>
      <c r="C147" s="10" t="s">
        <v>494</v>
      </c>
      <c r="D147" s="10" t="s">
        <v>238</v>
      </c>
      <c r="E147" s="10" t="s">
        <v>1131</v>
      </c>
      <c r="F147" s="10" t="s">
        <v>72</v>
      </c>
      <c r="G147" s="11">
        <f t="shared" si="32"/>
        <v>1.0637193796824855</v>
      </c>
      <c r="H147" s="12">
        <f t="shared" si="42"/>
        <v>6.3719379682485533E-2</v>
      </c>
      <c r="I147" s="13">
        <f t="shared" si="33"/>
        <v>1.2232772866348582</v>
      </c>
      <c r="J147" s="13">
        <f t="shared" si="34"/>
        <v>7.9672581538218168</v>
      </c>
      <c r="K147" s="13">
        <f t="shared" si="35"/>
        <v>17.540732570964185</v>
      </c>
      <c r="L147" s="19">
        <f t="shared" si="36"/>
        <v>0.86956521739130443</v>
      </c>
      <c r="M147" s="19">
        <f t="shared" si="37"/>
        <v>0.13351134846461948</v>
      </c>
      <c r="N147" s="19">
        <f t="shared" si="38"/>
        <v>6.0642813826561559E-2</v>
      </c>
      <c r="O147" s="17">
        <f t="shared" si="39"/>
        <v>0.81747614455502815</v>
      </c>
      <c r="P147" s="17">
        <f t="shared" si="40"/>
        <v>0.12551369375678001</v>
      </c>
      <c r="Q147" s="17">
        <f t="shared" si="41"/>
        <v>5.7010161688191778E-2</v>
      </c>
    </row>
    <row r="148" spans="1:17" x14ac:dyDescent="0.25">
      <c r="A148" s="50"/>
      <c r="B148" s="10" t="s">
        <v>1080</v>
      </c>
      <c r="C148" s="10" t="s">
        <v>425</v>
      </c>
      <c r="D148" s="10" t="s">
        <v>680</v>
      </c>
      <c r="E148" s="10" t="s">
        <v>1132</v>
      </c>
      <c r="F148" s="10" t="s">
        <v>72</v>
      </c>
      <c r="G148" s="11">
        <f t="shared" ref="G148:G183" si="43">(((1/C148)+(1/D148)+(1/E148)))</f>
        <v>1.0629883120789008</v>
      </c>
      <c r="H148" s="12">
        <f t="shared" si="42"/>
        <v>6.2988312078900766E-2</v>
      </c>
      <c r="I148" s="13">
        <f t="shared" ref="I148:I183" si="44">C148*G148</f>
        <v>1.307475623857048</v>
      </c>
      <c r="J148" s="13">
        <f t="shared" ref="J148:J183" si="45">D148*G148</f>
        <v>6.2822609243863035</v>
      </c>
      <c r="K148" s="13">
        <f t="shared" ref="K148:K183" si="46">E148*G148</f>
        <v>13.159795303536793</v>
      </c>
      <c r="L148" s="19">
        <f t="shared" ref="L148:L183" si="47">(1/C148)</f>
        <v>0.81300813008130079</v>
      </c>
      <c r="M148" s="19">
        <f t="shared" ref="M148:M183" si="48">(1/D148)</f>
        <v>0.16920473773265651</v>
      </c>
      <c r="N148" s="19">
        <f t="shared" ref="N148:N183" si="49">(1/E148)</f>
        <v>8.0775444264943458E-2</v>
      </c>
      <c r="O148" s="17">
        <f t="shared" ref="O148:O183" si="50">(1/I148)</f>
        <v>0.76483261466091734</v>
      </c>
      <c r="P148" s="17">
        <f t="shared" ref="P148:P183" si="51">(1/J148)</f>
        <v>0.15917836142689143</v>
      </c>
      <c r="Q148" s="17">
        <f t="shared" ref="Q148:Q183" si="52">(1/K148)</f>
        <v>7.5989023912191284E-2</v>
      </c>
    </row>
    <row r="149" spans="1:17" x14ac:dyDescent="0.25">
      <c r="A149" s="50"/>
      <c r="B149" s="10" t="s">
        <v>1081</v>
      </c>
      <c r="C149" s="10" t="s">
        <v>494</v>
      </c>
      <c r="D149" s="10" t="s">
        <v>1006</v>
      </c>
      <c r="E149" s="10" t="s">
        <v>1133</v>
      </c>
      <c r="F149" s="10" t="s">
        <v>72</v>
      </c>
      <c r="G149" s="11">
        <f t="shared" si="43"/>
        <v>1.0601069988421767</v>
      </c>
      <c r="H149" s="12">
        <f t="shared" si="42"/>
        <v>6.010699884217674E-2</v>
      </c>
      <c r="I149" s="13">
        <f t="shared" si="44"/>
        <v>1.2191230486685032</v>
      </c>
      <c r="J149" s="13">
        <f t="shared" si="45"/>
        <v>7.6327703916636729</v>
      </c>
      <c r="K149" s="13">
        <f t="shared" si="46"/>
        <v>20.523671497584541</v>
      </c>
      <c r="L149" s="19">
        <f t="shared" si="47"/>
        <v>0.86956521739130443</v>
      </c>
      <c r="M149" s="19">
        <f t="shared" si="48"/>
        <v>0.1388888888888889</v>
      </c>
      <c r="N149" s="19">
        <f t="shared" si="49"/>
        <v>5.1652892561983473E-2</v>
      </c>
      <c r="O149" s="17">
        <f t="shared" si="50"/>
        <v>0.82026174559834297</v>
      </c>
      <c r="P149" s="17">
        <f t="shared" si="51"/>
        <v>0.13101402881084642</v>
      </c>
      <c r="Q149" s="17">
        <f t="shared" si="52"/>
        <v>4.872422559081066E-2</v>
      </c>
    </row>
    <row r="150" spans="1:17" x14ac:dyDescent="0.25">
      <c r="A150" s="50"/>
      <c r="B150" s="10" t="s">
        <v>1083</v>
      </c>
      <c r="C150" s="10" t="s">
        <v>225</v>
      </c>
      <c r="D150" s="10" t="s">
        <v>747</v>
      </c>
      <c r="E150" s="10" t="s">
        <v>1113</v>
      </c>
      <c r="F150" s="10" t="s">
        <v>72</v>
      </c>
      <c r="G150" s="11">
        <f t="shared" si="43"/>
        <v>1.0762364653628507</v>
      </c>
      <c r="H150" s="12">
        <f t="shared" si="42"/>
        <v>7.6236465362850669E-2</v>
      </c>
      <c r="I150" s="13">
        <f t="shared" si="44"/>
        <v>1.2807213937817923</v>
      </c>
      <c r="J150" s="13">
        <f t="shared" si="45"/>
        <v>6.6619037205960456</v>
      </c>
      <c r="K150" s="13">
        <f t="shared" si="46"/>
        <v>14.47538045913034</v>
      </c>
      <c r="L150" s="19">
        <f t="shared" si="47"/>
        <v>0.84033613445378152</v>
      </c>
      <c r="M150" s="19">
        <f t="shared" si="48"/>
        <v>0.16155088852988692</v>
      </c>
      <c r="N150" s="19">
        <f t="shared" si="49"/>
        <v>7.434944237918216E-2</v>
      </c>
      <c r="O150" s="17">
        <f t="shared" si="50"/>
        <v>0.78080994418867244</v>
      </c>
      <c r="P150" s="17">
        <f t="shared" si="51"/>
        <v>0.15010724290541522</v>
      </c>
      <c r="Q150" s="17">
        <f t="shared" si="52"/>
        <v>6.9082812905912283E-2</v>
      </c>
    </row>
    <row r="151" spans="1:17" x14ac:dyDescent="0.25">
      <c r="A151" s="50"/>
      <c r="B151" s="10" t="s">
        <v>1084</v>
      </c>
      <c r="C151" s="10" t="s">
        <v>240</v>
      </c>
      <c r="D151" s="10" t="s">
        <v>1011</v>
      </c>
      <c r="E151" s="10" t="s">
        <v>1134</v>
      </c>
      <c r="F151" s="10" t="s">
        <v>72</v>
      </c>
      <c r="G151" s="11">
        <f t="shared" si="43"/>
        <v>1.0600014131346187</v>
      </c>
      <c r="H151" s="12">
        <f t="shared" si="42"/>
        <v>6.0001413134618709E-2</v>
      </c>
      <c r="I151" s="13">
        <f t="shared" si="44"/>
        <v>1.2084016109734652</v>
      </c>
      <c r="J151" s="13">
        <f t="shared" si="45"/>
        <v>8.1726108952679102</v>
      </c>
      <c r="K151" s="13">
        <f t="shared" si="46"/>
        <v>19.959826609324868</v>
      </c>
      <c r="L151" s="19">
        <f t="shared" si="47"/>
        <v>0.87719298245614041</v>
      </c>
      <c r="M151" s="19">
        <f t="shared" si="48"/>
        <v>0.1297016861219196</v>
      </c>
      <c r="N151" s="19">
        <f t="shared" si="49"/>
        <v>5.3106744556558685E-2</v>
      </c>
      <c r="O151" s="17">
        <f t="shared" si="50"/>
        <v>0.82753944625613263</v>
      </c>
      <c r="P151" s="17">
        <f t="shared" si="51"/>
        <v>0.12235991812347485</v>
      </c>
      <c r="Q151" s="17">
        <f t="shared" si="52"/>
        <v>5.0100635620392527E-2</v>
      </c>
    </row>
    <row r="152" spans="1:17" x14ac:dyDescent="0.25">
      <c r="A152" s="50"/>
      <c r="B152" s="10" t="s">
        <v>1086</v>
      </c>
      <c r="C152" s="10" t="s">
        <v>348</v>
      </c>
      <c r="D152" s="10" t="s">
        <v>667</v>
      </c>
      <c r="E152" s="10" t="s">
        <v>396</v>
      </c>
      <c r="F152" s="10" t="s">
        <v>68</v>
      </c>
      <c r="G152" s="11">
        <f t="shared" si="43"/>
        <v>1.0568081693792251</v>
      </c>
      <c r="H152" s="12">
        <f t="shared" si="42"/>
        <v>5.680816937922506E-2</v>
      </c>
      <c r="I152" s="13">
        <f t="shared" si="44"/>
        <v>2.3144098909405026</v>
      </c>
      <c r="J152" s="13">
        <f t="shared" si="45"/>
        <v>3.4240584687886892</v>
      </c>
      <c r="K152" s="13">
        <f t="shared" si="46"/>
        <v>3.6248520209707422</v>
      </c>
      <c r="L152" s="19">
        <f t="shared" si="47"/>
        <v>0.45662100456621008</v>
      </c>
      <c r="M152" s="19">
        <f t="shared" si="48"/>
        <v>0.30864197530864196</v>
      </c>
      <c r="N152" s="19">
        <f t="shared" si="49"/>
        <v>0.29154518950437314</v>
      </c>
      <c r="O152" s="17">
        <f t="shared" si="50"/>
        <v>0.43207558173441429</v>
      </c>
      <c r="P152" s="17">
        <f t="shared" si="51"/>
        <v>0.29205108765381704</v>
      </c>
      <c r="Q152" s="17">
        <f t="shared" si="52"/>
        <v>0.27587333061176883</v>
      </c>
    </row>
    <row r="153" spans="1:17" x14ac:dyDescent="0.25">
      <c r="A153" s="50"/>
      <c r="B153" s="10" t="s">
        <v>1087</v>
      </c>
      <c r="C153" s="10" t="s">
        <v>480</v>
      </c>
      <c r="D153" s="10" t="s">
        <v>221</v>
      </c>
      <c r="E153" s="10" t="s">
        <v>1135</v>
      </c>
      <c r="F153" s="10" t="s">
        <v>76</v>
      </c>
      <c r="G153" s="11">
        <f t="shared" si="43"/>
        <v>1.0515147634424011</v>
      </c>
      <c r="H153" s="12">
        <f t="shared" si="42"/>
        <v>5.1514763442401135E-2</v>
      </c>
      <c r="I153" s="13">
        <f t="shared" si="44"/>
        <v>1.3564540448406974</v>
      </c>
      <c r="J153" s="13">
        <f t="shared" si="45"/>
        <v>5.5309676557070295</v>
      </c>
      <c r="K153" s="13">
        <f t="shared" si="46"/>
        <v>12.197571255931853</v>
      </c>
      <c r="L153" s="19">
        <f t="shared" si="47"/>
        <v>0.77519379844961234</v>
      </c>
      <c r="M153" s="19">
        <f t="shared" si="48"/>
        <v>0.19011406844106465</v>
      </c>
      <c r="N153" s="19">
        <f t="shared" si="49"/>
        <v>8.6206896551724144E-2</v>
      </c>
      <c r="O153" s="17">
        <f t="shared" si="50"/>
        <v>0.7372162763666944</v>
      </c>
      <c r="P153" s="17">
        <f t="shared" si="51"/>
        <v>0.18080018945114748</v>
      </c>
      <c r="Q153" s="17">
        <f t="shared" si="52"/>
        <v>8.1983534182158244E-2</v>
      </c>
    </row>
    <row r="154" spans="1:17" x14ac:dyDescent="0.25">
      <c r="A154" s="50"/>
      <c r="B154" s="10" t="s">
        <v>1088</v>
      </c>
      <c r="C154" s="10" t="s">
        <v>713</v>
      </c>
      <c r="D154" s="10" t="s">
        <v>919</v>
      </c>
      <c r="E154" s="10" t="s">
        <v>1136</v>
      </c>
      <c r="F154" s="10" t="s">
        <v>72</v>
      </c>
      <c r="G154" s="11">
        <f t="shared" si="43"/>
        <v>1.0467664024058969</v>
      </c>
      <c r="H154" s="12">
        <f t="shared" si="42"/>
        <v>4.6766402405896912E-2</v>
      </c>
      <c r="I154" s="13">
        <f t="shared" si="44"/>
        <v>1.2351843548389583</v>
      </c>
      <c r="J154" s="13">
        <f t="shared" si="45"/>
        <v>7.1284792003841577</v>
      </c>
      <c r="K154" s="13">
        <f t="shared" si="46"/>
        <v>19.951367629856392</v>
      </c>
      <c r="L154" s="19">
        <f t="shared" si="47"/>
        <v>0.84745762711864414</v>
      </c>
      <c r="M154" s="19">
        <f t="shared" si="48"/>
        <v>0.14684287812041116</v>
      </c>
      <c r="N154" s="19">
        <f t="shared" si="49"/>
        <v>5.2465897166841559E-2</v>
      </c>
      <c r="O154" s="17">
        <f t="shared" si="50"/>
        <v>0.80959574664494405</v>
      </c>
      <c r="P154" s="17">
        <f t="shared" si="51"/>
        <v>0.14028237607063643</v>
      </c>
      <c r="Q154" s="17">
        <f t="shared" si="52"/>
        <v>5.0121877284419421E-2</v>
      </c>
    </row>
    <row r="155" spans="1:17" x14ac:dyDescent="0.25">
      <c r="A155" s="50"/>
      <c r="B155" s="10" t="s">
        <v>1090</v>
      </c>
      <c r="C155" s="10" t="s">
        <v>494</v>
      </c>
      <c r="D155" s="10" t="s">
        <v>735</v>
      </c>
      <c r="E155" s="10" t="s">
        <v>1137</v>
      </c>
      <c r="F155" s="10" t="s">
        <v>72</v>
      </c>
      <c r="G155" s="11">
        <f t="shared" si="43"/>
        <v>1.0486884373152987</v>
      </c>
      <c r="H155" s="12">
        <f t="shared" si="42"/>
        <v>4.8688437315298705E-2</v>
      </c>
      <c r="I155" s="13">
        <f t="shared" si="44"/>
        <v>1.2059917029125935</v>
      </c>
      <c r="J155" s="13">
        <f t="shared" si="45"/>
        <v>7.9595452392231172</v>
      </c>
      <c r="K155" s="13">
        <f t="shared" si="46"/>
        <v>22.137812911725955</v>
      </c>
      <c r="L155" s="19">
        <f t="shared" si="47"/>
        <v>0.86956521739130443</v>
      </c>
      <c r="M155" s="19">
        <f t="shared" si="48"/>
        <v>0.13175230566534915</v>
      </c>
      <c r="N155" s="19">
        <f t="shared" si="49"/>
        <v>4.7370914258645196E-2</v>
      </c>
      <c r="O155" s="17">
        <f t="shared" si="50"/>
        <v>0.82919310106769184</v>
      </c>
      <c r="P155" s="17">
        <f t="shared" si="51"/>
        <v>0.12563531834358968</v>
      </c>
      <c r="Q155" s="17">
        <f t="shared" si="52"/>
        <v>4.517158058871841E-2</v>
      </c>
    </row>
    <row r="156" spans="1:17" x14ac:dyDescent="0.25">
      <c r="A156" s="50"/>
      <c r="B156" s="10" t="s">
        <v>1093</v>
      </c>
      <c r="C156" s="10" t="s">
        <v>468</v>
      </c>
      <c r="D156" s="10" t="s">
        <v>1138</v>
      </c>
      <c r="E156" s="10" t="s">
        <v>1139</v>
      </c>
      <c r="F156" s="10" t="s">
        <v>72</v>
      </c>
      <c r="G156" s="11">
        <f t="shared" si="43"/>
        <v>1.0535244477773296</v>
      </c>
      <c r="H156" s="12">
        <f t="shared" si="42"/>
        <v>5.3524447777329565E-2</v>
      </c>
      <c r="I156" s="13">
        <f t="shared" si="44"/>
        <v>1.1272711591217428</v>
      </c>
      <c r="J156" s="13">
        <f t="shared" si="45"/>
        <v>12.094460660483744</v>
      </c>
      <c r="K156" s="13">
        <f t="shared" si="46"/>
        <v>33.091202904685922</v>
      </c>
      <c r="L156" s="19">
        <f t="shared" si="47"/>
        <v>0.93457943925233644</v>
      </c>
      <c r="M156" s="19">
        <f t="shared" si="48"/>
        <v>8.7108013937282222E-2</v>
      </c>
      <c r="N156" s="19">
        <f t="shared" si="49"/>
        <v>3.1836994587710922E-2</v>
      </c>
      <c r="O156" s="17">
        <f t="shared" si="50"/>
        <v>0.88709800823707774</v>
      </c>
      <c r="P156" s="17">
        <f t="shared" si="51"/>
        <v>8.2682479861818231E-2</v>
      </c>
      <c r="Q156" s="17">
        <f t="shared" si="52"/>
        <v>3.0219511901103894E-2</v>
      </c>
    </row>
    <row r="157" spans="1:17" x14ac:dyDescent="0.25">
      <c r="A157" s="50"/>
      <c r="B157" s="10" t="s">
        <v>1095</v>
      </c>
      <c r="C157" s="10" t="s">
        <v>472</v>
      </c>
      <c r="D157" s="10" t="s">
        <v>1140</v>
      </c>
      <c r="E157" s="10" t="s">
        <v>1141</v>
      </c>
      <c r="F157" s="10" t="s">
        <v>72</v>
      </c>
      <c r="G157" s="11">
        <f t="shared" si="43"/>
        <v>1.0596690254118519</v>
      </c>
      <c r="H157" s="12">
        <f t="shared" si="42"/>
        <v>5.9669025411851928E-2</v>
      </c>
      <c r="I157" s="13">
        <f t="shared" si="44"/>
        <v>1.1974259987153926</v>
      </c>
      <c r="J157" s="13">
        <f t="shared" si="45"/>
        <v>7.9793077613512455</v>
      </c>
      <c r="K157" s="13">
        <f t="shared" si="46"/>
        <v>25.283702946326787</v>
      </c>
      <c r="L157" s="19">
        <f t="shared" si="47"/>
        <v>0.88495575221238942</v>
      </c>
      <c r="M157" s="19">
        <f t="shared" si="48"/>
        <v>0.13280212483399734</v>
      </c>
      <c r="N157" s="19">
        <f t="shared" si="49"/>
        <v>4.1911148365465216E-2</v>
      </c>
      <c r="O157" s="17">
        <f t="shared" si="50"/>
        <v>0.83512467665877255</v>
      </c>
      <c r="P157" s="17">
        <f t="shared" si="51"/>
        <v>0.12532415466459665</v>
      </c>
      <c r="Q157" s="17">
        <f t="shared" si="52"/>
        <v>3.9551168676630881E-2</v>
      </c>
    </row>
    <row r="158" spans="1:17" x14ac:dyDescent="0.25">
      <c r="A158" s="49" t="s">
        <v>1093</v>
      </c>
      <c r="B158" s="10" t="s">
        <v>1076</v>
      </c>
      <c r="C158" s="10" t="s">
        <v>434</v>
      </c>
      <c r="D158" s="10" t="s">
        <v>255</v>
      </c>
      <c r="E158" s="10" t="s">
        <v>585</v>
      </c>
      <c r="F158" s="10" t="s">
        <v>68</v>
      </c>
      <c r="G158" s="11">
        <f t="shared" si="43"/>
        <v>1.0602962052029485</v>
      </c>
      <c r="H158" s="12">
        <f t="shared" si="42"/>
        <v>6.0296205202948538E-2</v>
      </c>
      <c r="I158" s="13">
        <f t="shared" si="44"/>
        <v>4.8667595818815332</v>
      </c>
      <c r="J158" s="13">
        <f t="shared" si="45"/>
        <v>3.9124929971988802</v>
      </c>
      <c r="K158" s="13">
        <f t="shared" si="46"/>
        <v>1.8555183591051598</v>
      </c>
      <c r="L158" s="19">
        <f t="shared" si="47"/>
        <v>0.2178649237472767</v>
      </c>
      <c r="M158" s="19">
        <f t="shared" si="48"/>
        <v>0.2710027100271003</v>
      </c>
      <c r="N158" s="19">
        <f t="shared" si="49"/>
        <v>0.5714285714285714</v>
      </c>
      <c r="O158" s="17">
        <f t="shared" si="50"/>
        <v>0.20547552908158881</v>
      </c>
      <c r="P158" s="17">
        <f t="shared" si="51"/>
        <v>0.2555915117844153</v>
      </c>
      <c r="Q158" s="17">
        <f t="shared" si="52"/>
        <v>0.53893295913399575</v>
      </c>
    </row>
    <row r="159" spans="1:17" x14ac:dyDescent="0.25">
      <c r="A159" s="50"/>
      <c r="B159" s="10" t="s">
        <v>1077</v>
      </c>
      <c r="C159" s="10" t="s">
        <v>191</v>
      </c>
      <c r="D159" s="10" t="s">
        <v>529</v>
      </c>
      <c r="E159" s="10" t="s">
        <v>141</v>
      </c>
      <c r="F159" s="10" t="s">
        <v>72</v>
      </c>
      <c r="G159" s="11">
        <f t="shared" si="43"/>
        <v>1.0398899920596711</v>
      </c>
      <c r="H159" s="12">
        <f t="shared" si="42"/>
        <v>3.9889992059671142E-2</v>
      </c>
      <c r="I159" s="13">
        <f t="shared" si="44"/>
        <v>3.7955984710177995</v>
      </c>
      <c r="J159" s="13">
        <f t="shared" si="45"/>
        <v>3.2548556751467705</v>
      </c>
      <c r="K159" s="13">
        <f t="shared" si="46"/>
        <v>2.3293535822136637</v>
      </c>
      <c r="L159" s="19">
        <f t="shared" si="47"/>
        <v>0.27397260273972601</v>
      </c>
      <c r="M159" s="19">
        <f t="shared" si="48"/>
        <v>0.31948881789137379</v>
      </c>
      <c r="N159" s="19">
        <f t="shared" si="49"/>
        <v>0.4464285714285714</v>
      </c>
      <c r="O159" s="17">
        <f t="shared" si="50"/>
        <v>0.26346306323910162</v>
      </c>
      <c r="P159" s="17">
        <f t="shared" si="51"/>
        <v>0.30723328460789806</v>
      </c>
      <c r="Q159" s="17">
        <f t="shared" si="52"/>
        <v>0.42930365215300037</v>
      </c>
    </row>
    <row r="160" spans="1:17" x14ac:dyDescent="0.25">
      <c r="A160" s="50"/>
      <c r="B160" s="10" t="s">
        <v>1078</v>
      </c>
      <c r="C160" s="10" t="s">
        <v>531</v>
      </c>
      <c r="D160" s="10" t="s">
        <v>454</v>
      </c>
      <c r="E160" s="10" t="s">
        <v>87</v>
      </c>
      <c r="F160" s="10" t="s">
        <v>68</v>
      </c>
      <c r="G160" s="11">
        <f t="shared" si="43"/>
        <v>1.0585603987090977</v>
      </c>
      <c r="H160" s="12">
        <f t="shared" si="42"/>
        <v>5.8560398709097683E-2</v>
      </c>
      <c r="I160" s="13">
        <f t="shared" si="44"/>
        <v>2.8898698884758365</v>
      </c>
      <c r="J160" s="13">
        <f t="shared" si="45"/>
        <v>3.3027084439723851</v>
      </c>
      <c r="K160" s="13">
        <f t="shared" si="46"/>
        <v>2.8475274725274726</v>
      </c>
      <c r="L160" s="19">
        <f t="shared" si="47"/>
        <v>0.36630036630036628</v>
      </c>
      <c r="M160" s="19">
        <f t="shared" si="48"/>
        <v>0.32051282051282048</v>
      </c>
      <c r="N160" s="19">
        <f t="shared" si="49"/>
        <v>0.37174721189591081</v>
      </c>
      <c r="O160" s="17">
        <f t="shared" si="50"/>
        <v>0.34603634024762825</v>
      </c>
      <c r="P160" s="17">
        <f t="shared" si="51"/>
        <v>0.30278179771667463</v>
      </c>
      <c r="Q160" s="17">
        <f t="shared" si="52"/>
        <v>0.35118186203569707</v>
      </c>
    </row>
    <row r="161" spans="1:17" x14ac:dyDescent="0.25">
      <c r="A161" s="50"/>
      <c r="B161" s="10" t="s">
        <v>1080</v>
      </c>
      <c r="C161" s="10" t="s">
        <v>162</v>
      </c>
      <c r="D161" s="10" t="s">
        <v>170</v>
      </c>
      <c r="E161" s="10" t="s">
        <v>397</v>
      </c>
      <c r="F161" s="10" t="s">
        <v>68</v>
      </c>
      <c r="G161" s="11">
        <f t="shared" si="43"/>
        <v>1.0406768106137336</v>
      </c>
      <c r="H161" s="12">
        <f t="shared" si="42"/>
        <v>4.0676810613733627E-2</v>
      </c>
      <c r="I161" s="13">
        <f t="shared" si="44"/>
        <v>3.5278943879805573</v>
      </c>
      <c r="J161" s="13">
        <f t="shared" si="45"/>
        <v>3.038776286992102</v>
      </c>
      <c r="K161" s="13">
        <f t="shared" si="46"/>
        <v>2.5808784903220592</v>
      </c>
      <c r="L161" s="19">
        <f t="shared" si="47"/>
        <v>0.29498525073746312</v>
      </c>
      <c r="M161" s="19">
        <f t="shared" si="48"/>
        <v>0.34246575342465752</v>
      </c>
      <c r="N161" s="19">
        <f t="shared" si="49"/>
        <v>0.40322580645161293</v>
      </c>
      <c r="O161" s="17">
        <f t="shared" si="50"/>
        <v>0.28345519735709024</v>
      </c>
      <c r="P161" s="17">
        <f t="shared" si="51"/>
        <v>0.32907983528785484</v>
      </c>
      <c r="Q161" s="17">
        <f t="shared" si="52"/>
        <v>0.38746496735505487</v>
      </c>
    </row>
    <row r="162" spans="1:17" x14ac:dyDescent="0.25">
      <c r="A162" s="50"/>
      <c r="B162" s="10" t="s">
        <v>1081</v>
      </c>
      <c r="C162" s="10" t="s">
        <v>371</v>
      </c>
      <c r="D162" s="10" t="s">
        <v>333</v>
      </c>
      <c r="E162" s="10" t="s">
        <v>129</v>
      </c>
      <c r="F162" s="10" t="s">
        <v>72</v>
      </c>
      <c r="G162" s="11">
        <f t="shared" si="43"/>
        <v>1.05986373740081</v>
      </c>
      <c r="H162" s="12">
        <f t="shared" si="42"/>
        <v>5.9863737400809969E-2</v>
      </c>
      <c r="I162" s="13">
        <f t="shared" si="44"/>
        <v>2.3634961344038063</v>
      </c>
      <c r="J162" s="13">
        <f t="shared" si="45"/>
        <v>3.2219857616984622</v>
      </c>
      <c r="K162" s="13">
        <f t="shared" si="46"/>
        <v>3.7519176303988675</v>
      </c>
      <c r="L162" s="19">
        <f t="shared" si="47"/>
        <v>0.44843049327354262</v>
      </c>
      <c r="M162" s="19">
        <f t="shared" si="48"/>
        <v>0.32894736842105265</v>
      </c>
      <c r="N162" s="19">
        <f t="shared" si="49"/>
        <v>0.2824858757062147</v>
      </c>
      <c r="O162" s="17">
        <f t="shared" si="50"/>
        <v>0.42310202476901904</v>
      </c>
      <c r="P162" s="17">
        <f t="shared" si="51"/>
        <v>0.31036760369569488</v>
      </c>
      <c r="Q162" s="17">
        <f t="shared" si="52"/>
        <v>0.26653037153528597</v>
      </c>
    </row>
    <row r="163" spans="1:17" x14ac:dyDescent="0.25">
      <c r="A163" s="50"/>
      <c r="B163" s="10" t="s">
        <v>1083</v>
      </c>
      <c r="C163" s="10" t="s">
        <v>654</v>
      </c>
      <c r="D163" s="10" t="s">
        <v>652</v>
      </c>
      <c r="E163" s="10" t="s">
        <v>167</v>
      </c>
      <c r="F163" s="10" t="s">
        <v>76</v>
      </c>
      <c r="G163" s="11">
        <f t="shared" si="43"/>
        <v>1.0579195392373375</v>
      </c>
      <c r="H163" s="12">
        <f t="shared" si="42"/>
        <v>5.7919539237337503E-2</v>
      </c>
      <c r="I163" s="13">
        <f t="shared" si="44"/>
        <v>2.8140659743713181</v>
      </c>
      <c r="J163" s="13">
        <f t="shared" si="45"/>
        <v>3.5228720656603341</v>
      </c>
      <c r="K163" s="13">
        <f t="shared" si="46"/>
        <v>2.7717491928018245</v>
      </c>
      <c r="L163" s="19">
        <f t="shared" si="47"/>
        <v>0.37593984962406013</v>
      </c>
      <c r="M163" s="19">
        <f t="shared" si="48"/>
        <v>0.3003003003003003</v>
      </c>
      <c r="N163" s="19">
        <f t="shared" si="49"/>
        <v>0.38167938931297707</v>
      </c>
      <c r="O163" s="17">
        <f t="shared" si="50"/>
        <v>0.3553576956287981</v>
      </c>
      <c r="P163" s="17">
        <f t="shared" si="51"/>
        <v>0.28385930041219309</v>
      </c>
      <c r="Q163" s="17">
        <f t="shared" si="52"/>
        <v>0.36078300395900875</v>
      </c>
    </row>
    <row r="164" spans="1:17" x14ac:dyDescent="0.25">
      <c r="A164" s="50"/>
      <c r="B164" s="10" t="s">
        <v>1084</v>
      </c>
      <c r="C164" s="10" t="s">
        <v>168</v>
      </c>
      <c r="D164" s="10" t="s">
        <v>162</v>
      </c>
      <c r="E164" s="10" t="s">
        <v>446</v>
      </c>
      <c r="F164" s="10" t="s">
        <v>72</v>
      </c>
      <c r="G164" s="11">
        <f t="shared" si="43"/>
        <v>1.040550774476761</v>
      </c>
      <c r="H164" s="12">
        <f t="shared" si="42"/>
        <v>4.0550774476761031E-2</v>
      </c>
      <c r="I164" s="13">
        <f t="shared" si="44"/>
        <v>2.4661053355099236</v>
      </c>
      <c r="J164" s="13">
        <f t="shared" si="45"/>
        <v>3.5274671254762202</v>
      </c>
      <c r="K164" s="13">
        <f t="shared" si="46"/>
        <v>3.2153018931331916</v>
      </c>
      <c r="L164" s="19">
        <f t="shared" si="47"/>
        <v>0.42194092827004215</v>
      </c>
      <c r="M164" s="19">
        <f t="shared" si="48"/>
        <v>0.29498525073746312</v>
      </c>
      <c r="N164" s="19">
        <f t="shared" si="49"/>
        <v>0.3236245954692557</v>
      </c>
      <c r="O164" s="17">
        <f t="shared" si="50"/>
        <v>0.4054976831690067</v>
      </c>
      <c r="P164" s="17">
        <f t="shared" si="51"/>
        <v>0.28348953071107547</v>
      </c>
      <c r="Q164" s="17">
        <f t="shared" si="52"/>
        <v>0.31101278611991778</v>
      </c>
    </row>
    <row r="165" spans="1:17" x14ac:dyDescent="0.25">
      <c r="A165" s="50"/>
      <c r="B165" s="10" t="s">
        <v>1086</v>
      </c>
      <c r="C165" s="10" t="s">
        <v>1142</v>
      </c>
      <c r="D165" s="10" t="s">
        <v>814</v>
      </c>
      <c r="E165" s="10" t="s">
        <v>510</v>
      </c>
      <c r="F165" s="10" t="s">
        <v>76</v>
      </c>
      <c r="G165" s="11">
        <f t="shared" si="43"/>
        <v>1.0670519682304189</v>
      </c>
      <c r="H165" s="12">
        <f t="shared" si="42"/>
        <v>6.7051968230418924E-2</v>
      </c>
      <c r="I165" s="13">
        <f t="shared" si="44"/>
        <v>10.361074611517369</v>
      </c>
      <c r="J165" s="13">
        <f t="shared" si="45"/>
        <v>5.8367742662203916</v>
      </c>
      <c r="K165" s="13">
        <f t="shared" si="46"/>
        <v>1.3658265193349362</v>
      </c>
      <c r="L165" s="19">
        <f t="shared" si="47"/>
        <v>0.10298661174047373</v>
      </c>
      <c r="M165" s="19">
        <f t="shared" si="48"/>
        <v>0.18281535648994515</v>
      </c>
      <c r="N165" s="19">
        <f t="shared" si="49"/>
        <v>0.78125</v>
      </c>
      <c r="O165" s="17">
        <f t="shared" si="50"/>
        <v>9.6515085306730655E-2</v>
      </c>
      <c r="P165" s="17">
        <f t="shared" si="51"/>
        <v>0.17132750974924219</v>
      </c>
      <c r="Q165" s="17">
        <f t="shared" si="52"/>
        <v>0.73215740494402715</v>
      </c>
    </row>
    <row r="166" spans="1:17" x14ac:dyDescent="0.25">
      <c r="A166" s="50"/>
      <c r="B166" s="10" t="s">
        <v>1087</v>
      </c>
      <c r="C166" s="10" t="s">
        <v>349</v>
      </c>
      <c r="D166" s="10" t="s">
        <v>529</v>
      </c>
      <c r="E166" s="10" t="s">
        <v>127</v>
      </c>
      <c r="F166" s="10" t="s">
        <v>76</v>
      </c>
      <c r="G166" s="11">
        <f t="shared" si="43"/>
        <v>1.0524504635705048</v>
      </c>
      <c r="H166" s="12">
        <f t="shared" si="42"/>
        <v>5.2450463570504757E-2</v>
      </c>
      <c r="I166" s="13">
        <f t="shared" si="44"/>
        <v>4.2518998728248389</v>
      </c>
      <c r="J166" s="13">
        <f t="shared" si="45"/>
        <v>3.2941699509756797</v>
      </c>
      <c r="K166" s="13">
        <f t="shared" si="46"/>
        <v>2.1680479549552398</v>
      </c>
      <c r="L166" s="19">
        <f t="shared" si="47"/>
        <v>0.24752475247524752</v>
      </c>
      <c r="M166" s="19">
        <f t="shared" si="48"/>
        <v>0.31948881789137379</v>
      </c>
      <c r="N166" s="19">
        <f t="shared" si="49"/>
        <v>0.4854368932038835</v>
      </c>
      <c r="O166" s="17">
        <f t="shared" si="50"/>
        <v>0.23518898137543134</v>
      </c>
      <c r="P166" s="17">
        <f t="shared" si="51"/>
        <v>0.30356660854848011</v>
      </c>
      <c r="Q166" s="17">
        <f t="shared" si="52"/>
        <v>0.46124441007608863</v>
      </c>
    </row>
    <row r="167" spans="1:17" x14ac:dyDescent="0.25">
      <c r="A167" s="50"/>
      <c r="B167" s="10" t="s">
        <v>1088</v>
      </c>
      <c r="C167" s="10" t="s">
        <v>360</v>
      </c>
      <c r="D167" s="10" t="s">
        <v>255</v>
      </c>
      <c r="E167" s="10" t="s">
        <v>154</v>
      </c>
      <c r="F167" s="10" t="s">
        <v>72</v>
      </c>
      <c r="G167" s="11">
        <f t="shared" si="43"/>
        <v>1.0381371970144284</v>
      </c>
      <c r="H167" s="12">
        <f t="shared" si="42"/>
        <v>3.8137197014428414E-2</v>
      </c>
      <c r="I167" s="13">
        <f t="shared" si="44"/>
        <v>2.1281812538795779</v>
      </c>
      <c r="J167" s="13">
        <f t="shared" si="45"/>
        <v>3.8307262569832408</v>
      </c>
      <c r="K167" s="13">
        <f t="shared" si="46"/>
        <v>3.716531165311654</v>
      </c>
      <c r="L167" s="19">
        <f t="shared" si="47"/>
        <v>0.48780487804878053</v>
      </c>
      <c r="M167" s="19">
        <f t="shared" si="48"/>
        <v>0.2710027100271003</v>
      </c>
      <c r="N167" s="19">
        <f t="shared" si="49"/>
        <v>0.27932960893854747</v>
      </c>
      <c r="O167" s="17">
        <f t="shared" si="50"/>
        <v>0.46988478926644306</v>
      </c>
      <c r="P167" s="17">
        <f t="shared" si="51"/>
        <v>0.26104710514802387</v>
      </c>
      <c r="Q167" s="17">
        <f t="shared" si="52"/>
        <v>0.26906810558553296</v>
      </c>
    </row>
    <row r="168" spans="1:17" x14ac:dyDescent="0.25">
      <c r="A168" s="50"/>
      <c r="B168" s="10" t="s">
        <v>1090</v>
      </c>
      <c r="C168" s="10" t="s">
        <v>465</v>
      </c>
      <c r="D168" s="10" t="s">
        <v>106</v>
      </c>
      <c r="E168" s="10" t="s">
        <v>452</v>
      </c>
      <c r="F168" s="10" t="s">
        <v>72</v>
      </c>
      <c r="G168" s="11">
        <f t="shared" si="43"/>
        <v>1.0558991718675772</v>
      </c>
      <c r="H168" s="12">
        <f t="shared" si="42"/>
        <v>5.5899171867577202E-2</v>
      </c>
      <c r="I168" s="13">
        <f t="shared" si="44"/>
        <v>2.0590033851417755</v>
      </c>
      <c r="J168" s="13">
        <f t="shared" si="45"/>
        <v>3.4950262588816807</v>
      </c>
      <c r="K168" s="13">
        <f t="shared" si="46"/>
        <v>4.381981563250446</v>
      </c>
      <c r="L168" s="19">
        <f t="shared" si="47"/>
        <v>0.51282051282051289</v>
      </c>
      <c r="M168" s="19">
        <f t="shared" si="48"/>
        <v>0.30211480362537763</v>
      </c>
      <c r="N168" s="19">
        <f t="shared" si="49"/>
        <v>0.24096385542168672</v>
      </c>
      <c r="O168" s="17">
        <f t="shared" si="50"/>
        <v>0.48567185815051178</v>
      </c>
      <c r="P168" s="17">
        <f t="shared" si="51"/>
        <v>0.28612088320045254</v>
      </c>
      <c r="Q168" s="17">
        <f t="shared" si="52"/>
        <v>0.22820725864903563</v>
      </c>
    </row>
    <row r="169" spans="1:17" x14ac:dyDescent="0.25">
      <c r="A169" s="50"/>
      <c r="B169" s="10" t="s">
        <v>1092</v>
      </c>
      <c r="C169" s="10" t="s">
        <v>1143</v>
      </c>
      <c r="D169" s="10" t="s">
        <v>1144</v>
      </c>
      <c r="E169" s="10" t="s">
        <v>1035</v>
      </c>
      <c r="F169" s="10" t="s">
        <v>68</v>
      </c>
      <c r="G169" s="11">
        <f t="shared" si="43"/>
        <v>1.0507698328858353</v>
      </c>
      <c r="H169" s="12">
        <f t="shared" si="42"/>
        <v>5.0769832885835253E-2</v>
      </c>
      <c r="I169" s="13">
        <f t="shared" si="44"/>
        <v>12.535684106328015</v>
      </c>
      <c r="J169" s="13">
        <f t="shared" si="45"/>
        <v>7.1347271652948212</v>
      </c>
      <c r="K169" s="13">
        <f t="shared" si="46"/>
        <v>1.2819391961207189</v>
      </c>
      <c r="L169" s="19">
        <f t="shared" si="47"/>
        <v>8.3822296730930432E-2</v>
      </c>
      <c r="M169" s="19">
        <f t="shared" si="48"/>
        <v>0.14727540500736377</v>
      </c>
      <c r="N169" s="19">
        <f t="shared" si="49"/>
        <v>0.81967213114754101</v>
      </c>
      <c r="O169" s="17">
        <f t="shared" si="50"/>
        <v>7.9772271821623192E-2</v>
      </c>
      <c r="P169" s="17">
        <f t="shared" si="51"/>
        <v>0.14015952913578272</v>
      </c>
      <c r="Q169" s="17">
        <f t="shared" si="52"/>
        <v>0.78006819904259406</v>
      </c>
    </row>
    <row r="170" spans="1:17" x14ac:dyDescent="0.25">
      <c r="A170" s="50"/>
      <c r="B170" s="10" t="s">
        <v>1095</v>
      </c>
      <c r="C170" s="10" t="s">
        <v>392</v>
      </c>
      <c r="D170" s="10" t="s">
        <v>265</v>
      </c>
      <c r="E170" s="10" t="s">
        <v>89</v>
      </c>
      <c r="F170" s="10" t="s">
        <v>68</v>
      </c>
      <c r="G170" s="11">
        <f t="shared" si="43"/>
        <v>1.056901680303215</v>
      </c>
      <c r="H170" s="12">
        <f t="shared" si="42"/>
        <v>5.6901680303214963E-2</v>
      </c>
      <c r="I170" s="13">
        <f t="shared" si="44"/>
        <v>2.0926653270003657</v>
      </c>
      <c r="J170" s="13">
        <f t="shared" si="45"/>
        <v>3.773138998682477</v>
      </c>
      <c r="K170" s="13">
        <f t="shared" si="46"/>
        <v>3.8893981835158313</v>
      </c>
      <c r="L170" s="19">
        <f t="shared" si="47"/>
        <v>0.50505050505050508</v>
      </c>
      <c r="M170" s="19">
        <f t="shared" si="48"/>
        <v>0.28011204481792717</v>
      </c>
      <c r="N170" s="19">
        <f t="shared" si="49"/>
        <v>0.27173913043478259</v>
      </c>
      <c r="O170" s="17">
        <f t="shared" si="50"/>
        <v>0.47785949673730377</v>
      </c>
      <c r="P170" s="17">
        <f t="shared" si="51"/>
        <v>0.2650313175181685</v>
      </c>
      <c r="Q170" s="17">
        <f t="shared" si="52"/>
        <v>0.25710918574452757</v>
      </c>
    </row>
    <row r="171" spans="1:17" x14ac:dyDescent="0.25">
      <c r="A171" s="49" t="s">
        <v>1095</v>
      </c>
      <c r="B171" s="10" t="s">
        <v>1076</v>
      </c>
      <c r="C171" s="10" t="s">
        <v>1145</v>
      </c>
      <c r="D171" s="10" t="s">
        <v>588</v>
      </c>
      <c r="E171" s="10" t="s">
        <v>335</v>
      </c>
      <c r="F171" s="10" t="s">
        <v>68</v>
      </c>
      <c r="G171" s="11">
        <f t="shared" si="43"/>
        <v>1.0603257845653022</v>
      </c>
      <c r="H171" s="12">
        <f t="shared" si="42"/>
        <v>6.0325784565302243E-2</v>
      </c>
      <c r="I171" s="13">
        <f t="shared" si="44"/>
        <v>5.6621396895787139</v>
      </c>
      <c r="J171" s="13">
        <f t="shared" si="45"/>
        <v>3.4778685733741912</v>
      </c>
      <c r="K171" s="13">
        <f t="shared" si="46"/>
        <v>1.8661733808349319</v>
      </c>
      <c r="L171" s="19">
        <f t="shared" si="47"/>
        <v>0.18726591760299627</v>
      </c>
      <c r="M171" s="19">
        <f t="shared" si="48"/>
        <v>0.3048780487804878</v>
      </c>
      <c r="N171" s="19">
        <f t="shared" si="49"/>
        <v>0.56818181818181823</v>
      </c>
      <c r="O171" s="17">
        <f t="shared" si="50"/>
        <v>0.17661167947525577</v>
      </c>
      <c r="P171" s="17">
        <f t="shared" si="51"/>
        <v>0.28753242938959322</v>
      </c>
      <c r="Q171" s="17">
        <f t="shared" si="52"/>
        <v>0.53585589113515097</v>
      </c>
    </row>
    <row r="172" spans="1:17" x14ac:dyDescent="0.25">
      <c r="A172" s="50"/>
      <c r="B172" s="10" t="s">
        <v>1077</v>
      </c>
      <c r="C172" s="10" t="s">
        <v>406</v>
      </c>
      <c r="D172" s="10" t="s">
        <v>298</v>
      </c>
      <c r="E172" s="10" t="s">
        <v>297</v>
      </c>
      <c r="F172" s="10" t="s">
        <v>68</v>
      </c>
      <c r="G172" s="11">
        <f t="shared" si="43"/>
        <v>1.0409202226610015</v>
      </c>
      <c r="H172" s="12">
        <f t="shared" si="42"/>
        <v>4.0920222661001482E-2</v>
      </c>
      <c r="I172" s="13">
        <f t="shared" si="44"/>
        <v>3.6640391837667252</v>
      </c>
      <c r="J172" s="13">
        <f t="shared" si="45"/>
        <v>2.9041674212241944</v>
      </c>
      <c r="K172" s="13">
        <f t="shared" si="46"/>
        <v>2.6127097588791135</v>
      </c>
      <c r="L172" s="19">
        <f t="shared" si="47"/>
        <v>0.28409090909090912</v>
      </c>
      <c r="M172" s="19">
        <f t="shared" si="48"/>
        <v>0.35842293906810035</v>
      </c>
      <c r="N172" s="19">
        <f t="shared" si="49"/>
        <v>0.39840637450199207</v>
      </c>
      <c r="O172" s="17">
        <f t="shared" si="50"/>
        <v>0.27292284548441281</v>
      </c>
      <c r="P172" s="17">
        <f t="shared" si="51"/>
        <v>0.34433276562907994</v>
      </c>
      <c r="Q172" s="17">
        <f t="shared" si="52"/>
        <v>0.38274438888650725</v>
      </c>
    </row>
    <row r="173" spans="1:17" x14ac:dyDescent="0.25">
      <c r="A173" s="50"/>
      <c r="B173" s="10" t="s">
        <v>1078</v>
      </c>
      <c r="C173" s="10" t="s">
        <v>179</v>
      </c>
      <c r="D173" s="10" t="s">
        <v>209</v>
      </c>
      <c r="E173" s="10" t="s">
        <v>467</v>
      </c>
      <c r="F173" s="10" t="s">
        <v>72</v>
      </c>
      <c r="G173" s="11">
        <f t="shared" si="43"/>
        <v>1.0397903765321752</v>
      </c>
      <c r="H173" s="12">
        <f t="shared" si="42"/>
        <v>3.9790376532175209E-2</v>
      </c>
      <c r="I173" s="13">
        <f t="shared" si="44"/>
        <v>2.5474864225038294</v>
      </c>
      <c r="J173" s="13">
        <f t="shared" si="45"/>
        <v>3.1297690333618471</v>
      </c>
      <c r="K173" s="13">
        <f t="shared" si="46"/>
        <v>3.472899857617465</v>
      </c>
      <c r="L173" s="19">
        <f t="shared" si="47"/>
        <v>0.4081632653061224</v>
      </c>
      <c r="M173" s="19">
        <f t="shared" si="48"/>
        <v>0.33222591362126247</v>
      </c>
      <c r="N173" s="19">
        <f t="shared" si="49"/>
        <v>0.29940119760479045</v>
      </c>
      <c r="O173" s="17">
        <f t="shared" si="50"/>
        <v>0.39254379971027964</v>
      </c>
      <c r="P173" s="17">
        <f t="shared" si="51"/>
        <v>0.31951239511301838</v>
      </c>
      <c r="Q173" s="17">
        <f t="shared" si="52"/>
        <v>0.28794380517670215</v>
      </c>
    </row>
    <row r="174" spans="1:17" x14ac:dyDescent="0.25">
      <c r="A174" s="50"/>
      <c r="B174" s="10" t="s">
        <v>1080</v>
      </c>
      <c r="C174" s="10" t="s">
        <v>309</v>
      </c>
      <c r="D174" s="10" t="s">
        <v>170</v>
      </c>
      <c r="E174" s="10" t="s">
        <v>369</v>
      </c>
      <c r="F174" s="10" t="s">
        <v>72</v>
      </c>
      <c r="G174" s="11">
        <f t="shared" si="43"/>
        <v>1.0490958630956446</v>
      </c>
      <c r="H174" s="12">
        <f t="shared" si="42"/>
        <v>4.9095863095644621E-2</v>
      </c>
      <c r="I174" s="13">
        <f t="shared" si="44"/>
        <v>3.094832796132152</v>
      </c>
      <c r="J174" s="13">
        <f t="shared" si="45"/>
        <v>3.0633599202392823</v>
      </c>
      <c r="K174" s="13">
        <f t="shared" si="46"/>
        <v>2.8535407476201535</v>
      </c>
      <c r="L174" s="19">
        <f t="shared" si="47"/>
        <v>0.33898305084745761</v>
      </c>
      <c r="M174" s="19">
        <f t="shared" si="48"/>
        <v>0.34246575342465752</v>
      </c>
      <c r="N174" s="19">
        <f t="shared" si="49"/>
        <v>0.36764705882352938</v>
      </c>
      <c r="O174" s="17">
        <f t="shared" si="50"/>
        <v>0.32311923321019992</v>
      </c>
      <c r="P174" s="17">
        <f t="shared" si="51"/>
        <v>0.32643895135961987</v>
      </c>
      <c r="Q174" s="17">
        <f t="shared" si="52"/>
        <v>0.3504418154301801</v>
      </c>
    </row>
    <row r="175" spans="1:17" x14ac:dyDescent="0.25">
      <c r="A175" s="50"/>
      <c r="B175" s="10" t="s">
        <v>1081</v>
      </c>
      <c r="C175" s="10" t="s">
        <v>269</v>
      </c>
      <c r="D175" s="10" t="s">
        <v>437</v>
      </c>
      <c r="E175" s="10" t="s">
        <v>254</v>
      </c>
      <c r="F175" s="10" t="s">
        <v>76</v>
      </c>
      <c r="G175" s="11">
        <f t="shared" si="43"/>
        <v>1.0581189534231812</v>
      </c>
      <c r="H175" s="12">
        <f t="shared" si="42"/>
        <v>5.8118953423181186E-2</v>
      </c>
      <c r="I175" s="13">
        <f t="shared" si="44"/>
        <v>2.2114686126544485</v>
      </c>
      <c r="J175" s="13">
        <f t="shared" si="45"/>
        <v>3.2801687556118617</v>
      </c>
      <c r="K175" s="13">
        <f t="shared" si="46"/>
        <v>4.116082728816175</v>
      </c>
      <c r="L175" s="19">
        <f t="shared" si="47"/>
        <v>0.47846889952153115</v>
      </c>
      <c r="M175" s="19">
        <f t="shared" si="48"/>
        <v>0.32258064516129031</v>
      </c>
      <c r="N175" s="19">
        <f t="shared" si="49"/>
        <v>0.25706940874035988</v>
      </c>
      <c r="O175" s="17">
        <f t="shared" si="50"/>
        <v>0.45218819488452505</v>
      </c>
      <c r="P175" s="17">
        <f t="shared" si="51"/>
        <v>0.30486236364795394</v>
      </c>
      <c r="Q175" s="17">
        <f t="shared" si="52"/>
        <v>0.24294944146752115</v>
      </c>
    </row>
    <row r="176" spans="1:17" x14ac:dyDescent="0.25">
      <c r="A176" s="50"/>
      <c r="B176" s="10" t="s">
        <v>1083</v>
      </c>
      <c r="C176" s="10" t="s">
        <v>131</v>
      </c>
      <c r="D176" s="10" t="s">
        <v>617</v>
      </c>
      <c r="E176" s="10" t="s">
        <v>106</v>
      </c>
      <c r="F176" s="10" t="s">
        <v>72</v>
      </c>
      <c r="G176" s="11">
        <f t="shared" si="43"/>
        <v>1.0582692183163778</v>
      </c>
      <c r="H176" s="12">
        <f t="shared" si="42"/>
        <v>5.8269218316377769E-2</v>
      </c>
      <c r="I176" s="13">
        <f t="shared" si="44"/>
        <v>2.6033422770582892</v>
      </c>
      <c r="J176" s="13">
        <f t="shared" si="45"/>
        <v>3.0266499643848404</v>
      </c>
      <c r="K176" s="13">
        <f t="shared" si="46"/>
        <v>3.5028711126272105</v>
      </c>
      <c r="L176" s="19">
        <f t="shared" si="47"/>
        <v>0.4065040650406504</v>
      </c>
      <c r="M176" s="19">
        <f t="shared" si="48"/>
        <v>0.34965034965034969</v>
      </c>
      <c r="N176" s="19">
        <f t="shared" si="49"/>
        <v>0.30211480362537763</v>
      </c>
      <c r="O176" s="17">
        <f t="shared" si="50"/>
        <v>0.38412159968837239</v>
      </c>
      <c r="P176" s="17">
        <f t="shared" si="51"/>
        <v>0.33039829903265594</v>
      </c>
      <c r="Q176" s="17">
        <f t="shared" si="52"/>
        <v>0.28548010127897161</v>
      </c>
    </row>
    <row r="177" spans="1:17" x14ac:dyDescent="0.25">
      <c r="A177" s="50"/>
      <c r="B177" s="10" t="s">
        <v>1084</v>
      </c>
      <c r="C177" s="10" t="s">
        <v>617</v>
      </c>
      <c r="D177" s="10" t="s">
        <v>664</v>
      </c>
      <c r="E177" s="10" t="s">
        <v>267</v>
      </c>
      <c r="F177" s="10" t="s">
        <v>76</v>
      </c>
      <c r="G177" s="11">
        <f t="shared" si="43"/>
        <v>1.0583551478072164</v>
      </c>
      <c r="H177" s="12">
        <f t="shared" si="42"/>
        <v>5.8355147807216401E-2</v>
      </c>
      <c r="I177" s="13">
        <f t="shared" si="44"/>
        <v>3.0268957227286388</v>
      </c>
      <c r="J177" s="13">
        <f t="shared" si="45"/>
        <v>3.153898340465505</v>
      </c>
      <c r="K177" s="13">
        <f t="shared" si="46"/>
        <v>2.83639179612334</v>
      </c>
      <c r="L177" s="19">
        <f t="shared" si="47"/>
        <v>0.34965034965034969</v>
      </c>
      <c r="M177" s="19">
        <f t="shared" si="48"/>
        <v>0.33557046979865773</v>
      </c>
      <c r="N177" s="19">
        <f t="shared" si="49"/>
        <v>0.37313432835820892</v>
      </c>
      <c r="O177" s="17">
        <f t="shared" si="50"/>
        <v>0.33037147348390833</v>
      </c>
      <c r="P177" s="17">
        <f t="shared" si="51"/>
        <v>0.31706792421609992</v>
      </c>
      <c r="Q177" s="17">
        <f t="shared" si="52"/>
        <v>0.3525606022999917</v>
      </c>
    </row>
    <row r="178" spans="1:17" x14ac:dyDescent="0.25">
      <c r="A178" s="50"/>
      <c r="B178" s="10" t="s">
        <v>1086</v>
      </c>
      <c r="C178" s="10" t="s">
        <v>1146</v>
      </c>
      <c r="D178" s="10" t="s">
        <v>343</v>
      </c>
      <c r="E178" s="10" t="s">
        <v>686</v>
      </c>
      <c r="F178" s="10" t="s">
        <v>76</v>
      </c>
      <c r="G178" s="11">
        <f t="shared" si="43"/>
        <v>1.0476443593485112</v>
      </c>
      <c r="H178" s="12">
        <f t="shared" si="42"/>
        <v>4.7644359348511189E-2</v>
      </c>
      <c r="I178" s="13">
        <f t="shared" si="44"/>
        <v>10.790736901289666</v>
      </c>
      <c r="J178" s="13">
        <f t="shared" si="45"/>
        <v>4.1696245502070743</v>
      </c>
      <c r="K178" s="13">
        <f t="shared" si="46"/>
        <v>1.4981314338683709</v>
      </c>
      <c r="L178" s="19">
        <f t="shared" si="47"/>
        <v>9.7087378640776698E-2</v>
      </c>
      <c r="M178" s="19">
        <f t="shared" si="48"/>
        <v>0.25125628140703515</v>
      </c>
      <c r="N178" s="19">
        <f t="shared" si="49"/>
        <v>0.69930069930069938</v>
      </c>
      <c r="O178" s="17">
        <f t="shared" si="50"/>
        <v>9.2672076907044598E-2</v>
      </c>
      <c r="P178" s="17">
        <f t="shared" si="51"/>
        <v>0.23982974676948729</v>
      </c>
      <c r="Q178" s="17">
        <f t="shared" si="52"/>
        <v>0.6674981763234682</v>
      </c>
    </row>
    <row r="179" spans="1:17" x14ac:dyDescent="0.25">
      <c r="A179" s="50"/>
      <c r="B179" s="10" t="s">
        <v>1087</v>
      </c>
      <c r="C179" s="10" t="s">
        <v>142</v>
      </c>
      <c r="D179" s="10" t="s">
        <v>341</v>
      </c>
      <c r="E179" s="10" t="s">
        <v>348</v>
      </c>
      <c r="F179" s="10" t="s">
        <v>68</v>
      </c>
      <c r="G179" s="11">
        <f t="shared" si="43"/>
        <v>1.05717358401061</v>
      </c>
      <c r="H179" s="12">
        <f t="shared" si="42"/>
        <v>5.7173584010610012E-2</v>
      </c>
      <c r="I179" s="13">
        <f t="shared" si="44"/>
        <v>4.006687883400212</v>
      </c>
      <c r="J179" s="13">
        <f t="shared" si="45"/>
        <v>3.1398055445115118</v>
      </c>
      <c r="K179" s="13">
        <f t="shared" si="46"/>
        <v>2.315210148983236</v>
      </c>
      <c r="L179" s="19">
        <f t="shared" si="47"/>
        <v>0.26385224274406333</v>
      </c>
      <c r="M179" s="19">
        <f t="shared" si="48"/>
        <v>0.33670033670033667</v>
      </c>
      <c r="N179" s="19">
        <f t="shared" si="49"/>
        <v>0.45662100456621008</v>
      </c>
      <c r="O179" s="17">
        <f t="shared" si="50"/>
        <v>0.24958270499257504</v>
      </c>
      <c r="P179" s="17">
        <f t="shared" si="51"/>
        <v>0.3184910612531513</v>
      </c>
      <c r="Q179" s="17">
        <f t="shared" si="52"/>
        <v>0.43192623375427369</v>
      </c>
    </row>
    <row r="180" spans="1:17" x14ac:dyDescent="0.25">
      <c r="A180" s="50"/>
      <c r="B180" s="10" t="s">
        <v>1088</v>
      </c>
      <c r="C180" s="10" t="s">
        <v>127</v>
      </c>
      <c r="D180" s="10" t="s">
        <v>592</v>
      </c>
      <c r="E180" s="10" t="s">
        <v>116</v>
      </c>
      <c r="F180" s="10" t="s">
        <v>76</v>
      </c>
      <c r="G180" s="11">
        <f t="shared" si="43"/>
        <v>1.0584037848785861</v>
      </c>
      <c r="H180" s="12">
        <f t="shared" si="42"/>
        <v>5.8403784878586107E-2</v>
      </c>
      <c r="I180" s="13">
        <f t="shared" si="44"/>
        <v>2.1803117968498875</v>
      </c>
      <c r="J180" s="13">
        <f t="shared" si="45"/>
        <v>3.2281315438796874</v>
      </c>
      <c r="K180" s="13">
        <f t="shared" si="46"/>
        <v>4.3182874423046318</v>
      </c>
      <c r="L180" s="19">
        <f t="shared" si="47"/>
        <v>0.4854368932038835</v>
      </c>
      <c r="M180" s="19">
        <f t="shared" si="48"/>
        <v>0.32786885245901642</v>
      </c>
      <c r="N180" s="19">
        <f t="shared" si="49"/>
        <v>0.24509803921568626</v>
      </c>
      <c r="O180" s="17">
        <f t="shared" si="50"/>
        <v>0.45864999742000162</v>
      </c>
      <c r="P180" s="17">
        <f t="shared" si="51"/>
        <v>0.30977671956891917</v>
      </c>
      <c r="Q180" s="17">
        <f t="shared" si="52"/>
        <v>0.23157328301107924</v>
      </c>
    </row>
    <row r="181" spans="1:17" x14ac:dyDescent="0.25">
      <c r="A181" s="50"/>
      <c r="B181" s="10" t="s">
        <v>1090</v>
      </c>
      <c r="C181" s="10" t="s">
        <v>325</v>
      </c>
      <c r="D181" s="10" t="s">
        <v>106</v>
      </c>
      <c r="E181" s="10" t="s">
        <v>706</v>
      </c>
      <c r="F181" s="10" t="s">
        <v>68</v>
      </c>
      <c r="G181" s="11">
        <f t="shared" si="43"/>
        <v>1.0419299051426067</v>
      </c>
      <c r="H181" s="12">
        <f t="shared" si="42"/>
        <v>4.1929905142606749E-2</v>
      </c>
      <c r="I181" s="13">
        <f t="shared" si="44"/>
        <v>1.9588282216681006</v>
      </c>
      <c r="J181" s="13">
        <f t="shared" si="45"/>
        <v>3.4487879860220283</v>
      </c>
      <c r="K181" s="13">
        <f t="shared" si="46"/>
        <v>5.0116828437359384</v>
      </c>
      <c r="L181" s="19">
        <f t="shared" si="47"/>
        <v>0.53191489361702127</v>
      </c>
      <c r="M181" s="19">
        <f t="shared" si="48"/>
        <v>0.30211480362537763</v>
      </c>
      <c r="N181" s="19">
        <f t="shared" si="49"/>
        <v>0.20790020790020791</v>
      </c>
      <c r="O181" s="17">
        <f t="shared" si="50"/>
        <v>0.51050928761298897</v>
      </c>
      <c r="P181" s="17">
        <f t="shared" si="51"/>
        <v>0.28995693677112361</v>
      </c>
      <c r="Q181" s="17">
        <f t="shared" si="52"/>
        <v>0.19953377561588756</v>
      </c>
    </row>
    <row r="182" spans="1:17" x14ac:dyDescent="0.25">
      <c r="A182" s="50"/>
      <c r="B182" s="10" t="s">
        <v>1092</v>
      </c>
      <c r="C182" s="10" t="s">
        <v>668</v>
      </c>
      <c r="D182" s="10" t="s">
        <v>668</v>
      </c>
      <c r="E182" s="10" t="s">
        <v>668</v>
      </c>
      <c r="F182" s="10" t="s">
        <v>76</v>
      </c>
      <c r="G182" s="11" t="e">
        <f t="shared" si="43"/>
        <v>#VALUE!</v>
      </c>
      <c r="H182" s="12" t="e">
        <f t="shared" si="42"/>
        <v>#VALUE!</v>
      </c>
      <c r="I182" s="13" t="e">
        <f t="shared" si="44"/>
        <v>#VALUE!</v>
      </c>
      <c r="J182" s="13" t="e">
        <f t="shared" si="45"/>
        <v>#VALUE!</v>
      </c>
      <c r="K182" s="13" t="e">
        <f t="shared" si="46"/>
        <v>#VALUE!</v>
      </c>
      <c r="L182" s="19" t="e">
        <f t="shared" si="47"/>
        <v>#VALUE!</v>
      </c>
      <c r="M182" s="19" t="e">
        <f t="shared" si="48"/>
        <v>#VALUE!</v>
      </c>
      <c r="N182" s="19" t="e">
        <f t="shared" si="49"/>
        <v>#VALUE!</v>
      </c>
      <c r="O182" s="17" t="e">
        <f t="shared" si="50"/>
        <v>#VALUE!</v>
      </c>
      <c r="P182" s="17" t="e">
        <f t="shared" si="51"/>
        <v>#VALUE!</v>
      </c>
      <c r="Q182" s="17" t="e">
        <f t="shared" si="52"/>
        <v>#VALUE!</v>
      </c>
    </row>
    <row r="183" spans="1:17" x14ac:dyDescent="0.25">
      <c r="A183" s="50"/>
      <c r="B183" s="10" t="s">
        <v>1093</v>
      </c>
      <c r="C183" s="10" t="s">
        <v>73</v>
      </c>
      <c r="D183" s="10" t="s">
        <v>652</v>
      </c>
      <c r="E183" s="10" t="s">
        <v>596</v>
      </c>
      <c r="F183" s="10" t="s">
        <v>72</v>
      </c>
      <c r="G183" s="11">
        <f t="shared" si="43"/>
        <v>1.0399271451903032</v>
      </c>
      <c r="H183" s="12">
        <f t="shared" si="42"/>
        <v>3.9927145190303159E-2</v>
      </c>
      <c r="I183" s="13">
        <f t="shared" si="44"/>
        <v>1.9654623044096728</v>
      </c>
      <c r="J183" s="13">
        <f t="shared" si="45"/>
        <v>3.4629573934837095</v>
      </c>
      <c r="K183" s="13">
        <f t="shared" si="46"/>
        <v>4.9396539396539403</v>
      </c>
      <c r="L183" s="19">
        <f t="shared" si="47"/>
        <v>0.52910052910052918</v>
      </c>
      <c r="M183" s="19">
        <f t="shared" si="48"/>
        <v>0.3003003003003003</v>
      </c>
      <c r="N183" s="19">
        <f t="shared" si="49"/>
        <v>0.21052631578947367</v>
      </c>
      <c r="O183" s="17">
        <f t="shared" si="50"/>
        <v>0.50878615059491072</v>
      </c>
      <c r="P183" s="17">
        <f t="shared" si="51"/>
        <v>0.28877051790521957</v>
      </c>
      <c r="Q183" s="17">
        <f t="shared" si="52"/>
        <v>0.20244333149986971</v>
      </c>
    </row>
  </sheetData>
  <mergeCells count="14">
    <mergeCell ref="A158:A170"/>
    <mergeCell ref="A171:A183"/>
    <mergeCell ref="A80:A92"/>
    <mergeCell ref="A93:A105"/>
    <mergeCell ref="A106:A118"/>
    <mergeCell ref="A119:A131"/>
    <mergeCell ref="A132:A144"/>
    <mergeCell ref="A145:A157"/>
    <mergeCell ref="A67:A79"/>
    <mergeCell ref="A2:A14"/>
    <mergeCell ref="A15:A27"/>
    <mergeCell ref="A28:A40"/>
    <mergeCell ref="A41:A53"/>
    <mergeCell ref="A54:A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7"/>
  <sheetViews>
    <sheetView workbookViewId="0">
      <selection activeCell="T20" sqref="T20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5.42578125" bestFit="1" customWidth="1"/>
    <col min="4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36"/>
    <col min="19" max="20" width="9.140625" style="3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</row>
    <row r="2" spans="1:21" x14ac:dyDescent="0.25">
      <c r="A2" s="49" t="s">
        <v>1147</v>
      </c>
      <c r="B2" s="10" t="s">
        <v>1148</v>
      </c>
      <c r="C2" s="10" t="s">
        <v>322</v>
      </c>
      <c r="D2" s="10" t="s">
        <v>93</v>
      </c>
      <c r="E2" s="10" t="s">
        <v>1149</v>
      </c>
      <c r="F2" s="10" t="s">
        <v>68</v>
      </c>
      <c r="G2" s="11">
        <f>(((1/C2)+(1/D2)+(1/E2)))</f>
        <v>1.0324860299174239</v>
      </c>
      <c r="H2" s="12">
        <f>G2-1</f>
        <v>3.2486029917423886E-2</v>
      </c>
      <c r="I2" s="13">
        <f>C2*G2</f>
        <v>1.3628815594909995</v>
      </c>
      <c r="J2" s="13">
        <f>D2*G2</f>
        <v>5.8438709293326196</v>
      </c>
      <c r="K2" s="13">
        <f>E2*G2</f>
        <v>10.510707784559376</v>
      </c>
      <c r="L2" s="19">
        <f>(1/C2)</f>
        <v>0.75757575757575757</v>
      </c>
      <c r="M2" s="19">
        <f>(1/D2)</f>
        <v>0.17667844522968199</v>
      </c>
      <c r="N2" s="19">
        <f>(1/E2)</f>
        <v>9.8231827111984291E-2</v>
      </c>
      <c r="O2" s="17">
        <f>(1/I2)</f>
        <v>0.73373947503807579</v>
      </c>
      <c r="P2" s="17">
        <f>(1/J2)</f>
        <v>0.17111945354244876</v>
      </c>
      <c r="Q2" s="17">
        <f>(1/K2)</f>
        <v>9.5141071419475434E-2</v>
      </c>
    </row>
    <row r="3" spans="1:21" x14ac:dyDescent="0.25">
      <c r="A3" s="50"/>
      <c r="B3" s="10" t="s">
        <v>1150</v>
      </c>
      <c r="C3" s="10" t="s">
        <v>65</v>
      </c>
      <c r="D3" s="10" t="s">
        <v>149</v>
      </c>
      <c r="E3" s="10" t="s">
        <v>89</v>
      </c>
      <c r="F3" s="10" t="s">
        <v>76</v>
      </c>
      <c r="G3" s="11">
        <f t="shared" ref="G3:G66" si="0">(((1/C3)+(1/D3)+(1/E3)))</f>
        <v>1.0289002324234708</v>
      </c>
      <c r="H3" s="12">
        <f t="shared" ref="H3:H66" si="1">G3-1</f>
        <v>2.890023242347084E-2</v>
      </c>
      <c r="I3" s="13">
        <f t="shared" ref="I3:I66" si="2">C3*G3</f>
        <v>2.0886674718196456</v>
      </c>
      <c r="J3" s="13">
        <f t="shared" ref="J3:J66" si="3">D3*G3</f>
        <v>3.8892428785607196</v>
      </c>
      <c r="K3" s="13">
        <f t="shared" ref="K3:K66" si="4">E3*G3</f>
        <v>3.786352855318373</v>
      </c>
      <c r="L3" s="19">
        <f t="shared" ref="L3:L66" si="5">(1/C3)</f>
        <v>0.49261083743842371</v>
      </c>
      <c r="M3" s="19">
        <f t="shared" ref="M3:M66" si="6">(1/D3)</f>
        <v>0.26455026455026459</v>
      </c>
      <c r="N3" s="19">
        <f t="shared" ref="N3:N66" si="7">(1/E3)</f>
        <v>0.27173913043478259</v>
      </c>
      <c r="O3" s="17">
        <f t="shared" ref="O3:O66" si="8">(1/I3)</f>
        <v>0.47877415313448662</v>
      </c>
      <c r="P3" s="17">
        <f t="shared" ref="P3:P66" si="9">(1/J3)</f>
        <v>0.25711945260926133</v>
      </c>
      <c r="Q3" s="17">
        <f t="shared" ref="Q3:Q66" si="10">(1/K3)</f>
        <v>0.2641063942562521</v>
      </c>
      <c r="R3" s="36">
        <v>1</v>
      </c>
      <c r="S3" s="31" t="s">
        <v>1586</v>
      </c>
      <c r="T3" s="31" t="s">
        <v>1584</v>
      </c>
      <c r="U3" t="s">
        <v>1579</v>
      </c>
    </row>
    <row r="4" spans="1:21" x14ac:dyDescent="0.25">
      <c r="A4" s="50"/>
      <c r="B4" s="10" t="s">
        <v>1151</v>
      </c>
      <c r="C4" s="10" t="s">
        <v>417</v>
      </c>
      <c r="D4" s="10" t="s">
        <v>1066</v>
      </c>
      <c r="E4" s="10" t="s">
        <v>1152</v>
      </c>
      <c r="F4" s="10" t="s">
        <v>76</v>
      </c>
      <c r="G4" s="11">
        <f t="shared" si="0"/>
        <v>1.0322845355560617</v>
      </c>
      <c r="H4" s="12">
        <f t="shared" si="1"/>
        <v>3.22845355560617E-2</v>
      </c>
      <c r="I4" s="13">
        <f t="shared" si="2"/>
        <v>1.3110013601561983</v>
      </c>
      <c r="J4" s="13">
        <f t="shared" si="3"/>
        <v>6.52403826471431</v>
      </c>
      <c r="K4" s="13">
        <f t="shared" si="4"/>
        <v>11.912563540316951</v>
      </c>
      <c r="L4" s="19">
        <f t="shared" si="5"/>
        <v>0.78740157480314954</v>
      </c>
      <c r="M4" s="19">
        <f t="shared" si="6"/>
        <v>0.15822784810126581</v>
      </c>
      <c r="N4" s="19">
        <f t="shared" si="7"/>
        <v>8.6655112651646451E-2</v>
      </c>
      <c r="O4" s="17">
        <f t="shared" si="8"/>
        <v>0.76277571510746245</v>
      </c>
      <c r="P4" s="17">
        <f t="shared" si="9"/>
        <v>0.15327929718140462</v>
      </c>
      <c r="Q4" s="17">
        <f t="shared" si="10"/>
        <v>8.394498771113322E-2</v>
      </c>
    </row>
    <row r="5" spans="1:21" x14ac:dyDescent="0.25">
      <c r="A5" s="50"/>
      <c r="B5" s="10" t="s">
        <v>1153</v>
      </c>
      <c r="C5" s="10" t="s">
        <v>183</v>
      </c>
      <c r="D5" s="10" t="s">
        <v>165</v>
      </c>
      <c r="E5" s="10" t="s">
        <v>698</v>
      </c>
      <c r="F5" s="10" t="s">
        <v>68</v>
      </c>
      <c r="G5" s="11">
        <f t="shared" si="0"/>
        <v>1.0303974518078913</v>
      </c>
      <c r="H5" s="12">
        <f t="shared" si="1"/>
        <v>3.0397451807891329E-2</v>
      </c>
      <c r="I5" s="13">
        <f t="shared" si="2"/>
        <v>2.8335929924717012</v>
      </c>
      <c r="J5" s="13">
        <f t="shared" si="3"/>
        <v>3.596087106809541</v>
      </c>
      <c r="K5" s="13">
        <f t="shared" si="4"/>
        <v>2.7099452982547541</v>
      </c>
      <c r="L5" s="19">
        <f t="shared" si="5"/>
        <v>0.36363636363636365</v>
      </c>
      <c r="M5" s="19">
        <f t="shared" si="6"/>
        <v>0.28653295128939826</v>
      </c>
      <c r="N5" s="19">
        <f t="shared" si="7"/>
        <v>0.38022813688212931</v>
      </c>
      <c r="O5" s="17">
        <f t="shared" si="8"/>
        <v>0.35290883435158232</v>
      </c>
      <c r="P5" s="17">
        <f t="shared" si="9"/>
        <v>0.27808002706786572</v>
      </c>
      <c r="Q5" s="17">
        <f t="shared" si="10"/>
        <v>0.36901113858055185</v>
      </c>
    </row>
    <row r="6" spans="1:21" x14ac:dyDescent="0.25">
      <c r="A6" s="50"/>
      <c r="B6" s="10" t="s">
        <v>1154</v>
      </c>
      <c r="C6" s="10" t="s">
        <v>480</v>
      </c>
      <c r="D6" s="10" t="s">
        <v>203</v>
      </c>
      <c r="E6" s="10" t="s">
        <v>1155</v>
      </c>
      <c r="F6" s="10" t="s">
        <v>72</v>
      </c>
      <c r="G6" s="11">
        <f t="shared" si="0"/>
        <v>1.0376959791103608</v>
      </c>
      <c r="H6" s="12">
        <f t="shared" si="1"/>
        <v>3.7695979110360822E-2</v>
      </c>
      <c r="I6" s="13">
        <f t="shared" si="2"/>
        <v>1.3386278130523654</v>
      </c>
      <c r="J6" s="13">
        <f t="shared" si="3"/>
        <v>6.52710770860417</v>
      </c>
      <c r="K6" s="13">
        <f t="shared" si="4"/>
        <v>10.024143158206085</v>
      </c>
      <c r="L6" s="19">
        <f t="shared" si="5"/>
        <v>0.77519379844961234</v>
      </c>
      <c r="M6" s="19">
        <f t="shared" si="6"/>
        <v>0.1589825119236884</v>
      </c>
      <c r="N6" s="19">
        <f t="shared" si="7"/>
        <v>0.10351966873706003</v>
      </c>
      <c r="O6" s="17">
        <f t="shared" si="8"/>
        <v>0.74703363418079616</v>
      </c>
      <c r="P6" s="17">
        <f t="shared" si="9"/>
        <v>0.15320721591307265</v>
      </c>
      <c r="Q6" s="17">
        <f t="shared" si="10"/>
        <v>9.9759149906131175E-2</v>
      </c>
    </row>
    <row r="7" spans="1:21" x14ac:dyDescent="0.25">
      <c r="A7" s="50"/>
      <c r="B7" s="10" t="s">
        <v>1156</v>
      </c>
      <c r="C7" s="10" t="s">
        <v>190</v>
      </c>
      <c r="D7" s="10" t="s">
        <v>441</v>
      </c>
      <c r="E7" s="10" t="s">
        <v>401</v>
      </c>
      <c r="F7" s="10" t="s">
        <v>72</v>
      </c>
      <c r="G7" s="11">
        <f t="shared" si="0"/>
        <v>1.0323073297852261</v>
      </c>
      <c r="H7" s="12">
        <f t="shared" si="1"/>
        <v>3.2307329785226102E-2</v>
      </c>
      <c r="I7" s="13">
        <f t="shared" si="2"/>
        <v>1.8684762669112593</v>
      </c>
      <c r="J7" s="13">
        <f t="shared" si="3"/>
        <v>4.0466447327580859</v>
      </c>
      <c r="K7" s="13">
        <f t="shared" si="4"/>
        <v>4.5937676175442563</v>
      </c>
      <c r="L7" s="19">
        <f t="shared" si="5"/>
        <v>0.5524861878453039</v>
      </c>
      <c r="M7" s="19">
        <f t="shared" si="6"/>
        <v>0.25510204081632654</v>
      </c>
      <c r="N7" s="19">
        <f t="shared" si="7"/>
        <v>0.2247191011235955</v>
      </c>
      <c r="O7" s="17">
        <f t="shared" si="8"/>
        <v>0.53519545188180528</v>
      </c>
      <c r="P7" s="17">
        <f t="shared" si="9"/>
        <v>0.24711830813930297</v>
      </c>
      <c r="Q7" s="17">
        <f t="shared" si="10"/>
        <v>0.21768623997889158</v>
      </c>
    </row>
    <row r="8" spans="1:21" x14ac:dyDescent="0.25">
      <c r="A8" s="50"/>
      <c r="B8" s="10" t="s">
        <v>1157</v>
      </c>
      <c r="C8" s="10" t="s">
        <v>159</v>
      </c>
      <c r="D8" s="10" t="s">
        <v>261</v>
      </c>
      <c r="E8" s="10" t="s">
        <v>1158</v>
      </c>
      <c r="F8" s="10" t="s">
        <v>72</v>
      </c>
      <c r="G8" s="11">
        <f t="shared" si="0"/>
        <v>1.0385429004480051</v>
      </c>
      <c r="H8" s="12">
        <f t="shared" si="1"/>
        <v>3.8542900448005124E-2</v>
      </c>
      <c r="I8" s="13">
        <f t="shared" si="2"/>
        <v>1.3501057705824067</v>
      </c>
      <c r="J8" s="13">
        <f t="shared" si="3"/>
        <v>6.2520282606969904</v>
      </c>
      <c r="K8" s="13">
        <f t="shared" si="4"/>
        <v>10.063480705341169</v>
      </c>
      <c r="L8" s="19">
        <f t="shared" si="5"/>
        <v>0.76923076923076916</v>
      </c>
      <c r="M8" s="19">
        <f t="shared" si="6"/>
        <v>0.16611295681063123</v>
      </c>
      <c r="N8" s="19">
        <f t="shared" si="7"/>
        <v>0.10319917440660475</v>
      </c>
      <c r="O8" s="17">
        <f t="shared" si="8"/>
        <v>0.74068270930256186</v>
      </c>
      <c r="P8" s="17">
        <f t="shared" si="9"/>
        <v>0.15994809337098514</v>
      </c>
      <c r="Q8" s="17">
        <f t="shared" si="10"/>
        <v>9.9369197326453093E-2</v>
      </c>
    </row>
    <row r="9" spans="1:21" x14ac:dyDescent="0.25">
      <c r="A9" s="50"/>
      <c r="B9" s="10" t="s">
        <v>1159</v>
      </c>
      <c r="C9" s="10" t="s">
        <v>663</v>
      </c>
      <c r="D9" s="10" t="s">
        <v>622</v>
      </c>
      <c r="E9" s="10" t="s">
        <v>326</v>
      </c>
      <c r="F9" s="10" t="s">
        <v>72</v>
      </c>
      <c r="G9" s="11">
        <f t="shared" si="0"/>
        <v>1.0341968319322927</v>
      </c>
      <c r="H9" s="12">
        <f t="shared" si="1"/>
        <v>3.4196831932292726E-2</v>
      </c>
      <c r="I9" s="13">
        <f t="shared" si="2"/>
        <v>1.861554297478127</v>
      </c>
      <c r="J9" s="13">
        <f t="shared" si="3"/>
        <v>4.4987562189054726</v>
      </c>
      <c r="K9" s="13">
        <f t="shared" si="4"/>
        <v>4.1574712643678167</v>
      </c>
      <c r="L9" s="19">
        <f t="shared" si="5"/>
        <v>0.55555555555555558</v>
      </c>
      <c r="M9" s="19">
        <f t="shared" si="6"/>
        <v>0.22988505747126439</v>
      </c>
      <c r="N9" s="19">
        <f t="shared" si="7"/>
        <v>0.24875621890547267</v>
      </c>
      <c r="O9" s="17">
        <f t="shared" si="8"/>
        <v>0.53718551285595784</v>
      </c>
      <c r="P9" s="17">
        <f t="shared" si="9"/>
        <v>0.22228366049212053</v>
      </c>
      <c r="Q9" s="17">
        <f t="shared" si="10"/>
        <v>0.24053082665192144</v>
      </c>
      <c r="R9" s="36">
        <v>1</v>
      </c>
      <c r="S9" s="31" t="s">
        <v>1587</v>
      </c>
      <c r="T9" s="31" t="s">
        <v>1570</v>
      </c>
      <c r="U9" t="s">
        <v>1578</v>
      </c>
    </row>
    <row r="10" spans="1:21" x14ac:dyDescent="0.25">
      <c r="A10" s="50"/>
      <c r="B10" s="10" t="s">
        <v>1160</v>
      </c>
      <c r="C10" s="10" t="s">
        <v>225</v>
      </c>
      <c r="D10" s="10" t="s">
        <v>1161</v>
      </c>
      <c r="E10" s="10" t="s">
        <v>1162</v>
      </c>
      <c r="F10" s="10" t="s">
        <v>68</v>
      </c>
      <c r="G10" s="11">
        <f t="shared" si="0"/>
        <v>1.0455267625686957</v>
      </c>
      <c r="H10" s="12">
        <f t="shared" si="1"/>
        <v>4.55267625686957E-2</v>
      </c>
      <c r="I10" s="13">
        <f t="shared" si="2"/>
        <v>1.2441768474567478</v>
      </c>
      <c r="J10" s="13">
        <f t="shared" si="3"/>
        <v>7.5696137609973571</v>
      </c>
      <c r="K10" s="13">
        <f t="shared" si="4"/>
        <v>15.588804029899253</v>
      </c>
      <c r="L10" s="19">
        <f t="shared" si="5"/>
        <v>0.84033613445378152</v>
      </c>
      <c r="M10" s="19">
        <f t="shared" si="6"/>
        <v>0.13812154696132597</v>
      </c>
      <c r="N10" s="19">
        <f t="shared" si="7"/>
        <v>6.70690811535882E-2</v>
      </c>
      <c r="O10" s="17">
        <f t="shared" si="8"/>
        <v>0.80374426034701119</v>
      </c>
      <c r="P10" s="17">
        <f t="shared" si="9"/>
        <v>0.13210713671449492</v>
      </c>
      <c r="Q10" s="17">
        <f t="shared" si="10"/>
        <v>6.4148602938493851E-2</v>
      </c>
    </row>
    <row r="11" spans="1:21" x14ac:dyDescent="0.25">
      <c r="A11" s="50"/>
      <c r="B11" s="10" t="s">
        <v>1163</v>
      </c>
      <c r="C11" s="10" t="s">
        <v>563</v>
      </c>
      <c r="D11" s="10" t="s">
        <v>92</v>
      </c>
      <c r="E11" s="10" t="s">
        <v>399</v>
      </c>
      <c r="F11" s="10" t="s">
        <v>68</v>
      </c>
      <c r="G11" s="11">
        <f t="shared" si="0"/>
        <v>1.0314400491645539</v>
      </c>
      <c r="H11" s="12">
        <f t="shared" si="1"/>
        <v>3.1440049164553896E-2</v>
      </c>
      <c r="I11" s="13">
        <f t="shared" si="2"/>
        <v>1.6812472801382228</v>
      </c>
      <c r="J11" s="13">
        <f t="shared" si="3"/>
        <v>4.4248778109159366</v>
      </c>
      <c r="K11" s="13">
        <f t="shared" si="4"/>
        <v>5.5800906659802365</v>
      </c>
      <c r="L11" s="19">
        <f t="shared" si="5"/>
        <v>0.61349693251533743</v>
      </c>
      <c r="M11" s="19">
        <f t="shared" si="6"/>
        <v>0.23310023310023309</v>
      </c>
      <c r="N11" s="19">
        <f t="shared" si="7"/>
        <v>0.18484288354898337</v>
      </c>
      <c r="O11" s="17">
        <f t="shared" si="8"/>
        <v>0.59479650127242767</v>
      </c>
      <c r="P11" s="17">
        <f t="shared" si="9"/>
        <v>0.22599494104290374</v>
      </c>
      <c r="Q11" s="17">
        <f t="shared" si="10"/>
        <v>0.17920855768466859</v>
      </c>
    </row>
    <row r="12" spans="1:21" x14ac:dyDescent="0.25">
      <c r="A12" s="50"/>
      <c r="B12" s="10" t="s">
        <v>1164</v>
      </c>
      <c r="C12" s="10" t="s">
        <v>112</v>
      </c>
      <c r="D12" s="10" t="s">
        <v>192</v>
      </c>
      <c r="E12" s="10" t="s">
        <v>658</v>
      </c>
      <c r="F12" s="10" t="s">
        <v>72</v>
      </c>
      <c r="G12" s="11">
        <f t="shared" si="0"/>
        <v>1.0329257379802577</v>
      </c>
      <c r="H12" s="12">
        <f t="shared" si="1"/>
        <v>3.2925737980257663E-2</v>
      </c>
      <c r="I12" s="13">
        <f t="shared" si="2"/>
        <v>1.4874130626915709</v>
      </c>
      <c r="J12" s="13">
        <f t="shared" si="3"/>
        <v>4.8857387406466195</v>
      </c>
      <c r="K12" s="13">
        <f t="shared" si="4"/>
        <v>8.1291255579046275</v>
      </c>
      <c r="L12" s="19">
        <f t="shared" si="5"/>
        <v>0.69444444444444442</v>
      </c>
      <c r="M12" s="19">
        <f t="shared" si="6"/>
        <v>0.21141649048625791</v>
      </c>
      <c r="N12" s="19">
        <f t="shared" si="7"/>
        <v>0.12706480304955528</v>
      </c>
      <c r="O12" s="17">
        <f t="shared" si="8"/>
        <v>0.67230820078346953</v>
      </c>
      <c r="P12" s="17">
        <f t="shared" si="9"/>
        <v>0.204677338082071</v>
      </c>
      <c r="Q12" s="17">
        <f t="shared" si="10"/>
        <v>0.12301446113445948</v>
      </c>
    </row>
    <row r="13" spans="1:21" x14ac:dyDescent="0.25">
      <c r="A13" s="50"/>
      <c r="B13" s="10" t="s">
        <v>1165</v>
      </c>
      <c r="C13" s="10" t="s">
        <v>329</v>
      </c>
      <c r="D13" s="10" t="s">
        <v>795</v>
      </c>
      <c r="E13" s="10" t="s">
        <v>1166</v>
      </c>
      <c r="F13" s="10" t="s">
        <v>72</v>
      </c>
      <c r="G13" s="11">
        <f t="shared" si="0"/>
        <v>1.0354039458517068</v>
      </c>
      <c r="H13" s="12">
        <f t="shared" si="1"/>
        <v>3.5403945851706808E-2</v>
      </c>
      <c r="I13" s="13">
        <f t="shared" si="2"/>
        <v>1.3874412874412871</v>
      </c>
      <c r="J13" s="13">
        <f t="shared" si="3"/>
        <v>5.5911813075992169</v>
      </c>
      <c r="K13" s="13">
        <f t="shared" si="4"/>
        <v>9.960585959093418</v>
      </c>
      <c r="L13" s="19">
        <f t="shared" si="5"/>
        <v>0.74626865671641784</v>
      </c>
      <c r="M13" s="19">
        <f t="shared" si="6"/>
        <v>0.18518518518518517</v>
      </c>
      <c r="N13" s="19">
        <f t="shared" si="7"/>
        <v>0.10395010395010396</v>
      </c>
      <c r="O13" s="17">
        <f t="shared" si="8"/>
        <v>0.72075121956633958</v>
      </c>
      <c r="P13" s="17">
        <f t="shared" si="9"/>
        <v>0.17885308041090647</v>
      </c>
      <c r="Q13" s="17">
        <f t="shared" si="10"/>
        <v>0.10039570002275418</v>
      </c>
    </row>
    <row r="14" spans="1:21" x14ac:dyDescent="0.25">
      <c r="A14" s="49" t="s">
        <v>1167</v>
      </c>
      <c r="B14" s="10" t="s">
        <v>1147</v>
      </c>
      <c r="C14" s="10" t="s">
        <v>74</v>
      </c>
      <c r="D14" s="10" t="s">
        <v>116</v>
      </c>
      <c r="E14" s="10" t="s">
        <v>150</v>
      </c>
      <c r="F14" s="10" t="s">
        <v>72</v>
      </c>
      <c r="G14" s="11">
        <f t="shared" si="0"/>
        <v>1.0284847436315134</v>
      </c>
      <c r="H14" s="12">
        <f t="shared" si="1"/>
        <v>2.8484743631513432E-2</v>
      </c>
      <c r="I14" s="13">
        <f t="shared" si="2"/>
        <v>3.8773874834908058</v>
      </c>
      <c r="J14" s="13">
        <f t="shared" si="3"/>
        <v>4.1962177540165753</v>
      </c>
      <c r="K14" s="13">
        <f t="shared" si="4"/>
        <v>1.9849755552088209</v>
      </c>
      <c r="L14" s="19">
        <f t="shared" si="5"/>
        <v>0.26525198938992045</v>
      </c>
      <c r="M14" s="19">
        <f t="shared" si="6"/>
        <v>0.24509803921568626</v>
      </c>
      <c r="N14" s="19">
        <f t="shared" si="7"/>
        <v>0.5181347150259068</v>
      </c>
      <c r="O14" s="17">
        <f t="shared" si="8"/>
        <v>0.25790561409139889</v>
      </c>
      <c r="P14" s="17">
        <f t="shared" si="9"/>
        <v>0.23830984439327788</v>
      </c>
      <c r="Q14" s="17">
        <f t="shared" si="10"/>
        <v>0.50378454151532326</v>
      </c>
    </row>
    <row r="15" spans="1:21" x14ac:dyDescent="0.25">
      <c r="A15" s="50"/>
      <c r="B15" s="10" t="s">
        <v>1168</v>
      </c>
      <c r="C15" s="10" t="s">
        <v>430</v>
      </c>
      <c r="D15" s="10" t="s">
        <v>679</v>
      </c>
      <c r="E15" s="10" t="s">
        <v>808</v>
      </c>
      <c r="F15" s="10" t="s">
        <v>72</v>
      </c>
      <c r="G15" s="11">
        <f t="shared" si="0"/>
        <v>1.033618077243299</v>
      </c>
      <c r="H15" s="12">
        <f t="shared" si="1"/>
        <v>3.3618077243299016E-2</v>
      </c>
      <c r="I15" s="13">
        <f t="shared" si="2"/>
        <v>1.7571507313136083</v>
      </c>
      <c r="J15" s="13">
        <f t="shared" si="3"/>
        <v>4.2688426590148252</v>
      </c>
      <c r="K15" s="13">
        <f t="shared" si="4"/>
        <v>5.0854009400370312</v>
      </c>
      <c r="L15" s="19">
        <f t="shared" si="5"/>
        <v>0.58823529411764708</v>
      </c>
      <c r="M15" s="19">
        <f t="shared" si="6"/>
        <v>0.24213075060532688</v>
      </c>
      <c r="N15" s="19">
        <f t="shared" si="7"/>
        <v>0.2032520325203252</v>
      </c>
      <c r="O15" s="17">
        <f t="shared" si="8"/>
        <v>0.56910314077177737</v>
      </c>
      <c r="P15" s="17">
        <f t="shared" si="9"/>
        <v>0.23425553009976308</v>
      </c>
      <c r="Q15" s="17">
        <f t="shared" si="10"/>
        <v>0.19664132912845966</v>
      </c>
    </row>
    <row r="16" spans="1:21" x14ac:dyDescent="0.25">
      <c r="A16" s="50"/>
      <c r="B16" s="10" t="s">
        <v>1150</v>
      </c>
      <c r="C16" s="10" t="s">
        <v>395</v>
      </c>
      <c r="D16" s="10" t="s">
        <v>344</v>
      </c>
      <c r="E16" s="10" t="s">
        <v>404</v>
      </c>
      <c r="F16" s="10" t="s">
        <v>76</v>
      </c>
      <c r="G16" s="11">
        <f t="shared" si="0"/>
        <v>1.034085404290038</v>
      </c>
      <c r="H16" s="12">
        <f t="shared" si="1"/>
        <v>3.4085404290038035E-2</v>
      </c>
      <c r="I16" s="13">
        <f t="shared" si="2"/>
        <v>2.4611232622102905</v>
      </c>
      <c r="J16" s="13">
        <f t="shared" si="3"/>
        <v>3.5882763528864321</v>
      </c>
      <c r="K16" s="13">
        <f t="shared" si="4"/>
        <v>3.1746421911704168</v>
      </c>
      <c r="L16" s="19">
        <f t="shared" si="5"/>
        <v>0.42016806722689076</v>
      </c>
      <c r="M16" s="19">
        <f t="shared" si="6"/>
        <v>0.28818443804034583</v>
      </c>
      <c r="N16" s="19">
        <f t="shared" si="7"/>
        <v>0.32573289902280134</v>
      </c>
      <c r="O16" s="17">
        <f t="shared" si="8"/>
        <v>0.40631853566810711</v>
      </c>
      <c r="P16" s="17">
        <f t="shared" si="9"/>
        <v>0.27868533570319737</v>
      </c>
      <c r="Q16" s="17">
        <f t="shared" si="10"/>
        <v>0.31499612862869542</v>
      </c>
    </row>
    <row r="17" spans="1:17" x14ac:dyDescent="0.25">
      <c r="A17" s="50"/>
      <c r="B17" s="10" t="s">
        <v>1151</v>
      </c>
      <c r="C17" s="10" t="s">
        <v>115</v>
      </c>
      <c r="D17" s="10" t="s">
        <v>128</v>
      </c>
      <c r="E17" s="10" t="s">
        <v>434</v>
      </c>
      <c r="F17" s="10" t="s">
        <v>68</v>
      </c>
      <c r="G17" s="11">
        <f t="shared" si="0"/>
        <v>1.0345832814492408</v>
      </c>
      <c r="H17" s="12">
        <f t="shared" si="1"/>
        <v>3.4583281449240832E-2</v>
      </c>
      <c r="I17" s="13">
        <f t="shared" si="2"/>
        <v>1.8932874050521109</v>
      </c>
      <c r="J17" s="13">
        <f t="shared" si="3"/>
        <v>3.8279581413621915</v>
      </c>
      <c r="K17" s="13">
        <f t="shared" si="4"/>
        <v>4.7487372618520149</v>
      </c>
      <c r="L17" s="19">
        <f t="shared" si="5"/>
        <v>0.54644808743169393</v>
      </c>
      <c r="M17" s="19">
        <f t="shared" si="6"/>
        <v>0.27027027027027023</v>
      </c>
      <c r="N17" s="19">
        <f t="shared" si="7"/>
        <v>0.2178649237472767</v>
      </c>
      <c r="O17" s="17">
        <f t="shared" si="8"/>
        <v>0.52818182666380542</v>
      </c>
      <c r="P17" s="17">
        <f t="shared" si="9"/>
        <v>0.26123587643101726</v>
      </c>
      <c r="Q17" s="17">
        <f t="shared" si="10"/>
        <v>0.21058229690517735</v>
      </c>
    </row>
    <row r="18" spans="1:17" x14ac:dyDescent="0.25">
      <c r="A18" s="50"/>
      <c r="B18" s="10" t="s">
        <v>1169</v>
      </c>
      <c r="C18" s="10" t="s">
        <v>161</v>
      </c>
      <c r="D18" s="10" t="s">
        <v>334</v>
      </c>
      <c r="E18" s="10" t="s">
        <v>166</v>
      </c>
      <c r="F18" s="10" t="s">
        <v>68</v>
      </c>
      <c r="G18" s="11">
        <f t="shared" si="0"/>
        <v>1.0287185492103523</v>
      </c>
      <c r="H18" s="12">
        <f t="shared" si="1"/>
        <v>2.8718549210352329E-2</v>
      </c>
      <c r="I18" s="13">
        <f t="shared" si="2"/>
        <v>3.7651098901098896</v>
      </c>
      <c r="J18" s="13">
        <f t="shared" si="3"/>
        <v>3.7445355191256824</v>
      </c>
      <c r="K18" s="13">
        <f t="shared" si="4"/>
        <v>2.1397345823575331</v>
      </c>
      <c r="L18" s="19">
        <f t="shared" si="5"/>
        <v>0.27322404371584696</v>
      </c>
      <c r="M18" s="19">
        <f t="shared" si="6"/>
        <v>0.27472527472527469</v>
      </c>
      <c r="N18" s="19">
        <f t="shared" si="7"/>
        <v>0.48076923076923073</v>
      </c>
      <c r="O18" s="17">
        <f t="shared" si="8"/>
        <v>0.26559649762860271</v>
      </c>
      <c r="P18" s="17">
        <f t="shared" si="9"/>
        <v>0.26705581904414449</v>
      </c>
      <c r="Q18" s="17">
        <f t="shared" si="10"/>
        <v>0.46734768332725285</v>
      </c>
    </row>
    <row r="19" spans="1:17" x14ac:dyDescent="0.25">
      <c r="A19" s="50"/>
      <c r="B19" s="10" t="s">
        <v>1170</v>
      </c>
      <c r="C19" s="10" t="s">
        <v>208</v>
      </c>
      <c r="D19" s="10" t="s">
        <v>66</v>
      </c>
      <c r="E19" s="10" t="s">
        <v>618</v>
      </c>
      <c r="F19" s="10" t="s">
        <v>76</v>
      </c>
      <c r="G19" s="11">
        <f t="shared" si="0"/>
        <v>1.0292034433910864</v>
      </c>
      <c r="H19" s="12">
        <f t="shared" si="1"/>
        <v>2.9203443391086381E-2</v>
      </c>
      <c r="I19" s="13">
        <f t="shared" si="2"/>
        <v>3.5507518796992481</v>
      </c>
      <c r="J19" s="13">
        <f t="shared" si="3"/>
        <v>3.9109730848861282</v>
      </c>
      <c r="K19" s="13">
        <f t="shared" si="4"/>
        <v>2.1613272311212817</v>
      </c>
      <c r="L19" s="19">
        <f t="shared" si="5"/>
        <v>0.28985507246376813</v>
      </c>
      <c r="M19" s="19">
        <f t="shared" si="6"/>
        <v>0.26315789473684209</v>
      </c>
      <c r="N19" s="19">
        <f t="shared" si="7"/>
        <v>0.47619047619047616</v>
      </c>
      <c r="O19" s="17">
        <f t="shared" si="8"/>
        <v>0.28163049232398096</v>
      </c>
      <c r="P19" s="17">
        <f t="shared" si="9"/>
        <v>0.25569084171519324</v>
      </c>
      <c r="Q19" s="17">
        <f t="shared" si="10"/>
        <v>0.4626786659608258</v>
      </c>
    </row>
    <row r="20" spans="1:17" x14ac:dyDescent="0.25">
      <c r="A20" s="50"/>
      <c r="B20" s="10" t="s">
        <v>1156</v>
      </c>
      <c r="C20" s="10" t="s">
        <v>380</v>
      </c>
      <c r="D20" s="10" t="s">
        <v>344</v>
      </c>
      <c r="E20" s="10" t="s">
        <v>442</v>
      </c>
      <c r="F20" s="10" t="s">
        <v>68</v>
      </c>
      <c r="G20" s="11">
        <f t="shared" si="0"/>
        <v>1.0299195829973604</v>
      </c>
      <c r="H20" s="12">
        <f t="shared" si="1"/>
        <v>2.9919582997360417E-2</v>
      </c>
      <c r="I20" s="13">
        <f t="shared" si="2"/>
        <v>3.1515539239719228</v>
      </c>
      <c r="J20" s="13">
        <f t="shared" si="3"/>
        <v>3.5738209530008409</v>
      </c>
      <c r="K20" s="13">
        <f t="shared" si="4"/>
        <v>2.4821061950236389</v>
      </c>
      <c r="L20" s="19">
        <f t="shared" si="5"/>
        <v>0.32679738562091504</v>
      </c>
      <c r="M20" s="19">
        <f t="shared" si="6"/>
        <v>0.28818443804034583</v>
      </c>
      <c r="N20" s="19">
        <f t="shared" si="7"/>
        <v>0.41493775933609955</v>
      </c>
      <c r="O20" s="17">
        <f t="shared" si="8"/>
        <v>0.31730378858302821</v>
      </c>
      <c r="P20" s="17">
        <f t="shared" si="9"/>
        <v>0.27981256284267042</v>
      </c>
      <c r="Q20" s="17">
        <f t="shared" si="10"/>
        <v>0.40288364857430131</v>
      </c>
    </row>
    <row r="21" spans="1:17" x14ac:dyDescent="0.25">
      <c r="A21" s="50"/>
      <c r="B21" s="10" t="s">
        <v>1157</v>
      </c>
      <c r="C21" s="10" t="s">
        <v>663</v>
      </c>
      <c r="D21" s="10" t="s">
        <v>381</v>
      </c>
      <c r="E21" s="10" t="s">
        <v>292</v>
      </c>
      <c r="F21" s="10" t="s">
        <v>76</v>
      </c>
      <c r="G21" s="11">
        <f t="shared" si="0"/>
        <v>1.031289189867068</v>
      </c>
      <c r="H21" s="12">
        <f t="shared" si="1"/>
        <v>3.1289189867067968E-2</v>
      </c>
      <c r="I21" s="13">
        <f t="shared" si="2"/>
        <v>1.8563205417607225</v>
      </c>
      <c r="J21" s="13">
        <f t="shared" si="3"/>
        <v>4.1251567594682719</v>
      </c>
      <c r="K21" s="13">
        <f t="shared" si="4"/>
        <v>4.5686111111111112</v>
      </c>
      <c r="L21" s="19">
        <f t="shared" si="5"/>
        <v>0.55555555555555558</v>
      </c>
      <c r="M21" s="19">
        <f t="shared" si="6"/>
        <v>0.25</v>
      </c>
      <c r="N21" s="19">
        <f t="shared" si="7"/>
        <v>0.22573363431151244</v>
      </c>
      <c r="O21" s="17">
        <f t="shared" si="8"/>
        <v>0.53870006688149807</v>
      </c>
      <c r="P21" s="17">
        <f t="shared" si="9"/>
        <v>0.24241503009667417</v>
      </c>
      <c r="Q21" s="17">
        <f t="shared" si="10"/>
        <v>0.2188849030218277</v>
      </c>
    </row>
    <row r="22" spans="1:17" x14ac:dyDescent="0.25">
      <c r="A22" s="50"/>
      <c r="B22" s="10" t="s">
        <v>1159</v>
      </c>
      <c r="C22" s="10" t="s">
        <v>617</v>
      </c>
      <c r="D22" s="10" t="s">
        <v>89</v>
      </c>
      <c r="E22" s="10" t="s">
        <v>179</v>
      </c>
      <c r="F22" s="10" t="s">
        <v>68</v>
      </c>
      <c r="G22" s="11">
        <f t="shared" si="0"/>
        <v>1.0295527453912547</v>
      </c>
      <c r="H22" s="12">
        <f t="shared" si="1"/>
        <v>2.9552745391254742E-2</v>
      </c>
      <c r="I22" s="13">
        <f t="shared" si="2"/>
        <v>2.9445208518189885</v>
      </c>
      <c r="J22" s="13">
        <f t="shared" si="3"/>
        <v>3.7887541030398175</v>
      </c>
      <c r="K22" s="13">
        <f t="shared" si="4"/>
        <v>2.5224042262085744</v>
      </c>
      <c r="L22" s="19">
        <f t="shared" si="5"/>
        <v>0.34965034965034969</v>
      </c>
      <c r="M22" s="19">
        <f t="shared" si="6"/>
        <v>0.27173913043478259</v>
      </c>
      <c r="N22" s="19">
        <f t="shared" si="7"/>
        <v>0.4081632653061224</v>
      </c>
      <c r="O22" s="17">
        <f t="shared" si="8"/>
        <v>0.33961382864116801</v>
      </c>
      <c r="P22" s="17">
        <f t="shared" si="9"/>
        <v>0.26393900812873383</v>
      </c>
      <c r="Q22" s="17">
        <f t="shared" si="10"/>
        <v>0.3964471632300981</v>
      </c>
    </row>
    <row r="23" spans="1:17" x14ac:dyDescent="0.25">
      <c r="A23" s="50"/>
      <c r="B23" s="10" t="s">
        <v>1171</v>
      </c>
      <c r="C23" s="10" t="s">
        <v>465</v>
      </c>
      <c r="D23" s="10" t="s">
        <v>128</v>
      </c>
      <c r="E23" s="10" t="s">
        <v>414</v>
      </c>
      <c r="F23" s="10" t="s">
        <v>72</v>
      </c>
      <c r="G23" s="11">
        <f t="shared" si="0"/>
        <v>1.0269932221151734</v>
      </c>
      <c r="H23" s="12">
        <f t="shared" si="1"/>
        <v>2.699322211517341E-2</v>
      </c>
      <c r="I23" s="13">
        <f t="shared" si="2"/>
        <v>2.0026367831245881</v>
      </c>
      <c r="J23" s="13">
        <f t="shared" si="3"/>
        <v>3.7998749218261416</v>
      </c>
      <c r="K23" s="13">
        <f t="shared" si="4"/>
        <v>4.210672210672211</v>
      </c>
      <c r="L23" s="19">
        <f t="shared" si="5"/>
        <v>0.51282051282051289</v>
      </c>
      <c r="M23" s="19">
        <f t="shared" si="6"/>
        <v>0.27027027027027023</v>
      </c>
      <c r="N23" s="19">
        <f t="shared" si="7"/>
        <v>0.24390243902439027</v>
      </c>
      <c r="O23" s="17">
        <f t="shared" si="8"/>
        <v>0.49934167215273201</v>
      </c>
      <c r="P23" s="17">
        <f t="shared" si="9"/>
        <v>0.26316655694535879</v>
      </c>
      <c r="Q23" s="17">
        <f t="shared" si="10"/>
        <v>0.23749177090190912</v>
      </c>
    </row>
    <row r="24" spans="1:17" x14ac:dyDescent="0.25">
      <c r="A24" s="50"/>
      <c r="B24" s="10" t="s">
        <v>1160</v>
      </c>
      <c r="C24" s="10" t="s">
        <v>314</v>
      </c>
      <c r="D24" s="10" t="s">
        <v>268</v>
      </c>
      <c r="E24" s="10" t="s">
        <v>619</v>
      </c>
      <c r="F24" s="10" t="s">
        <v>72</v>
      </c>
      <c r="G24" s="11">
        <f t="shared" si="0"/>
        <v>1.0293649606622381</v>
      </c>
      <c r="H24" s="12">
        <f t="shared" si="1"/>
        <v>2.9364960662238149E-2</v>
      </c>
      <c r="I24" s="13">
        <f t="shared" si="2"/>
        <v>1.8940315276185182</v>
      </c>
      <c r="J24" s="13">
        <f t="shared" si="3"/>
        <v>3.7263011575973022</v>
      </c>
      <c r="K24" s="13">
        <f t="shared" si="4"/>
        <v>4.9100708623588751</v>
      </c>
      <c r="L24" s="19">
        <f t="shared" si="5"/>
        <v>0.54347826086956519</v>
      </c>
      <c r="M24" s="19">
        <f t="shared" si="6"/>
        <v>0.27624309392265195</v>
      </c>
      <c r="N24" s="19">
        <f t="shared" si="7"/>
        <v>0.20964360587002098</v>
      </c>
      <c r="O24" s="17">
        <f t="shared" si="8"/>
        <v>0.52797431585384491</v>
      </c>
      <c r="P24" s="17">
        <f t="shared" si="9"/>
        <v>0.26836263568261731</v>
      </c>
      <c r="Q24" s="17">
        <f t="shared" si="10"/>
        <v>0.20366304846353772</v>
      </c>
    </row>
    <row r="25" spans="1:17" x14ac:dyDescent="0.25">
      <c r="A25" s="50"/>
      <c r="B25" s="10" t="s">
        <v>1164</v>
      </c>
      <c r="C25" s="10" t="s">
        <v>618</v>
      </c>
      <c r="D25" s="10" t="s">
        <v>208</v>
      </c>
      <c r="E25" s="10" t="s">
        <v>200</v>
      </c>
      <c r="F25" s="10" t="s">
        <v>76</v>
      </c>
      <c r="G25" s="11">
        <f t="shared" si="0"/>
        <v>1.032712215320911</v>
      </c>
      <c r="H25" s="12">
        <f t="shared" si="1"/>
        <v>3.2712215320910953E-2</v>
      </c>
      <c r="I25" s="13">
        <f t="shared" si="2"/>
        <v>2.1686956521739131</v>
      </c>
      <c r="J25" s="13">
        <f t="shared" si="3"/>
        <v>3.5628571428571432</v>
      </c>
      <c r="K25" s="13">
        <f t="shared" si="4"/>
        <v>3.872670807453416</v>
      </c>
      <c r="L25" s="19">
        <f t="shared" si="5"/>
        <v>0.47619047619047616</v>
      </c>
      <c r="M25" s="19">
        <f t="shared" si="6"/>
        <v>0.28985507246376813</v>
      </c>
      <c r="N25" s="19">
        <f t="shared" si="7"/>
        <v>0.26666666666666666</v>
      </c>
      <c r="O25" s="17">
        <f t="shared" si="8"/>
        <v>0.46110665597433842</v>
      </c>
      <c r="P25" s="17">
        <f t="shared" si="9"/>
        <v>0.28067361668003205</v>
      </c>
      <c r="Q25" s="17">
        <f t="shared" si="10"/>
        <v>0.25821972734562953</v>
      </c>
    </row>
    <row r="26" spans="1:17" x14ac:dyDescent="0.25">
      <c r="A26" s="50"/>
      <c r="B26" s="10" t="s">
        <v>1165</v>
      </c>
      <c r="C26" s="10" t="s">
        <v>392</v>
      </c>
      <c r="D26" s="10" t="s">
        <v>270</v>
      </c>
      <c r="E26" s="10" t="s">
        <v>117</v>
      </c>
      <c r="F26" s="10" t="s">
        <v>76</v>
      </c>
      <c r="G26" s="11">
        <f t="shared" si="0"/>
        <v>1.030515617330845</v>
      </c>
      <c r="H26" s="12">
        <f t="shared" si="1"/>
        <v>3.0515617330844957E-2</v>
      </c>
      <c r="I26" s="13">
        <f t="shared" si="2"/>
        <v>2.0404209223150729</v>
      </c>
      <c r="J26" s="13">
        <f t="shared" si="3"/>
        <v>3.6995510662177331</v>
      </c>
      <c r="K26" s="13">
        <f t="shared" si="4"/>
        <v>4.1735882501899217</v>
      </c>
      <c r="L26" s="19">
        <f t="shared" si="5"/>
        <v>0.50505050505050508</v>
      </c>
      <c r="M26" s="19">
        <f t="shared" si="6"/>
        <v>0.2785515320334262</v>
      </c>
      <c r="N26" s="19">
        <f t="shared" si="7"/>
        <v>0.24691358024691359</v>
      </c>
      <c r="O26" s="17">
        <f t="shared" si="8"/>
        <v>0.49009495494948879</v>
      </c>
      <c r="P26" s="17">
        <f t="shared" si="9"/>
        <v>0.27030306707520552</v>
      </c>
      <c r="Q26" s="17">
        <f t="shared" si="10"/>
        <v>0.23960197797530564</v>
      </c>
    </row>
    <row r="27" spans="1:17" x14ac:dyDescent="0.25">
      <c r="A27" s="49" t="s">
        <v>1168</v>
      </c>
      <c r="B27" s="10" t="s">
        <v>1147</v>
      </c>
      <c r="C27" s="10" t="s">
        <v>624</v>
      </c>
      <c r="D27" s="10" t="s">
        <v>109</v>
      </c>
      <c r="E27" s="10" t="s">
        <v>246</v>
      </c>
      <c r="F27" s="10" t="s">
        <v>68</v>
      </c>
      <c r="G27" s="11">
        <f t="shared" si="0"/>
        <v>1.0342301646649472</v>
      </c>
      <c r="H27" s="12">
        <f t="shared" si="1"/>
        <v>3.4230164664947216E-2</v>
      </c>
      <c r="I27" s="13">
        <f t="shared" si="2"/>
        <v>6.8259190867886517</v>
      </c>
      <c r="J27" s="13">
        <f t="shared" si="3"/>
        <v>4.9953316953316955</v>
      </c>
      <c r="K27" s="13">
        <f t="shared" si="4"/>
        <v>1.5306606437041219</v>
      </c>
      <c r="L27" s="19">
        <f t="shared" si="5"/>
        <v>0.15151515151515152</v>
      </c>
      <c r="M27" s="19">
        <f t="shared" si="6"/>
        <v>0.20703933747412007</v>
      </c>
      <c r="N27" s="19">
        <f t="shared" si="7"/>
        <v>0.67567567567567566</v>
      </c>
      <c r="O27" s="17">
        <f t="shared" si="8"/>
        <v>0.14650041808076336</v>
      </c>
      <c r="P27" s="17">
        <f t="shared" si="9"/>
        <v>0.2001869066942108</v>
      </c>
      <c r="Q27" s="17">
        <f t="shared" si="10"/>
        <v>0.6533126752250259</v>
      </c>
    </row>
    <row r="28" spans="1:17" x14ac:dyDescent="0.25">
      <c r="A28" s="50"/>
      <c r="B28" s="10" t="s">
        <v>1167</v>
      </c>
      <c r="C28" s="10" t="s">
        <v>454</v>
      </c>
      <c r="D28" s="10" t="s">
        <v>467</v>
      </c>
      <c r="E28" s="10" t="s">
        <v>90</v>
      </c>
      <c r="F28" s="10" t="s">
        <v>68</v>
      </c>
      <c r="G28" s="11">
        <f t="shared" si="0"/>
        <v>1.0297500836913813</v>
      </c>
      <c r="H28" s="12">
        <f t="shared" si="1"/>
        <v>2.9750083691381324E-2</v>
      </c>
      <c r="I28" s="13">
        <f t="shared" si="2"/>
        <v>3.2128202611171099</v>
      </c>
      <c r="J28" s="13">
        <f t="shared" si="3"/>
        <v>3.4393652795292136</v>
      </c>
      <c r="K28" s="13">
        <f t="shared" si="4"/>
        <v>2.5125902042069703</v>
      </c>
      <c r="L28" s="19">
        <f t="shared" si="5"/>
        <v>0.32051282051282048</v>
      </c>
      <c r="M28" s="19">
        <f t="shared" si="6"/>
        <v>0.29940119760479045</v>
      </c>
      <c r="N28" s="19">
        <f t="shared" si="7"/>
        <v>0.4098360655737705</v>
      </c>
      <c r="O28" s="17">
        <f t="shared" si="8"/>
        <v>0.31125301720186993</v>
      </c>
      <c r="P28" s="17">
        <f t="shared" si="9"/>
        <v>0.29075132145803417</v>
      </c>
      <c r="Q28" s="17">
        <f t="shared" si="10"/>
        <v>0.39799566134009601</v>
      </c>
    </row>
    <row r="29" spans="1:17" x14ac:dyDescent="0.25">
      <c r="A29" s="50"/>
      <c r="B29" s="10" t="s">
        <v>1148</v>
      </c>
      <c r="C29" s="10" t="s">
        <v>528</v>
      </c>
      <c r="D29" s="10" t="s">
        <v>67</v>
      </c>
      <c r="E29" s="10" t="s">
        <v>443</v>
      </c>
      <c r="F29" s="10" t="s">
        <v>76</v>
      </c>
      <c r="G29" s="11">
        <f t="shared" si="0"/>
        <v>1.0336496638987742</v>
      </c>
      <c r="H29" s="12">
        <f t="shared" si="1"/>
        <v>3.3649663898774218E-2</v>
      </c>
      <c r="I29" s="13">
        <f t="shared" si="2"/>
        <v>2.5841241597469358</v>
      </c>
      <c r="J29" s="13">
        <f t="shared" si="3"/>
        <v>3.7211387900355875</v>
      </c>
      <c r="K29" s="13">
        <f t="shared" si="4"/>
        <v>2.9045555555555556</v>
      </c>
      <c r="L29" s="19">
        <f t="shared" si="5"/>
        <v>0.4</v>
      </c>
      <c r="M29" s="19">
        <f t="shared" si="6"/>
        <v>0.27777777777777779</v>
      </c>
      <c r="N29" s="19">
        <f t="shared" si="7"/>
        <v>0.35587188612099646</v>
      </c>
      <c r="O29" s="17">
        <f t="shared" si="8"/>
        <v>0.38697830993458548</v>
      </c>
      <c r="P29" s="17">
        <f t="shared" si="9"/>
        <v>0.26873493745457327</v>
      </c>
      <c r="Q29" s="17">
        <f t="shared" si="10"/>
        <v>0.34428675261084118</v>
      </c>
    </row>
    <row r="30" spans="1:17" x14ac:dyDescent="0.25">
      <c r="A30" s="50"/>
      <c r="B30" s="10" t="s">
        <v>1150</v>
      </c>
      <c r="C30" s="10" t="s">
        <v>346</v>
      </c>
      <c r="D30" s="10" t="s">
        <v>128</v>
      </c>
      <c r="E30" s="10" t="s">
        <v>453</v>
      </c>
      <c r="F30" s="10" t="s">
        <v>76</v>
      </c>
      <c r="G30" s="11">
        <f t="shared" si="0"/>
        <v>1.0268500655941688</v>
      </c>
      <c r="H30" s="12">
        <f t="shared" si="1"/>
        <v>2.6850065594168804E-2</v>
      </c>
      <c r="I30" s="13">
        <f t="shared" si="2"/>
        <v>3.9636412531934915</v>
      </c>
      <c r="J30" s="13">
        <f t="shared" si="3"/>
        <v>3.7993452426984247</v>
      </c>
      <c r="K30" s="13">
        <f t="shared" si="4"/>
        <v>2.0639686318442791</v>
      </c>
      <c r="L30" s="19">
        <f t="shared" si="5"/>
        <v>0.2590673575129534</v>
      </c>
      <c r="M30" s="19">
        <f t="shared" si="6"/>
        <v>0.27027027027027023</v>
      </c>
      <c r="N30" s="19">
        <f t="shared" si="7"/>
        <v>0.49751243781094534</v>
      </c>
      <c r="O30" s="17">
        <f t="shared" si="8"/>
        <v>0.25229326675170299</v>
      </c>
      <c r="P30" s="17">
        <f t="shared" si="9"/>
        <v>0.26320324585447935</v>
      </c>
      <c r="Q30" s="17">
        <f t="shared" si="10"/>
        <v>0.48450348739381777</v>
      </c>
    </row>
    <row r="31" spans="1:17" x14ac:dyDescent="0.25">
      <c r="A31" s="50"/>
      <c r="B31" s="10" t="s">
        <v>1169</v>
      </c>
      <c r="C31" s="10" t="s">
        <v>682</v>
      </c>
      <c r="D31" s="10" t="s">
        <v>202</v>
      </c>
      <c r="E31" s="10" t="s">
        <v>356</v>
      </c>
      <c r="F31" s="10" t="s">
        <v>68</v>
      </c>
      <c r="G31" s="11">
        <f t="shared" si="0"/>
        <v>1.0327130902470394</v>
      </c>
      <c r="H31" s="12">
        <f t="shared" si="1"/>
        <v>3.2713090247039389E-2</v>
      </c>
      <c r="I31" s="13">
        <f t="shared" si="2"/>
        <v>7.0740846681922198</v>
      </c>
      <c r="J31" s="13">
        <f t="shared" si="3"/>
        <v>4.5129562043795621</v>
      </c>
      <c r="K31" s="13">
        <f t="shared" si="4"/>
        <v>1.5697238971754999</v>
      </c>
      <c r="L31" s="19">
        <f t="shared" si="5"/>
        <v>0.14598540145985403</v>
      </c>
      <c r="M31" s="19">
        <f t="shared" si="6"/>
        <v>0.22883295194508008</v>
      </c>
      <c r="N31" s="19">
        <f t="shared" si="7"/>
        <v>0.65789473684210531</v>
      </c>
      <c r="O31" s="17">
        <f t="shared" si="8"/>
        <v>0.14136104484250536</v>
      </c>
      <c r="P31" s="17">
        <f t="shared" si="9"/>
        <v>0.22158424649225666</v>
      </c>
      <c r="Q31" s="17">
        <f t="shared" si="10"/>
        <v>0.63705470866523795</v>
      </c>
    </row>
    <row r="32" spans="1:17" x14ac:dyDescent="0.25">
      <c r="A32" s="50"/>
      <c r="B32" s="10" t="s">
        <v>1153</v>
      </c>
      <c r="C32" s="10" t="s">
        <v>508</v>
      </c>
      <c r="D32" s="10" t="s">
        <v>548</v>
      </c>
      <c r="E32" s="10" t="s">
        <v>576</v>
      </c>
      <c r="F32" s="10" t="s">
        <v>68</v>
      </c>
      <c r="G32" s="11">
        <f t="shared" si="0"/>
        <v>1.0344963142298651</v>
      </c>
      <c r="H32" s="12">
        <f t="shared" si="1"/>
        <v>3.4496314229865099E-2</v>
      </c>
      <c r="I32" s="13">
        <f t="shared" si="2"/>
        <v>6.6621562636403313</v>
      </c>
      <c r="J32" s="13">
        <f t="shared" si="3"/>
        <v>4.2000550357732518</v>
      </c>
      <c r="K32" s="13">
        <f t="shared" si="4"/>
        <v>1.6345041764831869</v>
      </c>
      <c r="L32" s="19">
        <f t="shared" si="5"/>
        <v>0.15527950310559005</v>
      </c>
      <c r="M32" s="19">
        <f t="shared" si="6"/>
        <v>0.24630541871921185</v>
      </c>
      <c r="N32" s="19">
        <f t="shared" si="7"/>
        <v>0.63291139240506322</v>
      </c>
      <c r="O32" s="17">
        <f t="shared" si="8"/>
        <v>0.15010155277468387</v>
      </c>
      <c r="P32" s="17">
        <f t="shared" si="9"/>
        <v>0.23809211819432619</v>
      </c>
      <c r="Q32" s="17">
        <f t="shared" si="10"/>
        <v>0.61180632903098997</v>
      </c>
    </row>
    <row r="33" spans="1:17" x14ac:dyDescent="0.25">
      <c r="A33" s="50"/>
      <c r="B33" s="10" t="s">
        <v>1170</v>
      </c>
      <c r="C33" s="10" t="s">
        <v>620</v>
      </c>
      <c r="D33" s="10" t="s">
        <v>409</v>
      </c>
      <c r="E33" s="10" t="s">
        <v>230</v>
      </c>
      <c r="F33" s="10" t="s">
        <v>68</v>
      </c>
      <c r="G33" s="11">
        <f t="shared" si="0"/>
        <v>1.0354800958616144</v>
      </c>
      <c r="H33" s="12">
        <f t="shared" si="1"/>
        <v>3.548009586161438E-2</v>
      </c>
      <c r="I33" s="13">
        <f t="shared" si="2"/>
        <v>5.7676241339491927</v>
      </c>
      <c r="J33" s="13">
        <f t="shared" si="3"/>
        <v>4.4836288150807899</v>
      </c>
      <c r="K33" s="13">
        <f t="shared" si="4"/>
        <v>1.6567681533785832</v>
      </c>
      <c r="L33" s="19">
        <f t="shared" si="5"/>
        <v>0.17953321364452424</v>
      </c>
      <c r="M33" s="19">
        <f t="shared" si="6"/>
        <v>0.23094688221709006</v>
      </c>
      <c r="N33" s="19">
        <f t="shared" si="7"/>
        <v>0.625</v>
      </c>
      <c r="O33" s="17">
        <f t="shared" si="8"/>
        <v>0.17338161724406312</v>
      </c>
      <c r="P33" s="17">
        <f t="shared" si="9"/>
        <v>0.22303362772504198</v>
      </c>
      <c r="Q33" s="17">
        <f t="shared" si="10"/>
        <v>0.6035847550308947</v>
      </c>
    </row>
    <row r="34" spans="1:17" x14ac:dyDescent="0.25">
      <c r="A34" s="50"/>
      <c r="B34" s="10" t="s">
        <v>1154</v>
      </c>
      <c r="C34" s="10" t="s">
        <v>156</v>
      </c>
      <c r="D34" s="10" t="s">
        <v>254</v>
      </c>
      <c r="E34" s="10" t="s">
        <v>268</v>
      </c>
      <c r="F34" s="10" t="s">
        <v>72</v>
      </c>
      <c r="G34" s="11">
        <f t="shared" si="0"/>
        <v>1.0283620076135069</v>
      </c>
      <c r="H34" s="12">
        <f t="shared" si="1"/>
        <v>2.8362007613506934E-2</v>
      </c>
      <c r="I34" s="13">
        <f t="shared" si="2"/>
        <v>2.0772912553792842</v>
      </c>
      <c r="J34" s="13">
        <f t="shared" si="3"/>
        <v>4.0003282096165425</v>
      </c>
      <c r="K34" s="13">
        <f t="shared" si="4"/>
        <v>3.7226704675608953</v>
      </c>
      <c r="L34" s="19">
        <f t="shared" si="5"/>
        <v>0.49504950495049505</v>
      </c>
      <c r="M34" s="19">
        <f t="shared" si="6"/>
        <v>0.25706940874035988</v>
      </c>
      <c r="N34" s="19">
        <f t="shared" si="7"/>
        <v>0.27624309392265195</v>
      </c>
      <c r="O34" s="17">
        <f t="shared" si="8"/>
        <v>0.48139614385341167</v>
      </c>
      <c r="P34" s="17">
        <f t="shared" si="9"/>
        <v>0.24997948858197727</v>
      </c>
      <c r="Q34" s="17">
        <f t="shared" si="10"/>
        <v>0.26862436756461094</v>
      </c>
    </row>
    <row r="35" spans="1:17" x14ac:dyDescent="0.25">
      <c r="A35" s="50"/>
      <c r="B35" s="10" t="s">
        <v>1156</v>
      </c>
      <c r="C35" s="10" t="s">
        <v>429</v>
      </c>
      <c r="D35" s="10" t="s">
        <v>229</v>
      </c>
      <c r="E35" s="10" t="s">
        <v>153</v>
      </c>
      <c r="F35" s="10" t="s">
        <v>68</v>
      </c>
      <c r="G35" s="11">
        <f t="shared" si="0"/>
        <v>1.0343473920985451</v>
      </c>
      <c r="H35" s="12">
        <f t="shared" si="1"/>
        <v>3.4347392098545093E-2</v>
      </c>
      <c r="I35" s="13">
        <f t="shared" si="2"/>
        <v>5.1510500126507548</v>
      </c>
      <c r="J35" s="13">
        <f t="shared" si="3"/>
        <v>4.4063198903398018</v>
      </c>
      <c r="K35" s="13">
        <f t="shared" si="4"/>
        <v>1.7273601448045703</v>
      </c>
      <c r="L35" s="19">
        <f t="shared" si="5"/>
        <v>0.20080321285140559</v>
      </c>
      <c r="M35" s="19">
        <f t="shared" si="6"/>
        <v>0.23474178403755869</v>
      </c>
      <c r="N35" s="19">
        <f t="shared" si="7"/>
        <v>0.5988023952095809</v>
      </c>
      <c r="O35" s="17">
        <f t="shared" si="8"/>
        <v>0.19413517584648635</v>
      </c>
      <c r="P35" s="17">
        <f t="shared" si="9"/>
        <v>0.22694675486279392</v>
      </c>
      <c r="Q35" s="17">
        <f t="shared" si="10"/>
        <v>0.57891806929071976</v>
      </c>
    </row>
    <row r="36" spans="1:17" x14ac:dyDescent="0.25">
      <c r="A36" s="50"/>
      <c r="B36" s="10" t="s">
        <v>1172</v>
      </c>
      <c r="C36" s="10" t="s">
        <v>1173</v>
      </c>
      <c r="D36" s="10" t="s">
        <v>135</v>
      </c>
      <c r="E36" s="10" t="s">
        <v>138</v>
      </c>
      <c r="F36" s="10" t="s">
        <v>68</v>
      </c>
      <c r="G36" s="11">
        <f t="shared" si="0"/>
        <v>1.0271065582610617</v>
      </c>
      <c r="H36" s="12">
        <f t="shared" si="1"/>
        <v>2.7106558261061675E-2</v>
      </c>
      <c r="I36" s="13">
        <f t="shared" si="2"/>
        <v>6.6248373007838479</v>
      </c>
      <c r="J36" s="13">
        <f t="shared" si="3"/>
        <v>4.6117084465921669</v>
      </c>
      <c r="K36" s="13">
        <f t="shared" si="4"/>
        <v>1.5817440997220351</v>
      </c>
      <c r="L36" s="19">
        <f t="shared" si="5"/>
        <v>0.15503875968992248</v>
      </c>
      <c r="M36" s="19">
        <f t="shared" si="6"/>
        <v>0.22271714922048996</v>
      </c>
      <c r="N36" s="19">
        <f t="shared" si="7"/>
        <v>0.64935064935064934</v>
      </c>
      <c r="O36" s="17">
        <f t="shared" si="8"/>
        <v>0.15094710324156646</v>
      </c>
      <c r="P36" s="17">
        <f t="shared" si="9"/>
        <v>0.2168393799349897</v>
      </c>
      <c r="Q36" s="17">
        <f t="shared" si="10"/>
        <v>0.63221351682344396</v>
      </c>
    </row>
    <row r="37" spans="1:17" x14ac:dyDescent="0.25">
      <c r="A37" s="50"/>
      <c r="B37" s="10" t="s">
        <v>1174</v>
      </c>
      <c r="C37" s="10" t="s">
        <v>207</v>
      </c>
      <c r="D37" s="10" t="s">
        <v>340</v>
      </c>
      <c r="E37" s="10" t="s">
        <v>170</v>
      </c>
      <c r="F37" s="10" t="s">
        <v>68</v>
      </c>
      <c r="G37" s="11">
        <f t="shared" si="0"/>
        <v>1.029692999566737</v>
      </c>
      <c r="H37" s="12">
        <f t="shared" si="1"/>
        <v>2.9692999566736988E-2</v>
      </c>
      <c r="I37" s="13">
        <f t="shared" si="2"/>
        <v>2.4609662689645013</v>
      </c>
      <c r="J37" s="13">
        <f t="shared" si="3"/>
        <v>3.8304579583882616</v>
      </c>
      <c r="K37" s="13">
        <f t="shared" si="4"/>
        <v>3.0067035587348721</v>
      </c>
      <c r="L37" s="19">
        <f t="shared" si="5"/>
        <v>0.41841004184100417</v>
      </c>
      <c r="M37" s="19">
        <f t="shared" si="6"/>
        <v>0.26881720430107525</v>
      </c>
      <c r="N37" s="19">
        <f t="shared" si="7"/>
        <v>0.34246575342465752</v>
      </c>
      <c r="O37" s="17">
        <f t="shared" si="8"/>
        <v>0.40634445608259767</v>
      </c>
      <c r="P37" s="17">
        <f t="shared" si="9"/>
        <v>0.26106538979500227</v>
      </c>
      <c r="Q37" s="17">
        <f t="shared" si="10"/>
        <v>0.33259015412240012</v>
      </c>
    </row>
    <row r="38" spans="1:17" x14ac:dyDescent="0.25">
      <c r="A38" s="50"/>
      <c r="B38" s="10" t="s">
        <v>1163</v>
      </c>
      <c r="C38" s="10" t="s">
        <v>180</v>
      </c>
      <c r="D38" s="10" t="s">
        <v>257</v>
      </c>
      <c r="E38" s="10" t="s">
        <v>654</v>
      </c>
      <c r="F38" s="10" t="s">
        <v>68</v>
      </c>
      <c r="G38" s="11">
        <f t="shared" si="0"/>
        <v>1.0298473456368193</v>
      </c>
      <c r="H38" s="12">
        <f t="shared" si="1"/>
        <v>2.9847345636819345E-2</v>
      </c>
      <c r="I38" s="13">
        <f t="shared" si="2"/>
        <v>2.9350649350649354</v>
      </c>
      <c r="J38" s="13">
        <f t="shared" si="3"/>
        <v>3.3984962406015038</v>
      </c>
      <c r="K38" s="13">
        <f t="shared" si="4"/>
        <v>2.7393939393939397</v>
      </c>
      <c r="L38" s="19">
        <f t="shared" si="5"/>
        <v>0.35087719298245612</v>
      </c>
      <c r="M38" s="19">
        <f t="shared" si="6"/>
        <v>0.30303030303030304</v>
      </c>
      <c r="N38" s="19">
        <f t="shared" si="7"/>
        <v>0.37593984962406013</v>
      </c>
      <c r="O38" s="17">
        <f t="shared" si="8"/>
        <v>0.34070796460176989</v>
      </c>
      <c r="P38" s="17">
        <f t="shared" si="9"/>
        <v>0.29424778761061948</v>
      </c>
      <c r="Q38" s="17">
        <f t="shared" si="10"/>
        <v>0.36504424778761058</v>
      </c>
    </row>
    <row r="39" spans="1:17" x14ac:dyDescent="0.25">
      <c r="A39" s="50"/>
      <c r="B39" s="10" t="s">
        <v>1164</v>
      </c>
      <c r="C39" s="10" t="s">
        <v>556</v>
      </c>
      <c r="D39" s="10" t="s">
        <v>665</v>
      </c>
      <c r="E39" s="10" t="s">
        <v>616</v>
      </c>
      <c r="F39" s="10" t="s">
        <v>76</v>
      </c>
      <c r="G39" s="11">
        <f t="shared" si="0"/>
        <v>1.0338940302271888</v>
      </c>
      <c r="H39" s="12">
        <f t="shared" si="1"/>
        <v>3.3894030227188843E-2</v>
      </c>
      <c r="I39" s="13">
        <f t="shared" si="2"/>
        <v>2.8535475234270411</v>
      </c>
      <c r="J39" s="13">
        <f t="shared" si="3"/>
        <v>3.4325281803542667</v>
      </c>
      <c r="K39" s="13">
        <f t="shared" si="4"/>
        <v>2.79151388161341</v>
      </c>
      <c r="L39" s="19">
        <f t="shared" si="5"/>
        <v>0.3623188405797102</v>
      </c>
      <c r="M39" s="19">
        <f t="shared" si="6"/>
        <v>0.30120481927710846</v>
      </c>
      <c r="N39" s="19">
        <f t="shared" si="7"/>
        <v>0.37037037037037035</v>
      </c>
      <c r="O39" s="17">
        <f t="shared" si="8"/>
        <v>0.35044098329893042</v>
      </c>
      <c r="P39" s="17">
        <f t="shared" si="9"/>
        <v>0.2913304559954964</v>
      </c>
      <c r="Q39" s="17">
        <f t="shared" si="10"/>
        <v>0.3582285607055733</v>
      </c>
    </row>
    <row r="40" spans="1:17" x14ac:dyDescent="0.25">
      <c r="A40" s="49" t="s">
        <v>1148</v>
      </c>
      <c r="B40" s="10" t="s">
        <v>1167</v>
      </c>
      <c r="C40" s="10" t="s">
        <v>556</v>
      </c>
      <c r="D40" s="10" t="s">
        <v>400</v>
      </c>
      <c r="E40" s="10" t="s">
        <v>267</v>
      </c>
      <c r="F40" s="10" t="s">
        <v>72</v>
      </c>
      <c r="G40" s="11">
        <f t="shared" si="0"/>
        <v>1.0295708159967427</v>
      </c>
      <c r="H40" s="12">
        <f t="shared" si="1"/>
        <v>2.9570815996742716E-2</v>
      </c>
      <c r="I40" s="13">
        <f t="shared" si="2"/>
        <v>2.8416154521510095</v>
      </c>
      <c r="J40" s="13">
        <f t="shared" si="3"/>
        <v>3.500540774388925</v>
      </c>
      <c r="K40" s="13">
        <f t="shared" si="4"/>
        <v>2.7592497868712704</v>
      </c>
      <c r="L40" s="19">
        <f t="shared" si="5"/>
        <v>0.3623188405797102</v>
      </c>
      <c r="M40" s="19">
        <f t="shared" si="6"/>
        <v>0.29411764705882354</v>
      </c>
      <c r="N40" s="19">
        <f t="shared" si="7"/>
        <v>0.37313432835820892</v>
      </c>
      <c r="O40" s="17">
        <f t="shared" si="8"/>
        <v>0.35191250077241554</v>
      </c>
      <c r="P40" s="17">
        <f t="shared" si="9"/>
        <v>0.28567014768584315</v>
      </c>
      <c r="Q40" s="17">
        <f t="shared" si="10"/>
        <v>0.36241735154174132</v>
      </c>
    </row>
    <row r="41" spans="1:17" x14ac:dyDescent="0.25">
      <c r="A41" s="50"/>
      <c r="B41" s="10" t="s">
        <v>1168</v>
      </c>
      <c r="C41" s="10" t="s">
        <v>115</v>
      </c>
      <c r="D41" s="10" t="s">
        <v>74</v>
      </c>
      <c r="E41" s="10" t="s">
        <v>98</v>
      </c>
      <c r="F41" s="10" t="s">
        <v>68</v>
      </c>
      <c r="G41" s="11">
        <f t="shared" si="0"/>
        <v>1.0305184575655968</v>
      </c>
      <c r="H41" s="12">
        <f t="shared" si="1"/>
        <v>3.051845756559679E-2</v>
      </c>
      <c r="I41" s="13">
        <f t="shared" si="2"/>
        <v>1.8858487773450423</v>
      </c>
      <c r="J41" s="13">
        <f t="shared" si="3"/>
        <v>3.8850545850222997</v>
      </c>
      <c r="K41" s="13">
        <f t="shared" si="4"/>
        <v>4.7094693510747776</v>
      </c>
      <c r="L41" s="19">
        <f t="shared" si="5"/>
        <v>0.54644808743169393</v>
      </c>
      <c r="M41" s="19">
        <f t="shared" si="6"/>
        <v>0.26525198938992045</v>
      </c>
      <c r="N41" s="19">
        <f t="shared" si="7"/>
        <v>0.21881838074398249</v>
      </c>
      <c r="O41" s="17">
        <f t="shared" si="8"/>
        <v>0.53026521108857505</v>
      </c>
      <c r="P41" s="17">
        <f t="shared" si="9"/>
        <v>0.25739664092628445</v>
      </c>
      <c r="Q41" s="17">
        <f t="shared" si="10"/>
        <v>0.21233814798514056</v>
      </c>
    </row>
    <row r="42" spans="1:17" x14ac:dyDescent="0.25">
      <c r="A42" s="50"/>
      <c r="B42" s="10" t="s">
        <v>1150</v>
      </c>
      <c r="C42" s="10" t="s">
        <v>353</v>
      </c>
      <c r="D42" s="10" t="s">
        <v>467</v>
      </c>
      <c r="E42" s="10" t="s">
        <v>522</v>
      </c>
      <c r="F42" s="10" t="s">
        <v>72</v>
      </c>
      <c r="G42" s="11">
        <f t="shared" si="0"/>
        <v>1.0297651822791201</v>
      </c>
      <c r="H42" s="12">
        <f t="shared" si="1"/>
        <v>2.9765182279120062E-2</v>
      </c>
      <c r="I42" s="13">
        <f t="shared" si="2"/>
        <v>2.9657237249638655</v>
      </c>
      <c r="J42" s="13">
        <f t="shared" si="3"/>
        <v>3.4394157088122608</v>
      </c>
      <c r="K42" s="13">
        <f t="shared" si="4"/>
        <v>2.6876871257485031</v>
      </c>
      <c r="L42" s="19">
        <f t="shared" si="5"/>
        <v>0.34722222222222221</v>
      </c>
      <c r="M42" s="19">
        <f t="shared" si="6"/>
        <v>0.29940119760479045</v>
      </c>
      <c r="N42" s="19">
        <f t="shared" si="7"/>
        <v>0.38314176245210729</v>
      </c>
      <c r="O42" s="17">
        <f t="shared" si="8"/>
        <v>0.33718582468843555</v>
      </c>
      <c r="P42" s="17">
        <f t="shared" si="9"/>
        <v>0.29074705841398035</v>
      </c>
      <c r="Q42" s="17">
        <f t="shared" si="10"/>
        <v>0.37206711689758404</v>
      </c>
    </row>
    <row r="43" spans="1:17" x14ac:dyDescent="0.25">
      <c r="A43" s="50"/>
      <c r="B43" s="10" t="s">
        <v>1151</v>
      </c>
      <c r="C43" s="10" t="s">
        <v>435</v>
      </c>
      <c r="D43" s="10" t="s">
        <v>396</v>
      </c>
      <c r="E43" s="10" t="s">
        <v>85</v>
      </c>
      <c r="F43" s="10" t="s">
        <v>72</v>
      </c>
      <c r="G43" s="11">
        <f t="shared" si="0"/>
        <v>1.0297582516610975</v>
      </c>
      <c r="H43" s="12">
        <f t="shared" si="1"/>
        <v>2.9758251661097468E-2</v>
      </c>
      <c r="I43" s="13">
        <f t="shared" si="2"/>
        <v>2.9245134347175168</v>
      </c>
      <c r="J43" s="13">
        <f t="shared" si="3"/>
        <v>3.5320708031975645</v>
      </c>
      <c r="K43" s="13">
        <f t="shared" si="4"/>
        <v>2.6670738718022422</v>
      </c>
      <c r="L43" s="19">
        <f t="shared" si="5"/>
        <v>0.35211267605633806</v>
      </c>
      <c r="M43" s="19">
        <f t="shared" si="6"/>
        <v>0.29154518950437314</v>
      </c>
      <c r="N43" s="19">
        <f t="shared" si="7"/>
        <v>0.38610038610038611</v>
      </c>
      <c r="O43" s="17">
        <f t="shared" si="8"/>
        <v>0.3419372221473797</v>
      </c>
      <c r="P43" s="17">
        <f t="shared" si="9"/>
        <v>0.28312003233194122</v>
      </c>
      <c r="Q43" s="17">
        <f t="shared" si="10"/>
        <v>0.37494274552067897</v>
      </c>
    </row>
    <row r="44" spans="1:17" x14ac:dyDescent="0.25">
      <c r="A44" s="50"/>
      <c r="B44" s="10" t="s">
        <v>1169</v>
      </c>
      <c r="C44" s="10" t="s">
        <v>1069</v>
      </c>
      <c r="D44" s="10" t="s">
        <v>284</v>
      </c>
      <c r="E44" s="10" t="s">
        <v>204</v>
      </c>
      <c r="F44" s="10" t="s">
        <v>68</v>
      </c>
      <c r="G44" s="11">
        <f t="shared" si="0"/>
        <v>1.0330904404422783</v>
      </c>
      <c r="H44" s="12">
        <f t="shared" si="1"/>
        <v>3.3090440442278268E-2</v>
      </c>
      <c r="I44" s="13">
        <f t="shared" si="2"/>
        <v>5.7749755620723358</v>
      </c>
      <c r="J44" s="13">
        <f t="shared" si="3"/>
        <v>4.1633544749823814</v>
      </c>
      <c r="K44" s="13">
        <f t="shared" si="4"/>
        <v>1.7045992267297589</v>
      </c>
      <c r="L44" s="19">
        <f t="shared" si="5"/>
        <v>0.17889087656529518</v>
      </c>
      <c r="M44" s="19">
        <f t="shared" si="6"/>
        <v>0.24813895781637715</v>
      </c>
      <c r="N44" s="19">
        <f t="shared" si="7"/>
        <v>0.60606060606060608</v>
      </c>
      <c r="O44" s="17">
        <f t="shared" si="8"/>
        <v>0.17316090592098582</v>
      </c>
      <c r="P44" s="17">
        <f t="shared" si="9"/>
        <v>0.24019093401943198</v>
      </c>
      <c r="Q44" s="17">
        <f t="shared" si="10"/>
        <v>0.58664816005958242</v>
      </c>
    </row>
    <row r="45" spans="1:17" x14ac:dyDescent="0.25">
      <c r="A45" s="50"/>
      <c r="B45" s="10" t="s">
        <v>1170</v>
      </c>
      <c r="C45" s="10" t="s">
        <v>278</v>
      </c>
      <c r="D45" s="10" t="s">
        <v>205</v>
      </c>
      <c r="E45" s="10" t="s">
        <v>115</v>
      </c>
      <c r="F45" s="10" t="s">
        <v>68</v>
      </c>
      <c r="G45" s="11">
        <f t="shared" si="0"/>
        <v>1.0301813146985719</v>
      </c>
      <c r="H45" s="12">
        <f t="shared" si="1"/>
        <v>3.0181314698571882E-2</v>
      </c>
      <c r="I45" s="13">
        <f t="shared" si="2"/>
        <v>4.2134415771171589</v>
      </c>
      <c r="J45" s="13">
        <f t="shared" si="3"/>
        <v>4.3061578954400304</v>
      </c>
      <c r="K45" s="13">
        <f t="shared" si="4"/>
        <v>1.8852318058983866</v>
      </c>
      <c r="L45" s="19">
        <f t="shared" si="5"/>
        <v>0.24449877750611249</v>
      </c>
      <c r="M45" s="19">
        <f t="shared" si="6"/>
        <v>0.23923444976076558</v>
      </c>
      <c r="N45" s="19">
        <f t="shared" si="7"/>
        <v>0.54644808743169393</v>
      </c>
      <c r="O45" s="17">
        <f t="shared" si="8"/>
        <v>0.23733567481531356</v>
      </c>
      <c r="P45" s="17">
        <f t="shared" si="9"/>
        <v>0.23222557655373985</v>
      </c>
      <c r="Q45" s="17">
        <f t="shared" si="10"/>
        <v>0.53043874863094675</v>
      </c>
    </row>
    <row r="46" spans="1:17" x14ac:dyDescent="0.25">
      <c r="A46" s="50"/>
      <c r="B46" s="10" t="s">
        <v>1156</v>
      </c>
      <c r="C46" s="10" t="s">
        <v>529</v>
      </c>
      <c r="D46" s="10" t="s">
        <v>86</v>
      </c>
      <c r="E46" s="10" t="s">
        <v>411</v>
      </c>
      <c r="F46" s="10" t="s">
        <v>68</v>
      </c>
      <c r="G46" s="11">
        <f t="shared" si="0"/>
        <v>1.033288127196301</v>
      </c>
      <c r="H46" s="12">
        <f t="shared" si="1"/>
        <v>3.3288127196301032E-2</v>
      </c>
      <c r="I46" s="13">
        <f t="shared" si="2"/>
        <v>3.2341918381244219</v>
      </c>
      <c r="J46" s="13">
        <f t="shared" si="3"/>
        <v>3.6785057328188318</v>
      </c>
      <c r="K46" s="13">
        <f t="shared" si="4"/>
        <v>2.3868955738234554</v>
      </c>
      <c r="L46" s="19">
        <f t="shared" si="5"/>
        <v>0.31948881789137379</v>
      </c>
      <c r="M46" s="19">
        <f t="shared" si="6"/>
        <v>0.2808988764044944</v>
      </c>
      <c r="N46" s="19">
        <f t="shared" si="7"/>
        <v>0.4329004329004329</v>
      </c>
      <c r="O46" s="17">
        <f t="shared" si="8"/>
        <v>0.30919625367056819</v>
      </c>
      <c r="P46" s="17">
        <f t="shared" si="9"/>
        <v>0.27184951516541528</v>
      </c>
      <c r="Q46" s="17">
        <f t="shared" si="10"/>
        <v>0.41895423116401659</v>
      </c>
    </row>
    <row r="47" spans="1:17" x14ac:dyDescent="0.25">
      <c r="A47" s="50"/>
      <c r="B47" s="10" t="s">
        <v>1172</v>
      </c>
      <c r="C47" s="10" t="s">
        <v>381</v>
      </c>
      <c r="D47" s="10" t="s">
        <v>346</v>
      </c>
      <c r="E47" s="10" t="s">
        <v>671</v>
      </c>
      <c r="F47" s="10" t="s">
        <v>68</v>
      </c>
      <c r="G47" s="11">
        <f t="shared" si="0"/>
        <v>1.0299006908462869</v>
      </c>
      <c r="H47" s="12">
        <f t="shared" si="1"/>
        <v>2.9900690846286881E-2</v>
      </c>
      <c r="I47" s="13">
        <f t="shared" si="2"/>
        <v>4.1196027633851475</v>
      </c>
      <c r="J47" s="13">
        <f t="shared" si="3"/>
        <v>3.9754166666666673</v>
      </c>
      <c r="K47" s="13">
        <f t="shared" si="4"/>
        <v>1.9774093264248707</v>
      </c>
      <c r="L47" s="19">
        <f t="shared" si="5"/>
        <v>0.25</v>
      </c>
      <c r="M47" s="19">
        <f t="shared" si="6"/>
        <v>0.2590673575129534</v>
      </c>
      <c r="N47" s="19">
        <f t="shared" si="7"/>
        <v>0.52083333333333337</v>
      </c>
      <c r="O47" s="17">
        <f t="shared" si="8"/>
        <v>0.24274185095901893</v>
      </c>
      <c r="P47" s="17">
        <f t="shared" si="9"/>
        <v>0.25154595954302478</v>
      </c>
      <c r="Q47" s="17">
        <f t="shared" si="10"/>
        <v>0.50571218949795615</v>
      </c>
    </row>
    <row r="48" spans="1:17" x14ac:dyDescent="0.25">
      <c r="A48" s="50"/>
      <c r="B48" s="10" t="s">
        <v>1157</v>
      </c>
      <c r="C48" s="10" t="s">
        <v>671</v>
      </c>
      <c r="D48" s="10" t="s">
        <v>254</v>
      </c>
      <c r="E48" s="10" t="s">
        <v>625</v>
      </c>
      <c r="F48" s="10" t="s">
        <v>76</v>
      </c>
      <c r="G48" s="11">
        <f t="shared" si="0"/>
        <v>1.0310672990357186</v>
      </c>
      <c r="H48" s="12">
        <f t="shared" si="1"/>
        <v>3.1067299035718587E-2</v>
      </c>
      <c r="I48" s="13">
        <f t="shared" si="2"/>
        <v>1.9796492141485795</v>
      </c>
      <c r="J48" s="13">
        <f t="shared" si="3"/>
        <v>4.0108517932489454</v>
      </c>
      <c r="K48" s="13">
        <f t="shared" si="4"/>
        <v>4.0727158311910889</v>
      </c>
      <c r="L48" s="19">
        <f t="shared" si="5"/>
        <v>0.52083333333333337</v>
      </c>
      <c r="M48" s="19">
        <f t="shared" si="6"/>
        <v>0.25706940874035988</v>
      </c>
      <c r="N48" s="19">
        <f t="shared" si="7"/>
        <v>0.25316455696202528</v>
      </c>
      <c r="O48" s="17">
        <f t="shared" si="8"/>
        <v>0.50513999796175335</v>
      </c>
      <c r="P48" s="17">
        <f t="shared" si="9"/>
        <v>0.24932359796569828</v>
      </c>
      <c r="Q48" s="17">
        <f t="shared" si="10"/>
        <v>0.2455364040725484</v>
      </c>
    </row>
    <row r="49" spans="1:17" x14ac:dyDescent="0.25">
      <c r="A49" s="50"/>
      <c r="B49" s="10" t="s">
        <v>1159</v>
      </c>
      <c r="C49" s="10" t="s">
        <v>191</v>
      </c>
      <c r="D49" s="10" t="s">
        <v>169</v>
      </c>
      <c r="E49" s="10" t="s">
        <v>120</v>
      </c>
      <c r="F49" s="10" t="s">
        <v>68</v>
      </c>
      <c r="G49" s="11">
        <f t="shared" si="0"/>
        <v>1.0325464838432514</v>
      </c>
      <c r="H49" s="12">
        <f t="shared" si="1"/>
        <v>3.2546483843251428E-2</v>
      </c>
      <c r="I49" s="13">
        <f t="shared" si="2"/>
        <v>3.7687946660278677</v>
      </c>
      <c r="J49" s="13">
        <f t="shared" si="3"/>
        <v>3.7481437363510026</v>
      </c>
      <c r="K49" s="13">
        <f t="shared" si="4"/>
        <v>2.1373712215555303</v>
      </c>
      <c r="L49" s="19">
        <f t="shared" si="5"/>
        <v>0.27397260273972601</v>
      </c>
      <c r="M49" s="19">
        <f t="shared" si="6"/>
        <v>0.27548209366391185</v>
      </c>
      <c r="N49" s="19">
        <f t="shared" si="7"/>
        <v>0.48309178743961356</v>
      </c>
      <c r="O49" s="17">
        <f t="shared" si="8"/>
        <v>0.26533682214477156</v>
      </c>
      <c r="P49" s="17">
        <f t="shared" si="9"/>
        <v>0.26679873301058293</v>
      </c>
      <c r="Q49" s="17">
        <f t="shared" si="10"/>
        <v>0.46786444484464551</v>
      </c>
    </row>
    <row r="50" spans="1:17" x14ac:dyDescent="0.25">
      <c r="A50" s="50"/>
      <c r="B50" s="10" t="s">
        <v>1171</v>
      </c>
      <c r="C50" s="10" t="s">
        <v>545</v>
      </c>
      <c r="D50" s="10" t="s">
        <v>451</v>
      </c>
      <c r="E50" s="10" t="s">
        <v>334</v>
      </c>
      <c r="F50" s="10" t="s">
        <v>72</v>
      </c>
      <c r="G50" s="11">
        <f t="shared" si="0"/>
        <v>1.0292988592212304</v>
      </c>
      <c r="H50" s="12">
        <f t="shared" si="1"/>
        <v>2.9298859221230433E-2</v>
      </c>
      <c r="I50" s="13">
        <f t="shared" si="2"/>
        <v>2.2438715131022824</v>
      </c>
      <c r="J50" s="13">
        <f t="shared" si="3"/>
        <v>3.4790301441677589</v>
      </c>
      <c r="K50" s="13">
        <f t="shared" si="4"/>
        <v>3.7466478475652787</v>
      </c>
      <c r="L50" s="19">
        <f t="shared" si="5"/>
        <v>0.4587155963302752</v>
      </c>
      <c r="M50" s="19">
        <f t="shared" si="6"/>
        <v>0.29585798816568049</v>
      </c>
      <c r="N50" s="19">
        <f t="shared" si="7"/>
        <v>0.27472527472527469</v>
      </c>
      <c r="O50" s="17">
        <f t="shared" si="8"/>
        <v>0.44565831606705592</v>
      </c>
      <c r="P50" s="17">
        <f t="shared" si="9"/>
        <v>0.28743642870597097</v>
      </c>
      <c r="Q50" s="17">
        <f t="shared" si="10"/>
        <v>0.26690525522697306</v>
      </c>
    </row>
    <row r="51" spans="1:17" x14ac:dyDescent="0.25">
      <c r="A51" s="50"/>
      <c r="B51" s="10" t="s">
        <v>1160</v>
      </c>
      <c r="C51" s="10" t="s">
        <v>521</v>
      </c>
      <c r="D51" s="10" t="s">
        <v>396</v>
      </c>
      <c r="E51" s="10" t="s">
        <v>169</v>
      </c>
      <c r="F51" s="10" t="s">
        <v>72</v>
      </c>
      <c r="G51" s="11">
        <f t="shared" si="0"/>
        <v>1.029990246131248</v>
      </c>
      <c r="H51" s="12">
        <f t="shared" si="1"/>
        <v>2.9990246131248011E-2</v>
      </c>
      <c r="I51" s="13">
        <f t="shared" si="2"/>
        <v>2.2247789316434958</v>
      </c>
      <c r="J51" s="13">
        <f t="shared" si="3"/>
        <v>3.5328665442301808</v>
      </c>
      <c r="K51" s="13">
        <f t="shared" si="4"/>
        <v>3.7388645934564302</v>
      </c>
      <c r="L51" s="19">
        <f t="shared" si="5"/>
        <v>0.46296296296296291</v>
      </c>
      <c r="M51" s="19">
        <f t="shared" si="6"/>
        <v>0.29154518950437314</v>
      </c>
      <c r="N51" s="19">
        <f t="shared" si="7"/>
        <v>0.27548209366391185</v>
      </c>
      <c r="O51" s="17">
        <f t="shared" si="8"/>
        <v>0.44948286132019272</v>
      </c>
      <c r="P51" s="17">
        <f t="shared" si="9"/>
        <v>0.28305626252233712</v>
      </c>
      <c r="Q51" s="17">
        <f t="shared" si="10"/>
        <v>0.26746087615747011</v>
      </c>
    </row>
    <row r="52" spans="1:17" x14ac:dyDescent="0.25">
      <c r="A52" s="50"/>
      <c r="B52" s="10" t="s">
        <v>1165</v>
      </c>
      <c r="C52" s="10" t="s">
        <v>166</v>
      </c>
      <c r="D52" s="10" t="s">
        <v>121</v>
      </c>
      <c r="E52" s="10" t="s">
        <v>272</v>
      </c>
      <c r="F52" s="10" t="s">
        <v>76</v>
      </c>
      <c r="G52" s="11">
        <f t="shared" si="0"/>
        <v>1.0282636211955583</v>
      </c>
      <c r="H52" s="12">
        <f t="shared" si="1"/>
        <v>2.8263621195558253E-2</v>
      </c>
      <c r="I52" s="13">
        <f t="shared" si="2"/>
        <v>2.1387883320867611</v>
      </c>
      <c r="J52" s="13">
        <f t="shared" si="3"/>
        <v>3.598922674184454</v>
      </c>
      <c r="K52" s="13">
        <f t="shared" si="4"/>
        <v>3.9279670329670324</v>
      </c>
      <c r="L52" s="19">
        <f t="shared" si="5"/>
        <v>0.48076923076923073</v>
      </c>
      <c r="M52" s="19">
        <f t="shared" si="6"/>
        <v>0.2857142857142857</v>
      </c>
      <c r="N52" s="19">
        <f t="shared" si="7"/>
        <v>0.26178010471204188</v>
      </c>
      <c r="O52" s="17">
        <f t="shared" si="8"/>
        <v>0.46755444893620002</v>
      </c>
      <c r="P52" s="17">
        <f t="shared" si="9"/>
        <v>0.27786092965351317</v>
      </c>
      <c r="Q52" s="17">
        <f t="shared" si="10"/>
        <v>0.25458462141028693</v>
      </c>
    </row>
    <row r="53" spans="1:17" x14ac:dyDescent="0.25">
      <c r="A53" s="49" t="s">
        <v>1150</v>
      </c>
      <c r="B53" s="10" t="s">
        <v>1147</v>
      </c>
      <c r="C53" s="10" t="s">
        <v>275</v>
      </c>
      <c r="D53" s="10" t="s">
        <v>95</v>
      </c>
      <c r="E53" s="10" t="s">
        <v>325</v>
      </c>
      <c r="F53" s="10" t="s">
        <v>68</v>
      </c>
      <c r="G53" s="11">
        <f t="shared" si="0"/>
        <v>1.032955854812998</v>
      </c>
      <c r="H53" s="12">
        <f t="shared" si="1"/>
        <v>3.2955854812998009E-2</v>
      </c>
      <c r="I53" s="13">
        <f t="shared" si="2"/>
        <v>4.2454485632814221</v>
      </c>
      <c r="J53" s="13">
        <f t="shared" si="3"/>
        <v>4.007868716674432</v>
      </c>
      <c r="K53" s="13">
        <f t="shared" si="4"/>
        <v>1.9419570070484362</v>
      </c>
      <c r="L53" s="19">
        <f t="shared" si="5"/>
        <v>0.24330900243309</v>
      </c>
      <c r="M53" s="19">
        <f t="shared" si="6"/>
        <v>0.25773195876288663</v>
      </c>
      <c r="N53" s="19">
        <f t="shared" si="7"/>
        <v>0.53191489361702127</v>
      </c>
      <c r="O53" s="17">
        <f t="shared" si="8"/>
        <v>0.2355463704469129</v>
      </c>
      <c r="P53" s="17">
        <f t="shared" si="9"/>
        <v>0.24950917075691034</v>
      </c>
      <c r="Q53" s="17">
        <f t="shared" si="10"/>
        <v>0.51494445879617667</v>
      </c>
    </row>
    <row r="54" spans="1:17" x14ac:dyDescent="0.25">
      <c r="A54" s="50"/>
      <c r="B54" s="10" t="s">
        <v>1151</v>
      </c>
      <c r="C54" s="10" t="s">
        <v>585</v>
      </c>
      <c r="D54" s="10" t="s">
        <v>148</v>
      </c>
      <c r="E54" s="10" t="s">
        <v>375</v>
      </c>
      <c r="F54" s="10" t="s">
        <v>76</v>
      </c>
      <c r="G54" s="11">
        <f t="shared" si="0"/>
        <v>1.0327568606257129</v>
      </c>
      <c r="H54" s="12">
        <f t="shared" si="1"/>
        <v>3.2756860625712925E-2</v>
      </c>
      <c r="I54" s="13">
        <f t="shared" si="2"/>
        <v>1.8073245060949976</v>
      </c>
      <c r="J54" s="13">
        <f t="shared" si="3"/>
        <v>4.0277517564402805</v>
      </c>
      <c r="K54" s="13">
        <f t="shared" si="4"/>
        <v>5.0398534798534786</v>
      </c>
      <c r="L54" s="19">
        <f t="shared" si="5"/>
        <v>0.5714285714285714</v>
      </c>
      <c r="M54" s="19">
        <f t="shared" si="6"/>
        <v>0.25641025641025644</v>
      </c>
      <c r="N54" s="19">
        <f t="shared" si="7"/>
        <v>0.20491803278688525</v>
      </c>
      <c r="O54" s="17">
        <f t="shared" si="8"/>
        <v>0.55330406721516423</v>
      </c>
      <c r="P54" s="17">
        <f t="shared" si="9"/>
        <v>0.24827746605808648</v>
      </c>
      <c r="Q54" s="17">
        <f t="shared" si="10"/>
        <v>0.19841846672674948</v>
      </c>
    </row>
    <row r="55" spans="1:17" x14ac:dyDescent="0.25">
      <c r="A55" s="50"/>
      <c r="B55" s="10" t="s">
        <v>1169</v>
      </c>
      <c r="C55" s="10" t="s">
        <v>172</v>
      </c>
      <c r="D55" s="10" t="s">
        <v>129</v>
      </c>
      <c r="E55" s="10" t="s">
        <v>439</v>
      </c>
      <c r="F55" s="10" t="s">
        <v>76</v>
      </c>
      <c r="G55" s="11">
        <f t="shared" si="0"/>
        <v>1.0288990890280119</v>
      </c>
      <c r="H55" s="12">
        <f t="shared" si="1"/>
        <v>2.889908902801186E-2</v>
      </c>
      <c r="I55" s="13">
        <f t="shared" si="2"/>
        <v>3.7760596567328033</v>
      </c>
      <c r="J55" s="13">
        <f t="shared" si="3"/>
        <v>3.6423027751591621</v>
      </c>
      <c r="K55" s="13">
        <f t="shared" si="4"/>
        <v>2.1709770778491051</v>
      </c>
      <c r="L55" s="19">
        <f t="shared" si="5"/>
        <v>0.27247956403269757</v>
      </c>
      <c r="M55" s="19">
        <f t="shared" si="6"/>
        <v>0.2824858757062147</v>
      </c>
      <c r="N55" s="19">
        <f t="shared" si="7"/>
        <v>0.47393364928909953</v>
      </c>
      <c r="O55" s="17">
        <f t="shared" si="8"/>
        <v>0.26482632450389826</v>
      </c>
      <c r="P55" s="17">
        <f t="shared" si="9"/>
        <v>0.27455158500827864</v>
      </c>
      <c r="Q55" s="17">
        <f t="shared" si="10"/>
        <v>0.46062209048782299</v>
      </c>
    </row>
    <row r="56" spans="1:17" x14ac:dyDescent="0.25">
      <c r="A56" s="50"/>
      <c r="B56" s="10" t="s">
        <v>1153</v>
      </c>
      <c r="C56" s="10" t="s">
        <v>221</v>
      </c>
      <c r="D56" s="10" t="s">
        <v>569</v>
      </c>
      <c r="E56" s="10" t="s">
        <v>430</v>
      </c>
      <c r="F56" s="10" t="s">
        <v>76</v>
      </c>
      <c r="G56" s="11">
        <f t="shared" si="0"/>
        <v>1.0321564691576965</v>
      </c>
      <c r="H56" s="12">
        <f t="shared" si="1"/>
        <v>3.2156469157696543E-2</v>
      </c>
      <c r="I56" s="13">
        <f t="shared" si="2"/>
        <v>5.4291430277694834</v>
      </c>
      <c r="J56" s="13">
        <f t="shared" si="3"/>
        <v>4.0666964884813241</v>
      </c>
      <c r="K56" s="13">
        <f t="shared" si="4"/>
        <v>1.7546659975680841</v>
      </c>
      <c r="L56" s="19">
        <f t="shared" si="5"/>
        <v>0.19011406844106465</v>
      </c>
      <c r="M56" s="19">
        <f t="shared" si="6"/>
        <v>0.25380710659898476</v>
      </c>
      <c r="N56" s="19">
        <f t="shared" si="7"/>
        <v>0.58823529411764708</v>
      </c>
      <c r="O56" s="17">
        <f t="shared" si="8"/>
        <v>0.1841911319862283</v>
      </c>
      <c r="P56" s="17">
        <f t="shared" si="9"/>
        <v>0.24589983610344182</v>
      </c>
      <c r="Q56" s="17">
        <f t="shared" si="10"/>
        <v>0.56990903191032982</v>
      </c>
    </row>
    <row r="57" spans="1:17" x14ac:dyDescent="0.25">
      <c r="A57" s="50"/>
      <c r="B57" s="10" t="s">
        <v>1170</v>
      </c>
      <c r="C57" s="10" t="s">
        <v>350</v>
      </c>
      <c r="D57" s="10" t="s">
        <v>86</v>
      </c>
      <c r="E57" s="10" t="s">
        <v>435</v>
      </c>
      <c r="F57" s="10" t="s">
        <v>68</v>
      </c>
      <c r="G57" s="11">
        <f t="shared" si="0"/>
        <v>1.0298369492862292</v>
      </c>
      <c r="H57" s="12">
        <f t="shared" si="1"/>
        <v>2.9836949286229153E-2</v>
      </c>
      <c r="I57" s="13">
        <f t="shared" si="2"/>
        <v>2.5951891122012976</v>
      </c>
      <c r="J57" s="13">
        <f t="shared" si="3"/>
        <v>3.6662195394589761</v>
      </c>
      <c r="K57" s="13">
        <f t="shared" si="4"/>
        <v>2.9247369359728905</v>
      </c>
      <c r="L57" s="19">
        <f t="shared" si="5"/>
        <v>0.3968253968253968</v>
      </c>
      <c r="M57" s="19">
        <f t="shared" si="6"/>
        <v>0.2808988764044944</v>
      </c>
      <c r="N57" s="19">
        <f t="shared" si="7"/>
        <v>0.35211267605633806</v>
      </c>
      <c r="O57" s="17">
        <f t="shared" si="8"/>
        <v>0.38532837368132206</v>
      </c>
      <c r="P57" s="17">
        <f t="shared" si="9"/>
        <v>0.27276053417891333</v>
      </c>
      <c r="Q57" s="17">
        <f t="shared" si="10"/>
        <v>0.34191109213976467</v>
      </c>
    </row>
    <row r="58" spans="1:17" x14ac:dyDescent="0.25">
      <c r="A58" s="50"/>
      <c r="B58" s="10" t="s">
        <v>1154</v>
      </c>
      <c r="C58" s="10" t="s">
        <v>112</v>
      </c>
      <c r="D58" s="10" t="s">
        <v>659</v>
      </c>
      <c r="E58" s="10" t="s">
        <v>1036</v>
      </c>
      <c r="F58" s="10" t="s">
        <v>68</v>
      </c>
      <c r="G58" s="11">
        <f t="shared" si="0"/>
        <v>1.0343893480257116</v>
      </c>
      <c r="H58" s="12">
        <f t="shared" si="1"/>
        <v>3.4389348025711586E-2</v>
      </c>
      <c r="I58" s="13">
        <f t="shared" si="2"/>
        <v>1.4895206611570246</v>
      </c>
      <c r="J58" s="13">
        <f t="shared" si="3"/>
        <v>5.006444444444444</v>
      </c>
      <c r="K58" s="13">
        <f t="shared" si="4"/>
        <v>7.7579201101928366</v>
      </c>
      <c r="L58" s="19">
        <f t="shared" si="5"/>
        <v>0.69444444444444442</v>
      </c>
      <c r="M58" s="19">
        <f t="shared" si="6"/>
        <v>0.20661157024793389</v>
      </c>
      <c r="N58" s="19">
        <f t="shared" si="7"/>
        <v>0.13333333333333333</v>
      </c>
      <c r="O58" s="17">
        <f t="shared" si="8"/>
        <v>0.67135691775045503</v>
      </c>
      <c r="P58" s="17">
        <f t="shared" si="9"/>
        <v>0.19974255404145769</v>
      </c>
      <c r="Q58" s="17">
        <f t="shared" si="10"/>
        <v>0.12890052820808737</v>
      </c>
    </row>
    <row r="59" spans="1:17" x14ac:dyDescent="0.25">
      <c r="A59" s="50"/>
      <c r="B59" s="10" t="s">
        <v>1156</v>
      </c>
      <c r="C59" s="10" t="s">
        <v>568</v>
      </c>
      <c r="D59" s="10" t="s">
        <v>538</v>
      </c>
      <c r="E59" s="10" t="s">
        <v>616</v>
      </c>
      <c r="F59" s="10" t="s">
        <v>76</v>
      </c>
      <c r="G59" s="11">
        <f t="shared" si="0"/>
        <v>1.0329529216390529</v>
      </c>
      <c r="H59" s="12">
        <f t="shared" si="1"/>
        <v>3.2952921639052946E-2</v>
      </c>
      <c r="I59" s="13">
        <f t="shared" si="2"/>
        <v>2.8302910052910053</v>
      </c>
      <c r="J59" s="13">
        <f t="shared" si="3"/>
        <v>3.4707218167072176</v>
      </c>
      <c r="K59" s="13">
        <f t="shared" si="4"/>
        <v>2.7889728884254432</v>
      </c>
      <c r="L59" s="19">
        <f t="shared" si="5"/>
        <v>0.36496350364963503</v>
      </c>
      <c r="M59" s="19">
        <f t="shared" si="6"/>
        <v>0.29761904761904762</v>
      </c>
      <c r="N59" s="19">
        <f t="shared" si="7"/>
        <v>0.37037037037037035</v>
      </c>
      <c r="O59" s="17">
        <f t="shared" si="8"/>
        <v>0.3533205589568631</v>
      </c>
      <c r="P59" s="17">
        <f t="shared" si="9"/>
        <v>0.28812450343506102</v>
      </c>
      <c r="Q59" s="17">
        <f t="shared" si="10"/>
        <v>0.35855493760807589</v>
      </c>
    </row>
    <row r="60" spans="1:17" x14ac:dyDescent="0.25">
      <c r="A60" s="50"/>
      <c r="B60" s="10" t="s">
        <v>1172</v>
      </c>
      <c r="C60" s="10" t="s">
        <v>541</v>
      </c>
      <c r="D60" s="10" t="s">
        <v>122</v>
      </c>
      <c r="E60" s="10" t="s">
        <v>379</v>
      </c>
      <c r="F60" s="10" t="s">
        <v>68</v>
      </c>
      <c r="G60" s="11">
        <f t="shared" si="0"/>
        <v>1.0298260303881706</v>
      </c>
      <c r="H60" s="12">
        <f t="shared" si="1"/>
        <v>2.9826030388170555E-2</v>
      </c>
      <c r="I60" s="13">
        <f t="shared" si="2"/>
        <v>5.2727092755874336</v>
      </c>
      <c r="J60" s="13">
        <f t="shared" si="3"/>
        <v>3.8206545727401129</v>
      </c>
      <c r="K60" s="13">
        <f t="shared" si="4"/>
        <v>1.822792073787062</v>
      </c>
      <c r="L60" s="19">
        <f t="shared" si="5"/>
        <v>0.1953125</v>
      </c>
      <c r="M60" s="19">
        <f t="shared" si="6"/>
        <v>0.26954177897574122</v>
      </c>
      <c r="N60" s="19">
        <f t="shared" si="7"/>
        <v>0.56497175141242939</v>
      </c>
      <c r="O60" s="17">
        <f t="shared" si="8"/>
        <v>0.18965581975664489</v>
      </c>
      <c r="P60" s="17">
        <f t="shared" si="9"/>
        <v>0.26173525529758002</v>
      </c>
      <c r="Q60" s="17">
        <f t="shared" si="10"/>
        <v>0.54860892494577507</v>
      </c>
    </row>
    <row r="61" spans="1:17" x14ac:dyDescent="0.25">
      <c r="A61" s="50"/>
      <c r="B61" s="10" t="s">
        <v>1157</v>
      </c>
      <c r="C61" s="10" t="s">
        <v>223</v>
      </c>
      <c r="D61" s="10" t="s">
        <v>421</v>
      </c>
      <c r="E61" s="10" t="s">
        <v>919</v>
      </c>
      <c r="F61" s="10" t="s">
        <v>76</v>
      </c>
      <c r="G61" s="11">
        <f t="shared" si="0"/>
        <v>1.0343197589747755</v>
      </c>
      <c r="H61" s="12">
        <f t="shared" si="1"/>
        <v>3.4319758974775461E-2</v>
      </c>
      <c r="I61" s="13">
        <f t="shared" si="2"/>
        <v>1.5618228360519109</v>
      </c>
      <c r="J61" s="13">
        <f t="shared" si="3"/>
        <v>4.5923797298480036</v>
      </c>
      <c r="K61" s="13">
        <f t="shared" si="4"/>
        <v>7.0437175586182201</v>
      </c>
      <c r="L61" s="19">
        <f t="shared" si="5"/>
        <v>0.66225165562913912</v>
      </c>
      <c r="M61" s="19">
        <f t="shared" si="6"/>
        <v>0.2252252252252252</v>
      </c>
      <c r="N61" s="19">
        <f t="shared" si="7"/>
        <v>0.14684287812041116</v>
      </c>
      <c r="O61" s="17">
        <f t="shared" si="8"/>
        <v>0.64027748661165218</v>
      </c>
      <c r="P61" s="17">
        <f t="shared" si="9"/>
        <v>0.21775202810441321</v>
      </c>
      <c r="Q61" s="17">
        <f t="shared" si="10"/>
        <v>0.14197048528393463</v>
      </c>
    </row>
    <row r="62" spans="1:17" x14ac:dyDescent="0.25">
      <c r="A62" s="50"/>
      <c r="B62" s="10" t="s">
        <v>1159</v>
      </c>
      <c r="C62" s="10" t="s">
        <v>454</v>
      </c>
      <c r="D62" s="10" t="s">
        <v>406</v>
      </c>
      <c r="E62" s="10" t="s">
        <v>432</v>
      </c>
      <c r="F62" s="10" t="s">
        <v>68</v>
      </c>
      <c r="G62" s="11">
        <f t="shared" si="0"/>
        <v>1.031954156954157</v>
      </c>
      <c r="H62" s="12">
        <f t="shared" si="1"/>
        <v>3.1954156954157042E-2</v>
      </c>
      <c r="I62" s="13">
        <f t="shared" si="2"/>
        <v>3.2196969696969702</v>
      </c>
      <c r="J62" s="13">
        <f t="shared" si="3"/>
        <v>3.6324786324786329</v>
      </c>
      <c r="K62" s="13">
        <f t="shared" si="4"/>
        <v>2.4147727272727275</v>
      </c>
      <c r="L62" s="19">
        <f t="shared" si="5"/>
        <v>0.32051282051282048</v>
      </c>
      <c r="M62" s="19">
        <f t="shared" si="6"/>
        <v>0.28409090909090912</v>
      </c>
      <c r="N62" s="19">
        <f t="shared" si="7"/>
        <v>0.42735042735042739</v>
      </c>
      <c r="O62" s="17">
        <f t="shared" si="8"/>
        <v>0.31058823529411761</v>
      </c>
      <c r="P62" s="17">
        <f t="shared" si="9"/>
        <v>0.2752941176470588</v>
      </c>
      <c r="Q62" s="17">
        <f t="shared" si="10"/>
        <v>0.41411764705882348</v>
      </c>
    </row>
    <row r="63" spans="1:17" x14ac:dyDescent="0.25">
      <c r="A63" s="50"/>
      <c r="B63" s="10" t="s">
        <v>1171</v>
      </c>
      <c r="C63" s="10" t="s">
        <v>515</v>
      </c>
      <c r="D63" s="10" t="s">
        <v>273</v>
      </c>
      <c r="E63" s="10" t="s">
        <v>410</v>
      </c>
      <c r="F63" s="10" t="s">
        <v>72</v>
      </c>
      <c r="G63" s="11">
        <f t="shared" si="0"/>
        <v>1.0319249314117855</v>
      </c>
      <c r="H63" s="12">
        <f t="shared" si="1"/>
        <v>3.192493141178554E-2</v>
      </c>
      <c r="I63" s="13">
        <f t="shared" si="2"/>
        <v>1.7439531340859176</v>
      </c>
      <c r="J63" s="13">
        <f t="shared" si="3"/>
        <v>4.3031269639871459</v>
      </c>
      <c r="K63" s="13">
        <f t="shared" si="4"/>
        <v>5.1493054077448104</v>
      </c>
      <c r="L63" s="19">
        <f t="shared" si="5"/>
        <v>0.59171597633136097</v>
      </c>
      <c r="M63" s="19">
        <f t="shared" si="6"/>
        <v>0.23980815347721823</v>
      </c>
      <c r="N63" s="19">
        <f t="shared" si="7"/>
        <v>0.20040080160320639</v>
      </c>
      <c r="O63" s="17">
        <f t="shared" si="8"/>
        <v>0.57340990446061724</v>
      </c>
      <c r="P63" s="17">
        <f t="shared" si="9"/>
        <v>0.23238914593248036</v>
      </c>
      <c r="Q63" s="17">
        <f t="shared" si="10"/>
        <v>0.1942009496069024</v>
      </c>
    </row>
    <row r="64" spans="1:17" x14ac:dyDescent="0.25">
      <c r="A64" s="50"/>
      <c r="B64" s="10" t="s">
        <v>1160</v>
      </c>
      <c r="C64" s="10" t="s">
        <v>97</v>
      </c>
      <c r="D64" s="10" t="s">
        <v>978</v>
      </c>
      <c r="E64" s="10" t="s">
        <v>1111</v>
      </c>
      <c r="F64" s="10" t="s">
        <v>72</v>
      </c>
      <c r="G64" s="11">
        <f t="shared" si="0"/>
        <v>1.0353368886402914</v>
      </c>
      <c r="H64" s="12">
        <f t="shared" si="1"/>
        <v>3.5336888640291386E-2</v>
      </c>
      <c r="I64" s="13">
        <f t="shared" si="2"/>
        <v>1.5219452263012283</v>
      </c>
      <c r="J64" s="13">
        <f t="shared" si="3"/>
        <v>4.7936097944045493</v>
      </c>
      <c r="K64" s="13">
        <f t="shared" si="4"/>
        <v>7.4440722293236954</v>
      </c>
      <c r="L64" s="19">
        <f t="shared" si="5"/>
        <v>0.68027210884353739</v>
      </c>
      <c r="M64" s="19">
        <f t="shared" si="6"/>
        <v>0.21598272138228941</v>
      </c>
      <c r="N64" s="19">
        <f t="shared" si="7"/>
        <v>0.13908205841446453</v>
      </c>
      <c r="O64" s="17">
        <f t="shared" si="8"/>
        <v>0.65705386942885735</v>
      </c>
      <c r="P64" s="17">
        <f t="shared" si="9"/>
        <v>0.20861105573659183</v>
      </c>
      <c r="Q64" s="17">
        <f t="shared" si="10"/>
        <v>0.13433507483455079</v>
      </c>
    </row>
    <row r="65" spans="1:17" x14ac:dyDescent="0.25">
      <c r="A65" s="50"/>
      <c r="B65" s="10" t="s">
        <v>1164</v>
      </c>
      <c r="C65" s="10" t="s">
        <v>263</v>
      </c>
      <c r="D65" s="10" t="s">
        <v>338</v>
      </c>
      <c r="E65" s="10" t="s">
        <v>436</v>
      </c>
      <c r="F65" s="10" t="s">
        <v>72</v>
      </c>
      <c r="G65" s="11">
        <f t="shared" si="0"/>
        <v>1.0319812017519814</v>
      </c>
      <c r="H65" s="12">
        <f t="shared" si="1"/>
        <v>3.1981201751981381E-2</v>
      </c>
      <c r="I65" s="13">
        <f t="shared" si="2"/>
        <v>1.6202104867506109</v>
      </c>
      <c r="J65" s="13">
        <f t="shared" si="3"/>
        <v>4.3859201074459211</v>
      </c>
      <c r="K65" s="13">
        <f t="shared" si="4"/>
        <v>6.4602023229674028</v>
      </c>
      <c r="L65" s="19">
        <f t="shared" si="5"/>
        <v>0.63694267515923564</v>
      </c>
      <c r="M65" s="19">
        <f t="shared" si="6"/>
        <v>0.23529411764705882</v>
      </c>
      <c r="N65" s="19">
        <f t="shared" si="7"/>
        <v>0.15974440894568689</v>
      </c>
      <c r="O65" s="17">
        <f t="shared" si="8"/>
        <v>0.61720375727571986</v>
      </c>
      <c r="P65" s="17">
        <f t="shared" si="9"/>
        <v>0.22800232915832477</v>
      </c>
      <c r="Q65" s="17">
        <f t="shared" si="10"/>
        <v>0.15479391356595534</v>
      </c>
    </row>
    <row r="66" spans="1:17" x14ac:dyDescent="0.25">
      <c r="A66" s="49" t="s">
        <v>1151</v>
      </c>
      <c r="B66" s="10" t="s">
        <v>1147</v>
      </c>
      <c r="C66" s="10" t="s">
        <v>652</v>
      </c>
      <c r="D66" s="10" t="s">
        <v>441</v>
      </c>
      <c r="E66" s="10" t="s">
        <v>439</v>
      </c>
      <c r="F66" s="10" t="s">
        <v>68</v>
      </c>
      <c r="G66" s="11">
        <f t="shared" si="0"/>
        <v>1.0293359904057264</v>
      </c>
      <c r="H66" s="12">
        <f t="shared" si="1"/>
        <v>2.9335990405726431E-2</v>
      </c>
      <c r="I66" s="13">
        <f t="shared" si="2"/>
        <v>3.4276888480510692</v>
      </c>
      <c r="J66" s="13">
        <f t="shared" si="3"/>
        <v>4.034997082390448</v>
      </c>
      <c r="K66" s="13">
        <f t="shared" si="4"/>
        <v>2.1718989397560828</v>
      </c>
      <c r="L66" s="19">
        <f t="shared" si="5"/>
        <v>0.3003003003003003</v>
      </c>
      <c r="M66" s="19">
        <f t="shared" si="6"/>
        <v>0.25510204081632654</v>
      </c>
      <c r="N66" s="19">
        <f t="shared" si="7"/>
        <v>0.47393364928909953</v>
      </c>
      <c r="O66" s="17">
        <f t="shared" si="8"/>
        <v>0.29174176663339335</v>
      </c>
      <c r="P66" s="17">
        <f t="shared" si="9"/>
        <v>0.24783165379826527</v>
      </c>
      <c r="Q66" s="17">
        <f t="shared" si="10"/>
        <v>0.46042657956834121</v>
      </c>
    </row>
    <row r="67" spans="1:17" x14ac:dyDescent="0.25">
      <c r="A67" s="50"/>
      <c r="B67" s="10" t="s">
        <v>1167</v>
      </c>
      <c r="C67" s="10" t="s">
        <v>442</v>
      </c>
      <c r="D67" s="10" t="s">
        <v>265</v>
      </c>
      <c r="E67" s="10" t="s">
        <v>378</v>
      </c>
      <c r="F67" s="10" t="s">
        <v>76</v>
      </c>
      <c r="G67" s="11">
        <f t="shared" ref="G67:G130" si="11">(((1/C67)+(1/D67)+(1/E67)))</f>
        <v>1.0294979646891438</v>
      </c>
      <c r="H67" s="12">
        <f t="shared" ref="H67:H130" si="12">G67-1</f>
        <v>2.9497964689143785E-2</v>
      </c>
      <c r="I67" s="13">
        <f t="shared" ref="I67:I130" si="13">C67*G67</f>
        <v>2.4810900949008365</v>
      </c>
      <c r="J67" s="13">
        <f t="shared" ref="J67:J130" si="14">D67*G67</f>
        <v>3.6753077339402433</v>
      </c>
      <c r="K67" s="13">
        <f t="shared" ref="K67:K130" si="15">E67*G67</f>
        <v>3.0781989144205402</v>
      </c>
      <c r="L67" s="19">
        <f t="shared" ref="L67:L130" si="16">(1/C67)</f>
        <v>0.41493775933609955</v>
      </c>
      <c r="M67" s="19">
        <f t="shared" ref="M67:M130" si="17">(1/D67)</f>
        <v>0.28011204481792717</v>
      </c>
      <c r="N67" s="19">
        <f t="shared" ref="N67:N130" si="18">(1/E67)</f>
        <v>0.33444816053511706</v>
      </c>
      <c r="O67" s="17">
        <f t="shared" ref="O67:O130" si="19">(1/I67)</f>
        <v>0.40304864464825801</v>
      </c>
      <c r="P67" s="17">
        <f t="shared" ref="P67:P130" si="20">(1/J67)</f>
        <v>0.27208605983257755</v>
      </c>
      <c r="Q67" s="17">
        <f t="shared" ref="Q67:Q130" si="21">(1/K67)</f>
        <v>0.32486529551916443</v>
      </c>
    </row>
    <row r="68" spans="1:17" x14ac:dyDescent="0.25">
      <c r="A68" s="50"/>
      <c r="B68" s="10" t="s">
        <v>1168</v>
      </c>
      <c r="C68" s="10" t="s">
        <v>325</v>
      </c>
      <c r="D68" s="10" t="s">
        <v>625</v>
      </c>
      <c r="E68" s="10" t="s">
        <v>414</v>
      </c>
      <c r="F68" s="10" t="s">
        <v>72</v>
      </c>
      <c r="G68" s="11">
        <f t="shared" si="11"/>
        <v>1.0289818896034368</v>
      </c>
      <c r="H68" s="12">
        <f t="shared" si="12"/>
        <v>2.8981889603436839E-2</v>
      </c>
      <c r="I68" s="13">
        <f t="shared" si="13"/>
        <v>1.9344859524544611</v>
      </c>
      <c r="J68" s="13">
        <f t="shared" si="14"/>
        <v>4.0644784639335754</v>
      </c>
      <c r="K68" s="13">
        <f t="shared" si="15"/>
        <v>4.2188257473740904</v>
      </c>
      <c r="L68" s="19">
        <f t="shared" si="16"/>
        <v>0.53191489361702127</v>
      </c>
      <c r="M68" s="19">
        <f t="shared" si="17"/>
        <v>0.25316455696202528</v>
      </c>
      <c r="N68" s="19">
        <f t="shared" si="18"/>
        <v>0.24390243902439027</v>
      </c>
      <c r="O68" s="17">
        <f t="shared" si="19"/>
        <v>0.51693319288837825</v>
      </c>
      <c r="P68" s="17">
        <f t="shared" si="20"/>
        <v>0.24603402598231672</v>
      </c>
      <c r="Q68" s="17">
        <f t="shared" si="21"/>
        <v>0.23703278112930515</v>
      </c>
    </row>
    <row r="69" spans="1:17" x14ac:dyDescent="0.25">
      <c r="A69" s="50"/>
      <c r="B69" s="10" t="s">
        <v>1148</v>
      </c>
      <c r="C69" s="10" t="s">
        <v>207</v>
      </c>
      <c r="D69" s="10" t="s">
        <v>121</v>
      </c>
      <c r="E69" s="10" t="s">
        <v>194</v>
      </c>
      <c r="F69" s="10" t="s">
        <v>72</v>
      </c>
      <c r="G69" s="11">
        <f t="shared" si="11"/>
        <v>1.0341573308556198</v>
      </c>
      <c r="H69" s="12">
        <f t="shared" si="12"/>
        <v>3.4157330855619783E-2</v>
      </c>
      <c r="I69" s="13">
        <f t="shared" si="13"/>
        <v>2.4716360207449313</v>
      </c>
      <c r="J69" s="13">
        <f t="shared" si="14"/>
        <v>3.6195506579946692</v>
      </c>
      <c r="K69" s="13">
        <f t="shared" si="15"/>
        <v>3.1334967124925277</v>
      </c>
      <c r="L69" s="19">
        <f t="shared" si="16"/>
        <v>0.41841004184100417</v>
      </c>
      <c r="M69" s="19">
        <f t="shared" si="17"/>
        <v>0.2857142857142857</v>
      </c>
      <c r="N69" s="19">
        <f t="shared" si="18"/>
        <v>0.33003300330033003</v>
      </c>
      <c r="O69" s="17">
        <f t="shared" si="19"/>
        <v>0.40459031653803462</v>
      </c>
      <c r="P69" s="17">
        <f t="shared" si="20"/>
        <v>0.27627738757882936</v>
      </c>
      <c r="Q69" s="17">
        <f t="shared" si="21"/>
        <v>0.31913229588313624</v>
      </c>
    </row>
    <row r="70" spans="1:17" x14ac:dyDescent="0.25">
      <c r="A70" s="50"/>
      <c r="B70" s="10" t="s">
        <v>1150</v>
      </c>
      <c r="C70" s="10" t="s">
        <v>368</v>
      </c>
      <c r="D70" s="10" t="s">
        <v>270</v>
      </c>
      <c r="E70" s="10" t="s">
        <v>130</v>
      </c>
      <c r="F70" s="10" t="s">
        <v>72</v>
      </c>
      <c r="G70" s="11">
        <f t="shared" si="11"/>
        <v>1.0288887622492535</v>
      </c>
      <c r="H70" s="12">
        <f t="shared" si="12"/>
        <v>2.8888762249253519E-2</v>
      </c>
      <c r="I70" s="13">
        <f t="shared" si="13"/>
        <v>2.633955231358089</v>
      </c>
      <c r="J70" s="13">
        <f t="shared" si="14"/>
        <v>3.6937106564748201</v>
      </c>
      <c r="K70" s="13">
        <f t="shared" si="15"/>
        <v>2.8603107590529246</v>
      </c>
      <c r="L70" s="19">
        <f t="shared" si="16"/>
        <v>0.390625</v>
      </c>
      <c r="M70" s="19">
        <f t="shared" si="17"/>
        <v>0.2785515320334262</v>
      </c>
      <c r="N70" s="19">
        <f t="shared" si="18"/>
        <v>0.35971223021582738</v>
      </c>
      <c r="O70" s="17">
        <f t="shared" si="19"/>
        <v>0.37965717415948325</v>
      </c>
      <c r="P70" s="17">
        <f t="shared" si="20"/>
        <v>0.27073046402458972</v>
      </c>
      <c r="Q70" s="17">
        <f t="shared" si="21"/>
        <v>0.34961236181592703</v>
      </c>
    </row>
    <row r="71" spans="1:17" x14ac:dyDescent="0.25">
      <c r="A71" s="50"/>
      <c r="B71" s="10" t="s">
        <v>1170</v>
      </c>
      <c r="C71" s="10" t="s">
        <v>101</v>
      </c>
      <c r="D71" s="10" t="s">
        <v>148</v>
      </c>
      <c r="E71" s="10" t="s">
        <v>374</v>
      </c>
      <c r="F71" s="10" t="s">
        <v>68</v>
      </c>
      <c r="G71" s="11">
        <f t="shared" si="11"/>
        <v>1.0342692594714342</v>
      </c>
      <c r="H71" s="12">
        <f t="shared" si="12"/>
        <v>3.4269259471434221E-2</v>
      </c>
      <c r="I71" s="13">
        <f t="shared" si="13"/>
        <v>5.2644305307095998</v>
      </c>
      <c r="J71" s="13">
        <f t="shared" si="14"/>
        <v>4.0336501119385932</v>
      </c>
      <c r="K71" s="13">
        <f t="shared" si="15"/>
        <v>1.7789431262908668</v>
      </c>
      <c r="L71" s="19">
        <f t="shared" si="16"/>
        <v>0.19646365422396858</v>
      </c>
      <c r="M71" s="19">
        <f t="shared" si="17"/>
        <v>0.25641025641025644</v>
      </c>
      <c r="N71" s="19">
        <f t="shared" si="18"/>
        <v>0.58139534883720934</v>
      </c>
      <c r="O71" s="17">
        <f t="shared" si="19"/>
        <v>0.18995406894755026</v>
      </c>
      <c r="P71" s="17">
        <f t="shared" si="20"/>
        <v>0.2479144130623156</v>
      </c>
      <c r="Q71" s="17">
        <f t="shared" si="21"/>
        <v>0.56213151799013417</v>
      </c>
    </row>
    <row r="72" spans="1:17" x14ac:dyDescent="0.25">
      <c r="A72" s="50"/>
      <c r="B72" s="10" t="s">
        <v>1156</v>
      </c>
      <c r="C72" s="10" t="s">
        <v>383</v>
      </c>
      <c r="D72" s="10" t="s">
        <v>258</v>
      </c>
      <c r="E72" s="10" t="s">
        <v>528</v>
      </c>
      <c r="F72" s="10" t="s">
        <v>68</v>
      </c>
      <c r="G72" s="11">
        <f t="shared" si="11"/>
        <v>1.0300692383778438</v>
      </c>
      <c r="H72" s="12">
        <f t="shared" si="12"/>
        <v>3.006923837784381E-2</v>
      </c>
      <c r="I72" s="13">
        <f t="shared" si="13"/>
        <v>3.0902077151335314</v>
      </c>
      <c r="J72" s="13">
        <f t="shared" si="14"/>
        <v>3.4713333333333338</v>
      </c>
      <c r="K72" s="13">
        <f t="shared" si="15"/>
        <v>2.5751730959446095</v>
      </c>
      <c r="L72" s="19">
        <f t="shared" si="16"/>
        <v>0.33333333333333331</v>
      </c>
      <c r="M72" s="19">
        <f t="shared" si="17"/>
        <v>0.29673590504451036</v>
      </c>
      <c r="N72" s="19">
        <f t="shared" si="18"/>
        <v>0.4</v>
      </c>
      <c r="O72" s="17">
        <f t="shared" si="19"/>
        <v>0.32360284232763586</v>
      </c>
      <c r="P72" s="17">
        <f t="shared" si="20"/>
        <v>0.28807374687920101</v>
      </c>
      <c r="Q72" s="17">
        <f t="shared" si="21"/>
        <v>0.38832341079316302</v>
      </c>
    </row>
    <row r="73" spans="1:17" x14ac:dyDescent="0.25">
      <c r="A73" s="50"/>
      <c r="B73" s="10" t="s">
        <v>1159</v>
      </c>
      <c r="C73" s="10" t="s">
        <v>518</v>
      </c>
      <c r="D73" s="10" t="s">
        <v>265</v>
      </c>
      <c r="E73" s="10" t="s">
        <v>465</v>
      </c>
      <c r="F73" s="10" t="s">
        <v>68</v>
      </c>
      <c r="G73" s="11">
        <f t="shared" si="11"/>
        <v>1.031027795733678</v>
      </c>
      <c r="H73" s="12">
        <f t="shared" si="12"/>
        <v>3.1027795733677976E-2</v>
      </c>
      <c r="I73" s="13">
        <f t="shared" si="13"/>
        <v>4.3303167420814477</v>
      </c>
      <c r="J73" s="13">
        <f t="shared" si="14"/>
        <v>3.6807692307692301</v>
      </c>
      <c r="K73" s="13">
        <f t="shared" si="15"/>
        <v>2.0105042016806718</v>
      </c>
      <c r="L73" s="19">
        <f t="shared" si="16"/>
        <v>0.23809523809523808</v>
      </c>
      <c r="M73" s="19">
        <f t="shared" si="17"/>
        <v>0.28011204481792717</v>
      </c>
      <c r="N73" s="19">
        <f t="shared" si="18"/>
        <v>0.51282051282051289</v>
      </c>
      <c r="O73" s="17">
        <f t="shared" si="19"/>
        <v>0.23092998955067923</v>
      </c>
      <c r="P73" s="17">
        <f t="shared" si="20"/>
        <v>0.27168234064785796</v>
      </c>
      <c r="Q73" s="17">
        <f t="shared" si="21"/>
        <v>0.49738766980146304</v>
      </c>
    </row>
    <row r="74" spans="1:17" x14ac:dyDescent="0.25">
      <c r="A74" s="50"/>
      <c r="B74" s="10" t="s">
        <v>1171</v>
      </c>
      <c r="C74" s="10" t="s">
        <v>183</v>
      </c>
      <c r="D74" s="10" t="s">
        <v>370</v>
      </c>
      <c r="E74" s="10" t="s">
        <v>180</v>
      </c>
      <c r="F74" s="10" t="s">
        <v>68</v>
      </c>
      <c r="G74" s="11">
        <f t="shared" si="11"/>
        <v>1.0289789654238513</v>
      </c>
      <c r="H74" s="12">
        <f t="shared" si="12"/>
        <v>2.8978965423851255E-2</v>
      </c>
      <c r="I74" s="13">
        <f t="shared" si="13"/>
        <v>2.8296921549155911</v>
      </c>
      <c r="J74" s="13">
        <f t="shared" si="14"/>
        <v>3.2721531100478471</v>
      </c>
      <c r="K74" s="13">
        <f t="shared" si="15"/>
        <v>2.9325900514579764</v>
      </c>
      <c r="L74" s="19">
        <f t="shared" si="16"/>
        <v>0.36363636363636365</v>
      </c>
      <c r="M74" s="19">
        <f t="shared" si="17"/>
        <v>0.31446540880503143</v>
      </c>
      <c r="N74" s="19">
        <f t="shared" si="18"/>
        <v>0.35087719298245612</v>
      </c>
      <c r="O74" s="17">
        <f t="shared" si="19"/>
        <v>0.35339533251447619</v>
      </c>
      <c r="P74" s="17">
        <f t="shared" si="20"/>
        <v>0.30560917119962566</v>
      </c>
      <c r="Q74" s="17">
        <f t="shared" si="21"/>
        <v>0.34099549628589809</v>
      </c>
    </row>
    <row r="75" spans="1:17" x14ac:dyDescent="0.25">
      <c r="A75" s="50"/>
      <c r="B75" s="10" t="s">
        <v>1174</v>
      </c>
      <c r="C75" s="10" t="s">
        <v>271</v>
      </c>
      <c r="D75" s="10" t="s">
        <v>334</v>
      </c>
      <c r="E75" s="10" t="s">
        <v>416</v>
      </c>
      <c r="F75" s="10" t="s">
        <v>72</v>
      </c>
      <c r="G75" s="11">
        <f t="shared" si="11"/>
        <v>1.0326605640806807</v>
      </c>
      <c r="H75" s="12">
        <f t="shared" si="12"/>
        <v>3.2660564080680743E-2</v>
      </c>
      <c r="I75" s="13">
        <f t="shared" si="13"/>
        <v>2.3338128748223381</v>
      </c>
      <c r="J75" s="13">
        <f t="shared" si="14"/>
        <v>3.7588844532536778</v>
      </c>
      <c r="K75" s="13">
        <f t="shared" si="15"/>
        <v>3.2735339881357577</v>
      </c>
      <c r="L75" s="19">
        <f t="shared" si="16"/>
        <v>0.44247787610619471</v>
      </c>
      <c r="M75" s="19">
        <f t="shared" si="17"/>
        <v>0.27472527472527469</v>
      </c>
      <c r="N75" s="19">
        <f t="shared" si="18"/>
        <v>0.31545741324921134</v>
      </c>
      <c r="O75" s="17">
        <f t="shared" si="19"/>
        <v>0.42848336762051892</v>
      </c>
      <c r="P75" s="17">
        <f t="shared" si="20"/>
        <v>0.26603637659955293</v>
      </c>
      <c r="Q75" s="17">
        <f t="shared" si="21"/>
        <v>0.30548025577992827</v>
      </c>
    </row>
    <row r="76" spans="1:17" x14ac:dyDescent="0.25">
      <c r="A76" s="50"/>
      <c r="B76" s="10" t="s">
        <v>1163</v>
      </c>
      <c r="C76" s="10" t="s">
        <v>173</v>
      </c>
      <c r="D76" s="10" t="s">
        <v>363</v>
      </c>
      <c r="E76" s="10" t="s">
        <v>266</v>
      </c>
      <c r="F76" s="10" t="s">
        <v>68</v>
      </c>
      <c r="G76" s="11">
        <f t="shared" si="11"/>
        <v>1.0292392593745205</v>
      </c>
      <c r="H76" s="12">
        <f t="shared" si="12"/>
        <v>2.9239259374520543E-2</v>
      </c>
      <c r="I76" s="13">
        <f t="shared" si="13"/>
        <v>2.542220970655066</v>
      </c>
      <c r="J76" s="13">
        <f t="shared" si="14"/>
        <v>3.509705874467115</v>
      </c>
      <c r="K76" s="13">
        <f t="shared" si="15"/>
        <v>3.1083025633110521</v>
      </c>
      <c r="L76" s="19">
        <f t="shared" si="16"/>
        <v>0.40485829959514169</v>
      </c>
      <c r="M76" s="19">
        <f t="shared" si="17"/>
        <v>0.29325513196480935</v>
      </c>
      <c r="N76" s="19">
        <f t="shared" si="18"/>
        <v>0.33112582781456956</v>
      </c>
      <c r="O76" s="17">
        <f t="shared" si="19"/>
        <v>0.39335683701103502</v>
      </c>
      <c r="P76" s="17">
        <f t="shared" si="20"/>
        <v>0.2849241605329198</v>
      </c>
      <c r="Q76" s="17">
        <f t="shared" si="21"/>
        <v>0.32171900245604523</v>
      </c>
    </row>
    <row r="77" spans="1:17" x14ac:dyDescent="0.25">
      <c r="A77" s="50"/>
      <c r="B77" s="10" t="s">
        <v>1164</v>
      </c>
      <c r="C77" s="10" t="s">
        <v>199</v>
      </c>
      <c r="D77" s="10" t="s">
        <v>169</v>
      </c>
      <c r="E77" s="10" t="s">
        <v>452</v>
      </c>
      <c r="F77" s="10" t="s">
        <v>68</v>
      </c>
      <c r="G77" s="11">
        <f t="shared" si="11"/>
        <v>1.0266500307182516</v>
      </c>
      <c r="H77" s="12">
        <f t="shared" si="12"/>
        <v>2.6650030718251561E-2</v>
      </c>
      <c r="I77" s="13">
        <f t="shared" si="13"/>
        <v>2.0122340602077728</v>
      </c>
      <c r="J77" s="13">
        <f t="shared" si="14"/>
        <v>3.7267396115072531</v>
      </c>
      <c r="K77" s="13">
        <f t="shared" si="15"/>
        <v>4.2605976274807444</v>
      </c>
      <c r="L77" s="19">
        <f t="shared" si="16"/>
        <v>0.51020408163265307</v>
      </c>
      <c r="M77" s="19">
        <f t="shared" si="17"/>
        <v>0.27548209366391185</v>
      </c>
      <c r="N77" s="19">
        <f t="shared" si="18"/>
        <v>0.24096385542168672</v>
      </c>
      <c r="O77" s="17">
        <f t="shared" si="19"/>
        <v>0.49696008022881055</v>
      </c>
      <c r="P77" s="17">
        <f t="shared" si="20"/>
        <v>0.26833106260288392</v>
      </c>
      <c r="Q77" s="17">
        <f t="shared" si="21"/>
        <v>0.23470885716830567</v>
      </c>
    </row>
    <row r="78" spans="1:17" x14ac:dyDescent="0.25">
      <c r="A78" s="49" t="s">
        <v>1169</v>
      </c>
      <c r="B78" s="10" t="s">
        <v>1147</v>
      </c>
      <c r="C78" s="10" t="s">
        <v>348</v>
      </c>
      <c r="D78" s="10" t="s">
        <v>161</v>
      </c>
      <c r="E78" s="10" t="s">
        <v>588</v>
      </c>
      <c r="F78" s="10" t="s">
        <v>76</v>
      </c>
      <c r="G78" s="11">
        <f t="shared" si="11"/>
        <v>1.0347230970625449</v>
      </c>
      <c r="H78" s="12">
        <f t="shared" si="12"/>
        <v>3.472309706254495E-2</v>
      </c>
      <c r="I78" s="13">
        <f t="shared" si="13"/>
        <v>2.2660435825669736</v>
      </c>
      <c r="J78" s="13">
        <f t="shared" si="14"/>
        <v>3.7870865352489145</v>
      </c>
      <c r="K78" s="13">
        <f t="shared" si="15"/>
        <v>3.3938917583651471</v>
      </c>
      <c r="L78" s="19">
        <f t="shared" si="16"/>
        <v>0.45662100456621008</v>
      </c>
      <c r="M78" s="19">
        <f t="shared" si="17"/>
        <v>0.27322404371584696</v>
      </c>
      <c r="N78" s="19">
        <f t="shared" si="18"/>
        <v>0.3048780487804878</v>
      </c>
      <c r="O78" s="17">
        <f t="shared" si="19"/>
        <v>0.44129777895410127</v>
      </c>
      <c r="P78" s="17">
        <f t="shared" si="20"/>
        <v>0.26405522839056877</v>
      </c>
      <c r="Q78" s="17">
        <f t="shared" si="21"/>
        <v>0.29464699265532984</v>
      </c>
    </row>
    <row r="79" spans="1:17" x14ac:dyDescent="0.25">
      <c r="A79" s="50"/>
      <c r="B79" s="10" t="s">
        <v>1148</v>
      </c>
      <c r="C79" s="10" t="s">
        <v>220</v>
      </c>
      <c r="D79" s="10" t="s">
        <v>415</v>
      </c>
      <c r="E79" s="10" t="s">
        <v>1175</v>
      </c>
      <c r="F79" s="10" t="s">
        <v>76</v>
      </c>
      <c r="G79" s="11">
        <f t="shared" si="11"/>
        <v>1.0377075554467576</v>
      </c>
      <c r="H79" s="12">
        <f t="shared" si="12"/>
        <v>3.7707555446757635E-2</v>
      </c>
      <c r="I79" s="13">
        <f t="shared" si="13"/>
        <v>1.3801510487441877</v>
      </c>
      <c r="J79" s="13">
        <f t="shared" si="14"/>
        <v>5.5517354216401529</v>
      </c>
      <c r="K79" s="13">
        <f t="shared" si="15"/>
        <v>10.49122338556672</v>
      </c>
      <c r="L79" s="19">
        <f t="shared" si="16"/>
        <v>0.75187969924812026</v>
      </c>
      <c r="M79" s="19">
        <f t="shared" si="17"/>
        <v>0.18691588785046731</v>
      </c>
      <c r="N79" s="19">
        <f t="shared" si="18"/>
        <v>9.8911968348170135E-2</v>
      </c>
      <c r="O79" s="17">
        <f t="shared" si="19"/>
        <v>0.72455837417934021</v>
      </c>
      <c r="P79" s="17">
        <f t="shared" si="20"/>
        <v>0.18012385750626592</v>
      </c>
      <c r="Q79" s="17">
        <f t="shared" si="21"/>
        <v>9.5317768314393925E-2</v>
      </c>
    </row>
    <row r="80" spans="1:17" x14ac:dyDescent="0.25">
      <c r="A80" s="50"/>
      <c r="B80" s="10" t="s">
        <v>1151</v>
      </c>
      <c r="C80" s="10" t="s">
        <v>100</v>
      </c>
      <c r="D80" s="10" t="s">
        <v>373</v>
      </c>
      <c r="E80" s="10" t="s">
        <v>1176</v>
      </c>
      <c r="F80" s="10" t="s">
        <v>72</v>
      </c>
      <c r="G80" s="11">
        <f t="shared" si="11"/>
        <v>1.035303756510958</v>
      </c>
      <c r="H80" s="12">
        <f t="shared" si="12"/>
        <v>3.5303756510957962E-2</v>
      </c>
      <c r="I80" s="13">
        <f t="shared" si="13"/>
        <v>1.4080131088549028</v>
      </c>
      <c r="J80" s="13">
        <f t="shared" si="14"/>
        <v>5.1972248576850086</v>
      </c>
      <c r="K80" s="13">
        <f t="shared" si="15"/>
        <v>10.270213264588703</v>
      </c>
      <c r="L80" s="19">
        <f t="shared" si="16"/>
        <v>0.73529411764705876</v>
      </c>
      <c r="M80" s="19">
        <f t="shared" si="17"/>
        <v>0.19920318725099603</v>
      </c>
      <c r="N80" s="19">
        <f t="shared" si="18"/>
        <v>0.10080645161290323</v>
      </c>
      <c r="O80" s="17">
        <f t="shared" si="19"/>
        <v>0.71022066038381682</v>
      </c>
      <c r="P80" s="17">
        <f t="shared" si="20"/>
        <v>0.19241037811195039</v>
      </c>
      <c r="Q80" s="17">
        <f t="shared" si="21"/>
        <v>9.7368961504232951E-2</v>
      </c>
    </row>
    <row r="81" spans="1:17" x14ac:dyDescent="0.25">
      <c r="A81" s="50"/>
      <c r="B81" s="10" t="s">
        <v>1153</v>
      </c>
      <c r="C81" s="10" t="s">
        <v>377</v>
      </c>
      <c r="D81" s="10" t="s">
        <v>653</v>
      </c>
      <c r="E81" s="10" t="s">
        <v>170</v>
      </c>
      <c r="F81" s="10" t="s">
        <v>68</v>
      </c>
      <c r="G81" s="11">
        <f t="shared" si="11"/>
        <v>1.0294217672105095</v>
      </c>
      <c r="H81" s="12">
        <f t="shared" si="12"/>
        <v>2.9421767210509486E-2</v>
      </c>
      <c r="I81" s="13">
        <f t="shared" si="13"/>
        <v>2.7279676831078499</v>
      </c>
      <c r="J81" s="13">
        <f t="shared" si="14"/>
        <v>3.3250323080899458</v>
      </c>
      <c r="K81" s="13">
        <f t="shared" si="15"/>
        <v>3.0059115602546878</v>
      </c>
      <c r="L81" s="19">
        <f t="shared" si="16"/>
        <v>0.37735849056603776</v>
      </c>
      <c r="M81" s="19">
        <f t="shared" si="17"/>
        <v>0.30959752321981426</v>
      </c>
      <c r="N81" s="19">
        <f t="shared" si="18"/>
        <v>0.34246575342465752</v>
      </c>
      <c r="O81" s="17">
        <f t="shared" si="19"/>
        <v>0.36657325751775233</v>
      </c>
      <c r="P81" s="17">
        <f t="shared" si="20"/>
        <v>0.30074895740620544</v>
      </c>
      <c r="Q81" s="17">
        <f t="shared" si="21"/>
        <v>0.33267778507604229</v>
      </c>
    </row>
    <row r="82" spans="1:17" x14ac:dyDescent="0.25">
      <c r="A82" s="50"/>
      <c r="B82" s="10" t="s">
        <v>1170</v>
      </c>
      <c r="C82" s="10" t="s">
        <v>120</v>
      </c>
      <c r="D82" s="10" t="s">
        <v>265</v>
      </c>
      <c r="E82" s="10" t="s">
        <v>342</v>
      </c>
      <c r="F82" s="10" t="s">
        <v>72</v>
      </c>
      <c r="G82" s="11">
        <f t="shared" si="11"/>
        <v>1.0291612790660514</v>
      </c>
      <c r="H82" s="12">
        <f t="shared" si="12"/>
        <v>2.9161279066051371E-2</v>
      </c>
      <c r="I82" s="13">
        <f t="shared" si="13"/>
        <v>2.1303638476667262</v>
      </c>
      <c r="J82" s="13">
        <f t="shared" si="14"/>
        <v>3.6741057662658032</v>
      </c>
      <c r="K82" s="13">
        <f t="shared" si="15"/>
        <v>3.8696464092883529</v>
      </c>
      <c r="L82" s="19">
        <f t="shared" si="16"/>
        <v>0.48309178743961356</v>
      </c>
      <c r="M82" s="19">
        <f t="shared" si="17"/>
        <v>0.28011204481792717</v>
      </c>
      <c r="N82" s="19">
        <f t="shared" si="18"/>
        <v>0.26595744680851063</v>
      </c>
      <c r="O82" s="17">
        <f t="shared" si="19"/>
        <v>0.46940338435391993</v>
      </c>
      <c r="P82" s="17">
        <f t="shared" si="20"/>
        <v>0.27217507160017207</v>
      </c>
      <c r="Q82" s="17">
        <f t="shared" si="21"/>
        <v>0.25842154404590806</v>
      </c>
    </row>
    <row r="83" spans="1:17" x14ac:dyDescent="0.25">
      <c r="A83" s="50"/>
      <c r="B83" s="10" t="s">
        <v>1154</v>
      </c>
      <c r="C83" s="10" t="s">
        <v>425</v>
      </c>
      <c r="D83" s="10" t="s">
        <v>244</v>
      </c>
      <c r="E83" s="10" t="s">
        <v>1177</v>
      </c>
      <c r="F83" s="10" t="s">
        <v>72</v>
      </c>
      <c r="G83" s="11">
        <f t="shared" si="11"/>
        <v>1.0336463346203446</v>
      </c>
      <c r="H83" s="12">
        <f t="shared" si="12"/>
        <v>3.3646334620344609E-2</v>
      </c>
      <c r="I83" s="13">
        <f t="shared" si="13"/>
        <v>1.2713849915830238</v>
      </c>
      <c r="J83" s="13">
        <f t="shared" si="14"/>
        <v>6.6050000782240019</v>
      </c>
      <c r="K83" s="13">
        <f t="shared" si="15"/>
        <v>16.114546356731172</v>
      </c>
      <c r="L83" s="19">
        <f t="shared" si="16"/>
        <v>0.81300813008130079</v>
      </c>
      <c r="M83" s="19">
        <f t="shared" si="17"/>
        <v>0.1564945226917058</v>
      </c>
      <c r="N83" s="19">
        <f t="shared" si="18"/>
        <v>6.4143681847338041E-2</v>
      </c>
      <c r="O83" s="17">
        <f t="shared" si="19"/>
        <v>0.78654381373094739</v>
      </c>
      <c r="P83" s="17">
        <f t="shared" si="20"/>
        <v>0.15140045240830444</v>
      </c>
      <c r="Q83" s="17">
        <f t="shared" si="21"/>
        <v>6.2055733860748252E-2</v>
      </c>
    </row>
    <row r="84" spans="1:17" x14ac:dyDescent="0.25">
      <c r="A84" s="50"/>
      <c r="B84" s="10" t="s">
        <v>1156</v>
      </c>
      <c r="C84" s="10" t="s">
        <v>392</v>
      </c>
      <c r="D84" s="10" t="s">
        <v>344</v>
      </c>
      <c r="E84" s="10" t="s">
        <v>262</v>
      </c>
      <c r="F84" s="10" t="s">
        <v>72</v>
      </c>
      <c r="G84" s="11">
        <f t="shared" si="11"/>
        <v>1.0307646343022525</v>
      </c>
      <c r="H84" s="12">
        <f t="shared" si="12"/>
        <v>3.0764634302252514E-2</v>
      </c>
      <c r="I84" s="13">
        <f t="shared" si="13"/>
        <v>2.04091397591846</v>
      </c>
      <c r="J84" s="13">
        <f t="shared" si="14"/>
        <v>3.5767532810288163</v>
      </c>
      <c r="K84" s="13">
        <f t="shared" si="15"/>
        <v>4.3395191104124828</v>
      </c>
      <c r="L84" s="19">
        <f t="shared" si="16"/>
        <v>0.50505050505050508</v>
      </c>
      <c r="M84" s="19">
        <f t="shared" si="17"/>
        <v>0.28818443804034583</v>
      </c>
      <c r="N84" s="19">
        <f t="shared" si="18"/>
        <v>0.23752969121140144</v>
      </c>
      <c r="O84" s="17">
        <f t="shared" si="19"/>
        <v>0.48997655550375468</v>
      </c>
      <c r="P84" s="17">
        <f t="shared" si="20"/>
        <v>0.27958316423557183</v>
      </c>
      <c r="Q84" s="17">
        <f t="shared" si="21"/>
        <v>0.23044028026067326</v>
      </c>
    </row>
    <row r="85" spans="1:17" x14ac:dyDescent="0.25">
      <c r="A85" s="50"/>
      <c r="B85" s="10" t="s">
        <v>1157</v>
      </c>
      <c r="C85" s="10" t="s">
        <v>417</v>
      </c>
      <c r="D85" s="10" t="s">
        <v>481</v>
      </c>
      <c r="E85" s="10" t="s">
        <v>320</v>
      </c>
      <c r="F85" s="10" t="s">
        <v>76</v>
      </c>
      <c r="G85" s="11">
        <f t="shared" si="11"/>
        <v>1.032438147425929</v>
      </c>
      <c r="H85" s="12">
        <f t="shared" si="12"/>
        <v>3.2438147425928987E-2</v>
      </c>
      <c r="I85" s="13">
        <f t="shared" si="13"/>
        <v>1.3111964472309299</v>
      </c>
      <c r="J85" s="13">
        <f t="shared" si="14"/>
        <v>6.1946288845555735</v>
      </c>
      <c r="K85" s="13">
        <f t="shared" si="15"/>
        <v>13.173910761154854</v>
      </c>
      <c r="L85" s="19">
        <f t="shared" si="16"/>
        <v>0.78740157480314954</v>
      </c>
      <c r="M85" s="19">
        <f t="shared" si="17"/>
        <v>0.16666666666666666</v>
      </c>
      <c r="N85" s="19">
        <f t="shared" si="18"/>
        <v>7.8369905956112859E-2</v>
      </c>
      <c r="O85" s="17">
        <f t="shared" si="19"/>
        <v>0.76266222510888071</v>
      </c>
      <c r="P85" s="17">
        <f t="shared" si="20"/>
        <v>0.16143017098137977</v>
      </c>
      <c r="Q85" s="17">
        <f t="shared" si="21"/>
        <v>7.590760390973969E-2</v>
      </c>
    </row>
    <row r="86" spans="1:17" x14ac:dyDescent="0.25">
      <c r="A86" s="50"/>
      <c r="B86" s="10" t="s">
        <v>1159</v>
      </c>
      <c r="C86" s="10" t="s">
        <v>73</v>
      </c>
      <c r="D86" s="10" t="s">
        <v>346</v>
      </c>
      <c r="E86" s="10" t="s">
        <v>452</v>
      </c>
      <c r="F86" s="10" t="s">
        <v>76</v>
      </c>
      <c r="G86" s="11">
        <f t="shared" si="11"/>
        <v>1.0291317420351693</v>
      </c>
      <c r="H86" s="12">
        <f t="shared" si="12"/>
        <v>2.9131742035169328E-2</v>
      </c>
      <c r="I86" s="13">
        <f t="shared" si="13"/>
        <v>1.9450589924464698</v>
      </c>
      <c r="J86" s="13">
        <f t="shared" si="14"/>
        <v>3.9724485242557535</v>
      </c>
      <c r="K86" s="13">
        <f t="shared" si="15"/>
        <v>4.270896729445953</v>
      </c>
      <c r="L86" s="19">
        <f t="shared" si="16"/>
        <v>0.52910052910052918</v>
      </c>
      <c r="M86" s="19">
        <f t="shared" si="17"/>
        <v>0.2590673575129534</v>
      </c>
      <c r="N86" s="19">
        <f t="shared" si="18"/>
        <v>0.24096385542168672</v>
      </c>
      <c r="O86" s="17">
        <f t="shared" si="19"/>
        <v>0.51412322396567167</v>
      </c>
      <c r="P86" s="17">
        <f t="shared" si="20"/>
        <v>0.25173391018008273</v>
      </c>
      <c r="Q86" s="17">
        <f t="shared" si="21"/>
        <v>0.2341428658542456</v>
      </c>
    </row>
    <row r="87" spans="1:17" x14ac:dyDescent="0.25">
      <c r="A87" s="50"/>
      <c r="B87" s="10" t="s">
        <v>1160</v>
      </c>
      <c r="C87" s="10" t="s">
        <v>243</v>
      </c>
      <c r="D87" s="10" t="s">
        <v>428</v>
      </c>
      <c r="E87" s="10" t="s">
        <v>1178</v>
      </c>
      <c r="F87" s="10" t="s">
        <v>72</v>
      </c>
      <c r="G87" s="11">
        <f t="shared" si="11"/>
        <v>1.0350681338440186</v>
      </c>
      <c r="H87" s="12">
        <f t="shared" si="12"/>
        <v>3.5068133844018634E-2</v>
      </c>
      <c r="I87" s="13">
        <f t="shared" si="13"/>
        <v>1.2938351673050232</v>
      </c>
      <c r="J87" s="13">
        <f t="shared" si="14"/>
        <v>6.2828635724331932</v>
      </c>
      <c r="K87" s="13">
        <f t="shared" si="15"/>
        <v>14.718668863261946</v>
      </c>
      <c r="L87" s="19">
        <f t="shared" si="16"/>
        <v>0.8</v>
      </c>
      <c r="M87" s="19">
        <f t="shared" si="17"/>
        <v>0.16474464579901152</v>
      </c>
      <c r="N87" s="19">
        <f t="shared" si="18"/>
        <v>7.0323488045007029E-2</v>
      </c>
      <c r="O87" s="17">
        <f t="shared" si="19"/>
        <v>0.7728959803148161</v>
      </c>
      <c r="P87" s="17">
        <f t="shared" si="20"/>
        <v>0.15916309314555518</v>
      </c>
      <c r="Q87" s="17">
        <f t="shared" si="21"/>
        <v>6.7940926539628688E-2</v>
      </c>
    </row>
    <row r="88" spans="1:17" x14ac:dyDescent="0.25">
      <c r="A88" s="50"/>
      <c r="B88" s="10" t="s">
        <v>1164</v>
      </c>
      <c r="C88" s="10" t="s">
        <v>329</v>
      </c>
      <c r="D88" s="10" t="s">
        <v>215</v>
      </c>
      <c r="E88" s="10" t="s">
        <v>1017</v>
      </c>
      <c r="F88" s="10" t="s">
        <v>72</v>
      </c>
      <c r="G88" s="11">
        <f t="shared" si="11"/>
        <v>1.0320567355916817</v>
      </c>
      <c r="H88" s="12">
        <f t="shared" si="12"/>
        <v>3.2056735591681651E-2</v>
      </c>
      <c r="I88" s="13">
        <f t="shared" si="13"/>
        <v>1.3829560256928535</v>
      </c>
      <c r="J88" s="13">
        <f t="shared" si="14"/>
        <v>5.6040680742628313</v>
      </c>
      <c r="K88" s="13">
        <f t="shared" si="15"/>
        <v>10.155438278222148</v>
      </c>
      <c r="L88" s="19">
        <f t="shared" si="16"/>
        <v>0.74626865671641784</v>
      </c>
      <c r="M88" s="19">
        <f t="shared" si="17"/>
        <v>0.18416206261510129</v>
      </c>
      <c r="N88" s="19">
        <f t="shared" si="18"/>
        <v>0.1016260162601626</v>
      </c>
      <c r="O88" s="17">
        <f t="shared" si="19"/>
        <v>0.72308879054849584</v>
      </c>
      <c r="P88" s="17">
        <f t="shared" si="20"/>
        <v>0.17844180098250176</v>
      </c>
      <c r="Q88" s="17">
        <f t="shared" si="21"/>
        <v>9.8469408469002484E-2</v>
      </c>
    </row>
    <row r="89" spans="1:17" x14ac:dyDescent="0.25">
      <c r="A89" s="50"/>
      <c r="B89" s="10" t="s">
        <v>1165</v>
      </c>
      <c r="C89" s="10" t="s">
        <v>329</v>
      </c>
      <c r="D89" s="10" t="s">
        <v>1179</v>
      </c>
      <c r="E89" s="10" t="s">
        <v>798</v>
      </c>
      <c r="F89" s="10" t="s">
        <v>72</v>
      </c>
      <c r="G89" s="11">
        <f t="shared" si="11"/>
        <v>1.0331670255308578</v>
      </c>
      <c r="H89" s="12">
        <f t="shared" si="12"/>
        <v>3.3167025530857819E-2</v>
      </c>
      <c r="I89" s="13">
        <f t="shared" si="13"/>
        <v>1.3844438142113495</v>
      </c>
      <c r="J89" s="13">
        <f t="shared" si="14"/>
        <v>5.4034635435263869</v>
      </c>
      <c r="K89" s="13">
        <f t="shared" si="15"/>
        <v>10.796595416797464</v>
      </c>
      <c r="L89" s="19">
        <f t="shared" si="16"/>
        <v>0.74626865671641784</v>
      </c>
      <c r="M89" s="19">
        <f t="shared" si="17"/>
        <v>0.19120458891013384</v>
      </c>
      <c r="N89" s="19">
        <f t="shared" si="18"/>
        <v>9.569377990430622E-2</v>
      </c>
      <c r="O89" s="17">
        <f t="shared" si="19"/>
        <v>0.72231172528272769</v>
      </c>
      <c r="P89" s="17">
        <f t="shared" si="20"/>
        <v>0.18506648410685564</v>
      </c>
      <c r="Q89" s="17">
        <f t="shared" si="21"/>
        <v>9.2621790610416768E-2</v>
      </c>
    </row>
    <row r="90" spans="1:17" x14ac:dyDescent="0.25">
      <c r="A90" s="49" t="s">
        <v>1153</v>
      </c>
      <c r="B90" s="10" t="s">
        <v>1167</v>
      </c>
      <c r="C90" s="10" t="s">
        <v>322</v>
      </c>
      <c r="D90" s="10" t="s">
        <v>402</v>
      </c>
      <c r="E90" s="10" t="s">
        <v>1180</v>
      </c>
      <c r="F90" s="10" t="s">
        <v>72</v>
      </c>
      <c r="G90" s="11">
        <f t="shared" si="11"/>
        <v>1.0370597870597871</v>
      </c>
      <c r="H90" s="12">
        <f t="shared" si="12"/>
        <v>3.7059787059787075E-2</v>
      </c>
      <c r="I90" s="13">
        <f t="shared" si="13"/>
        <v>1.368918918918919</v>
      </c>
      <c r="J90" s="13">
        <f t="shared" si="14"/>
        <v>5.4756756756756761</v>
      </c>
      <c r="K90" s="13">
        <f t="shared" si="15"/>
        <v>11.511363636363637</v>
      </c>
      <c r="L90" s="19">
        <f t="shared" si="16"/>
        <v>0.75757575757575757</v>
      </c>
      <c r="M90" s="19">
        <f t="shared" si="17"/>
        <v>0.18939393939393939</v>
      </c>
      <c r="N90" s="19">
        <f t="shared" si="18"/>
        <v>9.00900900900901E-2</v>
      </c>
      <c r="O90" s="17">
        <f t="shared" si="19"/>
        <v>0.73050345508390913</v>
      </c>
      <c r="P90" s="17">
        <f t="shared" si="20"/>
        <v>0.18262586377097728</v>
      </c>
      <c r="Q90" s="17">
        <f t="shared" si="21"/>
        <v>8.6870681145113524E-2</v>
      </c>
    </row>
    <row r="91" spans="1:17" x14ac:dyDescent="0.25">
      <c r="A91" s="50"/>
      <c r="B91" s="10" t="s">
        <v>1168</v>
      </c>
      <c r="C91" s="10" t="s">
        <v>237</v>
      </c>
      <c r="D91" s="10" t="s">
        <v>247</v>
      </c>
      <c r="E91" s="10" t="s">
        <v>1181</v>
      </c>
      <c r="F91" s="10" t="s">
        <v>72</v>
      </c>
      <c r="G91" s="11">
        <f t="shared" si="11"/>
        <v>1.0439672236140942</v>
      </c>
      <c r="H91" s="12">
        <f t="shared" si="12"/>
        <v>4.396722361409422E-2</v>
      </c>
      <c r="I91" s="13">
        <f t="shared" si="13"/>
        <v>1.2214416516284901</v>
      </c>
      <c r="J91" s="13">
        <f t="shared" si="14"/>
        <v>7.7879954881611431</v>
      </c>
      <c r="K91" s="13">
        <f t="shared" si="15"/>
        <v>18.906246419651247</v>
      </c>
      <c r="L91" s="19">
        <f t="shared" si="16"/>
        <v>0.85470085470085477</v>
      </c>
      <c r="M91" s="19">
        <f t="shared" si="17"/>
        <v>0.13404825737265416</v>
      </c>
      <c r="N91" s="19">
        <f t="shared" si="18"/>
        <v>5.5218111540585313E-2</v>
      </c>
      <c r="O91" s="17">
        <f t="shared" si="19"/>
        <v>0.81870468283666897</v>
      </c>
      <c r="P91" s="17">
        <f t="shared" si="20"/>
        <v>0.12840274516339176</v>
      </c>
      <c r="Q91" s="17">
        <f t="shared" si="21"/>
        <v>5.2892571999939395E-2</v>
      </c>
    </row>
    <row r="92" spans="1:17" x14ac:dyDescent="0.25">
      <c r="A92" s="50"/>
      <c r="B92" s="10" t="s">
        <v>1148</v>
      </c>
      <c r="C92" s="10" t="s">
        <v>605</v>
      </c>
      <c r="D92" s="10" t="s">
        <v>594</v>
      </c>
      <c r="E92" s="10" t="s">
        <v>809</v>
      </c>
      <c r="F92" s="10" t="s">
        <v>72</v>
      </c>
      <c r="G92" s="11">
        <f t="shared" si="11"/>
        <v>1.037686444541932</v>
      </c>
      <c r="H92" s="12">
        <f t="shared" si="12"/>
        <v>3.768644454193204E-2</v>
      </c>
      <c r="I92" s="13">
        <f t="shared" si="13"/>
        <v>1.3074849201228345</v>
      </c>
      <c r="J92" s="13">
        <f t="shared" si="14"/>
        <v>6.454409685050817</v>
      </c>
      <c r="K92" s="13">
        <f t="shared" si="15"/>
        <v>12.462614198948604</v>
      </c>
      <c r="L92" s="19">
        <f t="shared" si="16"/>
        <v>0.79365079365079361</v>
      </c>
      <c r="M92" s="19">
        <f t="shared" si="17"/>
        <v>0.16077170418006431</v>
      </c>
      <c r="N92" s="19">
        <f t="shared" si="18"/>
        <v>8.3263946711074108E-2</v>
      </c>
      <c r="O92" s="17">
        <f t="shared" si="19"/>
        <v>0.7648271766729462</v>
      </c>
      <c r="P92" s="17">
        <f t="shared" si="20"/>
        <v>0.15493283643214023</v>
      </c>
      <c r="Q92" s="17">
        <f t="shared" si="21"/>
        <v>8.0239986894913587E-2</v>
      </c>
    </row>
    <row r="93" spans="1:17" x14ac:dyDescent="0.25">
      <c r="A93" s="50"/>
      <c r="B93" s="10" t="s">
        <v>1150</v>
      </c>
      <c r="C93" s="10" t="s">
        <v>329</v>
      </c>
      <c r="D93" s="10" t="s">
        <v>1179</v>
      </c>
      <c r="E93" s="10" t="s">
        <v>1182</v>
      </c>
      <c r="F93" s="10" t="s">
        <v>72</v>
      </c>
      <c r="G93" s="11">
        <f t="shared" si="11"/>
        <v>1.0349391325661228</v>
      </c>
      <c r="H93" s="12">
        <f t="shared" si="12"/>
        <v>3.4939132566122799E-2</v>
      </c>
      <c r="I93" s="13">
        <f t="shared" si="13"/>
        <v>1.3868184376386046</v>
      </c>
      <c r="J93" s="13">
        <f t="shared" si="14"/>
        <v>5.4127316633208231</v>
      </c>
      <c r="K93" s="13">
        <f t="shared" si="15"/>
        <v>10.618475500128421</v>
      </c>
      <c r="L93" s="19">
        <f t="shared" si="16"/>
        <v>0.74626865671641784</v>
      </c>
      <c r="M93" s="19">
        <f t="shared" si="17"/>
        <v>0.19120458891013384</v>
      </c>
      <c r="N93" s="19">
        <f t="shared" si="18"/>
        <v>9.7465886939571159E-2</v>
      </c>
      <c r="O93" s="17">
        <f t="shared" si="19"/>
        <v>0.72107492434463372</v>
      </c>
      <c r="P93" s="17">
        <f t="shared" si="20"/>
        <v>0.18474959820684686</v>
      </c>
      <c r="Q93" s="17">
        <f t="shared" si="21"/>
        <v>9.417547744851941E-2</v>
      </c>
    </row>
    <row r="94" spans="1:17" x14ac:dyDescent="0.25">
      <c r="A94" s="50"/>
      <c r="B94" s="10" t="s">
        <v>1151</v>
      </c>
      <c r="C94" s="10" t="s">
        <v>417</v>
      </c>
      <c r="D94" s="10" t="s">
        <v>913</v>
      </c>
      <c r="E94" s="10" t="s">
        <v>1183</v>
      </c>
      <c r="F94" s="10" t="s">
        <v>72</v>
      </c>
      <c r="G94" s="11">
        <f t="shared" si="11"/>
        <v>1.0323650962575686</v>
      </c>
      <c r="H94" s="12">
        <f t="shared" si="12"/>
        <v>3.236509625756856E-2</v>
      </c>
      <c r="I94" s="13">
        <f t="shared" si="13"/>
        <v>1.3111036722471121</v>
      </c>
      <c r="J94" s="13">
        <f t="shared" si="14"/>
        <v>6.1632196246576845</v>
      </c>
      <c r="K94" s="13">
        <f t="shared" si="15"/>
        <v>13.327833392685211</v>
      </c>
      <c r="L94" s="19">
        <f t="shared" si="16"/>
        <v>0.78740157480314954</v>
      </c>
      <c r="M94" s="19">
        <f t="shared" si="17"/>
        <v>0.16750418760469013</v>
      </c>
      <c r="N94" s="19">
        <f t="shared" si="18"/>
        <v>7.745933384972889E-2</v>
      </c>
      <c r="O94" s="17">
        <f t="shared" si="19"/>
        <v>0.76271619183713457</v>
      </c>
      <c r="P94" s="17">
        <f t="shared" si="20"/>
        <v>0.16225285823001021</v>
      </c>
      <c r="Q94" s="17">
        <f t="shared" si="21"/>
        <v>7.5030949932855223E-2</v>
      </c>
    </row>
    <row r="95" spans="1:17" x14ac:dyDescent="0.25">
      <c r="A95" s="50"/>
      <c r="B95" s="10" t="s">
        <v>1169</v>
      </c>
      <c r="C95" s="10" t="s">
        <v>264</v>
      </c>
      <c r="D95" s="10" t="s">
        <v>646</v>
      </c>
      <c r="E95" s="10" t="s">
        <v>652</v>
      </c>
      <c r="F95" s="10" t="s">
        <v>72</v>
      </c>
      <c r="G95" s="11">
        <f t="shared" si="11"/>
        <v>1.0334362174376786</v>
      </c>
      <c r="H95" s="12">
        <f t="shared" si="12"/>
        <v>3.343621743767855E-2</v>
      </c>
      <c r="I95" s="13">
        <f t="shared" si="13"/>
        <v>2.407906386629791</v>
      </c>
      <c r="J95" s="13">
        <f t="shared" si="14"/>
        <v>3.4000051553699624</v>
      </c>
      <c r="K95" s="13">
        <f t="shared" si="15"/>
        <v>3.4413426040674695</v>
      </c>
      <c r="L95" s="19">
        <f t="shared" si="16"/>
        <v>0.42918454935622319</v>
      </c>
      <c r="M95" s="19">
        <f t="shared" si="17"/>
        <v>0.303951367781155</v>
      </c>
      <c r="N95" s="19">
        <f t="shared" si="18"/>
        <v>0.3003003003003003</v>
      </c>
      <c r="O95" s="17">
        <f t="shared" si="19"/>
        <v>0.4152985371659913</v>
      </c>
      <c r="P95" s="17">
        <f t="shared" si="20"/>
        <v>0.29411720109324002</v>
      </c>
      <c r="Q95" s="17">
        <f t="shared" si="21"/>
        <v>0.29058426174076868</v>
      </c>
    </row>
    <row r="96" spans="1:17" x14ac:dyDescent="0.25">
      <c r="A96" s="50"/>
      <c r="B96" s="10" t="s">
        <v>1156</v>
      </c>
      <c r="C96" s="10" t="s">
        <v>82</v>
      </c>
      <c r="D96" s="10" t="s">
        <v>626</v>
      </c>
      <c r="E96" s="10" t="s">
        <v>1184</v>
      </c>
      <c r="F96" s="10" t="s">
        <v>72</v>
      </c>
      <c r="G96" s="11">
        <f t="shared" si="11"/>
        <v>1.0335636284825913</v>
      </c>
      <c r="H96" s="12">
        <f t="shared" si="12"/>
        <v>3.3563628482591312E-2</v>
      </c>
      <c r="I96" s="13">
        <f t="shared" si="13"/>
        <v>1.4676603524452796</v>
      </c>
      <c r="J96" s="13">
        <f t="shared" si="14"/>
        <v>5.0127835981405671</v>
      </c>
      <c r="K96" s="13">
        <f t="shared" si="15"/>
        <v>8.3925366632786407</v>
      </c>
      <c r="L96" s="19">
        <f t="shared" si="16"/>
        <v>0.70422535211267612</v>
      </c>
      <c r="M96" s="19">
        <f t="shared" si="17"/>
        <v>0.2061855670103093</v>
      </c>
      <c r="N96" s="19">
        <f t="shared" si="18"/>
        <v>0.12315270935960593</v>
      </c>
      <c r="O96" s="17">
        <f t="shared" si="19"/>
        <v>0.68135655387426164</v>
      </c>
      <c r="P96" s="17">
        <f t="shared" si="20"/>
        <v>0.19948996010339209</v>
      </c>
      <c r="Q96" s="17">
        <f t="shared" si="21"/>
        <v>0.11915348602234625</v>
      </c>
    </row>
    <row r="97" spans="1:17" x14ac:dyDescent="0.25">
      <c r="A97" s="50"/>
      <c r="B97" s="10" t="s">
        <v>1172</v>
      </c>
      <c r="C97" s="10" t="s">
        <v>176</v>
      </c>
      <c r="D97" s="10" t="s">
        <v>538</v>
      </c>
      <c r="E97" s="10" t="s">
        <v>622</v>
      </c>
      <c r="F97" s="10" t="s">
        <v>72</v>
      </c>
      <c r="G97" s="11">
        <f t="shared" si="11"/>
        <v>1.027504105090312</v>
      </c>
      <c r="H97" s="12">
        <f t="shared" si="12"/>
        <v>2.7504105090311981E-2</v>
      </c>
      <c r="I97" s="13">
        <f t="shared" si="13"/>
        <v>2.055008210180624</v>
      </c>
      <c r="J97" s="13">
        <f t="shared" si="14"/>
        <v>3.4524137931034482</v>
      </c>
      <c r="K97" s="13">
        <f t="shared" si="15"/>
        <v>4.4696428571428566</v>
      </c>
      <c r="L97" s="19">
        <f t="shared" si="16"/>
        <v>0.5</v>
      </c>
      <c r="M97" s="19">
        <f t="shared" si="17"/>
        <v>0.29761904761904762</v>
      </c>
      <c r="N97" s="19">
        <f t="shared" si="18"/>
        <v>0.22988505747126439</v>
      </c>
      <c r="O97" s="17">
        <f t="shared" si="19"/>
        <v>0.48661606072712743</v>
      </c>
      <c r="P97" s="17">
        <f t="shared" si="20"/>
        <v>0.28965241709948064</v>
      </c>
      <c r="Q97" s="17">
        <f t="shared" si="21"/>
        <v>0.22373152217339196</v>
      </c>
    </row>
    <row r="98" spans="1:17" x14ac:dyDescent="0.25">
      <c r="A98" s="50"/>
      <c r="B98" s="10" t="s">
        <v>1157</v>
      </c>
      <c r="C98" s="10" t="s">
        <v>425</v>
      </c>
      <c r="D98" s="10" t="s">
        <v>1185</v>
      </c>
      <c r="E98" s="10" t="s">
        <v>1186</v>
      </c>
      <c r="F98" s="10" t="s">
        <v>72</v>
      </c>
      <c r="G98" s="11">
        <f t="shared" si="11"/>
        <v>1.0314227412656352</v>
      </c>
      <c r="H98" s="12">
        <f t="shared" si="12"/>
        <v>3.1422741265635157E-2</v>
      </c>
      <c r="I98" s="13">
        <f t="shared" si="13"/>
        <v>1.2686499717567312</v>
      </c>
      <c r="J98" s="13">
        <f t="shared" si="14"/>
        <v>6.9930461857810062</v>
      </c>
      <c r="K98" s="13">
        <f t="shared" si="15"/>
        <v>14.543060651845455</v>
      </c>
      <c r="L98" s="19">
        <f t="shared" si="16"/>
        <v>0.81300813008130079</v>
      </c>
      <c r="M98" s="19">
        <f t="shared" si="17"/>
        <v>0.14749262536873156</v>
      </c>
      <c r="N98" s="19">
        <f t="shared" si="18"/>
        <v>7.0921985815602842E-2</v>
      </c>
      <c r="O98" s="17">
        <f t="shared" si="19"/>
        <v>0.78823948469826954</v>
      </c>
      <c r="P98" s="17">
        <f t="shared" si="20"/>
        <v>0.14299919855145599</v>
      </c>
      <c r="Q98" s="17">
        <f t="shared" si="21"/>
        <v>6.8761316750274581E-2</v>
      </c>
    </row>
    <row r="99" spans="1:17" x14ac:dyDescent="0.25">
      <c r="A99" s="50"/>
      <c r="B99" s="10" t="s">
        <v>1174</v>
      </c>
      <c r="C99" s="10" t="s">
        <v>243</v>
      </c>
      <c r="D99" s="10" t="s">
        <v>624</v>
      </c>
      <c r="E99" s="10" t="s">
        <v>1187</v>
      </c>
      <c r="F99" s="10" t="s">
        <v>76</v>
      </c>
      <c r="G99" s="11">
        <f t="shared" si="11"/>
        <v>1.0322254017169272</v>
      </c>
      <c r="H99" s="12">
        <f t="shared" si="12"/>
        <v>3.2225401716927227E-2</v>
      </c>
      <c r="I99" s="13">
        <f t="shared" si="13"/>
        <v>1.2902817521461589</v>
      </c>
      <c r="J99" s="13">
        <f t="shared" si="14"/>
        <v>6.8126876513317196</v>
      </c>
      <c r="K99" s="13">
        <f t="shared" si="15"/>
        <v>12.78927272727273</v>
      </c>
      <c r="L99" s="19">
        <f t="shared" si="16"/>
        <v>0.8</v>
      </c>
      <c r="M99" s="19">
        <f t="shared" si="17"/>
        <v>0.15151515151515152</v>
      </c>
      <c r="N99" s="19">
        <f t="shared" si="18"/>
        <v>8.0710250201775621E-2</v>
      </c>
      <c r="O99" s="17">
        <f t="shared" si="19"/>
        <v>0.77502452339318462</v>
      </c>
      <c r="P99" s="17">
        <f t="shared" si="20"/>
        <v>0.14678494761234556</v>
      </c>
      <c r="Q99" s="17">
        <f t="shared" si="21"/>
        <v>7.819052899446978E-2</v>
      </c>
    </row>
    <row r="100" spans="1:17" x14ac:dyDescent="0.25">
      <c r="A100" s="50"/>
      <c r="B100" s="10" t="s">
        <v>1160</v>
      </c>
      <c r="C100" s="10" t="s">
        <v>299</v>
      </c>
      <c r="D100" s="10" t="s">
        <v>597</v>
      </c>
      <c r="E100" s="10" t="s">
        <v>1188</v>
      </c>
      <c r="F100" s="10" t="s">
        <v>72</v>
      </c>
      <c r="G100" s="11">
        <f t="shared" si="11"/>
        <v>1.0321324644172871</v>
      </c>
      <c r="H100" s="12">
        <f t="shared" si="12"/>
        <v>3.2132464417287121E-2</v>
      </c>
      <c r="I100" s="13">
        <f t="shared" si="13"/>
        <v>1.2798442558774361</v>
      </c>
      <c r="J100" s="13">
        <f t="shared" si="14"/>
        <v>6.4817918765405631</v>
      </c>
      <c r="K100" s="13">
        <f t="shared" si="15"/>
        <v>15.533593589480171</v>
      </c>
      <c r="L100" s="19">
        <f t="shared" si="16"/>
        <v>0.80645161290322587</v>
      </c>
      <c r="M100" s="19">
        <f t="shared" si="17"/>
        <v>0.15923566878980891</v>
      </c>
      <c r="N100" s="19">
        <f t="shared" si="18"/>
        <v>6.6445182724252483E-2</v>
      </c>
      <c r="O100" s="17">
        <f t="shared" si="19"/>
        <v>0.78134507023623712</v>
      </c>
      <c r="P100" s="17">
        <f t="shared" si="20"/>
        <v>0.15427832597021243</v>
      </c>
      <c r="Q100" s="17">
        <f t="shared" si="21"/>
        <v>6.4376603793550438E-2</v>
      </c>
    </row>
    <row r="101" spans="1:17" x14ac:dyDescent="0.25">
      <c r="A101" s="50"/>
      <c r="B101" s="10" t="s">
        <v>1164</v>
      </c>
      <c r="C101" s="10" t="s">
        <v>1035</v>
      </c>
      <c r="D101" s="10" t="s">
        <v>921</v>
      </c>
      <c r="E101" s="10" t="s">
        <v>1189</v>
      </c>
      <c r="F101" s="10" t="s">
        <v>72</v>
      </c>
      <c r="G101" s="11">
        <f t="shared" si="11"/>
        <v>1.0363375035168816</v>
      </c>
      <c r="H101" s="12">
        <f t="shared" si="12"/>
        <v>3.6337503516881586E-2</v>
      </c>
      <c r="I101" s="13">
        <f t="shared" si="13"/>
        <v>1.2643317542905954</v>
      </c>
      <c r="J101" s="13">
        <f t="shared" si="14"/>
        <v>6.7569205229300673</v>
      </c>
      <c r="K101" s="13">
        <f t="shared" si="15"/>
        <v>16.374132555566728</v>
      </c>
      <c r="L101" s="19">
        <f t="shared" si="16"/>
        <v>0.81967213114754101</v>
      </c>
      <c r="M101" s="19">
        <f t="shared" si="17"/>
        <v>0.15337423312883436</v>
      </c>
      <c r="N101" s="19">
        <f t="shared" si="18"/>
        <v>6.3291139240506319E-2</v>
      </c>
      <c r="O101" s="17">
        <f t="shared" si="19"/>
        <v>0.79093164955039075</v>
      </c>
      <c r="P101" s="17">
        <f t="shared" si="20"/>
        <v>0.14799641295268048</v>
      </c>
      <c r="Q101" s="17">
        <f t="shared" si="21"/>
        <v>6.1071937496928907E-2</v>
      </c>
    </row>
    <row r="102" spans="1:17" x14ac:dyDescent="0.25">
      <c r="A102" s="50"/>
      <c r="B102" s="10" t="s">
        <v>1165</v>
      </c>
      <c r="C102" s="10" t="s">
        <v>494</v>
      </c>
      <c r="D102" s="10" t="s">
        <v>1038</v>
      </c>
      <c r="E102" s="10" t="s">
        <v>1190</v>
      </c>
      <c r="F102" s="10" t="s">
        <v>72</v>
      </c>
      <c r="G102" s="11">
        <f t="shared" si="11"/>
        <v>1.0325673400233681</v>
      </c>
      <c r="H102" s="12">
        <f t="shared" si="12"/>
        <v>3.2567340023368141E-2</v>
      </c>
      <c r="I102" s="13">
        <f t="shared" si="13"/>
        <v>1.1874524410268732</v>
      </c>
      <c r="J102" s="13">
        <f t="shared" si="14"/>
        <v>8.4670521881916176</v>
      </c>
      <c r="K102" s="13">
        <f t="shared" si="15"/>
        <v>25.153340402969246</v>
      </c>
      <c r="L102" s="19">
        <f t="shared" si="16"/>
        <v>0.86956521739130443</v>
      </c>
      <c r="M102" s="19">
        <f t="shared" si="17"/>
        <v>0.12195121951219513</v>
      </c>
      <c r="N102" s="19">
        <f t="shared" si="18"/>
        <v>4.1050903119868636E-2</v>
      </c>
      <c r="O102" s="17">
        <f t="shared" si="19"/>
        <v>0.84213899053946961</v>
      </c>
      <c r="P102" s="17">
        <f t="shared" si="20"/>
        <v>0.11810485842931585</v>
      </c>
      <c r="Q102" s="17">
        <f t="shared" si="21"/>
        <v>3.9756151031214694E-2</v>
      </c>
    </row>
    <row r="103" spans="1:17" x14ac:dyDescent="0.25">
      <c r="A103" s="49" t="s">
        <v>1170</v>
      </c>
      <c r="B103" s="10" t="s">
        <v>1147</v>
      </c>
      <c r="C103" s="10" t="s">
        <v>371</v>
      </c>
      <c r="D103" s="10" t="s">
        <v>149</v>
      </c>
      <c r="E103" s="10" t="s">
        <v>651</v>
      </c>
      <c r="F103" s="10" t="s">
        <v>76</v>
      </c>
      <c r="G103" s="11">
        <f t="shared" si="11"/>
        <v>1.0294364540263388</v>
      </c>
      <c r="H103" s="12">
        <f t="shared" si="12"/>
        <v>2.9436454026338765E-2</v>
      </c>
      <c r="I103" s="13">
        <f t="shared" si="13"/>
        <v>2.2956432924787356</v>
      </c>
      <c r="J103" s="13">
        <f t="shared" si="14"/>
        <v>3.8912697962195604</v>
      </c>
      <c r="K103" s="13">
        <f t="shared" si="15"/>
        <v>3.2530191947232305</v>
      </c>
      <c r="L103" s="19">
        <f t="shared" si="16"/>
        <v>0.44843049327354262</v>
      </c>
      <c r="M103" s="19">
        <f t="shared" si="17"/>
        <v>0.26455026455026459</v>
      </c>
      <c r="N103" s="19">
        <f t="shared" si="18"/>
        <v>0.31645569620253161</v>
      </c>
      <c r="O103" s="17">
        <f t="shared" si="19"/>
        <v>0.4356077458881879</v>
      </c>
      <c r="P103" s="17">
        <f t="shared" si="20"/>
        <v>0.25698552204514791</v>
      </c>
      <c r="Q103" s="17">
        <f t="shared" si="21"/>
        <v>0.30740673206666425</v>
      </c>
    </row>
    <row r="104" spans="1:17" x14ac:dyDescent="0.25">
      <c r="A104" s="50"/>
      <c r="B104" s="10" t="s">
        <v>1167</v>
      </c>
      <c r="C104" s="10" t="s">
        <v>576</v>
      </c>
      <c r="D104" s="10" t="s">
        <v>409</v>
      </c>
      <c r="E104" s="10" t="s">
        <v>147</v>
      </c>
      <c r="F104" s="10" t="s">
        <v>72</v>
      </c>
      <c r="G104" s="11">
        <f t="shared" si="11"/>
        <v>1.035091151334482</v>
      </c>
      <c r="H104" s="12">
        <f t="shared" si="12"/>
        <v>3.509115133448204E-2</v>
      </c>
      <c r="I104" s="13">
        <f t="shared" si="13"/>
        <v>1.6354440191084818</v>
      </c>
      <c r="J104" s="13">
        <f t="shared" si="14"/>
        <v>4.4819446852783074</v>
      </c>
      <c r="K104" s="13">
        <f t="shared" si="15"/>
        <v>6.0449323237933745</v>
      </c>
      <c r="L104" s="19">
        <f t="shared" si="16"/>
        <v>0.63291139240506322</v>
      </c>
      <c r="M104" s="19">
        <f t="shared" si="17"/>
        <v>0.23094688221709006</v>
      </c>
      <c r="N104" s="19">
        <f t="shared" si="18"/>
        <v>0.17123287671232876</v>
      </c>
      <c r="O104" s="17">
        <f t="shared" si="19"/>
        <v>0.61145474153564916</v>
      </c>
      <c r="P104" s="17">
        <f t="shared" si="20"/>
        <v>0.22311743455573343</v>
      </c>
      <c r="Q104" s="17">
        <f t="shared" si="21"/>
        <v>0.16542782390861743</v>
      </c>
    </row>
    <row r="105" spans="1:17" x14ac:dyDescent="0.25">
      <c r="A105" s="50"/>
      <c r="B105" s="10" t="s">
        <v>1151</v>
      </c>
      <c r="C105" s="10" t="s">
        <v>184</v>
      </c>
      <c r="D105" s="10" t="s">
        <v>351</v>
      </c>
      <c r="E105" s="10" t="s">
        <v>520</v>
      </c>
      <c r="F105" s="10" t="s">
        <v>72</v>
      </c>
      <c r="G105" s="11">
        <f t="shared" si="11"/>
        <v>1.0339882226292905</v>
      </c>
      <c r="H105" s="12">
        <f t="shared" si="12"/>
        <v>3.3988222629290465E-2</v>
      </c>
      <c r="I105" s="13">
        <f t="shared" si="13"/>
        <v>1.5096228050387641</v>
      </c>
      <c r="J105" s="13">
        <f t="shared" si="14"/>
        <v>5.1079018197886956</v>
      </c>
      <c r="K105" s="13">
        <f t="shared" si="15"/>
        <v>7.0517996783317614</v>
      </c>
      <c r="L105" s="19">
        <f t="shared" si="16"/>
        <v>0.68493150684931503</v>
      </c>
      <c r="M105" s="19">
        <f t="shared" si="17"/>
        <v>0.20242914979757085</v>
      </c>
      <c r="N105" s="19">
        <f t="shared" si="18"/>
        <v>0.14662756598240467</v>
      </c>
      <c r="O105" s="17">
        <f t="shared" si="19"/>
        <v>0.66241712609417158</v>
      </c>
      <c r="P105" s="17">
        <f t="shared" si="20"/>
        <v>0.1957751020440264</v>
      </c>
      <c r="Q105" s="17">
        <f t="shared" si="21"/>
        <v>0.14180777186180213</v>
      </c>
    </row>
    <row r="106" spans="1:17" x14ac:dyDescent="0.25">
      <c r="A106" s="50"/>
      <c r="B106" s="10" t="s">
        <v>1169</v>
      </c>
      <c r="C106" s="10" t="s">
        <v>395</v>
      </c>
      <c r="D106" s="10" t="s">
        <v>86</v>
      </c>
      <c r="E106" s="10" t="s">
        <v>209</v>
      </c>
      <c r="F106" s="10" t="s">
        <v>72</v>
      </c>
      <c r="G106" s="11">
        <f t="shared" si="11"/>
        <v>1.0332928572526476</v>
      </c>
      <c r="H106" s="12">
        <f t="shared" si="12"/>
        <v>3.3292857252647634E-2</v>
      </c>
      <c r="I106" s="13">
        <f t="shared" si="13"/>
        <v>2.4592370002613011</v>
      </c>
      <c r="J106" s="13">
        <f t="shared" si="14"/>
        <v>3.6785225718194257</v>
      </c>
      <c r="K106" s="13">
        <f t="shared" si="15"/>
        <v>3.1102115003304691</v>
      </c>
      <c r="L106" s="19">
        <f t="shared" si="16"/>
        <v>0.42016806722689076</v>
      </c>
      <c r="M106" s="19">
        <f t="shared" si="17"/>
        <v>0.2808988764044944</v>
      </c>
      <c r="N106" s="19">
        <f t="shared" si="18"/>
        <v>0.33222591362126247</v>
      </c>
      <c r="O106" s="17">
        <f t="shared" si="19"/>
        <v>0.40663018647399463</v>
      </c>
      <c r="P106" s="17">
        <f t="shared" si="20"/>
        <v>0.27184827073261436</v>
      </c>
      <c r="Q106" s="17">
        <f t="shared" si="21"/>
        <v>0.32152154279339107</v>
      </c>
    </row>
    <row r="107" spans="1:17" x14ac:dyDescent="0.25">
      <c r="A107" s="50"/>
      <c r="B107" s="10" t="s">
        <v>1153</v>
      </c>
      <c r="C107" s="10" t="s">
        <v>177</v>
      </c>
      <c r="D107" s="10" t="s">
        <v>195</v>
      </c>
      <c r="E107" s="10" t="s">
        <v>528</v>
      </c>
      <c r="F107" s="10" t="s">
        <v>72</v>
      </c>
      <c r="G107" s="11">
        <f t="shared" si="11"/>
        <v>1.0301221965941993</v>
      </c>
      <c r="H107" s="12">
        <f t="shared" si="12"/>
        <v>3.0122196594199346E-2</v>
      </c>
      <c r="I107" s="13">
        <f t="shared" si="13"/>
        <v>2.9564507042253521</v>
      </c>
      <c r="J107" s="13">
        <f t="shared" si="14"/>
        <v>3.6569337979094074</v>
      </c>
      <c r="K107" s="13">
        <f t="shared" si="15"/>
        <v>2.5753054914854983</v>
      </c>
      <c r="L107" s="19">
        <f t="shared" si="16"/>
        <v>0.34843205574912889</v>
      </c>
      <c r="M107" s="19">
        <f t="shared" si="17"/>
        <v>0.28169014084507044</v>
      </c>
      <c r="N107" s="19">
        <f t="shared" si="18"/>
        <v>0.4</v>
      </c>
      <c r="O107" s="17">
        <f t="shared" si="19"/>
        <v>0.33824342092726339</v>
      </c>
      <c r="P107" s="17">
        <f t="shared" si="20"/>
        <v>0.27345313184823827</v>
      </c>
      <c r="Q107" s="17">
        <f t="shared" si="21"/>
        <v>0.38830344722449839</v>
      </c>
    </row>
    <row r="108" spans="1:17" x14ac:dyDescent="0.25">
      <c r="A108" s="50"/>
      <c r="B108" s="10" t="s">
        <v>1154</v>
      </c>
      <c r="C108" s="10" t="s">
        <v>605</v>
      </c>
      <c r="D108" s="10" t="s">
        <v>1001</v>
      </c>
      <c r="E108" s="10" t="s">
        <v>1191</v>
      </c>
      <c r="F108" s="10" t="s">
        <v>72</v>
      </c>
      <c r="G108" s="11">
        <f t="shared" si="11"/>
        <v>1.0356292607651736</v>
      </c>
      <c r="H108" s="12">
        <f t="shared" si="12"/>
        <v>3.5629260765173587E-2</v>
      </c>
      <c r="I108" s="13">
        <f t="shared" si="13"/>
        <v>1.3048928685641188</v>
      </c>
      <c r="J108" s="13">
        <f t="shared" si="14"/>
        <v>6.5866020984665044</v>
      </c>
      <c r="K108" s="13">
        <f t="shared" si="15"/>
        <v>12.220425277029049</v>
      </c>
      <c r="L108" s="19">
        <f t="shared" si="16"/>
        <v>0.79365079365079361</v>
      </c>
      <c r="M108" s="19">
        <f t="shared" si="17"/>
        <v>0.15723270440251572</v>
      </c>
      <c r="N108" s="19">
        <f t="shared" si="18"/>
        <v>8.4745762711864403E-2</v>
      </c>
      <c r="O108" s="17">
        <f t="shared" si="19"/>
        <v>0.76634643662386048</v>
      </c>
      <c r="P108" s="17">
        <f t="shared" si="20"/>
        <v>0.15182335065189689</v>
      </c>
      <c r="Q108" s="17">
        <f t="shared" si="21"/>
        <v>8.1830212724242735E-2</v>
      </c>
    </row>
    <row r="109" spans="1:17" x14ac:dyDescent="0.25">
      <c r="A109" s="50"/>
      <c r="B109" s="10" t="s">
        <v>1172</v>
      </c>
      <c r="C109" s="10" t="s">
        <v>618</v>
      </c>
      <c r="D109" s="10" t="s">
        <v>95</v>
      </c>
      <c r="E109" s="10" t="s">
        <v>652</v>
      </c>
      <c r="F109" s="10" t="s">
        <v>72</v>
      </c>
      <c r="G109" s="11">
        <f t="shared" si="11"/>
        <v>1.034222735253663</v>
      </c>
      <c r="H109" s="12">
        <f t="shared" si="12"/>
        <v>3.4222735253663039E-2</v>
      </c>
      <c r="I109" s="13">
        <f t="shared" si="13"/>
        <v>2.1718677440326926</v>
      </c>
      <c r="J109" s="13">
        <f t="shared" si="14"/>
        <v>4.0127842127842124</v>
      </c>
      <c r="K109" s="13">
        <f t="shared" si="15"/>
        <v>3.4439617083946978</v>
      </c>
      <c r="L109" s="19">
        <f t="shared" si="16"/>
        <v>0.47619047619047616</v>
      </c>
      <c r="M109" s="19">
        <f t="shared" si="17"/>
        <v>0.25773195876288663</v>
      </c>
      <c r="N109" s="19">
        <f t="shared" si="18"/>
        <v>0.3003003003003003</v>
      </c>
      <c r="O109" s="17">
        <f t="shared" si="19"/>
        <v>0.46043319292693879</v>
      </c>
      <c r="P109" s="17">
        <f t="shared" si="20"/>
        <v>0.24920353225427103</v>
      </c>
      <c r="Q109" s="17">
        <f t="shared" si="21"/>
        <v>0.29036327481879026</v>
      </c>
    </row>
    <row r="110" spans="1:17" x14ac:dyDescent="0.25">
      <c r="A110" s="50"/>
      <c r="B110" s="10" t="s">
        <v>1157</v>
      </c>
      <c r="C110" s="10" t="s">
        <v>322</v>
      </c>
      <c r="D110" s="10" t="s">
        <v>802</v>
      </c>
      <c r="E110" s="10" t="s">
        <v>729</v>
      </c>
      <c r="F110" s="10" t="s">
        <v>72</v>
      </c>
      <c r="G110" s="11">
        <f t="shared" si="11"/>
        <v>1.0350703369183862</v>
      </c>
      <c r="H110" s="12">
        <f t="shared" si="12"/>
        <v>3.5070336918386236E-2</v>
      </c>
      <c r="I110" s="13">
        <f t="shared" si="13"/>
        <v>1.36629284473227</v>
      </c>
      <c r="J110" s="13">
        <f t="shared" si="14"/>
        <v>5.9206023271731691</v>
      </c>
      <c r="K110" s="13">
        <f t="shared" si="15"/>
        <v>10.081585081585082</v>
      </c>
      <c r="L110" s="19">
        <f t="shared" si="16"/>
        <v>0.75757575757575757</v>
      </c>
      <c r="M110" s="19">
        <f t="shared" si="17"/>
        <v>0.17482517482517484</v>
      </c>
      <c r="N110" s="19">
        <f t="shared" si="18"/>
        <v>0.10266940451745379</v>
      </c>
      <c r="O110" s="17">
        <f t="shared" si="19"/>
        <v>0.73190751445086699</v>
      </c>
      <c r="P110" s="17">
        <f t="shared" si="20"/>
        <v>0.16890173410404624</v>
      </c>
      <c r="Q110" s="17">
        <f t="shared" si="21"/>
        <v>9.9190751445086697E-2</v>
      </c>
    </row>
    <row r="111" spans="1:17" x14ac:dyDescent="0.25">
      <c r="A111" s="50"/>
      <c r="B111" s="10" t="s">
        <v>1159</v>
      </c>
      <c r="C111" s="10" t="s">
        <v>160</v>
      </c>
      <c r="D111" s="10" t="s">
        <v>255</v>
      </c>
      <c r="E111" s="10" t="s">
        <v>366</v>
      </c>
      <c r="F111" s="10" t="s">
        <v>76</v>
      </c>
      <c r="G111" s="11">
        <f t="shared" si="11"/>
        <v>1.0289901040718732</v>
      </c>
      <c r="H111" s="12">
        <f t="shared" si="12"/>
        <v>2.8990104071873191E-2</v>
      </c>
      <c r="I111" s="13">
        <f t="shared" si="13"/>
        <v>2.2020388227138086</v>
      </c>
      <c r="J111" s="13">
        <f t="shared" si="14"/>
        <v>3.7969734840252118</v>
      </c>
      <c r="K111" s="13">
        <f t="shared" si="15"/>
        <v>3.5397259580072435</v>
      </c>
      <c r="L111" s="19">
        <f t="shared" si="16"/>
        <v>0.46728971962616822</v>
      </c>
      <c r="M111" s="19">
        <f t="shared" si="17"/>
        <v>0.2710027100271003</v>
      </c>
      <c r="N111" s="19">
        <f t="shared" si="18"/>
        <v>0.29069767441860467</v>
      </c>
      <c r="O111" s="17">
        <f t="shared" si="19"/>
        <v>0.45412460020463796</v>
      </c>
      <c r="P111" s="17">
        <f t="shared" si="20"/>
        <v>0.26336765431922093</v>
      </c>
      <c r="Q111" s="17">
        <f t="shared" si="21"/>
        <v>0.2825077454761411</v>
      </c>
    </row>
    <row r="112" spans="1:17" x14ac:dyDescent="0.25">
      <c r="A112" s="50"/>
      <c r="B112" s="10" t="s">
        <v>1171</v>
      </c>
      <c r="C112" s="10" t="s">
        <v>108</v>
      </c>
      <c r="D112" s="10" t="s">
        <v>375</v>
      </c>
      <c r="E112" s="10" t="s">
        <v>1192</v>
      </c>
      <c r="F112" s="10" t="s">
        <v>72</v>
      </c>
      <c r="G112" s="11">
        <f t="shared" si="11"/>
        <v>1.0336122039656137</v>
      </c>
      <c r="H112" s="12">
        <f t="shared" si="12"/>
        <v>3.3612203965613707E-2</v>
      </c>
      <c r="I112" s="13">
        <f t="shared" si="13"/>
        <v>1.4573932075915152</v>
      </c>
      <c r="J112" s="13">
        <f t="shared" si="14"/>
        <v>5.0440275553521952</v>
      </c>
      <c r="K112" s="13">
        <f t="shared" si="15"/>
        <v>8.6513341471921859</v>
      </c>
      <c r="L112" s="19">
        <f t="shared" si="16"/>
        <v>0.70921985815602839</v>
      </c>
      <c r="M112" s="19">
        <f t="shared" si="17"/>
        <v>0.20491803278688525</v>
      </c>
      <c r="N112" s="19">
        <f t="shared" si="18"/>
        <v>0.11947431302270013</v>
      </c>
      <c r="O112" s="17">
        <f t="shared" si="19"/>
        <v>0.68615662183069848</v>
      </c>
      <c r="P112" s="17">
        <f t="shared" si="20"/>
        <v>0.19825426983223049</v>
      </c>
      <c r="Q112" s="17">
        <f t="shared" si="21"/>
        <v>0.11558910833707108</v>
      </c>
    </row>
    <row r="113" spans="1:17" x14ac:dyDescent="0.25">
      <c r="A113" s="50"/>
      <c r="B113" s="10" t="s">
        <v>1160</v>
      </c>
      <c r="C113" s="10" t="s">
        <v>425</v>
      </c>
      <c r="D113" s="10" t="s">
        <v>549</v>
      </c>
      <c r="E113" s="10" t="s">
        <v>1193</v>
      </c>
      <c r="F113" s="10" t="s">
        <v>72</v>
      </c>
      <c r="G113" s="11">
        <f t="shared" si="11"/>
        <v>1.0347029693444592</v>
      </c>
      <c r="H113" s="12">
        <f t="shared" si="12"/>
        <v>3.4702969344459156E-2</v>
      </c>
      <c r="I113" s="13">
        <f t="shared" si="13"/>
        <v>1.2726846522936848</v>
      </c>
      <c r="J113" s="13">
        <f t="shared" si="14"/>
        <v>6.9118158352209873</v>
      </c>
      <c r="K113" s="13">
        <f t="shared" si="15"/>
        <v>14.372024244194538</v>
      </c>
      <c r="L113" s="19">
        <f t="shared" si="16"/>
        <v>0.81300813008130079</v>
      </c>
      <c r="M113" s="19">
        <f t="shared" si="17"/>
        <v>0.14970059880239522</v>
      </c>
      <c r="N113" s="19">
        <f t="shared" si="18"/>
        <v>7.1994240460763137E-2</v>
      </c>
      <c r="O113" s="17">
        <f t="shared" si="19"/>
        <v>0.78574059818962916</v>
      </c>
      <c r="P113" s="17">
        <f t="shared" si="20"/>
        <v>0.14467978080437782</v>
      </c>
      <c r="Q113" s="17">
        <f t="shared" si="21"/>
        <v>6.9579621005993075E-2</v>
      </c>
    </row>
    <row r="114" spans="1:17" x14ac:dyDescent="0.25">
      <c r="A114" s="50"/>
      <c r="B114" s="10" t="s">
        <v>1163</v>
      </c>
      <c r="C114" s="10" t="s">
        <v>263</v>
      </c>
      <c r="D114" s="10" t="s">
        <v>518</v>
      </c>
      <c r="E114" s="10" t="s">
        <v>319</v>
      </c>
      <c r="F114" s="10" t="s">
        <v>72</v>
      </c>
      <c r="G114" s="11">
        <f t="shared" si="11"/>
        <v>1.0330157963508402</v>
      </c>
      <c r="H114" s="12">
        <f t="shared" si="12"/>
        <v>3.3015796350840176E-2</v>
      </c>
      <c r="I114" s="13">
        <f t="shared" si="13"/>
        <v>1.6218348002708192</v>
      </c>
      <c r="J114" s="13">
        <f t="shared" si="14"/>
        <v>4.3386663446735287</v>
      </c>
      <c r="K114" s="13">
        <f t="shared" si="15"/>
        <v>6.5389899909008182</v>
      </c>
      <c r="L114" s="19">
        <f t="shared" si="16"/>
        <v>0.63694267515923564</v>
      </c>
      <c r="M114" s="19">
        <f t="shared" si="17"/>
        <v>0.23809523809523808</v>
      </c>
      <c r="N114" s="19">
        <f t="shared" si="18"/>
        <v>0.15797788309636651</v>
      </c>
      <c r="O114" s="17">
        <f t="shared" si="19"/>
        <v>0.6165856102193743</v>
      </c>
      <c r="P114" s="17">
        <f t="shared" si="20"/>
        <v>0.23048557334390896</v>
      </c>
      <c r="Q114" s="17">
        <f t="shared" si="21"/>
        <v>0.15292881643671685</v>
      </c>
    </row>
    <row r="115" spans="1:17" x14ac:dyDescent="0.25">
      <c r="A115" s="50"/>
      <c r="B115" s="10" t="s">
        <v>1164</v>
      </c>
      <c r="C115" s="10" t="s">
        <v>322</v>
      </c>
      <c r="D115" s="10" t="s">
        <v>433</v>
      </c>
      <c r="E115" s="10" t="s">
        <v>1194</v>
      </c>
      <c r="F115" s="10" t="s">
        <v>72</v>
      </c>
      <c r="G115" s="11">
        <f t="shared" si="11"/>
        <v>1.0346124549509434</v>
      </c>
      <c r="H115" s="12">
        <f t="shared" si="12"/>
        <v>3.461245495094345E-2</v>
      </c>
      <c r="I115" s="13">
        <f t="shared" si="13"/>
        <v>1.3656884405352454</v>
      </c>
      <c r="J115" s="13">
        <f t="shared" si="14"/>
        <v>5.7110607513292075</v>
      </c>
      <c r="K115" s="13">
        <f t="shared" si="15"/>
        <v>10.79100790513834</v>
      </c>
      <c r="L115" s="19">
        <f t="shared" si="16"/>
        <v>0.75757575757575757</v>
      </c>
      <c r="M115" s="19">
        <f t="shared" si="17"/>
        <v>0.1811594202898551</v>
      </c>
      <c r="N115" s="19">
        <f t="shared" si="18"/>
        <v>9.5877277085330781E-2</v>
      </c>
      <c r="O115" s="17">
        <f t="shared" si="19"/>
        <v>0.73223143018482051</v>
      </c>
      <c r="P115" s="17">
        <f t="shared" si="20"/>
        <v>0.17509882026158755</v>
      </c>
      <c r="Q115" s="17">
        <f t="shared" si="21"/>
        <v>9.2669749553591863E-2</v>
      </c>
    </row>
    <row r="116" spans="1:17" x14ac:dyDescent="0.25">
      <c r="A116" s="50"/>
      <c r="B116" s="10" t="s">
        <v>1165</v>
      </c>
      <c r="C116" s="10" t="s">
        <v>311</v>
      </c>
      <c r="D116" s="10" t="s">
        <v>351</v>
      </c>
      <c r="E116" s="10" t="s">
        <v>424</v>
      </c>
      <c r="F116" s="10" t="s">
        <v>76</v>
      </c>
      <c r="G116" s="11">
        <f t="shared" si="11"/>
        <v>1.0345931818188536</v>
      </c>
      <c r="H116" s="12">
        <f t="shared" si="12"/>
        <v>3.4593181818853624E-2</v>
      </c>
      <c r="I116" s="13">
        <f t="shared" si="13"/>
        <v>1.4380845227282064</v>
      </c>
      <c r="J116" s="13">
        <f t="shared" si="14"/>
        <v>5.1108903181851373</v>
      </c>
      <c r="K116" s="13">
        <f t="shared" si="15"/>
        <v>9.1768415227332305</v>
      </c>
      <c r="L116" s="19">
        <f t="shared" si="16"/>
        <v>0.71942446043165476</v>
      </c>
      <c r="M116" s="19">
        <f t="shared" si="17"/>
        <v>0.20242914979757085</v>
      </c>
      <c r="N116" s="19">
        <f t="shared" si="18"/>
        <v>0.11273957158962797</v>
      </c>
      <c r="O116" s="17">
        <f t="shared" si="19"/>
        <v>0.69536941966588217</v>
      </c>
      <c r="P116" s="17">
        <f t="shared" si="20"/>
        <v>0.19566062618129068</v>
      </c>
      <c r="Q116" s="17">
        <f t="shared" si="21"/>
        <v>0.10896995415282708</v>
      </c>
    </row>
    <row r="117" spans="1:17" x14ac:dyDescent="0.25">
      <c r="A117" s="49" t="s">
        <v>1154</v>
      </c>
      <c r="B117" s="10" t="s">
        <v>1147</v>
      </c>
      <c r="C117" s="10" t="s">
        <v>212</v>
      </c>
      <c r="D117" s="10" t="s">
        <v>795</v>
      </c>
      <c r="E117" s="10" t="s">
        <v>311</v>
      </c>
      <c r="F117" s="10" t="s">
        <v>68</v>
      </c>
      <c r="G117" s="11">
        <f t="shared" si="11"/>
        <v>1.0372356403118002</v>
      </c>
      <c r="H117" s="12">
        <f t="shared" si="12"/>
        <v>3.7235640311800156E-2</v>
      </c>
      <c r="I117" s="13">
        <f t="shared" si="13"/>
        <v>7.8207567279509735</v>
      </c>
      <c r="J117" s="13">
        <f t="shared" si="14"/>
        <v>5.6010724576837214</v>
      </c>
      <c r="K117" s="13">
        <f t="shared" si="15"/>
        <v>1.4417575400334022</v>
      </c>
      <c r="L117" s="19">
        <f t="shared" si="16"/>
        <v>0.13262599469496023</v>
      </c>
      <c r="M117" s="19">
        <f t="shared" si="17"/>
        <v>0.18518518518518517</v>
      </c>
      <c r="N117" s="19">
        <f t="shared" si="18"/>
        <v>0.71942446043165476</v>
      </c>
      <c r="O117" s="17">
        <f t="shared" si="19"/>
        <v>0.12786486458862129</v>
      </c>
      <c r="P117" s="17">
        <f t="shared" si="20"/>
        <v>0.17853723685151932</v>
      </c>
      <c r="Q117" s="17">
        <f t="shared" si="21"/>
        <v>0.69359789855985932</v>
      </c>
    </row>
    <row r="118" spans="1:17" x14ac:dyDescent="0.25">
      <c r="A118" s="50"/>
      <c r="B118" s="10" t="s">
        <v>1167</v>
      </c>
      <c r="C118" s="10" t="s">
        <v>257</v>
      </c>
      <c r="D118" s="10" t="s">
        <v>393</v>
      </c>
      <c r="E118" s="10" t="s">
        <v>521</v>
      </c>
      <c r="F118" s="10" t="s">
        <v>68</v>
      </c>
      <c r="G118" s="11">
        <f t="shared" si="11"/>
        <v>1.0340897807385743</v>
      </c>
      <c r="H118" s="12">
        <f t="shared" si="12"/>
        <v>3.4089780738574271E-2</v>
      </c>
      <c r="I118" s="13">
        <f t="shared" si="13"/>
        <v>3.4124962764372948</v>
      </c>
      <c r="J118" s="13">
        <f t="shared" si="14"/>
        <v>3.857154882154882</v>
      </c>
      <c r="K118" s="13">
        <f t="shared" si="15"/>
        <v>2.2336339263953207</v>
      </c>
      <c r="L118" s="19">
        <f t="shared" si="16"/>
        <v>0.30303030303030304</v>
      </c>
      <c r="M118" s="19">
        <f t="shared" si="17"/>
        <v>0.26809651474530832</v>
      </c>
      <c r="N118" s="19">
        <f t="shared" si="18"/>
        <v>0.46296296296296291</v>
      </c>
      <c r="O118" s="17">
        <f t="shared" si="19"/>
        <v>0.29304061279270238</v>
      </c>
      <c r="P118" s="17">
        <f t="shared" si="20"/>
        <v>0.25925845099622463</v>
      </c>
      <c r="Q118" s="17">
        <f t="shared" si="21"/>
        <v>0.44770093621107299</v>
      </c>
    </row>
    <row r="119" spans="1:17" x14ac:dyDescent="0.25">
      <c r="A119" s="50"/>
      <c r="B119" s="10" t="s">
        <v>1148</v>
      </c>
      <c r="C119" s="10" t="s">
        <v>370</v>
      </c>
      <c r="D119" s="10" t="s">
        <v>334</v>
      </c>
      <c r="E119" s="10" t="s">
        <v>405</v>
      </c>
      <c r="F119" s="10" t="s">
        <v>76</v>
      </c>
      <c r="G119" s="11">
        <f t="shared" si="11"/>
        <v>1.0297193178915396</v>
      </c>
      <c r="H119" s="12">
        <f t="shared" si="12"/>
        <v>2.9719317891539587E-2</v>
      </c>
      <c r="I119" s="13">
        <f t="shared" si="13"/>
        <v>3.2745074308950959</v>
      </c>
      <c r="J119" s="13">
        <f t="shared" si="14"/>
        <v>3.7481783171252041</v>
      </c>
      <c r="K119" s="13">
        <f t="shared" si="15"/>
        <v>2.337462851613795</v>
      </c>
      <c r="L119" s="19">
        <f t="shared" si="16"/>
        <v>0.31446540880503143</v>
      </c>
      <c r="M119" s="19">
        <f t="shared" si="17"/>
        <v>0.27472527472527469</v>
      </c>
      <c r="N119" s="19">
        <f t="shared" si="18"/>
        <v>0.44052863436123346</v>
      </c>
      <c r="O119" s="17">
        <f t="shared" si="19"/>
        <v>0.30538944287160991</v>
      </c>
      <c r="P119" s="17">
        <f t="shared" si="20"/>
        <v>0.26679627151970314</v>
      </c>
      <c r="Q119" s="17">
        <f t="shared" si="21"/>
        <v>0.42781428560868701</v>
      </c>
    </row>
    <row r="120" spans="1:17" x14ac:dyDescent="0.25">
      <c r="A120" s="50"/>
      <c r="B120" s="10" t="s">
        <v>1151</v>
      </c>
      <c r="C120" s="10" t="s">
        <v>369</v>
      </c>
      <c r="D120" s="10" t="s">
        <v>89</v>
      </c>
      <c r="E120" s="10" t="s">
        <v>368</v>
      </c>
      <c r="F120" s="10" t="s">
        <v>76</v>
      </c>
      <c r="G120" s="11">
        <f t="shared" si="11"/>
        <v>1.0300111892583119</v>
      </c>
      <c r="H120" s="12">
        <f t="shared" si="12"/>
        <v>3.0011189258311921E-2</v>
      </c>
      <c r="I120" s="13">
        <f t="shared" si="13"/>
        <v>2.8016304347826084</v>
      </c>
      <c r="J120" s="13">
        <f t="shared" si="14"/>
        <v>3.7904411764705879</v>
      </c>
      <c r="K120" s="13">
        <f t="shared" si="15"/>
        <v>2.6368286445012785</v>
      </c>
      <c r="L120" s="19">
        <f t="shared" si="16"/>
        <v>0.36764705882352938</v>
      </c>
      <c r="M120" s="19">
        <f t="shared" si="17"/>
        <v>0.27173913043478259</v>
      </c>
      <c r="N120" s="19">
        <f t="shared" si="18"/>
        <v>0.390625</v>
      </c>
      <c r="O120" s="17">
        <f t="shared" si="19"/>
        <v>0.35693501454898163</v>
      </c>
      <c r="P120" s="17">
        <f t="shared" si="20"/>
        <v>0.26382153249272555</v>
      </c>
      <c r="Q120" s="17">
        <f t="shared" si="21"/>
        <v>0.37924345295829298</v>
      </c>
    </row>
    <row r="121" spans="1:17" x14ac:dyDescent="0.25">
      <c r="A121" s="50"/>
      <c r="B121" s="10" t="s">
        <v>1169</v>
      </c>
      <c r="C121" s="10" t="s">
        <v>1158</v>
      </c>
      <c r="D121" s="10" t="s">
        <v>956</v>
      </c>
      <c r="E121" s="10" t="s">
        <v>306</v>
      </c>
      <c r="F121" s="10" t="s">
        <v>76</v>
      </c>
      <c r="G121" s="11">
        <f t="shared" si="11"/>
        <v>1.0374981239727299</v>
      </c>
      <c r="H121" s="12">
        <f t="shared" si="12"/>
        <v>3.7498123972729891E-2</v>
      </c>
      <c r="I121" s="13">
        <f t="shared" si="13"/>
        <v>10.053356821295752</v>
      </c>
      <c r="J121" s="13">
        <f t="shared" si="14"/>
        <v>6.0693640252404695</v>
      </c>
      <c r="K121" s="13">
        <f t="shared" si="15"/>
        <v>1.3591225424042761</v>
      </c>
      <c r="L121" s="19">
        <f t="shared" si="16"/>
        <v>0.10319917440660475</v>
      </c>
      <c r="M121" s="19">
        <f t="shared" si="17"/>
        <v>0.17094017094017094</v>
      </c>
      <c r="N121" s="19">
        <f t="shared" si="18"/>
        <v>0.76335877862595414</v>
      </c>
      <c r="O121" s="17">
        <f t="shared" si="19"/>
        <v>9.9469263627620097E-2</v>
      </c>
      <c r="P121" s="17">
        <f t="shared" si="20"/>
        <v>0.16476190847036562</v>
      </c>
      <c r="Q121" s="17">
        <f t="shared" si="21"/>
        <v>0.73576882790201437</v>
      </c>
    </row>
    <row r="122" spans="1:17" x14ac:dyDescent="0.25">
      <c r="A122" s="50"/>
      <c r="B122" s="10" t="s">
        <v>1153</v>
      </c>
      <c r="C122" s="10" t="s">
        <v>1195</v>
      </c>
      <c r="D122" s="10" t="s">
        <v>296</v>
      </c>
      <c r="E122" s="10" t="s">
        <v>329</v>
      </c>
      <c r="F122" s="10" t="s">
        <v>76</v>
      </c>
      <c r="G122" s="11">
        <f t="shared" si="11"/>
        <v>1.0375443666524149</v>
      </c>
      <c r="H122" s="12">
        <f t="shared" si="12"/>
        <v>3.7544366652414896E-2</v>
      </c>
      <c r="I122" s="13">
        <f t="shared" si="13"/>
        <v>10.043429469195376</v>
      </c>
      <c r="J122" s="13">
        <f t="shared" si="14"/>
        <v>5.5197360305908472</v>
      </c>
      <c r="K122" s="13">
        <f t="shared" si="15"/>
        <v>1.390309451314236</v>
      </c>
      <c r="L122" s="19">
        <f t="shared" si="16"/>
        <v>0.10330578512396695</v>
      </c>
      <c r="M122" s="19">
        <f t="shared" si="17"/>
        <v>0.18796992481203006</v>
      </c>
      <c r="N122" s="19">
        <f t="shared" si="18"/>
        <v>0.74626865671641784</v>
      </c>
      <c r="O122" s="17">
        <f t="shared" si="19"/>
        <v>9.956758327094764E-2</v>
      </c>
      <c r="P122" s="17">
        <f t="shared" si="20"/>
        <v>0.18116808384638591</v>
      </c>
      <c r="Q122" s="17">
        <f t="shared" si="21"/>
        <v>0.71926433288266645</v>
      </c>
    </row>
    <row r="123" spans="1:17" x14ac:dyDescent="0.25">
      <c r="A123" s="50"/>
      <c r="B123" s="10" t="s">
        <v>1172</v>
      </c>
      <c r="C123" s="10" t="s">
        <v>692</v>
      </c>
      <c r="D123" s="10" t="s">
        <v>721</v>
      </c>
      <c r="E123" s="10" t="s">
        <v>144</v>
      </c>
      <c r="F123" s="10" t="s">
        <v>68</v>
      </c>
      <c r="G123" s="11">
        <f t="shared" si="11"/>
        <v>1.0339123516908597</v>
      </c>
      <c r="H123" s="12">
        <f t="shared" si="12"/>
        <v>3.391235169085971E-2</v>
      </c>
      <c r="I123" s="13">
        <f t="shared" si="13"/>
        <v>9.6670804883095371</v>
      </c>
      <c r="J123" s="13">
        <f t="shared" si="14"/>
        <v>5.5521093285799168</v>
      </c>
      <c r="K123" s="13">
        <f t="shared" si="15"/>
        <v>1.3957816747826608</v>
      </c>
      <c r="L123" s="19">
        <f t="shared" si="16"/>
        <v>0.10695187165775401</v>
      </c>
      <c r="M123" s="19">
        <f t="shared" si="17"/>
        <v>0.18621973929236499</v>
      </c>
      <c r="N123" s="19">
        <f t="shared" si="18"/>
        <v>0.7407407407407407</v>
      </c>
      <c r="O123" s="17">
        <f t="shared" si="19"/>
        <v>0.10344384752038699</v>
      </c>
      <c r="P123" s="17">
        <f t="shared" si="20"/>
        <v>0.18011172706063655</v>
      </c>
      <c r="Q123" s="17">
        <f t="shared" si="21"/>
        <v>0.71644442541897635</v>
      </c>
    </row>
    <row r="124" spans="1:17" x14ac:dyDescent="0.25">
      <c r="A124" s="50"/>
      <c r="B124" s="10" t="s">
        <v>1159</v>
      </c>
      <c r="C124" s="10" t="s">
        <v>419</v>
      </c>
      <c r="D124" s="10" t="s">
        <v>574</v>
      </c>
      <c r="E124" s="10" t="s">
        <v>335</v>
      </c>
      <c r="F124" s="10" t="s">
        <v>68</v>
      </c>
      <c r="G124" s="11">
        <f t="shared" si="11"/>
        <v>1.0322226752357757</v>
      </c>
      <c r="H124" s="12">
        <f t="shared" si="12"/>
        <v>3.2222675235775711E-2</v>
      </c>
      <c r="I124" s="13">
        <f t="shared" si="13"/>
        <v>4.7275798525798525</v>
      </c>
      <c r="J124" s="13">
        <f t="shared" si="14"/>
        <v>4.2011462882096078</v>
      </c>
      <c r="K124" s="13">
        <f t="shared" si="15"/>
        <v>1.8167119084149652</v>
      </c>
      <c r="L124" s="19">
        <f t="shared" si="16"/>
        <v>0.2183406113537118</v>
      </c>
      <c r="M124" s="19">
        <f t="shared" si="17"/>
        <v>0.24570024570024568</v>
      </c>
      <c r="N124" s="19">
        <f t="shared" si="18"/>
        <v>0.56818181818181823</v>
      </c>
      <c r="O124" s="17">
        <f t="shared" si="19"/>
        <v>0.21152471902812967</v>
      </c>
      <c r="P124" s="17">
        <f t="shared" si="20"/>
        <v>0.23803027350094194</v>
      </c>
      <c r="Q124" s="17">
        <f t="shared" si="21"/>
        <v>0.55044500747092828</v>
      </c>
    </row>
    <row r="125" spans="1:17" x14ac:dyDescent="0.25">
      <c r="A125" s="50"/>
      <c r="B125" s="10" t="s">
        <v>1174</v>
      </c>
      <c r="C125" s="10" t="s">
        <v>180</v>
      </c>
      <c r="D125" s="10" t="s">
        <v>258</v>
      </c>
      <c r="E125" s="10" t="s">
        <v>167</v>
      </c>
      <c r="F125" s="10" t="s">
        <v>76</v>
      </c>
      <c r="G125" s="11">
        <f t="shared" si="11"/>
        <v>1.0292924873399436</v>
      </c>
      <c r="H125" s="12">
        <f t="shared" si="12"/>
        <v>2.9292487339943607E-2</v>
      </c>
      <c r="I125" s="13">
        <f t="shared" si="13"/>
        <v>2.9334835889188393</v>
      </c>
      <c r="J125" s="13">
        <f t="shared" si="14"/>
        <v>3.4687156823356102</v>
      </c>
      <c r="K125" s="13">
        <f t="shared" si="15"/>
        <v>2.6967463168306525</v>
      </c>
      <c r="L125" s="19">
        <f t="shared" si="16"/>
        <v>0.35087719298245612</v>
      </c>
      <c r="M125" s="19">
        <f t="shared" si="17"/>
        <v>0.29673590504451036</v>
      </c>
      <c r="N125" s="19">
        <f t="shared" si="18"/>
        <v>0.38167938931297707</v>
      </c>
      <c r="O125" s="17">
        <f t="shared" si="19"/>
        <v>0.34089162924840449</v>
      </c>
      <c r="P125" s="17">
        <f t="shared" si="20"/>
        <v>0.28829114046230053</v>
      </c>
      <c r="Q125" s="17">
        <f t="shared" si="21"/>
        <v>0.37081723028929492</v>
      </c>
    </row>
    <row r="126" spans="1:17" x14ac:dyDescent="0.25">
      <c r="A126" s="50"/>
      <c r="B126" s="10" t="s">
        <v>1160</v>
      </c>
      <c r="C126" s="10" t="s">
        <v>376</v>
      </c>
      <c r="D126" s="10" t="s">
        <v>270</v>
      </c>
      <c r="E126" s="10" t="s">
        <v>106</v>
      </c>
      <c r="F126" s="10" t="s">
        <v>72</v>
      </c>
      <c r="G126" s="11">
        <f t="shared" si="11"/>
        <v>1.0331550234416091</v>
      </c>
      <c r="H126" s="12">
        <f t="shared" si="12"/>
        <v>3.3155023441609144E-2</v>
      </c>
      <c r="I126" s="13">
        <f t="shared" si="13"/>
        <v>2.2832726018059564</v>
      </c>
      <c r="J126" s="13">
        <f t="shared" si="14"/>
        <v>3.7090265341553765</v>
      </c>
      <c r="K126" s="13">
        <f t="shared" si="15"/>
        <v>3.4197431275917265</v>
      </c>
      <c r="L126" s="19">
        <f t="shared" si="16"/>
        <v>0.45248868778280543</v>
      </c>
      <c r="M126" s="19">
        <f t="shared" si="17"/>
        <v>0.2785515320334262</v>
      </c>
      <c r="N126" s="19">
        <f t="shared" si="18"/>
        <v>0.30211480362537763</v>
      </c>
      <c r="O126" s="17">
        <f t="shared" si="19"/>
        <v>0.43796785333868987</v>
      </c>
      <c r="P126" s="17">
        <f t="shared" si="20"/>
        <v>0.26961252252883144</v>
      </c>
      <c r="Q126" s="17">
        <f t="shared" si="21"/>
        <v>0.29241962413247874</v>
      </c>
    </row>
    <row r="127" spans="1:17" x14ac:dyDescent="0.25">
      <c r="A127" s="50"/>
      <c r="B127" s="10" t="s">
        <v>1163</v>
      </c>
      <c r="C127" s="10" t="s">
        <v>467</v>
      </c>
      <c r="D127" s="10" t="s">
        <v>123</v>
      </c>
      <c r="E127" s="10" t="s">
        <v>256</v>
      </c>
      <c r="F127" s="10" t="s">
        <v>72</v>
      </c>
      <c r="G127" s="11">
        <f t="shared" si="11"/>
        <v>1.0331377670354107</v>
      </c>
      <c r="H127" s="12">
        <f t="shared" si="12"/>
        <v>3.3137767035410715E-2</v>
      </c>
      <c r="I127" s="13">
        <f t="shared" si="13"/>
        <v>3.4506801418982715</v>
      </c>
      <c r="J127" s="13">
        <f t="shared" si="14"/>
        <v>3.6469763176349996</v>
      </c>
      <c r="K127" s="13">
        <f t="shared" si="15"/>
        <v>2.2935658428186119</v>
      </c>
      <c r="L127" s="19">
        <f t="shared" si="16"/>
        <v>0.29940119760479045</v>
      </c>
      <c r="M127" s="19">
        <f t="shared" si="17"/>
        <v>0.28328611898016998</v>
      </c>
      <c r="N127" s="19">
        <f t="shared" si="18"/>
        <v>0.4504504504504504</v>
      </c>
      <c r="O127" s="17">
        <f t="shared" si="19"/>
        <v>0.2897979409502397</v>
      </c>
      <c r="P127" s="17">
        <f t="shared" si="20"/>
        <v>0.2741997514939945</v>
      </c>
      <c r="Q127" s="17">
        <f t="shared" si="21"/>
        <v>0.43600230755576597</v>
      </c>
    </row>
    <row r="128" spans="1:17" x14ac:dyDescent="0.25">
      <c r="A128" s="50"/>
      <c r="B128" s="10" t="s">
        <v>1164</v>
      </c>
      <c r="C128" s="10" t="s">
        <v>369</v>
      </c>
      <c r="D128" s="10" t="s">
        <v>270</v>
      </c>
      <c r="E128" s="10" t="s">
        <v>85</v>
      </c>
      <c r="F128" s="10" t="s">
        <v>68</v>
      </c>
      <c r="G128" s="11">
        <f t="shared" si="11"/>
        <v>1.0322989769573416</v>
      </c>
      <c r="H128" s="12">
        <f t="shared" si="12"/>
        <v>3.229897695734163E-2</v>
      </c>
      <c r="I128" s="13">
        <f t="shared" si="13"/>
        <v>2.8078532173239696</v>
      </c>
      <c r="J128" s="13">
        <f t="shared" si="14"/>
        <v>3.7059533272768563</v>
      </c>
      <c r="K128" s="13">
        <f t="shared" si="15"/>
        <v>2.6736543503195147</v>
      </c>
      <c r="L128" s="19">
        <f t="shared" si="16"/>
        <v>0.36764705882352938</v>
      </c>
      <c r="M128" s="19">
        <f t="shared" si="17"/>
        <v>0.2785515320334262</v>
      </c>
      <c r="N128" s="19">
        <f t="shared" si="18"/>
        <v>0.38610038610038611</v>
      </c>
      <c r="O128" s="17">
        <f t="shared" si="19"/>
        <v>0.35614397285092136</v>
      </c>
      <c r="P128" s="17">
        <f t="shared" si="20"/>
        <v>0.26983610199289865</v>
      </c>
      <c r="Q128" s="17">
        <f t="shared" si="21"/>
        <v>0.37401992515618004</v>
      </c>
    </row>
    <row r="129" spans="1:17" x14ac:dyDescent="0.25">
      <c r="A129" s="50"/>
      <c r="B129" s="10" t="s">
        <v>1165</v>
      </c>
      <c r="C129" s="10" t="s">
        <v>150</v>
      </c>
      <c r="D129" s="10" t="s">
        <v>393</v>
      </c>
      <c r="E129" s="10" t="s">
        <v>414</v>
      </c>
      <c r="F129" s="10" t="s">
        <v>68</v>
      </c>
      <c r="G129" s="11">
        <f t="shared" si="11"/>
        <v>1.0301336687956053</v>
      </c>
      <c r="H129" s="12">
        <f t="shared" si="12"/>
        <v>3.0133668795605306E-2</v>
      </c>
      <c r="I129" s="13">
        <f t="shared" si="13"/>
        <v>1.9881579807755181</v>
      </c>
      <c r="J129" s="13">
        <f t="shared" si="14"/>
        <v>3.8423985846076079</v>
      </c>
      <c r="K129" s="13">
        <f t="shared" si="15"/>
        <v>4.2235480420619815</v>
      </c>
      <c r="L129" s="19">
        <f t="shared" si="16"/>
        <v>0.5181347150259068</v>
      </c>
      <c r="M129" s="19">
        <f t="shared" si="17"/>
        <v>0.26809651474530832</v>
      </c>
      <c r="N129" s="19">
        <f t="shared" si="18"/>
        <v>0.24390243902439027</v>
      </c>
      <c r="O129" s="17">
        <f t="shared" si="19"/>
        <v>0.5029781383921671</v>
      </c>
      <c r="P129" s="17">
        <f t="shared" si="20"/>
        <v>0.26025410377932501</v>
      </c>
      <c r="Q129" s="17">
        <f t="shared" si="21"/>
        <v>0.23676775782850792</v>
      </c>
    </row>
    <row r="130" spans="1:17" x14ac:dyDescent="0.25">
      <c r="A130" s="49" t="s">
        <v>1156</v>
      </c>
      <c r="B130" s="10" t="s">
        <v>1168</v>
      </c>
      <c r="C130" s="10" t="s">
        <v>355</v>
      </c>
      <c r="D130" s="10" t="s">
        <v>152</v>
      </c>
      <c r="E130" s="10" t="s">
        <v>316</v>
      </c>
      <c r="F130" s="10" t="s">
        <v>72</v>
      </c>
      <c r="G130" s="11">
        <f t="shared" si="11"/>
        <v>1.0325906698392098</v>
      </c>
      <c r="H130" s="12">
        <f t="shared" si="12"/>
        <v>3.2590669839209774E-2</v>
      </c>
      <c r="I130" s="13">
        <f t="shared" si="13"/>
        <v>1.5488860047588147</v>
      </c>
      <c r="J130" s="13">
        <f t="shared" si="14"/>
        <v>4.2749253731343284</v>
      </c>
      <c r="K130" s="13">
        <f t="shared" si="15"/>
        <v>8.3020289855072456</v>
      </c>
      <c r="L130" s="19">
        <f t="shared" si="16"/>
        <v>0.66666666666666663</v>
      </c>
      <c r="M130" s="19">
        <f t="shared" si="17"/>
        <v>0.24154589371980678</v>
      </c>
      <c r="N130" s="19">
        <f t="shared" si="18"/>
        <v>0.12437810945273634</v>
      </c>
      <c r="O130" s="17">
        <f t="shared" si="19"/>
        <v>0.64562530549542629</v>
      </c>
      <c r="P130" s="17">
        <f t="shared" si="20"/>
        <v>0.23392221213602402</v>
      </c>
      <c r="Q130" s="17">
        <f t="shared" si="21"/>
        <v>0.12045248236854969</v>
      </c>
    </row>
    <row r="131" spans="1:17" x14ac:dyDescent="0.25">
      <c r="A131" s="50"/>
      <c r="B131" s="10" t="s">
        <v>1150</v>
      </c>
      <c r="C131" s="10" t="s">
        <v>571</v>
      </c>
      <c r="D131" s="10" t="s">
        <v>672</v>
      </c>
      <c r="E131" s="10" t="s">
        <v>646</v>
      </c>
      <c r="F131" s="10" t="s">
        <v>68</v>
      </c>
      <c r="G131" s="11">
        <f t="shared" ref="G131:G194" si="22">(((1/C131)+(1/D131)+(1/E131)))</f>
        <v>1.0296745082770227</v>
      </c>
      <c r="H131" s="12">
        <f t="shared" ref="H131:H194" si="23">G131-1</f>
        <v>2.9674508277022671E-2</v>
      </c>
      <c r="I131" s="13">
        <f t="shared" ref="I131:I194" si="24">C131*G131</f>
        <v>2.4918123100303946</v>
      </c>
      <c r="J131" s="13">
        <f t="shared" ref="J131:J194" si="25">D131*G131</f>
        <v>3.2949584264864726</v>
      </c>
      <c r="K131" s="13">
        <f t="shared" ref="K131:K194" si="26">E131*G131</f>
        <v>3.3876291322314045</v>
      </c>
      <c r="L131" s="19">
        <f t="shared" ref="L131:L194" si="27">(1/C131)</f>
        <v>0.41322314049586778</v>
      </c>
      <c r="M131" s="19">
        <f t="shared" ref="M131:M194" si="28">(1/D131)</f>
        <v>0.3125</v>
      </c>
      <c r="N131" s="19">
        <f t="shared" ref="N131:N194" si="29">(1/E131)</f>
        <v>0.303951367781155</v>
      </c>
      <c r="O131" s="17">
        <f t="shared" ref="O131:O194" si="30">(1/I131)</f>
        <v>0.40131433494194518</v>
      </c>
      <c r="P131" s="17">
        <f t="shared" ref="P131:P194" si="31">(1/J131)</f>
        <v>0.303493965799846</v>
      </c>
      <c r="Q131" s="17">
        <f t="shared" ref="Q131:Q194" si="32">(1/K131)</f>
        <v>0.29519169925820893</v>
      </c>
    </row>
    <row r="132" spans="1:17" x14ac:dyDescent="0.25">
      <c r="A132" s="50"/>
      <c r="B132" s="10" t="s">
        <v>1151</v>
      </c>
      <c r="C132" s="10" t="s">
        <v>540</v>
      </c>
      <c r="D132" s="10" t="s">
        <v>188</v>
      </c>
      <c r="E132" s="10" t="s">
        <v>602</v>
      </c>
      <c r="F132" s="10" t="s">
        <v>68</v>
      </c>
      <c r="G132" s="11">
        <f t="shared" si="22"/>
        <v>1.0352197784040751</v>
      </c>
      <c r="H132" s="12">
        <f t="shared" si="23"/>
        <v>3.5219778404075086E-2</v>
      </c>
      <c r="I132" s="13">
        <f t="shared" si="24"/>
        <v>1.7391692277188462</v>
      </c>
      <c r="J132" s="13">
        <f t="shared" si="25"/>
        <v>4.0684137291280154</v>
      </c>
      <c r="K132" s="13">
        <f t="shared" si="26"/>
        <v>5.5798346055979646</v>
      </c>
      <c r="L132" s="19">
        <f t="shared" si="27"/>
        <v>0.59523809523809523</v>
      </c>
      <c r="M132" s="19">
        <f t="shared" si="28"/>
        <v>0.2544529262086514</v>
      </c>
      <c r="N132" s="19">
        <f t="shared" si="29"/>
        <v>0.1855287569573284</v>
      </c>
      <c r="O132" s="17">
        <f t="shared" si="30"/>
        <v>0.57498717437154412</v>
      </c>
      <c r="P132" s="17">
        <f t="shared" si="31"/>
        <v>0.24579604400615626</v>
      </c>
      <c r="Q132" s="17">
        <f t="shared" si="32"/>
        <v>0.17921678162229948</v>
      </c>
    </row>
    <row r="133" spans="1:17" x14ac:dyDescent="0.25">
      <c r="A133" s="50"/>
      <c r="B133" s="10" t="s">
        <v>1169</v>
      </c>
      <c r="C133" s="10" t="s">
        <v>396</v>
      </c>
      <c r="D133" s="10" t="s">
        <v>588</v>
      </c>
      <c r="E133" s="10" t="s">
        <v>411</v>
      </c>
      <c r="F133" s="10" t="s">
        <v>68</v>
      </c>
      <c r="G133" s="11">
        <f t="shared" si="22"/>
        <v>1.0293236711852938</v>
      </c>
      <c r="H133" s="12">
        <f t="shared" si="23"/>
        <v>2.9323671185293776E-2</v>
      </c>
      <c r="I133" s="13">
        <f t="shared" si="24"/>
        <v>3.5305801921655577</v>
      </c>
      <c r="J133" s="13">
        <f t="shared" si="25"/>
        <v>3.3761816414877632</v>
      </c>
      <c r="K133" s="13">
        <f t="shared" si="26"/>
        <v>2.3777376804380288</v>
      </c>
      <c r="L133" s="19">
        <f t="shared" si="27"/>
        <v>0.29154518950437314</v>
      </c>
      <c r="M133" s="19">
        <f t="shared" si="28"/>
        <v>0.3048780487804878</v>
      </c>
      <c r="N133" s="19">
        <f t="shared" si="29"/>
        <v>0.4329004329004329</v>
      </c>
      <c r="O133" s="17">
        <f t="shared" si="30"/>
        <v>0.28323956561559599</v>
      </c>
      <c r="P133" s="17">
        <f t="shared" si="31"/>
        <v>0.29619259453094343</v>
      </c>
      <c r="Q133" s="17">
        <f t="shared" si="32"/>
        <v>0.42056783985346069</v>
      </c>
    </row>
    <row r="134" spans="1:17" x14ac:dyDescent="0.25">
      <c r="A134" s="50"/>
      <c r="B134" s="10" t="s">
        <v>1170</v>
      </c>
      <c r="C134" s="10" t="s">
        <v>437</v>
      </c>
      <c r="D134" s="10" t="s">
        <v>67</v>
      </c>
      <c r="E134" s="10" t="s">
        <v>264</v>
      </c>
      <c r="F134" s="10" t="s">
        <v>68</v>
      </c>
      <c r="G134" s="11">
        <f t="shared" si="22"/>
        <v>1.0295429722952913</v>
      </c>
      <c r="H134" s="12">
        <f t="shared" si="23"/>
        <v>2.9542972295291348E-2</v>
      </c>
      <c r="I134" s="13">
        <f t="shared" si="24"/>
        <v>3.1915832141154032</v>
      </c>
      <c r="J134" s="13">
        <f t="shared" si="25"/>
        <v>3.706354700263049</v>
      </c>
      <c r="K134" s="13">
        <f t="shared" si="26"/>
        <v>2.3988351254480289</v>
      </c>
      <c r="L134" s="19">
        <f t="shared" si="27"/>
        <v>0.32258064516129031</v>
      </c>
      <c r="M134" s="19">
        <f t="shared" si="28"/>
        <v>0.27777777777777779</v>
      </c>
      <c r="N134" s="19">
        <f t="shared" si="29"/>
        <v>0.42918454935622319</v>
      </c>
      <c r="O134" s="17">
        <f t="shared" si="30"/>
        <v>0.31332411938291432</v>
      </c>
      <c r="P134" s="17">
        <f t="shared" si="31"/>
        <v>0.26980688057973179</v>
      </c>
      <c r="Q134" s="17">
        <f t="shared" si="32"/>
        <v>0.41686900003735383</v>
      </c>
    </row>
    <row r="135" spans="1:17" x14ac:dyDescent="0.25">
      <c r="A135" s="50"/>
      <c r="B135" s="10" t="s">
        <v>1154</v>
      </c>
      <c r="C135" s="10" t="s">
        <v>289</v>
      </c>
      <c r="D135" s="10" t="s">
        <v>101</v>
      </c>
      <c r="E135" s="10" t="s">
        <v>810</v>
      </c>
      <c r="F135" s="10" t="s">
        <v>76</v>
      </c>
      <c r="G135" s="11">
        <f t="shared" si="22"/>
        <v>1.0329987572627393</v>
      </c>
      <c r="H135" s="12">
        <f t="shared" si="23"/>
        <v>3.2998757262739264E-2</v>
      </c>
      <c r="I135" s="13">
        <f t="shared" si="24"/>
        <v>1.4461982601678349</v>
      </c>
      <c r="J135" s="13">
        <f t="shared" si="25"/>
        <v>5.2579636744673426</v>
      </c>
      <c r="K135" s="13">
        <f t="shared" si="26"/>
        <v>8.4499298344092075</v>
      </c>
      <c r="L135" s="19">
        <f t="shared" si="27"/>
        <v>0.7142857142857143</v>
      </c>
      <c r="M135" s="19">
        <f t="shared" si="28"/>
        <v>0.19646365422396858</v>
      </c>
      <c r="N135" s="19">
        <f t="shared" si="29"/>
        <v>0.12224938875305624</v>
      </c>
      <c r="O135" s="17">
        <f t="shared" si="30"/>
        <v>0.69146812545877878</v>
      </c>
      <c r="P135" s="17">
        <f t="shared" si="31"/>
        <v>0.19018769658984092</v>
      </c>
      <c r="Q135" s="17">
        <f t="shared" si="32"/>
        <v>0.11834417795138022</v>
      </c>
    </row>
    <row r="136" spans="1:17" x14ac:dyDescent="0.25">
      <c r="A136" s="50"/>
      <c r="B136" s="10" t="s">
        <v>1172</v>
      </c>
      <c r="C136" s="10" t="s">
        <v>652</v>
      </c>
      <c r="D136" s="10" t="s">
        <v>129</v>
      </c>
      <c r="E136" s="10" t="s">
        <v>141</v>
      </c>
      <c r="F136" s="10" t="s">
        <v>76</v>
      </c>
      <c r="G136" s="11">
        <f t="shared" si="22"/>
        <v>1.0292147474350863</v>
      </c>
      <c r="H136" s="12">
        <f t="shared" si="23"/>
        <v>2.9214747435086341E-2</v>
      </c>
      <c r="I136" s="13">
        <f t="shared" si="24"/>
        <v>3.4272851089588374</v>
      </c>
      <c r="J136" s="13">
        <f t="shared" si="25"/>
        <v>3.6434202059202057</v>
      </c>
      <c r="K136" s="13">
        <f t="shared" si="26"/>
        <v>2.3054410342545935</v>
      </c>
      <c r="L136" s="19">
        <f t="shared" si="27"/>
        <v>0.3003003003003003</v>
      </c>
      <c r="M136" s="19">
        <f t="shared" si="28"/>
        <v>0.2824858757062147</v>
      </c>
      <c r="N136" s="19">
        <f t="shared" si="29"/>
        <v>0.4464285714285714</v>
      </c>
      <c r="O136" s="17">
        <f t="shared" si="30"/>
        <v>0.2917761342311514</v>
      </c>
      <c r="P136" s="17">
        <f t="shared" si="31"/>
        <v>0.27446738050557457</v>
      </c>
      <c r="Q136" s="17">
        <f t="shared" si="32"/>
        <v>0.43375648526327409</v>
      </c>
    </row>
    <row r="137" spans="1:17" x14ac:dyDescent="0.25">
      <c r="A137" s="50"/>
      <c r="B137" s="10" t="s">
        <v>1171</v>
      </c>
      <c r="C137" s="10" t="s">
        <v>263</v>
      </c>
      <c r="D137" s="10" t="s">
        <v>116</v>
      </c>
      <c r="E137" s="10" t="s">
        <v>1196</v>
      </c>
      <c r="F137" s="10" t="s">
        <v>76</v>
      </c>
      <c r="G137" s="11">
        <f t="shared" si="22"/>
        <v>1.0356505454041078</v>
      </c>
      <c r="H137" s="12">
        <f t="shared" si="23"/>
        <v>3.5650545404107836E-2</v>
      </c>
      <c r="I137" s="13">
        <f t="shared" si="24"/>
        <v>1.6259713562844493</v>
      </c>
      <c r="J137" s="13">
        <f t="shared" si="25"/>
        <v>4.2254542252487601</v>
      </c>
      <c r="K137" s="13">
        <f t="shared" si="26"/>
        <v>6.7420850505807417</v>
      </c>
      <c r="L137" s="19">
        <f t="shared" si="27"/>
        <v>0.63694267515923564</v>
      </c>
      <c r="M137" s="19">
        <f t="shared" si="28"/>
        <v>0.24509803921568626</v>
      </c>
      <c r="N137" s="19">
        <f t="shared" si="29"/>
        <v>0.15360983102918588</v>
      </c>
      <c r="O137" s="17">
        <f t="shared" si="30"/>
        <v>0.61501698423834894</v>
      </c>
      <c r="P137" s="17">
        <f t="shared" si="31"/>
        <v>0.23666094736622739</v>
      </c>
      <c r="Q137" s="17">
        <f t="shared" si="32"/>
        <v>0.14832206839542364</v>
      </c>
    </row>
    <row r="138" spans="1:17" x14ac:dyDescent="0.25">
      <c r="A138" s="50"/>
      <c r="B138" s="10" t="s">
        <v>1174</v>
      </c>
      <c r="C138" s="10" t="s">
        <v>138</v>
      </c>
      <c r="D138" s="10" t="s">
        <v>394</v>
      </c>
      <c r="E138" s="10" t="s">
        <v>147</v>
      </c>
      <c r="F138" s="10" t="s">
        <v>76</v>
      </c>
      <c r="G138" s="11">
        <f t="shared" si="22"/>
        <v>1.0342587397381917</v>
      </c>
      <c r="H138" s="12">
        <f t="shared" si="23"/>
        <v>3.4258739738191712E-2</v>
      </c>
      <c r="I138" s="13">
        <f t="shared" si="24"/>
        <v>1.5927584591968154</v>
      </c>
      <c r="J138" s="13">
        <f t="shared" si="25"/>
        <v>4.8403309019747365</v>
      </c>
      <c r="K138" s="13">
        <f t="shared" si="26"/>
        <v>6.0400710400710391</v>
      </c>
      <c r="L138" s="19">
        <f t="shared" si="27"/>
        <v>0.64935064935064934</v>
      </c>
      <c r="M138" s="19">
        <f t="shared" si="28"/>
        <v>0.21367521367521369</v>
      </c>
      <c r="N138" s="19">
        <f t="shared" si="29"/>
        <v>0.17123287671232876</v>
      </c>
      <c r="O138" s="17">
        <f t="shared" si="30"/>
        <v>0.62784158779748234</v>
      </c>
      <c r="P138" s="17">
        <f t="shared" si="31"/>
        <v>0.20659744555729123</v>
      </c>
      <c r="Q138" s="17">
        <f t="shared" si="32"/>
        <v>0.16556096664522651</v>
      </c>
    </row>
    <row r="139" spans="1:17" x14ac:dyDescent="0.25">
      <c r="A139" s="50"/>
      <c r="B139" s="10" t="s">
        <v>1160</v>
      </c>
      <c r="C139" s="10" t="s">
        <v>355</v>
      </c>
      <c r="D139" s="10" t="s">
        <v>229</v>
      </c>
      <c r="E139" s="10" t="s">
        <v>1108</v>
      </c>
      <c r="F139" s="10" t="s">
        <v>72</v>
      </c>
      <c r="G139" s="11">
        <f t="shared" si="22"/>
        <v>1.0314474624077363</v>
      </c>
      <c r="H139" s="12">
        <f t="shared" si="23"/>
        <v>3.1447462407736326E-2</v>
      </c>
      <c r="I139" s="13">
        <f t="shared" si="24"/>
        <v>1.5471711936116046</v>
      </c>
      <c r="J139" s="13">
        <f t="shared" si="25"/>
        <v>4.3939661898569566</v>
      </c>
      <c r="K139" s="13">
        <f t="shared" si="26"/>
        <v>7.931830985915493</v>
      </c>
      <c r="L139" s="19">
        <f t="shared" si="27"/>
        <v>0.66666666666666663</v>
      </c>
      <c r="M139" s="19">
        <f t="shared" si="28"/>
        <v>0.23474178403755869</v>
      </c>
      <c r="N139" s="19">
        <f t="shared" si="29"/>
        <v>0.13003901170351104</v>
      </c>
      <c r="O139" s="17">
        <f t="shared" si="30"/>
        <v>0.64634088595307437</v>
      </c>
      <c r="P139" s="17">
        <f t="shared" si="31"/>
        <v>0.22758481899756142</v>
      </c>
      <c r="Q139" s="17">
        <f t="shared" si="32"/>
        <v>0.12607429504936429</v>
      </c>
    </row>
    <row r="140" spans="1:17" x14ac:dyDescent="0.25">
      <c r="A140" s="50"/>
      <c r="B140" s="10" t="s">
        <v>1163</v>
      </c>
      <c r="C140" s="10" t="s">
        <v>213</v>
      </c>
      <c r="D140" s="10" t="s">
        <v>278</v>
      </c>
      <c r="E140" s="10" t="s">
        <v>573</v>
      </c>
      <c r="F140" s="10" t="s">
        <v>72</v>
      </c>
      <c r="G140" s="11">
        <f t="shared" si="22"/>
        <v>1.0336840168192289</v>
      </c>
      <c r="H140" s="12">
        <f t="shared" si="23"/>
        <v>3.3684016819228946E-2</v>
      </c>
      <c r="I140" s="13">
        <f t="shared" si="24"/>
        <v>1.6642312670789587</v>
      </c>
      <c r="J140" s="13">
        <f t="shared" si="25"/>
        <v>4.2277676287906463</v>
      </c>
      <c r="K140" s="13">
        <f t="shared" si="26"/>
        <v>6.1504199000744126</v>
      </c>
      <c r="L140" s="19">
        <f t="shared" si="27"/>
        <v>0.6211180124223602</v>
      </c>
      <c r="M140" s="19">
        <f t="shared" si="28"/>
        <v>0.24449877750611249</v>
      </c>
      <c r="N140" s="19">
        <f t="shared" si="29"/>
        <v>0.16806722689075629</v>
      </c>
      <c r="O140" s="17">
        <f t="shared" si="30"/>
        <v>0.60087802685932556</v>
      </c>
      <c r="P140" s="17">
        <f t="shared" si="31"/>
        <v>0.23653144822579811</v>
      </c>
      <c r="Q140" s="17">
        <f t="shared" si="32"/>
        <v>0.16259052491487633</v>
      </c>
    </row>
    <row r="141" spans="1:17" x14ac:dyDescent="0.25">
      <c r="A141" s="50"/>
      <c r="B141" s="10" t="s">
        <v>1164</v>
      </c>
      <c r="C141" s="10" t="s">
        <v>364</v>
      </c>
      <c r="D141" s="10" t="s">
        <v>359</v>
      </c>
      <c r="E141" s="10" t="s">
        <v>557</v>
      </c>
      <c r="F141" s="10" t="s">
        <v>72</v>
      </c>
      <c r="G141" s="11">
        <f t="shared" si="22"/>
        <v>1.0326497102976955</v>
      </c>
      <c r="H141" s="12">
        <f t="shared" si="23"/>
        <v>3.2649710297695478E-2</v>
      </c>
      <c r="I141" s="13">
        <f t="shared" si="24"/>
        <v>1.6109335480644049</v>
      </c>
      <c r="J141" s="13">
        <f t="shared" si="25"/>
        <v>4.1409253382937585</v>
      </c>
      <c r="K141" s="13">
        <f t="shared" si="26"/>
        <v>7.2595274633927991</v>
      </c>
      <c r="L141" s="19">
        <f t="shared" si="27"/>
        <v>0.64102564102564097</v>
      </c>
      <c r="M141" s="19">
        <f t="shared" si="28"/>
        <v>0.24937655860349128</v>
      </c>
      <c r="N141" s="19">
        <f t="shared" si="29"/>
        <v>0.14224751066856328</v>
      </c>
      <c r="O141" s="17">
        <f t="shared" si="30"/>
        <v>0.62075806987913085</v>
      </c>
      <c r="P141" s="17">
        <f t="shared" si="31"/>
        <v>0.241491917459213</v>
      </c>
      <c r="Q141" s="17">
        <f t="shared" si="32"/>
        <v>0.13775001266165635</v>
      </c>
    </row>
    <row r="142" spans="1:17" x14ac:dyDescent="0.25">
      <c r="A142" s="50"/>
      <c r="B142" s="10" t="s">
        <v>1165</v>
      </c>
      <c r="C142" s="10" t="s">
        <v>197</v>
      </c>
      <c r="D142" s="10" t="s">
        <v>255</v>
      </c>
      <c r="E142" s="10" t="s">
        <v>1075</v>
      </c>
      <c r="F142" s="10" t="s">
        <v>76</v>
      </c>
      <c r="G142" s="11">
        <f t="shared" si="22"/>
        <v>1.0336687588377274</v>
      </c>
      <c r="H142" s="12">
        <f t="shared" si="23"/>
        <v>3.3668758837727353E-2</v>
      </c>
      <c r="I142" s="13">
        <f t="shared" si="24"/>
        <v>1.7158901396706274</v>
      </c>
      <c r="J142" s="13">
        <f t="shared" si="25"/>
        <v>3.8142377201112141</v>
      </c>
      <c r="K142" s="13">
        <f t="shared" si="26"/>
        <v>6.4500930551474189</v>
      </c>
      <c r="L142" s="19">
        <f t="shared" si="27"/>
        <v>0.60240963855421692</v>
      </c>
      <c r="M142" s="19">
        <f t="shared" si="28"/>
        <v>0.2710027100271003</v>
      </c>
      <c r="N142" s="19">
        <f t="shared" si="29"/>
        <v>0.16025641025641024</v>
      </c>
      <c r="O142" s="17">
        <f t="shared" si="30"/>
        <v>0.58278789351394855</v>
      </c>
      <c r="P142" s="17">
        <f t="shared" si="31"/>
        <v>0.26217558353202025</v>
      </c>
      <c r="Q142" s="17">
        <f t="shared" si="32"/>
        <v>0.1550365229540312</v>
      </c>
    </row>
    <row r="143" spans="1:17" x14ac:dyDescent="0.25">
      <c r="A143" s="49" t="s">
        <v>1172</v>
      </c>
      <c r="B143" s="10" t="s">
        <v>1147</v>
      </c>
      <c r="C143" s="10" t="s">
        <v>127</v>
      </c>
      <c r="D143" s="10" t="s">
        <v>124</v>
      </c>
      <c r="E143" s="10" t="s">
        <v>86</v>
      </c>
      <c r="F143" s="10" t="s">
        <v>76</v>
      </c>
      <c r="G143" s="11">
        <f t="shared" si="22"/>
        <v>1.0274323753525032</v>
      </c>
      <c r="H143" s="12">
        <f t="shared" si="23"/>
        <v>2.7432375352503202E-2</v>
      </c>
      <c r="I143" s="13">
        <f t="shared" si="24"/>
        <v>2.1165106932261568</v>
      </c>
      <c r="J143" s="13">
        <f t="shared" si="25"/>
        <v>3.9350659976000872</v>
      </c>
      <c r="K143" s="13">
        <f t="shared" si="26"/>
        <v>3.6576592562549113</v>
      </c>
      <c r="L143" s="19">
        <f t="shared" si="27"/>
        <v>0.4854368932038835</v>
      </c>
      <c r="M143" s="19">
        <f t="shared" si="28"/>
        <v>0.2610966057441253</v>
      </c>
      <c r="N143" s="19">
        <f t="shared" si="29"/>
        <v>0.2808988764044944</v>
      </c>
      <c r="O143" s="17">
        <f t="shared" si="30"/>
        <v>0.47247576078896114</v>
      </c>
      <c r="P143" s="17">
        <f t="shared" si="31"/>
        <v>0.25412534392304442</v>
      </c>
      <c r="Q143" s="17">
        <f t="shared" si="32"/>
        <v>0.27339889528799444</v>
      </c>
    </row>
    <row r="144" spans="1:17" x14ac:dyDescent="0.25">
      <c r="A144" s="50"/>
      <c r="B144" s="10" t="s">
        <v>1167</v>
      </c>
      <c r="C144" s="10" t="s">
        <v>355</v>
      </c>
      <c r="D144" s="10" t="s">
        <v>163</v>
      </c>
      <c r="E144" s="10" t="s">
        <v>235</v>
      </c>
      <c r="F144" s="10" t="s">
        <v>68</v>
      </c>
      <c r="G144" s="11">
        <f t="shared" si="22"/>
        <v>1.0320688648342209</v>
      </c>
      <c r="H144" s="12">
        <f t="shared" si="23"/>
        <v>3.2068864834220889E-2</v>
      </c>
      <c r="I144" s="13">
        <f t="shared" si="24"/>
        <v>1.5481032972513313</v>
      </c>
      <c r="J144" s="13">
        <f t="shared" si="25"/>
        <v>4.6855926463473629</v>
      </c>
      <c r="K144" s="13">
        <f t="shared" si="26"/>
        <v>7.1109544787077814</v>
      </c>
      <c r="L144" s="19">
        <f t="shared" si="27"/>
        <v>0.66666666666666663</v>
      </c>
      <c r="M144" s="19">
        <f t="shared" si="28"/>
        <v>0.22026431718061673</v>
      </c>
      <c r="N144" s="19">
        <f t="shared" si="29"/>
        <v>0.14513788098693758</v>
      </c>
      <c r="O144" s="17">
        <f t="shared" si="30"/>
        <v>0.64595172801163026</v>
      </c>
      <c r="P144" s="17">
        <f t="shared" si="31"/>
        <v>0.21342017445318182</v>
      </c>
      <c r="Q144" s="17">
        <f t="shared" si="32"/>
        <v>0.14062809753518801</v>
      </c>
    </row>
    <row r="145" spans="1:17" x14ac:dyDescent="0.25">
      <c r="A145" s="50"/>
      <c r="B145" s="10" t="s">
        <v>1168</v>
      </c>
      <c r="C145" s="10" t="s">
        <v>510</v>
      </c>
      <c r="D145" s="10" t="s">
        <v>747</v>
      </c>
      <c r="E145" s="10" t="s">
        <v>1197</v>
      </c>
      <c r="F145" s="10" t="s">
        <v>72</v>
      </c>
      <c r="G145" s="11">
        <f t="shared" si="22"/>
        <v>1.0347126532357691</v>
      </c>
      <c r="H145" s="12">
        <f t="shared" si="23"/>
        <v>3.4712653235769109E-2</v>
      </c>
      <c r="I145" s="13">
        <f t="shared" si="24"/>
        <v>1.3244321961417844</v>
      </c>
      <c r="J145" s="13">
        <f t="shared" si="25"/>
        <v>6.4048713235294112</v>
      </c>
      <c r="K145" s="13">
        <f t="shared" si="26"/>
        <v>11.257673667205168</v>
      </c>
      <c r="L145" s="19">
        <f t="shared" si="27"/>
        <v>0.78125</v>
      </c>
      <c r="M145" s="19">
        <f t="shared" si="28"/>
        <v>0.16155088852988692</v>
      </c>
      <c r="N145" s="19">
        <f t="shared" si="29"/>
        <v>9.1911764705882346E-2</v>
      </c>
      <c r="O145" s="17">
        <f t="shared" si="30"/>
        <v>0.75504053957092643</v>
      </c>
      <c r="P145" s="17">
        <f t="shared" si="31"/>
        <v>0.15613116165602356</v>
      </c>
      <c r="Q145" s="17">
        <f t="shared" si="32"/>
        <v>8.8828298773050166E-2</v>
      </c>
    </row>
    <row r="146" spans="1:17" x14ac:dyDescent="0.25">
      <c r="A146" s="50"/>
      <c r="B146" s="10" t="s">
        <v>1148</v>
      </c>
      <c r="C146" s="10" t="s">
        <v>251</v>
      </c>
      <c r="D146" s="10" t="s">
        <v>1198</v>
      </c>
      <c r="E146" s="10" t="s">
        <v>525</v>
      </c>
      <c r="F146" s="10" t="s">
        <v>68</v>
      </c>
      <c r="G146" s="11">
        <f t="shared" si="22"/>
        <v>1.0372572785188972</v>
      </c>
      <c r="H146" s="12">
        <f t="shared" si="23"/>
        <v>3.7257278518897152E-2</v>
      </c>
      <c r="I146" s="13">
        <f t="shared" si="24"/>
        <v>1.2550813070078655</v>
      </c>
      <c r="J146" s="13">
        <f t="shared" si="25"/>
        <v>7.6134684243287047</v>
      </c>
      <c r="K146" s="13">
        <f t="shared" si="26"/>
        <v>13.90962010493841</v>
      </c>
      <c r="L146" s="19">
        <f t="shared" si="27"/>
        <v>0.82644628099173556</v>
      </c>
      <c r="M146" s="19">
        <f t="shared" si="28"/>
        <v>0.13623978201634879</v>
      </c>
      <c r="N146" s="19">
        <f t="shared" si="29"/>
        <v>7.4571215510812819E-2</v>
      </c>
      <c r="O146" s="17">
        <f t="shared" si="30"/>
        <v>0.79676112967056811</v>
      </c>
      <c r="P146" s="17">
        <f t="shared" si="31"/>
        <v>0.13134618077675578</v>
      </c>
      <c r="Q146" s="17">
        <f t="shared" si="32"/>
        <v>7.1892689552676164E-2</v>
      </c>
    </row>
    <row r="147" spans="1:17" x14ac:dyDescent="0.25">
      <c r="A147" s="50"/>
      <c r="B147" s="10" t="s">
        <v>1150</v>
      </c>
      <c r="C147" s="10" t="s">
        <v>563</v>
      </c>
      <c r="D147" s="10" t="s">
        <v>518</v>
      </c>
      <c r="E147" s="10" t="s">
        <v>598</v>
      </c>
      <c r="F147" s="10" t="s">
        <v>68</v>
      </c>
      <c r="G147" s="11">
        <f t="shared" si="22"/>
        <v>1.0350784091426857</v>
      </c>
      <c r="H147" s="12">
        <f t="shared" si="23"/>
        <v>3.5078409142685674E-2</v>
      </c>
      <c r="I147" s="13">
        <f t="shared" si="24"/>
        <v>1.6871778069025776</v>
      </c>
      <c r="J147" s="13">
        <f t="shared" si="25"/>
        <v>4.3473293183992796</v>
      </c>
      <c r="K147" s="13">
        <f t="shared" si="26"/>
        <v>5.6411773298276371</v>
      </c>
      <c r="L147" s="19">
        <f t="shared" si="27"/>
        <v>0.61349693251533743</v>
      </c>
      <c r="M147" s="19">
        <f t="shared" si="28"/>
        <v>0.23809523809523808</v>
      </c>
      <c r="N147" s="19">
        <f t="shared" si="29"/>
        <v>0.18348623853211007</v>
      </c>
      <c r="O147" s="17">
        <f t="shared" si="30"/>
        <v>0.5927057574541359</v>
      </c>
      <c r="P147" s="17">
        <f t="shared" si="31"/>
        <v>0.23002628205958131</v>
      </c>
      <c r="Q147" s="17">
        <f t="shared" si="32"/>
        <v>0.17726796048628282</v>
      </c>
    </row>
    <row r="148" spans="1:17" x14ac:dyDescent="0.25">
      <c r="A148" s="50"/>
      <c r="B148" s="10" t="s">
        <v>1151</v>
      </c>
      <c r="C148" s="10" t="s">
        <v>289</v>
      </c>
      <c r="D148" s="10" t="s">
        <v>402</v>
      </c>
      <c r="E148" s="10" t="s">
        <v>1016</v>
      </c>
      <c r="F148" s="10" t="s">
        <v>76</v>
      </c>
      <c r="G148" s="11">
        <f t="shared" si="22"/>
        <v>1.0350856983577088</v>
      </c>
      <c r="H148" s="12">
        <f t="shared" si="23"/>
        <v>3.5085698357708806E-2</v>
      </c>
      <c r="I148" s="13">
        <f t="shared" si="24"/>
        <v>1.4491199777007922</v>
      </c>
      <c r="J148" s="13">
        <f t="shared" si="25"/>
        <v>5.4652524873287032</v>
      </c>
      <c r="K148" s="13">
        <f t="shared" si="26"/>
        <v>7.877002164502164</v>
      </c>
      <c r="L148" s="19">
        <f t="shared" si="27"/>
        <v>0.7142857142857143</v>
      </c>
      <c r="M148" s="19">
        <f t="shared" si="28"/>
        <v>0.18939393939393939</v>
      </c>
      <c r="N148" s="19">
        <f t="shared" si="29"/>
        <v>0.13140604467805519</v>
      </c>
      <c r="O148" s="17">
        <f t="shared" si="30"/>
        <v>0.69007398654914931</v>
      </c>
      <c r="P148" s="17">
        <f t="shared" si="31"/>
        <v>0.18297416310015319</v>
      </c>
      <c r="Q148" s="17">
        <f t="shared" si="32"/>
        <v>0.12695185035069761</v>
      </c>
    </row>
    <row r="149" spans="1:17" x14ac:dyDescent="0.25">
      <c r="A149" s="50"/>
      <c r="B149" s="10" t="s">
        <v>1169</v>
      </c>
      <c r="C149" s="10" t="s">
        <v>650</v>
      </c>
      <c r="D149" s="10" t="s">
        <v>524</v>
      </c>
      <c r="E149" s="10" t="s">
        <v>183</v>
      </c>
      <c r="F149" s="10" t="s">
        <v>68</v>
      </c>
      <c r="G149" s="11">
        <f t="shared" si="22"/>
        <v>1.033152033152033</v>
      </c>
      <c r="H149" s="12">
        <f t="shared" si="23"/>
        <v>3.3152033152032967E-2</v>
      </c>
      <c r="I149" s="13">
        <f t="shared" si="24"/>
        <v>2.6861952861952858</v>
      </c>
      <c r="J149" s="13">
        <f t="shared" si="25"/>
        <v>3.6263636363636356</v>
      </c>
      <c r="K149" s="13">
        <f t="shared" si="26"/>
        <v>2.8411680911680905</v>
      </c>
      <c r="L149" s="19">
        <f t="shared" si="27"/>
        <v>0.38461538461538458</v>
      </c>
      <c r="M149" s="19">
        <f t="shared" si="28"/>
        <v>0.28490028490028491</v>
      </c>
      <c r="N149" s="19">
        <f t="shared" si="29"/>
        <v>0.36363636363636365</v>
      </c>
      <c r="O149" s="17">
        <f t="shared" si="30"/>
        <v>0.37227375282025577</v>
      </c>
      <c r="P149" s="17">
        <f t="shared" si="31"/>
        <v>0.27575833542241168</v>
      </c>
      <c r="Q149" s="17">
        <f t="shared" si="32"/>
        <v>0.35196791175733272</v>
      </c>
    </row>
    <row r="150" spans="1:17" x14ac:dyDescent="0.25">
      <c r="A150" s="50"/>
      <c r="B150" s="10" t="s">
        <v>1153</v>
      </c>
      <c r="C150" s="10" t="s">
        <v>165</v>
      </c>
      <c r="D150" s="10" t="s">
        <v>334</v>
      </c>
      <c r="E150" s="10" t="s">
        <v>407</v>
      </c>
      <c r="F150" s="10" t="s">
        <v>72</v>
      </c>
      <c r="G150" s="11">
        <f t="shared" si="22"/>
        <v>1.0329563392222201</v>
      </c>
      <c r="H150" s="12">
        <f t="shared" si="23"/>
        <v>3.2956339222220077E-2</v>
      </c>
      <c r="I150" s="13">
        <f t="shared" si="24"/>
        <v>3.6050176238855483</v>
      </c>
      <c r="J150" s="13">
        <f t="shared" si="25"/>
        <v>3.7599610747688814</v>
      </c>
      <c r="K150" s="13">
        <f t="shared" si="26"/>
        <v>2.1898674391511066</v>
      </c>
      <c r="L150" s="19">
        <f t="shared" si="27"/>
        <v>0.28653295128939826</v>
      </c>
      <c r="M150" s="19">
        <f t="shared" si="28"/>
        <v>0.27472527472527469</v>
      </c>
      <c r="N150" s="19">
        <f t="shared" si="29"/>
        <v>0.47169811320754712</v>
      </c>
      <c r="O150" s="17">
        <f t="shared" si="30"/>
        <v>0.27739115431069189</v>
      </c>
      <c r="P150" s="17">
        <f t="shared" si="31"/>
        <v>0.26596020014953703</v>
      </c>
      <c r="Q150" s="17">
        <f t="shared" si="32"/>
        <v>0.45664864553977114</v>
      </c>
    </row>
    <row r="151" spans="1:17" x14ac:dyDescent="0.25">
      <c r="A151" s="50"/>
      <c r="B151" s="10" t="s">
        <v>1154</v>
      </c>
      <c r="C151" s="10" t="s">
        <v>251</v>
      </c>
      <c r="D151" s="10" t="s">
        <v>235</v>
      </c>
      <c r="E151" s="10" t="s">
        <v>1199</v>
      </c>
      <c r="F151" s="10" t="s">
        <v>68</v>
      </c>
      <c r="G151" s="11">
        <f t="shared" si="22"/>
        <v>1.0409804145810326</v>
      </c>
      <c r="H151" s="12">
        <f t="shared" si="23"/>
        <v>4.0980414581032631E-2</v>
      </c>
      <c r="I151" s="13">
        <f t="shared" si="24"/>
        <v>1.2595863016430495</v>
      </c>
      <c r="J151" s="13">
        <f t="shared" si="25"/>
        <v>7.1723550564633145</v>
      </c>
      <c r="K151" s="13">
        <f t="shared" si="26"/>
        <v>15.00052777411268</v>
      </c>
      <c r="L151" s="19">
        <f t="shared" si="27"/>
        <v>0.82644628099173556</v>
      </c>
      <c r="M151" s="19">
        <f t="shared" si="28"/>
        <v>0.14513788098693758</v>
      </c>
      <c r="N151" s="19">
        <f t="shared" si="29"/>
        <v>6.9396252602359473E-2</v>
      </c>
      <c r="O151" s="17">
        <f t="shared" si="30"/>
        <v>0.79391146021162995</v>
      </c>
      <c r="P151" s="17">
        <f t="shared" si="31"/>
        <v>0.13942421870189728</v>
      </c>
      <c r="Q151" s="17">
        <f t="shared" si="32"/>
        <v>6.6664321086472744E-2</v>
      </c>
    </row>
    <row r="152" spans="1:17" x14ac:dyDescent="0.25">
      <c r="A152" s="50"/>
      <c r="B152" s="10" t="s">
        <v>1157</v>
      </c>
      <c r="C152" s="10" t="s">
        <v>306</v>
      </c>
      <c r="D152" s="10" t="s">
        <v>854</v>
      </c>
      <c r="E152" s="10" t="s">
        <v>1200</v>
      </c>
      <c r="F152" s="10" t="s">
        <v>68</v>
      </c>
      <c r="G152" s="11">
        <f t="shared" si="22"/>
        <v>1.0366330329922167</v>
      </c>
      <c r="H152" s="12">
        <f t="shared" si="23"/>
        <v>3.6633032992216652E-2</v>
      </c>
      <c r="I152" s="13">
        <f t="shared" si="24"/>
        <v>1.3579892732198038</v>
      </c>
      <c r="J152" s="13">
        <f t="shared" si="25"/>
        <v>5.8466103060761014</v>
      </c>
      <c r="K152" s="13">
        <f t="shared" si="26"/>
        <v>10.801716203778897</v>
      </c>
      <c r="L152" s="19">
        <f t="shared" si="27"/>
        <v>0.76335877862595414</v>
      </c>
      <c r="M152" s="19">
        <f t="shared" si="28"/>
        <v>0.1773049645390071</v>
      </c>
      <c r="N152" s="19">
        <f t="shared" si="29"/>
        <v>9.5969289827255277E-2</v>
      </c>
      <c r="O152" s="17">
        <f t="shared" si="30"/>
        <v>0.73638284169137191</v>
      </c>
      <c r="P152" s="17">
        <f t="shared" si="31"/>
        <v>0.17103927705952079</v>
      </c>
      <c r="Q152" s="17">
        <f t="shared" si="32"/>
        <v>9.2577881249107222E-2</v>
      </c>
    </row>
    <row r="153" spans="1:17" x14ac:dyDescent="0.25">
      <c r="A153" s="50"/>
      <c r="B153" s="10" t="s">
        <v>1171</v>
      </c>
      <c r="C153" s="10" t="s">
        <v>510</v>
      </c>
      <c r="D153" s="10" t="s">
        <v>384</v>
      </c>
      <c r="E153" s="10" t="s">
        <v>222</v>
      </c>
      <c r="F153" s="10" t="s">
        <v>72</v>
      </c>
      <c r="G153" s="11">
        <f t="shared" si="22"/>
        <v>1.036110408117707</v>
      </c>
      <c r="H153" s="12">
        <f t="shared" si="23"/>
        <v>3.6110408117707049E-2</v>
      </c>
      <c r="I153" s="13">
        <f t="shared" si="24"/>
        <v>1.3262213223906651</v>
      </c>
      <c r="J153" s="13">
        <f t="shared" si="25"/>
        <v>6.7036343405215639</v>
      </c>
      <c r="K153" s="13">
        <f t="shared" si="26"/>
        <v>10.33002076893354</v>
      </c>
      <c r="L153" s="19">
        <f t="shared" si="27"/>
        <v>0.78125</v>
      </c>
      <c r="M153" s="19">
        <f t="shared" si="28"/>
        <v>0.15455950540958269</v>
      </c>
      <c r="N153" s="19">
        <f t="shared" si="29"/>
        <v>0.10030090270812436</v>
      </c>
      <c r="O153" s="17">
        <f t="shared" si="30"/>
        <v>0.75402195931926808</v>
      </c>
      <c r="P153" s="17">
        <f t="shared" si="31"/>
        <v>0.14917281420844875</v>
      </c>
      <c r="Q153" s="17">
        <f t="shared" si="32"/>
        <v>9.6805226472283165E-2</v>
      </c>
    </row>
    <row r="154" spans="1:17" x14ac:dyDescent="0.25">
      <c r="A154" s="50"/>
      <c r="B154" s="10" t="s">
        <v>1163</v>
      </c>
      <c r="C154" s="10" t="s">
        <v>223</v>
      </c>
      <c r="D154" s="10" t="s">
        <v>202</v>
      </c>
      <c r="E154" s="10" t="s">
        <v>1201</v>
      </c>
      <c r="F154" s="10" t="s">
        <v>72</v>
      </c>
      <c r="G154" s="11">
        <f t="shared" si="22"/>
        <v>1.0360121438061032</v>
      </c>
      <c r="H154" s="12">
        <f t="shared" si="23"/>
        <v>3.6012143806103181E-2</v>
      </c>
      <c r="I154" s="13">
        <f t="shared" si="24"/>
        <v>1.5643783371472157</v>
      </c>
      <c r="J154" s="13">
        <f t="shared" si="25"/>
        <v>4.527373068432671</v>
      </c>
      <c r="K154" s="13">
        <f t="shared" si="26"/>
        <v>7.1484837922621125</v>
      </c>
      <c r="L154" s="19">
        <f t="shared" si="27"/>
        <v>0.66225165562913912</v>
      </c>
      <c r="M154" s="19">
        <f t="shared" si="28"/>
        <v>0.22883295194508008</v>
      </c>
      <c r="N154" s="19">
        <f t="shared" si="29"/>
        <v>0.14492753623188406</v>
      </c>
      <c r="O154" s="17">
        <f t="shared" si="30"/>
        <v>0.63923155687746847</v>
      </c>
      <c r="P154" s="17">
        <f t="shared" si="31"/>
        <v>0.22087863864644791</v>
      </c>
      <c r="Q154" s="17">
        <f t="shared" si="32"/>
        <v>0.13988980447608368</v>
      </c>
    </row>
    <row r="155" spans="1:17" x14ac:dyDescent="0.25">
      <c r="A155" s="50"/>
      <c r="B155" s="10" t="s">
        <v>1165</v>
      </c>
      <c r="C155" s="10" t="s">
        <v>251</v>
      </c>
      <c r="D155" s="10" t="s">
        <v>1202</v>
      </c>
      <c r="E155" s="10" t="s">
        <v>1203</v>
      </c>
      <c r="F155" s="10" t="s">
        <v>72</v>
      </c>
      <c r="G155" s="11">
        <f t="shared" si="22"/>
        <v>1.0307512145217546</v>
      </c>
      <c r="H155" s="12">
        <f t="shared" si="23"/>
        <v>3.0751214521754555E-2</v>
      </c>
      <c r="I155" s="13">
        <f t="shared" si="24"/>
        <v>1.2472089695713229</v>
      </c>
      <c r="J155" s="13">
        <f t="shared" si="25"/>
        <v>7.2667960623783694</v>
      </c>
      <c r="K155" s="13">
        <f t="shared" si="26"/>
        <v>16.502326944493291</v>
      </c>
      <c r="L155" s="19">
        <f t="shared" si="27"/>
        <v>0.82644628099173556</v>
      </c>
      <c r="M155" s="19">
        <f t="shared" si="28"/>
        <v>0.14184397163120568</v>
      </c>
      <c r="N155" s="19">
        <f t="shared" si="29"/>
        <v>6.2460961898813235E-2</v>
      </c>
      <c r="O155" s="17">
        <f t="shared" si="30"/>
        <v>0.80179025680332394</v>
      </c>
      <c r="P155" s="17">
        <f t="shared" si="31"/>
        <v>0.13761222847262722</v>
      </c>
      <c r="Q155" s="17">
        <f t="shared" si="32"/>
        <v>6.0597514724048833E-2</v>
      </c>
    </row>
    <row r="156" spans="1:17" x14ac:dyDescent="0.25">
      <c r="A156" s="49" t="s">
        <v>1157</v>
      </c>
      <c r="B156" s="10" t="s">
        <v>1168</v>
      </c>
      <c r="C156" s="10" t="s">
        <v>160</v>
      </c>
      <c r="D156" s="10" t="s">
        <v>538</v>
      </c>
      <c r="E156" s="10" t="s">
        <v>340</v>
      </c>
      <c r="F156" s="10" t="s">
        <v>76</v>
      </c>
      <c r="G156" s="11">
        <f t="shared" si="22"/>
        <v>1.033725971546291</v>
      </c>
      <c r="H156" s="12">
        <f t="shared" si="23"/>
        <v>3.3725971546290978E-2</v>
      </c>
      <c r="I156" s="13">
        <f t="shared" si="24"/>
        <v>2.2121735791090629</v>
      </c>
      <c r="J156" s="13">
        <f t="shared" si="25"/>
        <v>3.4733192643955375</v>
      </c>
      <c r="K156" s="13">
        <f t="shared" si="26"/>
        <v>3.8454606141522025</v>
      </c>
      <c r="L156" s="19">
        <f t="shared" si="27"/>
        <v>0.46728971962616822</v>
      </c>
      <c r="M156" s="19">
        <f t="shared" si="28"/>
        <v>0.29761904761904762</v>
      </c>
      <c r="N156" s="19">
        <f t="shared" si="29"/>
        <v>0.26881720430107525</v>
      </c>
      <c r="O156" s="17">
        <f t="shared" si="30"/>
        <v>0.45204409339467061</v>
      </c>
      <c r="P156" s="17">
        <f t="shared" si="31"/>
        <v>0.28790903567398668</v>
      </c>
      <c r="Q156" s="17">
        <f t="shared" si="32"/>
        <v>0.26004687093134277</v>
      </c>
    </row>
    <row r="157" spans="1:17" x14ac:dyDescent="0.25">
      <c r="A157" s="50"/>
      <c r="B157" s="10" t="s">
        <v>1148</v>
      </c>
      <c r="C157" s="10" t="s">
        <v>411</v>
      </c>
      <c r="D157" s="10" t="s">
        <v>538</v>
      </c>
      <c r="E157" s="10" t="s">
        <v>467</v>
      </c>
      <c r="F157" s="10" t="s">
        <v>68</v>
      </c>
      <c r="G157" s="11">
        <f t="shared" si="22"/>
        <v>1.0299206781242711</v>
      </c>
      <c r="H157" s="12">
        <f t="shared" si="23"/>
        <v>2.9920678124271127E-2</v>
      </c>
      <c r="I157" s="13">
        <f t="shared" si="24"/>
        <v>2.3791167664670665</v>
      </c>
      <c r="J157" s="13">
        <f t="shared" si="25"/>
        <v>3.4605334784975508</v>
      </c>
      <c r="K157" s="13">
        <f t="shared" si="26"/>
        <v>3.4399350649350655</v>
      </c>
      <c r="L157" s="19">
        <f t="shared" si="27"/>
        <v>0.4329004329004329</v>
      </c>
      <c r="M157" s="19">
        <f t="shared" si="28"/>
        <v>0.29761904761904762</v>
      </c>
      <c r="N157" s="19">
        <f t="shared" si="29"/>
        <v>0.29940119760479045</v>
      </c>
      <c r="O157" s="17">
        <f t="shared" si="30"/>
        <v>0.42032405222589259</v>
      </c>
      <c r="P157" s="17">
        <f t="shared" si="31"/>
        <v>0.28897278590530123</v>
      </c>
      <c r="Q157" s="17">
        <f t="shared" si="32"/>
        <v>0.29070316186880601</v>
      </c>
    </row>
    <row r="158" spans="1:17" x14ac:dyDescent="0.25">
      <c r="A158" s="50"/>
      <c r="B158" s="10" t="s">
        <v>1151</v>
      </c>
      <c r="C158" s="10" t="s">
        <v>650</v>
      </c>
      <c r="D158" s="10" t="s">
        <v>542</v>
      </c>
      <c r="E158" s="10" t="s">
        <v>209</v>
      </c>
      <c r="F158" s="10" t="s">
        <v>72</v>
      </c>
      <c r="G158" s="11">
        <f t="shared" si="22"/>
        <v>1.0283677779874258</v>
      </c>
      <c r="H158" s="12">
        <f t="shared" si="23"/>
        <v>2.8367777987425846E-2</v>
      </c>
      <c r="I158" s="13">
        <f t="shared" si="24"/>
        <v>2.6737562227673073</v>
      </c>
      <c r="J158" s="13">
        <f t="shared" si="25"/>
        <v>3.3010605673396367</v>
      </c>
      <c r="K158" s="13">
        <f t="shared" si="26"/>
        <v>3.0953870117421514</v>
      </c>
      <c r="L158" s="19">
        <f t="shared" si="27"/>
        <v>0.38461538461538458</v>
      </c>
      <c r="M158" s="19">
        <f t="shared" si="28"/>
        <v>0.3115264797507788</v>
      </c>
      <c r="N158" s="19">
        <f t="shared" si="29"/>
        <v>0.33222591362126247</v>
      </c>
      <c r="O158" s="17">
        <f t="shared" si="30"/>
        <v>0.3740056746703001</v>
      </c>
      <c r="P158" s="17">
        <f t="shared" si="31"/>
        <v>0.30293294521581943</v>
      </c>
      <c r="Q158" s="17">
        <f t="shared" si="32"/>
        <v>0.32306138011388053</v>
      </c>
    </row>
    <row r="159" spans="1:17" x14ac:dyDescent="0.25">
      <c r="A159" s="50"/>
      <c r="B159" s="10" t="s">
        <v>1153</v>
      </c>
      <c r="C159" s="10" t="s">
        <v>532</v>
      </c>
      <c r="D159" s="10" t="s">
        <v>402</v>
      </c>
      <c r="E159" s="10" t="s">
        <v>220</v>
      </c>
      <c r="F159" s="10" t="s">
        <v>68</v>
      </c>
      <c r="G159" s="11">
        <f t="shared" si="22"/>
        <v>1.0325145145544683</v>
      </c>
      <c r="H159" s="12">
        <f t="shared" si="23"/>
        <v>3.2514514554468299E-2</v>
      </c>
      <c r="I159" s="13">
        <f t="shared" si="24"/>
        <v>11.316359079516973</v>
      </c>
      <c r="J159" s="13">
        <f t="shared" si="25"/>
        <v>5.4516766368475933</v>
      </c>
      <c r="K159" s="13">
        <f t="shared" si="26"/>
        <v>1.3732443043574429</v>
      </c>
      <c r="L159" s="19">
        <f t="shared" si="27"/>
        <v>9.1240875912408759E-2</v>
      </c>
      <c r="M159" s="19">
        <f t="shared" si="28"/>
        <v>0.18939393939393939</v>
      </c>
      <c r="N159" s="19">
        <f t="shared" si="29"/>
        <v>0.75187969924812026</v>
      </c>
      <c r="O159" s="17">
        <f t="shared" si="30"/>
        <v>8.8367644838173873E-2</v>
      </c>
      <c r="P159" s="17">
        <f t="shared" si="31"/>
        <v>0.18342980822469424</v>
      </c>
      <c r="Q159" s="17">
        <f t="shared" si="32"/>
        <v>0.72820254693713193</v>
      </c>
    </row>
    <row r="160" spans="1:17" x14ac:dyDescent="0.25">
      <c r="A160" s="50"/>
      <c r="B160" s="10" t="s">
        <v>1170</v>
      </c>
      <c r="C160" s="10" t="s">
        <v>185</v>
      </c>
      <c r="D160" s="10" t="s">
        <v>284</v>
      </c>
      <c r="E160" s="10" t="s">
        <v>585</v>
      </c>
      <c r="F160" s="10" t="s">
        <v>68</v>
      </c>
      <c r="G160" s="11">
        <f t="shared" si="22"/>
        <v>1.0346212926858087</v>
      </c>
      <c r="H160" s="12">
        <f t="shared" si="23"/>
        <v>3.4621292685808713E-2</v>
      </c>
      <c r="I160" s="13">
        <f t="shared" si="24"/>
        <v>4.8109890109890108</v>
      </c>
      <c r="J160" s="13">
        <f t="shared" si="25"/>
        <v>4.1695238095238096</v>
      </c>
      <c r="K160" s="13">
        <f t="shared" si="26"/>
        <v>1.8105872622001653</v>
      </c>
      <c r="L160" s="19">
        <f t="shared" si="27"/>
        <v>0.21505376344086019</v>
      </c>
      <c r="M160" s="19">
        <f t="shared" si="28"/>
        <v>0.24813895781637715</v>
      </c>
      <c r="N160" s="19">
        <f t="shared" si="29"/>
        <v>0.5714285714285714</v>
      </c>
      <c r="O160" s="17">
        <f t="shared" si="30"/>
        <v>0.20785746916400183</v>
      </c>
      <c r="P160" s="17">
        <f t="shared" si="31"/>
        <v>0.23983554134307902</v>
      </c>
      <c r="Q160" s="17">
        <f t="shared" si="32"/>
        <v>0.55230698949291923</v>
      </c>
    </row>
    <row r="161" spans="1:17" x14ac:dyDescent="0.25">
      <c r="A161" s="50"/>
      <c r="B161" s="10" t="s">
        <v>1154</v>
      </c>
      <c r="C161" s="10" t="s">
        <v>274</v>
      </c>
      <c r="D161" s="10" t="s">
        <v>569</v>
      </c>
      <c r="E161" s="10" t="s">
        <v>345</v>
      </c>
      <c r="F161" s="10" t="s">
        <v>72</v>
      </c>
      <c r="G161" s="11">
        <f t="shared" si="22"/>
        <v>1.0326481485979215</v>
      </c>
      <c r="H161" s="12">
        <f t="shared" si="23"/>
        <v>3.2648148597921534E-2</v>
      </c>
      <c r="I161" s="13">
        <f t="shared" si="24"/>
        <v>1.9620314823360507</v>
      </c>
      <c r="J161" s="13">
        <f t="shared" si="25"/>
        <v>4.0686337054758104</v>
      </c>
      <c r="K161" s="13">
        <f t="shared" si="26"/>
        <v>4.0892866684477696</v>
      </c>
      <c r="L161" s="19">
        <f t="shared" si="27"/>
        <v>0.52631578947368418</v>
      </c>
      <c r="M161" s="19">
        <f t="shared" si="28"/>
        <v>0.25380710659898476</v>
      </c>
      <c r="N161" s="19">
        <f t="shared" si="29"/>
        <v>0.25252525252525254</v>
      </c>
      <c r="O161" s="17">
        <f t="shared" si="30"/>
        <v>0.50967581764252401</v>
      </c>
      <c r="P161" s="17">
        <f t="shared" si="31"/>
        <v>0.24578275470070954</v>
      </c>
      <c r="Q161" s="17">
        <f t="shared" si="32"/>
        <v>0.24454142765676651</v>
      </c>
    </row>
    <row r="162" spans="1:17" x14ac:dyDescent="0.25">
      <c r="A162" s="50"/>
      <c r="B162" s="10" t="s">
        <v>1156</v>
      </c>
      <c r="C162" s="10" t="s">
        <v>169</v>
      </c>
      <c r="D162" s="10" t="s">
        <v>396</v>
      </c>
      <c r="E162" s="10" t="s">
        <v>521</v>
      </c>
      <c r="F162" s="10" t="s">
        <v>68</v>
      </c>
      <c r="G162" s="11">
        <f t="shared" si="22"/>
        <v>1.029990246131248</v>
      </c>
      <c r="H162" s="12">
        <f t="shared" si="23"/>
        <v>2.9990246131248011E-2</v>
      </c>
      <c r="I162" s="13">
        <f t="shared" si="24"/>
        <v>3.7388645934564302</v>
      </c>
      <c r="J162" s="13">
        <f t="shared" si="25"/>
        <v>3.5328665442301808</v>
      </c>
      <c r="K162" s="13">
        <f t="shared" si="26"/>
        <v>2.2247789316434958</v>
      </c>
      <c r="L162" s="19">
        <f t="shared" si="27"/>
        <v>0.27548209366391185</v>
      </c>
      <c r="M162" s="19">
        <f t="shared" si="28"/>
        <v>0.29154518950437314</v>
      </c>
      <c r="N162" s="19">
        <f t="shared" si="29"/>
        <v>0.46296296296296291</v>
      </c>
      <c r="O162" s="17">
        <f t="shared" si="30"/>
        <v>0.26746087615747011</v>
      </c>
      <c r="P162" s="17">
        <f t="shared" si="31"/>
        <v>0.28305626252233712</v>
      </c>
      <c r="Q162" s="17">
        <f t="shared" si="32"/>
        <v>0.44948286132019272</v>
      </c>
    </row>
    <row r="163" spans="1:17" x14ac:dyDescent="0.25">
      <c r="A163" s="50"/>
      <c r="B163" s="10" t="s">
        <v>1159</v>
      </c>
      <c r="C163" s="10" t="s">
        <v>273</v>
      </c>
      <c r="D163" s="10" t="s">
        <v>569</v>
      </c>
      <c r="E163" s="10" t="s">
        <v>504</v>
      </c>
      <c r="F163" s="10" t="s">
        <v>72</v>
      </c>
      <c r="G163" s="11">
        <f t="shared" si="22"/>
        <v>1.0283746183649729</v>
      </c>
      <c r="H163" s="12">
        <f t="shared" si="23"/>
        <v>2.8374618364972903E-2</v>
      </c>
      <c r="I163" s="13">
        <f t="shared" si="24"/>
        <v>4.2883221585819369</v>
      </c>
      <c r="J163" s="13">
        <f t="shared" si="25"/>
        <v>4.0517959963579928</v>
      </c>
      <c r="K163" s="13">
        <f t="shared" si="26"/>
        <v>1.9230605363424995</v>
      </c>
      <c r="L163" s="19">
        <f t="shared" si="27"/>
        <v>0.23980815347721823</v>
      </c>
      <c r="M163" s="19">
        <f t="shared" si="28"/>
        <v>0.25380710659898476</v>
      </c>
      <c r="N163" s="19">
        <f t="shared" si="29"/>
        <v>0.53475935828876997</v>
      </c>
      <c r="O163" s="17">
        <f t="shared" si="30"/>
        <v>0.2331914354892311</v>
      </c>
      <c r="P163" s="17">
        <f t="shared" si="31"/>
        <v>0.24680413350002381</v>
      </c>
      <c r="Q163" s="17">
        <f t="shared" si="32"/>
        <v>0.52000443101074523</v>
      </c>
    </row>
    <row r="164" spans="1:17" x14ac:dyDescent="0.25">
      <c r="A164" s="50"/>
      <c r="B164" s="10" t="s">
        <v>1174</v>
      </c>
      <c r="C164" s="10" t="s">
        <v>377</v>
      </c>
      <c r="D164" s="10" t="s">
        <v>129</v>
      </c>
      <c r="E164" s="10" t="s">
        <v>616</v>
      </c>
      <c r="F164" s="10" t="s">
        <v>72</v>
      </c>
      <c r="G164" s="11">
        <f t="shared" si="22"/>
        <v>1.0302147366426229</v>
      </c>
      <c r="H164" s="12">
        <f t="shared" si="23"/>
        <v>3.0214736642622864E-2</v>
      </c>
      <c r="I164" s="13">
        <f t="shared" si="24"/>
        <v>2.7300690521029507</v>
      </c>
      <c r="J164" s="13">
        <f t="shared" si="25"/>
        <v>3.6469601677148851</v>
      </c>
      <c r="K164" s="13">
        <f t="shared" si="26"/>
        <v>2.781579788935082</v>
      </c>
      <c r="L164" s="19">
        <f t="shared" si="27"/>
        <v>0.37735849056603776</v>
      </c>
      <c r="M164" s="19">
        <f t="shared" si="28"/>
        <v>0.2824858757062147</v>
      </c>
      <c r="N164" s="19">
        <f t="shared" si="29"/>
        <v>0.37037037037037035</v>
      </c>
      <c r="O164" s="17">
        <f t="shared" si="30"/>
        <v>0.36629110140262128</v>
      </c>
      <c r="P164" s="17">
        <f t="shared" si="31"/>
        <v>0.2742009657392504</v>
      </c>
      <c r="Q164" s="17">
        <f t="shared" si="32"/>
        <v>0.35950793285812827</v>
      </c>
    </row>
    <row r="165" spans="1:17" x14ac:dyDescent="0.25">
      <c r="A165" s="50"/>
      <c r="B165" s="10" t="s">
        <v>1160</v>
      </c>
      <c r="C165" s="10" t="s">
        <v>120</v>
      </c>
      <c r="D165" s="10" t="s">
        <v>208</v>
      </c>
      <c r="E165" s="10" t="s">
        <v>305</v>
      </c>
      <c r="F165" s="10" t="s">
        <v>68</v>
      </c>
      <c r="G165" s="11">
        <f t="shared" si="22"/>
        <v>1.0313447927199193</v>
      </c>
      <c r="H165" s="12">
        <f t="shared" si="23"/>
        <v>3.1344792719919301E-2</v>
      </c>
      <c r="I165" s="13">
        <f t="shared" si="24"/>
        <v>2.1348837209302327</v>
      </c>
      <c r="J165" s="13">
        <f t="shared" si="25"/>
        <v>3.5581395348837219</v>
      </c>
      <c r="K165" s="13">
        <f t="shared" si="26"/>
        <v>3.9913043478260879</v>
      </c>
      <c r="L165" s="19">
        <f t="shared" si="27"/>
        <v>0.48309178743961356</v>
      </c>
      <c r="M165" s="19">
        <f t="shared" si="28"/>
        <v>0.28985507246376813</v>
      </c>
      <c r="N165" s="19">
        <f t="shared" si="29"/>
        <v>0.25839793281653745</v>
      </c>
      <c r="O165" s="17">
        <f t="shared" si="30"/>
        <v>0.46840958605664484</v>
      </c>
      <c r="P165" s="17">
        <f t="shared" si="31"/>
        <v>0.28104575163398687</v>
      </c>
      <c r="Q165" s="17">
        <f t="shared" si="32"/>
        <v>0.25054466230936812</v>
      </c>
    </row>
    <row r="166" spans="1:17" x14ac:dyDescent="0.25">
      <c r="A166" s="50"/>
      <c r="B166" s="10" t="s">
        <v>1163</v>
      </c>
      <c r="C166" s="10" t="s">
        <v>416</v>
      </c>
      <c r="D166" s="10" t="s">
        <v>396</v>
      </c>
      <c r="E166" s="10" t="s">
        <v>168</v>
      </c>
      <c r="F166" s="10" t="s">
        <v>72</v>
      </c>
      <c r="G166" s="11">
        <f t="shared" si="22"/>
        <v>1.0289435310236266</v>
      </c>
      <c r="H166" s="12">
        <f t="shared" si="23"/>
        <v>2.8943531023626567E-2</v>
      </c>
      <c r="I166" s="13">
        <f t="shared" si="24"/>
        <v>3.2617509933448963</v>
      </c>
      <c r="J166" s="13">
        <f t="shared" si="25"/>
        <v>3.5292763114110395</v>
      </c>
      <c r="K166" s="13">
        <f t="shared" si="26"/>
        <v>2.4385961685259949</v>
      </c>
      <c r="L166" s="19">
        <f t="shared" si="27"/>
        <v>0.31545741324921134</v>
      </c>
      <c r="M166" s="19">
        <f t="shared" si="28"/>
        <v>0.29154518950437314</v>
      </c>
      <c r="N166" s="19">
        <f t="shared" si="29"/>
        <v>0.42194092827004215</v>
      </c>
      <c r="O166" s="17">
        <f t="shared" si="30"/>
        <v>0.30658379564851729</v>
      </c>
      <c r="P166" s="17">
        <f t="shared" si="31"/>
        <v>0.28334420764017487</v>
      </c>
      <c r="Q166" s="17">
        <f t="shared" si="32"/>
        <v>0.41007199671130795</v>
      </c>
    </row>
    <row r="167" spans="1:17" x14ac:dyDescent="0.25">
      <c r="A167" s="50"/>
      <c r="B167" s="10" t="s">
        <v>1164</v>
      </c>
      <c r="C167" s="10" t="s">
        <v>90</v>
      </c>
      <c r="D167" s="10" t="s">
        <v>438</v>
      </c>
      <c r="E167" s="10" t="s">
        <v>653</v>
      </c>
      <c r="F167" s="10" t="s">
        <v>72</v>
      </c>
      <c r="G167" s="11">
        <f t="shared" si="22"/>
        <v>1.0329132126180363</v>
      </c>
      <c r="H167" s="12">
        <f t="shared" si="23"/>
        <v>3.2913212618036258E-2</v>
      </c>
      <c r="I167" s="13">
        <f t="shared" si="24"/>
        <v>2.5203082387880085</v>
      </c>
      <c r="J167" s="13">
        <f t="shared" si="25"/>
        <v>3.2949931482515358</v>
      </c>
      <c r="K167" s="13">
        <f t="shared" si="26"/>
        <v>3.3363096767562572</v>
      </c>
      <c r="L167" s="19">
        <f t="shared" si="27"/>
        <v>0.4098360655737705</v>
      </c>
      <c r="M167" s="19">
        <f t="shared" si="28"/>
        <v>0.31347962382445144</v>
      </c>
      <c r="N167" s="19">
        <f t="shared" si="29"/>
        <v>0.30959752321981426</v>
      </c>
      <c r="O167" s="17">
        <f t="shared" si="30"/>
        <v>0.39677686427787506</v>
      </c>
      <c r="P167" s="17">
        <f t="shared" si="31"/>
        <v>0.30349076766081978</v>
      </c>
      <c r="Q167" s="17">
        <f t="shared" si="32"/>
        <v>0.29973236806130499</v>
      </c>
    </row>
    <row r="168" spans="1:17" x14ac:dyDescent="0.25">
      <c r="A168" s="50"/>
      <c r="B168" s="10" t="s">
        <v>1165</v>
      </c>
      <c r="C168" s="10" t="s">
        <v>556</v>
      </c>
      <c r="D168" s="10" t="s">
        <v>648</v>
      </c>
      <c r="E168" s="10" t="s">
        <v>617</v>
      </c>
      <c r="F168" s="10" t="s">
        <v>68</v>
      </c>
      <c r="G168" s="11">
        <f t="shared" si="22"/>
        <v>1.0294295076903772</v>
      </c>
      <c r="H168" s="12">
        <f t="shared" si="23"/>
        <v>2.9429507690377221E-2</v>
      </c>
      <c r="I168" s="13">
        <f t="shared" si="24"/>
        <v>2.8412254412254407</v>
      </c>
      <c r="J168" s="13">
        <f t="shared" si="25"/>
        <v>3.2427029492246882</v>
      </c>
      <c r="K168" s="13">
        <f t="shared" si="26"/>
        <v>2.9441683919944786</v>
      </c>
      <c r="L168" s="19">
        <f t="shared" si="27"/>
        <v>0.3623188405797102</v>
      </c>
      <c r="M168" s="19">
        <f t="shared" si="28"/>
        <v>0.31746031746031744</v>
      </c>
      <c r="N168" s="19">
        <f t="shared" si="29"/>
        <v>0.34965034965034969</v>
      </c>
      <c r="O168" s="17">
        <f t="shared" si="30"/>
        <v>0.3519608072947189</v>
      </c>
      <c r="P168" s="17">
        <f t="shared" si="31"/>
        <v>0.30838470734394413</v>
      </c>
      <c r="Q168" s="17">
        <f t="shared" si="32"/>
        <v>0.33965448536133708</v>
      </c>
    </row>
    <row r="169" spans="1:17" x14ac:dyDescent="0.25">
      <c r="A169" s="49" t="s">
        <v>1159</v>
      </c>
      <c r="B169" s="10" t="s">
        <v>1147</v>
      </c>
      <c r="C169" s="10" t="s">
        <v>382</v>
      </c>
      <c r="D169" s="10" t="s">
        <v>74</v>
      </c>
      <c r="E169" s="10" t="s">
        <v>194</v>
      </c>
      <c r="F169" s="10" t="s">
        <v>68</v>
      </c>
      <c r="G169" s="11">
        <f t="shared" si="22"/>
        <v>1.0300676013859027</v>
      </c>
      <c r="H169" s="12">
        <f t="shared" si="23"/>
        <v>3.0067601385902698E-2</v>
      </c>
      <c r="I169" s="13">
        <f t="shared" si="24"/>
        <v>2.3691554831875759</v>
      </c>
      <c r="J169" s="13">
        <f t="shared" si="25"/>
        <v>3.8833548572248531</v>
      </c>
      <c r="K169" s="13">
        <f t="shared" si="26"/>
        <v>3.1211048321992849</v>
      </c>
      <c r="L169" s="19">
        <f t="shared" si="27"/>
        <v>0.43478260869565222</v>
      </c>
      <c r="M169" s="19">
        <f t="shared" si="28"/>
        <v>0.26525198938992045</v>
      </c>
      <c r="N169" s="19">
        <f t="shared" si="29"/>
        <v>0.33003300330033003</v>
      </c>
      <c r="O169" s="17">
        <f t="shared" si="30"/>
        <v>0.42209133469558185</v>
      </c>
      <c r="P169" s="17">
        <f t="shared" si="31"/>
        <v>0.25750930233417457</v>
      </c>
      <c r="Q169" s="17">
        <f t="shared" si="32"/>
        <v>0.32039936297024363</v>
      </c>
    </row>
    <row r="170" spans="1:17" x14ac:dyDescent="0.25">
      <c r="A170" s="50"/>
      <c r="B170" s="10" t="s">
        <v>1167</v>
      </c>
      <c r="C170" s="10" t="s">
        <v>197</v>
      </c>
      <c r="D170" s="10" t="s">
        <v>518</v>
      </c>
      <c r="E170" s="10" t="s">
        <v>751</v>
      </c>
      <c r="F170" s="10" t="s">
        <v>68</v>
      </c>
      <c r="G170" s="11">
        <f t="shared" si="22"/>
        <v>1.0354366505285972</v>
      </c>
      <c r="H170" s="12">
        <f t="shared" si="23"/>
        <v>3.5436650528597236E-2</v>
      </c>
      <c r="I170" s="13">
        <f t="shared" si="24"/>
        <v>1.7188248398774713</v>
      </c>
      <c r="J170" s="13">
        <f t="shared" si="25"/>
        <v>4.3488339322201082</v>
      </c>
      <c r="K170" s="13">
        <f t="shared" si="26"/>
        <v>5.3117900172117034</v>
      </c>
      <c r="L170" s="19">
        <f t="shared" si="27"/>
        <v>0.60240963855421692</v>
      </c>
      <c r="M170" s="19">
        <f t="shared" si="28"/>
        <v>0.23809523809523808</v>
      </c>
      <c r="N170" s="19">
        <f t="shared" si="29"/>
        <v>0.19493177387914232</v>
      </c>
      <c r="O170" s="17">
        <f t="shared" si="30"/>
        <v>0.58179284869497605</v>
      </c>
      <c r="P170" s="17">
        <f t="shared" si="31"/>
        <v>0.22994669734134765</v>
      </c>
      <c r="Q170" s="17">
        <f t="shared" si="32"/>
        <v>0.18826045396367644</v>
      </c>
    </row>
    <row r="171" spans="1:17" x14ac:dyDescent="0.25">
      <c r="A171" s="50"/>
      <c r="B171" s="10" t="s">
        <v>1168</v>
      </c>
      <c r="C171" s="10" t="s">
        <v>100</v>
      </c>
      <c r="D171" s="10" t="s">
        <v>851</v>
      </c>
      <c r="E171" s="10" t="s">
        <v>1204</v>
      </c>
      <c r="F171" s="10" t="s">
        <v>72</v>
      </c>
      <c r="G171" s="11">
        <f t="shared" si="22"/>
        <v>1.0326900648102568</v>
      </c>
      <c r="H171" s="12">
        <f t="shared" si="23"/>
        <v>3.2690064810256825E-2</v>
      </c>
      <c r="I171" s="13">
        <f t="shared" si="24"/>
        <v>1.4044584881419493</v>
      </c>
      <c r="J171" s="13">
        <f t="shared" si="25"/>
        <v>5.4422766415500528</v>
      </c>
      <c r="K171" s="13">
        <f t="shared" si="26"/>
        <v>9.5936907020872848</v>
      </c>
      <c r="L171" s="19">
        <f t="shared" si="27"/>
        <v>0.73529411764705876</v>
      </c>
      <c r="M171" s="19">
        <f t="shared" si="28"/>
        <v>0.18975332068311196</v>
      </c>
      <c r="N171" s="19">
        <f t="shared" si="29"/>
        <v>0.10764262648008613</v>
      </c>
      <c r="O171" s="17">
        <f t="shared" si="30"/>
        <v>0.7120181966524094</v>
      </c>
      <c r="P171" s="17">
        <f t="shared" si="31"/>
        <v>0.18374663139417019</v>
      </c>
      <c r="Q171" s="17">
        <f t="shared" si="32"/>
        <v>0.10423517195342054</v>
      </c>
    </row>
    <row r="172" spans="1:17" x14ac:dyDescent="0.25">
      <c r="A172" s="50"/>
      <c r="B172" s="10" t="s">
        <v>1148</v>
      </c>
      <c r="C172" s="10" t="s">
        <v>210</v>
      </c>
      <c r="D172" s="10" t="s">
        <v>706</v>
      </c>
      <c r="E172" s="10" t="s">
        <v>1205</v>
      </c>
      <c r="F172" s="10" t="s">
        <v>76</v>
      </c>
      <c r="G172" s="11">
        <f t="shared" si="22"/>
        <v>1.0330567353275513</v>
      </c>
      <c r="H172" s="12">
        <f t="shared" si="23"/>
        <v>3.3056735327551268E-2</v>
      </c>
      <c r="I172" s="13">
        <f t="shared" si="24"/>
        <v>1.4979322662249492</v>
      </c>
      <c r="J172" s="13">
        <f t="shared" si="25"/>
        <v>4.9690028969255211</v>
      </c>
      <c r="K172" s="13">
        <f t="shared" si="26"/>
        <v>7.6239587067173282</v>
      </c>
      <c r="L172" s="19">
        <f t="shared" si="27"/>
        <v>0.68965517241379315</v>
      </c>
      <c r="M172" s="19">
        <f t="shared" si="28"/>
        <v>0.20790020790020791</v>
      </c>
      <c r="N172" s="19">
        <f t="shared" si="29"/>
        <v>0.13550135501355015</v>
      </c>
      <c r="O172" s="17">
        <f t="shared" si="30"/>
        <v>0.66758692802590769</v>
      </c>
      <c r="P172" s="17">
        <f t="shared" si="31"/>
        <v>0.20124761863566865</v>
      </c>
      <c r="Q172" s="17">
        <f t="shared" si="32"/>
        <v>0.13116545333842358</v>
      </c>
    </row>
    <row r="173" spans="1:17" x14ac:dyDescent="0.25">
      <c r="A173" s="50"/>
      <c r="B173" s="10" t="s">
        <v>1151</v>
      </c>
      <c r="C173" s="10" t="s">
        <v>355</v>
      </c>
      <c r="D173" s="10" t="s">
        <v>275</v>
      </c>
      <c r="E173" s="10" t="s">
        <v>1206</v>
      </c>
      <c r="F173" s="10" t="s">
        <v>76</v>
      </c>
      <c r="G173" s="11">
        <f t="shared" si="22"/>
        <v>1.0316301703163018</v>
      </c>
      <c r="H173" s="12">
        <f t="shared" si="23"/>
        <v>3.1630170316301776E-2</v>
      </c>
      <c r="I173" s="13">
        <f t="shared" si="24"/>
        <v>1.5474452554744527</v>
      </c>
      <c r="J173" s="13">
        <f t="shared" si="25"/>
        <v>4.24</v>
      </c>
      <c r="K173" s="13">
        <f t="shared" si="26"/>
        <v>8.48</v>
      </c>
      <c r="L173" s="19">
        <f t="shared" si="27"/>
        <v>0.66666666666666663</v>
      </c>
      <c r="M173" s="19">
        <f t="shared" si="28"/>
        <v>0.24330900243309</v>
      </c>
      <c r="N173" s="19">
        <f t="shared" si="29"/>
        <v>0.121654501216545</v>
      </c>
      <c r="O173" s="17">
        <f t="shared" si="30"/>
        <v>0.64622641509433953</v>
      </c>
      <c r="P173" s="17">
        <f t="shared" si="31"/>
        <v>0.23584905660377356</v>
      </c>
      <c r="Q173" s="17">
        <f t="shared" si="32"/>
        <v>0.11792452830188678</v>
      </c>
    </row>
    <row r="174" spans="1:17" x14ac:dyDescent="0.25">
      <c r="A174" s="50"/>
      <c r="B174" s="10" t="s">
        <v>1153</v>
      </c>
      <c r="C174" s="10" t="s">
        <v>445</v>
      </c>
      <c r="D174" s="10" t="s">
        <v>122</v>
      </c>
      <c r="E174" s="10" t="s">
        <v>388</v>
      </c>
      <c r="F174" s="10" t="s">
        <v>68</v>
      </c>
      <c r="G174" s="11">
        <f t="shared" si="22"/>
        <v>1.0324575609998035</v>
      </c>
      <c r="H174" s="12">
        <f t="shared" si="23"/>
        <v>3.2457560999803459E-2</v>
      </c>
      <c r="I174" s="13">
        <f t="shared" si="24"/>
        <v>3.241916741539383</v>
      </c>
      <c r="J174" s="13">
        <f t="shared" si="25"/>
        <v>3.8304175513092709</v>
      </c>
      <c r="K174" s="13">
        <f t="shared" si="26"/>
        <v>2.3230295122495579</v>
      </c>
      <c r="L174" s="19">
        <f t="shared" si="27"/>
        <v>0.31847133757961782</v>
      </c>
      <c r="M174" s="19">
        <f t="shared" si="28"/>
        <v>0.26954177897574122</v>
      </c>
      <c r="N174" s="19">
        <f t="shared" si="29"/>
        <v>0.44444444444444442</v>
      </c>
      <c r="O174" s="17">
        <f t="shared" si="30"/>
        <v>0.30845949471397055</v>
      </c>
      <c r="P174" s="17">
        <f t="shared" si="31"/>
        <v>0.26106814377408832</v>
      </c>
      <c r="Q174" s="17">
        <f t="shared" si="32"/>
        <v>0.43047236151194113</v>
      </c>
    </row>
    <row r="175" spans="1:17" x14ac:dyDescent="0.25">
      <c r="A175" s="50"/>
      <c r="B175" s="10" t="s">
        <v>1170</v>
      </c>
      <c r="C175" s="10" t="s">
        <v>193</v>
      </c>
      <c r="D175" s="10" t="s">
        <v>128</v>
      </c>
      <c r="E175" s="10" t="s">
        <v>173</v>
      </c>
      <c r="F175" s="10" t="s">
        <v>76</v>
      </c>
      <c r="G175" s="11">
        <f t="shared" si="22"/>
        <v>1.0322714270082691</v>
      </c>
      <c r="H175" s="12">
        <f t="shared" si="23"/>
        <v>3.2271427008269127E-2</v>
      </c>
      <c r="I175" s="13">
        <f t="shared" si="24"/>
        <v>2.8903599956231534</v>
      </c>
      <c r="J175" s="13">
        <f t="shared" si="25"/>
        <v>3.8194042799305961</v>
      </c>
      <c r="K175" s="13">
        <f t="shared" si="26"/>
        <v>2.5497104247104247</v>
      </c>
      <c r="L175" s="19">
        <f t="shared" si="27"/>
        <v>0.35714285714285715</v>
      </c>
      <c r="M175" s="19">
        <f t="shared" si="28"/>
        <v>0.27027027027027023</v>
      </c>
      <c r="N175" s="19">
        <f t="shared" si="29"/>
        <v>0.40485829959514169</v>
      </c>
      <c r="O175" s="17">
        <f t="shared" si="30"/>
        <v>0.34597766420594361</v>
      </c>
      <c r="P175" s="17">
        <f t="shared" si="31"/>
        <v>0.26182093507476811</v>
      </c>
      <c r="Q175" s="17">
        <f t="shared" si="32"/>
        <v>0.39220140071928827</v>
      </c>
    </row>
    <row r="176" spans="1:17" x14ac:dyDescent="0.25">
      <c r="A176" s="50"/>
      <c r="B176" s="10" t="s">
        <v>1154</v>
      </c>
      <c r="C176" s="10" t="s">
        <v>220</v>
      </c>
      <c r="D176" s="10" t="s">
        <v>777</v>
      </c>
      <c r="E176" s="10" t="s">
        <v>905</v>
      </c>
      <c r="F176" s="10" t="s">
        <v>72</v>
      </c>
      <c r="G176" s="11">
        <f t="shared" si="22"/>
        <v>1.0333908297505343</v>
      </c>
      <c r="H176" s="12">
        <f t="shared" si="23"/>
        <v>3.3390829750534312E-2</v>
      </c>
      <c r="I176" s="13">
        <f t="shared" si="24"/>
        <v>1.3744098035682106</v>
      </c>
      <c r="J176" s="13">
        <f t="shared" si="25"/>
        <v>6.0866719872306465</v>
      </c>
      <c r="K176" s="13">
        <f t="shared" si="26"/>
        <v>9.2488479262672811</v>
      </c>
      <c r="L176" s="19">
        <f t="shared" si="27"/>
        <v>0.75187969924812026</v>
      </c>
      <c r="M176" s="19">
        <f t="shared" si="28"/>
        <v>0.16977928692699493</v>
      </c>
      <c r="N176" s="19">
        <f t="shared" si="29"/>
        <v>0.111731843575419</v>
      </c>
      <c r="O176" s="17">
        <f t="shared" si="30"/>
        <v>0.72758503133768648</v>
      </c>
      <c r="P176" s="17">
        <f t="shared" si="31"/>
        <v>0.16429339417302599</v>
      </c>
      <c r="Q176" s="17">
        <f t="shared" si="32"/>
        <v>0.1081215744892875</v>
      </c>
    </row>
    <row r="177" spans="1:17" x14ac:dyDescent="0.25">
      <c r="A177" s="50"/>
      <c r="B177" s="10" t="s">
        <v>1156</v>
      </c>
      <c r="C177" s="10" t="s">
        <v>376</v>
      </c>
      <c r="D177" s="10" t="s">
        <v>129</v>
      </c>
      <c r="E177" s="10" t="s">
        <v>400</v>
      </c>
      <c r="F177" s="10" t="s">
        <v>72</v>
      </c>
      <c r="G177" s="11">
        <f t="shared" si="22"/>
        <v>1.0290922105478437</v>
      </c>
      <c r="H177" s="12">
        <f t="shared" si="23"/>
        <v>2.9092210547843722E-2</v>
      </c>
      <c r="I177" s="13">
        <f t="shared" si="24"/>
        <v>2.2742937853107348</v>
      </c>
      <c r="J177" s="13">
        <f t="shared" si="25"/>
        <v>3.6429864253393669</v>
      </c>
      <c r="K177" s="13">
        <f t="shared" si="26"/>
        <v>3.4989135158626685</v>
      </c>
      <c r="L177" s="19">
        <f t="shared" si="27"/>
        <v>0.45248868778280543</v>
      </c>
      <c r="M177" s="19">
        <f t="shared" si="28"/>
        <v>0.2824858757062147</v>
      </c>
      <c r="N177" s="19">
        <f t="shared" si="29"/>
        <v>0.29411764705882354</v>
      </c>
      <c r="O177" s="17">
        <f t="shared" si="30"/>
        <v>0.43969693205812937</v>
      </c>
      <c r="P177" s="17">
        <f t="shared" si="31"/>
        <v>0.2745000621040864</v>
      </c>
      <c r="Q177" s="17">
        <f t="shared" si="32"/>
        <v>0.28580300583778412</v>
      </c>
    </row>
    <row r="178" spans="1:17" x14ac:dyDescent="0.25">
      <c r="A178" s="50"/>
      <c r="B178" s="10" t="s">
        <v>1172</v>
      </c>
      <c r="C178" s="10" t="s">
        <v>369</v>
      </c>
      <c r="D178" s="10" t="s">
        <v>89</v>
      </c>
      <c r="E178" s="10" t="s">
        <v>368</v>
      </c>
      <c r="F178" s="10" t="s">
        <v>72</v>
      </c>
      <c r="G178" s="11">
        <f t="shared" si="22"/>
        <v>1.0300111892583119</v>
      </c>
      <c r="H178" s="12">
        <f t="shared" si="23"/>
        <v>3.0011189258311921E-2</v>
      </c>
      <c r="I178" s="13">
        <f t="shared" si="24"/>
        <v>2.8016304347826084</v>
      </c>
      <c r="J178" s="13">
        <f t="shared" si="25"/>
        <v>3.7904411764705879</v>
      </c>
      <c r="K178" s="13">
        <f t="shared" si="26"/>
        <v>2.6368286445012785</v>
      </c>
      <c r="L178" s="19">
        <f t="shared" si="27"/>
        <v>0.36764705882352938</v>
      </c>
      <c r="M178" s="19">
        <f t="shared" si="28"/>
        <v>0.27173913043478259</v>
      </c>
      <c r="N178" s="19">
        <f t="shared" si="29"/>
        <v>0.390625</v>
      </c>
      <c r="O178" s="17">
        <f t="shared" si="30"/>
        <v>0.35693501454898163</v>
      </c>
      <c r="P178" s="17">
        <f t="shared" si="31"/>
        <v>0.26382153249272555</v>
      </c>
      <c r="Q178" s="17">
        <f t="shared" si="32"/>
        <v>0.37924345295829298</v>
      </c>
    </row>
    <row r="179" spans="1:17" x14ac:dyDescent="0.25">
      <c r="A179" s="50"/>
      <c r="B179" s="10" t="s">
        <v>1174</v>
      </c>
      <c r="C179" s="10" t="s">
        <v>515</v>
      </c>
      <c r="D179" s="10" t="s">
        <v>362</v>
      </c>
      <c r="E179" s="10" t="s">
        <v>337</v>
      </c>
      <c r="F179" s="10" t="s">
        <v>72</v>
      </c>
      <c r="G179" s="11">
        <f t="shared" si="22"/>
        <v>1.031122153016873</v>
      </c>
      <c r="H179" s="12">
        <f t="shared" si="23"/>
        <v>3.1122153016873044E-2</v>
      </c>
      <c r="I179" s="13">
        <f t="shared" si="24"/>
        <v>1.7425964385985153</v>
      </c>
      <c r="J179" s="13">
        <f t="shared" si="25"/>
        <v>4.4132028149122169</v>
      </c>
      <c r="K179" s="13">
        <f t="shared" si="26"/>
        <v>5.0112536636620035</v>
      </c>
      <c r="L179" s="19">
        <f t="shared" si="27"/>
        <v>0.59171597633136097</v>
      </c>
      <c r="M179" s="19">
        <f t="shared" si="28"/>
        <v>0.23364485981308411</v>
      </c>
      <c r="N179" s="19">
        <f t="shared" si="29"/>
        <v>0.20576131687242796</v>
      </c>
      <c r="O179" s="17">
        <f t="shared" si="30"/>
        <v>0.57385633176448525</v>
      </c>
      <c r="P179" s="17">
        <f t="shared" si="31"/>
        <v>0.22659280389765885</v>
      </c>
      <c r="Q179" s="17">
        <f t="shared" si="32"/>
        <v>0.19955086433785593</v>
      </c>
    </row>
    <row r="180" spans="1:17" x14ac:dyDescent="0.25">
      <c r="A180" s="50"/>
      <c r="B180" s="10" t="s">
        <v>1160</v>
      </c>
      <c r="C180" s="10" t="s">
        <v>159</v>
      </c>
      <c r="D180" s="10" t="s">
        <v>330</v>
      </c>
      <c r="E180" s="10" t="s">
        <v>1207</v>
      </c>
      <c r="F180" s="10" t="s">
        <v>72</v>
      </c>
      <c r="G180" s="11">
        <f t="shared" si="22"/>
        <v>1.0326186699229005</v>
      </c>
      <c r="H180" s="12">
        <f t="shared" si="23"/>
        <v>3.2618669922900523E-2</v>
      </c>
      <c r="I180" s="13">
        <f t="shared" si="24"/>
        <v>1.3424042708997708</v>
      </c>
      <c r="J180" s="13">
        <f t="shared" si="25"/>
        <v>5.6587503111774957</v>
      </c>
      <c r="K180" s="13">
        <f t="shared" si="26"/>
        <v>12.763166760247049</v>
      </c>
      <c r="L180" s="19">
        <f t="shared" si="27"/>
        <v>0.76923076923076916</v>
      </c>
      <c r="M180" s="19">
        <f t="shared" si="28"/>
        <v>0.18248175182481752</v>
      </c>
      <c r="N180" s="19">
        <f t="shared" si="29"/>
        <v>8.0906148867313926E-2</v>
      </c>
      <c r="O180" s="17">
        <f t="shared" si="30"/>
        <v>0.74493207573731268</v>
      </c>
      <c r="P180" s="17">
        <f t="shared" si="31"/>
        <v>0.17671746322235518</v>
      </c>
      <c r="Q180" s="17">
        <f t="shared" si="32"/>
        <v>7.8350461040332248E-2</v>
      </c>
    </row>
    <row r="181" spans="1:17" x14ac:dyDescent="0.25">
      <c r="A181" s="50"/>
      <c r="B181" s="10" t="s">
        <v>1163</v>
      </c>
      <c r="C181" s="10" t="s">
        <v>132</v>
      </c>
      <c r="D181" s="10" t="s">
        <v>582</v>
      </c>
      <c r="E181" s="10" t="s">
        <v>499</v>
      </c>
      <c r="F181" s="10" t="s">
        <v>68</v>
      </c>
      <c r="G181" s="11">
        <f t="shared" si="22"/>
        <v>1.0359896733764682</v>
      </c>
      <c r="H181" s="12">
        <f t="shared" si="23"/>
        <v>3.598967337646819E-2</v>
      </c>
      <c r="I181" s="13">
        <f t="shared" si="24"/>
        <v>1.5436246133309377</v>
      </c>
      <c r="J181" s="13">
        <f t="shared" si="25"/>
        <v>4.7759123942655188</v>
      </c>
      <c r="K181" s="13">
        <f t="shared" si="26"/>
        <v>7.0032901920249246</v>
      </c>
      <c r="L181" s="19">
        <f t="shared" si="27"/>
        <v>0.67114093959731547</v>
      </c>
      <c r="M181" s="19">
        <f t="shared" si="28"/>
        <v>0.21691973969631234</v>
      </c>
      <c r="N181" s="19">
        <f t="shared" si="29"/>
        <v>0.14792899408284024</v>
      </c>
      <c r="O181" s="17">
        <f t="shared" si="30"/>
        <v>0.64782589715392802</v>
      </c>
      <c r="P181" s="17">
        <f t="shared" si="31"/>
        <v>0.20938407521894853</v>
      </c>
      <c r="Q181" s="17">
        <f t="shared" si="32"/>
        <v>0.1427900276271232</v>
      </c>
    </row>
    <row r="182" spans="1:17" x14ac:dyDescent="0.25">
      <c r="A182" s="49" t="s">
        <v>1171</v>
      </c>
      <c r="B182" s="10" t="s">
        <v>1147</v>
      </c>
      <c r="C182" s="10" t="s">
        <v>284</v>
      </c>
      <c r="D182" s="10" t="s">
        <v>326</v>
      </c>
      <c r="E182" s="10" t="s">
        <v>325</v>
      </c>
      <c r="F182" s="10" t="s">
        <v>76</v>
      </c>
      <c r="G182" s="11">
        <f t="shared" si="22"/>
        <v>1.0288100703388712</v>
      </c>
      <c r="H182" s="12">
        <f t="shared" si="23"/>
        <v>2.8810070338871174E-2</v>
      </c>
      <c r="I182" s="13">
        <f t="shared" si="24"/>
        <v>4.1461045834656511</v>
      </c>
      <c r="J182" s="13">
        <f t="shared" si="25"/>
        <v>4.1358164827622614</v>
      </c>
      <c r="K182" s="13">
        <f t="shared" si="26"/>
        <v>1.9341629322370777</v>
      </c>
      <c r="L182" s="19">
        <f t="shared" si="27"/>
        <v>0.24813895781637715</v>
      </c>
      <c r="M182" s="19">
        <f t="shared" si="28"/>
        <v>0.24875621890547267</v>
      </c>
      <c r="N182" s="19">
        <f t="shared" si="29"/>
        <v>0.53191489361702127</v>
      </c>
      <c r="O182" s="17">
        <f t="shared" si="30"/>
        <v>0.2411902497558609</v>
      </c>
      <c r="P182" s="17">
        <f t="shared" si="31"/>
        <v>0.24179022550152229</v>
      </c>
      <c r="Q182" s="17">
        <f t="shared" si="32"/>
        <v>0.51701952474261681</v>
      </c>
    </row>
    <row r="183" spans="1:17" x14ac:dyDescent="0.25">
      <c r="A183" s="50"/>
      <c r="B183" s="10" t="s">
        <v>1168</v>
      </c>
      <c r="C183" s="10" t="s">
        <v>65</v>
      </c>
      <c r="D183" s="10" t="s">
        <v>182</v>
      </c>
      <c r="E183" s="10" t="s">
        <v>117</v>
      </c>
      <c r="F183" s="10" t="s">
        <v>72</v>
      </c>
      <c r="G183" s="11">
        <f t="shared" si="22"/>
        <v>1.0319220785040508</v>
      </c>
      <c r="H183" s="12">
        <f t="shared" si="23"/>
        <v>3.1922078504050821E-2</v>
      </c>
      <c r="I183" s="13">
        <f t="shared" si="24"/>
        <v>2.094801819363223</v>
      </c>
      <c r="J183" s="13">
        <f t="shared" si="25"/>
        <v>3.5291735084838538</v>
      </c>
      <c r="K183" s="13">
        <f t="shared" si="26"/>
        <v>4.1792844179414059</v>
      </c>
      <c r="L183" s="19">
        <f t="shared" si="27"/>
        <v>0.49261083743842371</v>
      </c>
      <c r="M183" s="19">
        <f t="shared" si="28"/>
        <v>0.29239766081871343</v>
      </c>
      <c r="N183" s="19">
        <f t="shared" si="29"/>
        <v>0.24691358024691359</v>
      </c>
      <c r="O183" s="17">
        <f t="shared" si="30"/>
        <v>0.47737212692701386</v>
      </c>
      <c r="P183" s="17">
        <f t="shared" si="31"/>
        <v>0.28335246130463099</v>
      </c>
      <c r="Q183" s="17">
        <f t="shared" si="32"/>
        <v>0.23927541176835507</v>
      </c>
    </row>
    <row r="184" spans="1:17" x14ac:dyDescent="0.25">
      <c r="A184" s="50"/>
      <c r="B184" s="10" t="s">
        <v>1150</v>
      </c>
      <c r="C184" s="10" t="s">
        <v>435</v>
      </c>
      <c r="D184" s="10" t="s">
        <v>454</v>
      </c>
      <c r="E184" s="10" t="s">
        <v>527</v>
      </c>
      <c r="F184" s="10" t="s">
        <v>68</v>
      </c>
      <c r="G184" s="11">
        <f t="shared" si="22"/>
        <v>1.0336363268940683</v>
      </c>
      <c r="H184" s="12">
        <f t="shared" si="23"/>
        <v>3.3636326894068258E-2</v>
      </c>
      <c r="I184" s="13">
        <f t="shared" si="24"/>
        <v>2.9355271683791537</v>
      </c>
      <c r="J184" s="13">
        <f t="shared" si="25"/>
        <v>3.2249453399094929</v>
      </c>
      <c r="K184" s="13">
        <f t="shared" si="26"/>
        <v>2.8631726254965693</v>
      </c>
      <c r="L184" s="19">
        <f t="shared" si="27"/>
        <v>0.35211267605633806</v>
      </c>
      <c r="M184" s="19">
        <f t="shared" si="28"/>
        <v>0.32051282051282048</v>
      </c>
      <c r="N184" s="19">
        <f t="shared" si="29"/>
        <v>0.36101083032490977</v>
      </c>
      <c r="O184" s="17">
        <f t="shared" si="30"/>
        <v>0.34065431612140323</v>
      </c>
      <c r="P184" s="17">
        <f t="shared" si="31"/>
        <v>0.31008277493102088</v>
      </c>
      <c r="Q184" s="17">
        <f t="shared" si="32"/>
        <v>0.34926290894757589</v>
      </c>
    </row>
    <row r="185" spans="1:17" x14ac:dyDescent="0.25">
      <c r="A185" s="50"/>
      <c r="B185" s="10" t="s">
        <v>1169</v>
      </c>
      <c r="C185" s="10" t="s">
        <v>415</v>
      </c>
      <c r="D185" s="10" t="s">
        <v>326</v>
      </c>
      <c r="E185" s="10" t="s">
        <v>540</v>
      </c>
      <c r="F185" s="10" t="s">
        <v>68</v>
      </c>
      <c r="G185" s="11">
        <f t="shared" si="22"/>
        <v>1.0309102019940353</v>
      </c>
      <c r="H185" s="12">
        <f t="shared" si="23"/>
        <v>3.0910201994035269E-2</v>
      </c>
      <c r="I185" s="13">
        <f t="shared" si="24"/>
        <v>5.5153695806680885</v>
      </c>
      <c r="J185" s="13">
        <f t="shared" si="25"/>
        <v>4.144259012016021</v>
      </c>
      <c r="K185" s="13">
        <f t="shared" si="26"/>
        <v>1.7319291393499792</v>
      </c>
      <c r="L185" s="19">
        <f t="shared" si="27"/>
        <v>0.18691588785046731</v>
      </c>
      <c r="M185" s="19">
        <f t="shared" si="28"/>
        <v>0.24875621890547267</v>
      </c>
      <c r="N185" s="19">
        <f t="shared" si="29"/>
        <v>0.59523809523809523</v>
      </c>
      <c r="O185" s="17">
        <f t="shared" si="30"/>
        <v>0.18131151237898874</v>
      </c>
      <c r="P185" s="17">
        <f t="shared" si="31"/>
        <v>0.2412976595093507</v>
      </c>
      <c r="Q185" s="17">
        <f t="shared" si="32"/>
        <v>0.57739082811166054</v>
      </c>
    </row>
    <row r="186" spans="1:17" x14ac:dyDescent="0.25">
      <c r="A186" s="50"/>
      <c r="B186" s="10" t="s">
        <v>1153</v>
      </c>
      <c r="C186" s="10" t="s">
        <v>848</v>
      </c>
      <c r="D186" s="10" t="s">
        <v>675</v>
      </c>
      <c r="E186" s="10" t="s">
        <v>356</v>
      </c>
      <c r="F186" s="10" t="s">
        <v>68</v>
      </c>
      <c r="G186" s="11">
        <f t="shared" si="22"/>
        <v>1.0334381964977144</v>
      </c>
      <c r="H186" s="12">
        <f t="shared" si="23"/>
        <v>3.3438196497714401E-2</v>
      </c>
      <c r="I186" s="13">
        <f t="shared" si="24"/>
        <v>6.6346732215153263</v>
      </c>
      <c r="J186" s="13">
        <f t="shared" si="25"/>
        <v>4.7021437940646003</v>
      </c>
      <c r="K186" s="13">
        <f t="shared" si="26"/>
        <v>1.5708260586765259</v>
      </c>
      <c r="L186" s="19">
        <f t="shared" si="27"/>
        <v>0.1557632398753894</v>
      </c>
      <c r="M186" s="19">
        <f t="shared" si="28"/>
        <v>0.21978021978021978</v>
      </c>
      <c r="N186" s="19">
        <f t="shared" si="29"/>
        <v>0.65789473684210531</v>
      </c>
      <c r="O186" s="17">
        <f t="shared" si="30"/>
        <v>0.15072332375875552</v>
      </c>
      <c r="P186" s="17">
        <f t="shared" si="31"/>
        <v>0.21266895352334295</v>
      </c>
      <c r="Q186" s="17">
        <f t="shared" si="32"/>
        <v>0.63660772271790156</v>
      </c>
    </row>
    <row r="187" spans="1:17" x14ac:dyDescent="0.25">
      <c r="A187" s="50"/>
      <c r="B187" s="10" t="s">
        <v>1170</v>
      </c>
      <c r="C187" s="10" t="s">
        <v>200</v>
      </c>
      <c r="D187" s="10" t="s">
        <v>258</v>
      </c>
      <c r="E187" s="10" t="s">
        <v>282</v>
      </c>
      <c r="F187" s="10" t="s">
        <v>68</v>
      </c>
      <c r="G187" s="11">
        <f t="shared" si="22"/>
        <v>1.0285188507809444</v>
      </c>
      <c r="H187" s="12">
        <f t="shared" si="23"/>
        <v>2.8518850780944405E-2</v>
      </c>
      <c r="I187" s="13">
        <f t="shared" si="24"/>
        <v>3.8569456904285415</v>
      </c>
      <c r="J187" s="13">
        <f t="shared" si="25"/>
        <v>3.4661085271317829</v>
      </c>
      <c r="K187" s="13">
        <f t="shared" si="26"/>
        <v>2.2113155291790303</v>
      </c>
      <c r="L187" s="19">
        <f t="shared" si="27"/>
        <v>0.26666666666666666</v>
      </c>
      <c r="M187" s="19">
        <f t="shared" si="28"/>
        <v>0.29673590504451036</v>
      </c>
      <c r="N187" s="19">
        <f t="shared" si="29"/>
        <v>0.46511627906976744</v>
      </c>
      <c r="O187" s="17">
        <f t="shared" si="30"/>
        <v>0.25927251256910777</v>
      </c>
      <c r="P187" s="17">
        <f t="shared" si="31"/>
        <v>0.28850798876384393</v>
      </c>
      <c r="Q187" s="17">
        <f t="shared" si="32"/>
        <v>0.45221949866704841</v>
      </c>
    </row>
    <row r="188" spans="1:17" x14ac:dyDescent="0.25">
      <c r="A188" s="50"/>
      <c r="B188" s="10" t="s">
        <v>1154</v>
      </c>
      <c r="C188" s="10" t="s">
        <v>585</v>
      </c>
      <c r="D188" s="10" t="s">
        <v>625</v>
      </c>
      <c r="E188" s="10" t="s">
        <v>427</v>
      </c>
      <c r="F188" s="10" t="s">
        <v>76</v>
      </c>
      <c r="G188" s="11">
        <f t="shared" si="22"/>
        <v>1.0290921058957092</v>
      </c>
      <c r="H188" s="12">
        <f t="shared" si="23"/>
        <v>2.9092105895709208E-2</v>
      </c>
      <c r="I188" s="13">
        <f t="shared" si="24"/>
        <v>1.8009111853174911</v>
      </c>
      <c r="J188" s="13">
        <f t="shared" si="25"/>
        <v>4.0649138182880513</v>
      </c>
      <c r="K188" s="13">
        <f t="shared" si="26"/>
        <v>5.0322603978300178</v>
      </c>
      <c r="L188" s="19">
        <f t="shared" si="27"/>
        <v>0.5714285714285714</v>
      </c>
      <c r="M188" s="19">
        <f t="shared" si="28"/>
        <v>0.25316455696202528</v>
      </c>
      <c r="N188" s="19">
        <f t="shared" si="29"/>
        <v>0.20449897750511248</v>
      </c>
      <c r="O188" s="17">
        <f t="shared" si="30"/>
        <v>0.55527446780986334</v>
      </c>
      <c r="P188" s="17">
        <f t="shared" si="31"/>
        <v>0.24600767561196477</v>
      </c>
      <c r="Q188" s="17">
        <f t="shared" si="32"/>
        <v>0.19871785657817195</v>
      </c>
    </row>
    <row r="189" spans="1:17" x14ac:dyDescent="0.25">
      <c r="A189" s="50"/>
      <c r="B189" s="10" t="s">
        <v>1172</v>
      </c>
      <c r="C189" s="10" t="s">
        <v>83</v>
      </c>
      <c r="D189" s="10" t="s">
        <v>346</v>
      </c>
      <c r="E189" s="10" t="s">
        <v>190</v>
      </c>
      <c r="F189" s="10" t="s">
        <v>68</v>
      </c>
      <c r="G189" s="11">
        <f t="shared" si="22"/>
        <v>1.0327924834113547</v>
      </c>
      <c r="H189" s="12">
        <f t="shared" si="23"/>
        <v>3.2792483411354656E-2</v>
      </c>
      <c r="I189" s="13">
        <f t="shared" si="24"/>
        <v>4.6682220250193227</v>
      </c>
      <c r="J189" s="13">
        <f t="shared" si="25"/>
        <v>3.9865789859678289</v>
      </c>
      <c r="K189" s="13">
        <f t="shared" si="26"/>
        <v>1.8693543949745519</v>
      </c>
      <c r="L189" s="19">
        <f t="shared" si="27"/>
        <v>0.22123893805309736</v>
      </c>
      <c r="M189" s="19">
        <f t="shared" si="28"/>
        <v>0.2590673575129534</v>
      </c>
      <c r="N189" s="19">
        <f t="shared" si="29"/>
        <v>0.5524861878453039</v>
      </c>
      <c r="O189" s="17">
        <f t="shared" si="30"/>
        <v>0.21421431856507742</v>
      </c>
      <c r="P189" s="17">
        <f t="shared" si="31"/>
        <v>0.25084163728345854</v>
      </c>
      <c r="Q189" s="17">
        <f t="shared" si="32"/>
        <v>0.53494404415146402</v>
      </c>
    </row>
    <row r="190" spans="1:17" x14ac:dyDescent="0.25">
      <c r="A190" s="50"/>
      <c r="B190" s="10" t="s">
        <v>1157</v>
      </c>
      <c r="C190" s="10" t="s">
        <v>65</v>
      </c>
      <c r="D190" s="10" t="s">
        <v>121</v>
      </c>
      <c r="E190" s="10" t="s">
        <v>343</v>
      </c>
      <c r="F190" s="10" t="s">
        <v>68</v>
      </c>
      <c r="G190" s="11">
        <f t="shared" si="22"/>
        <v>1.0295814045597447</v>
      </c>
      <c r="H190" s="12">
        <f t="shared" si="23"/>
        <v>2.9581404559744673E-2</v>
      </c>
      <c r="I190" s="13">
        <f t="shared" si="24"/>
        <v>2.0900502512562813</v>
      </c>
      <c r="J190" s="13">
        <f t="shared" si="25"/>
        <v>3.6035349159591066</v>
      </c>
      <c r="K190" s="13">
        <f t="shared" si="26"/>
        <v>4.0977339901477841</v>
      </c>
      <c r="L190" s="19">
        <f t="shared" si="27"/>
        <v>0.49261083743842371</v>
      </c>
      <c r="M190" s="19">
        <f t="shared" si="28"/>
        <v>0.2857142857142857</v>
      </c>
      <c r="N190" s="19">
        <f t="shared" si="29"/>
        <v>0.25125628140703515</v>
      </c>
      <c r="O190" s="17">
        <f t="shared" si="30"/>
        <v>0.47845739565301021</v>
      </c>
      <c r="P190" s="17">
        <f t="shared" si="31"/>
        <v>0.27750528947874586</v>
      </c>
      <c r="Q190" s="17">
        <f t="shared" si="32"/>
        <v>0.24403731486824384</v>
      </c>
    </row>
    <row r="191" spans="1:17" x14ac:dyDescent="0.25">
      <c r="A191" s="50"/>
      <c r="B191" s="10" t="s">
        <v>1159</v>
      </c>
      <c r="C191" s="10" t="s">
        <v>162</v>
      </c>
      <c r="D191" s="10" t="s">
        <v>169</v>
      </c>
      <c r="E191" s="10" t="s">
        <v>545</v>
      </c>
      <c r="F191" s="10" t="s">
        <v>76</v>
      </c>
      <c r="G191" s="11">
        <f t="shared" si="22"/>
        <v>1.0291829407316502</v>
      </c>
      <c r="H191" s="12">
        <f t="shared" si="23"/>
        <v>2.9182940731650175E-2</v>
      </c>
      <c r="I191" s="13">
        <f t="shared" si="24"/>
        <v>3.4889301690802941</v>
      </c>
      <c r="J191" s="13">
        <f t="shared" si="25"/>
        <v>3.7359340748558902</v>
      </c>
      <c r="K191" s="13">
        <f t="shared" si="26"/>
        <v>2.2436188107949975</v>
      </c>
      <c r="L191" s="19">
        <f t="shared" si="27"/>
        <v>0.29498525073746312</v>
      </c>
      <c r="M191" s="19">
        <f t="shared" si="28"/>
        <v>0.27548209366391185</v>
      </c>
      <c r="N191" s="19">
        <f t="shared" si="29"/>
        <v>0.4587155963302752</v>
      </c>
      <c r="O191" s="17">
        <f t="shared" si="30"/>
        <v>0.28662081255229216</v>
      </c>
      <c r="P191" s="17">
        <f t="shared" si="31"/>
        <v>0.26767067618519846</v>
      </c>
      <c r="Q191" s="17">
        <f t="shared" si="32"/>
        <v>0.44570851126250938</v>
      </c>
    </row>
    <row r="192" spans="1:17" x14ac:dyDescent="0.25">
      <c r="A192" s="50"/>
      <c r="B192" s="10" t="s">
        <v>1174</v>
      </c>
      <c r="C192" s="10" t="s">
        <v>411</v>
      </c>
      <c r="D192" s="10" t="s">
        <v>391</v>
      </c>
      <c r="E192" s="10" t="s">
        <v>106</v>
      </c>
      <c r="F192" s="10" t="s">
        <v>76</v>
      </c>
      <c r="G192" s="11">
        <f t="shared" si="22"/>
        <v>1.0335226992123776</v>
      </c>
      <c r="H192" s="12">
        <f t="shared" si="23"/>
        <v>3.3522699212377605E-2</v>
      </c>
      <c r="I192" s="13">
        <f t="shared" si="24"/>
        <v>2.3874374351805923</v>
      </c>
      <c r="J192" s="13">
        <f t="shared" si="25"/>
        <v>3.4623010423614651</v>
      </c>
      <c r="K192" s="13">
        <f t="shared" si="26"/>
        <v>3.4209601343929701</v>
      </c>
      <c r="L192" s="19">
        <f t="shared" si="27"/>
        <v>0.4329004329004329</v>
      </c>
      <c r="M192" s="19">
        <f t="shared" si="28"/>
        <v>0.29850746268656714</v>
      </c>
      <c r="N192" s="19">
        <f t="shared" si="29"/>
        <v>0.30211480362537763</v>
      </c>
      <c r="O192" s="17">
        <f t="shared" si="30"/>
        <v>0.41885914381013184</v>
      </c>
      <c r="P192" s="17">
        <f t="shared" si="31"/>
        <v>0.28882526035862821</v>
      </c>
      <c r="Q192" s="17">
        <f t="shared" si="32"/>
        <v>0.29231559583124</v>
      </c>
    </row>
    <row r="193" spans="1:17" x14ac:dyDescent="0.25">
      <c r="A193" s="50"/>
      <c r="B193" s="10" t="s">
        <v>1163</v>
      </c>
      <c r="C193" s="10" t="s">
        <v>673</v>
      </c>
      <c r="D193" s="10" t="s">
        <v>366</v>
      </c>
      <c r="E193" s="10" t="s">
        <v>332</v>
      </c>
      <c r="F193" s="10" t="s">
        <v>72</v>
      </c>
      <c r="G193" s="11">
        <f t="shared" si="22"/>
        <v>1.0288752984093774</v>
      </c>
      <c r="H193" s="12">
        <f t="shared" si="23"/>
        <v>2.8875298409377415E-2</v>
      </c>
      <c r="I193" s="13">
        <f t="shared" si="24"/>
        <v>2.6236320109439122</v>
      </c>
      <c r="J193" s="13">
        <f t="shared" si="25"/>
        <v>3.539331026528258</v>
      </c>
      <c r="K193" s="13">
        <f t="shared" si="26"/>
        <v>2.9734496124031007</v>
      </c>
      <c r="L193" s="19">
        <f t="shared" si="27"/>
        <v>0.39215686274509809</v>
      </c>
      <c r="M193" s="19">
        <f t="shared" si="28"/>
        <v>0.29069767441860467</v>
      </c>
      <c r="N193" s="19">
        <f t="shared" si="29"/>
        <v>0.34602076124567471</v>
      </c>
      <c r="O193" s="17">
        <f t="shared" si="30"/>
        <v>0.38115101349149455</v>
      </c>
      <c r="P193" s="17">
        <f t="shared" si="31"/>
        <v>0.28253926872189272</v>
      </c>
      <c r="Q193" s="17">
        <f t="shared" si="32"/>
        <v>0.33630971778661278</v>
      </c>
    </row>
    <row r="194" spans="1:17" x14ac:dyDescent="0.25">
      <c r="A194" s="50"/>
      <c r="B194" s="10" t="s">
        <v>1164</v>
      </c>
      <c r="C194" s="10" t="s">
        <v>367</v>
      </c>
      <c r="D194" s="10" t="s">
        <v>538</v>
      </c>
      <c r="E194" s="10" t="s">
        <v>172</v>
      </c>
      <c r="F194" s="10" t="s">
        <v>72</v>
      </c>
      <c r="G194" s="11">
        <f t="shared" si="22"/>
        <v>1.0309281047393029</v>
      </c>
      <c r="H194" s="12">
        <f t="shared" si="23"/>
        <v>3.0928104739302853E-2</v>
      </c>
      <c r="I194" s="13">
        <f t="shared" si="24"/>
        <v>2.2371139872842871</v>
      </c>
      <c r="J194" s="13">
        <f t="shared" si="25"/>
        <v>3.4639184319240575</v>
      </c>
      <c r="K194" s="13">
        <f t="shared" si="26"/>
        <v>3.7835061443932414</v>
      </c>
      <c r="L194" s="19">
        <f t="shared" si="27"/>
        <v>0.46082949308755761</v>
      </c>
      <c r="M194" s="19">
        <f t="shared" si="28"/>
        <v>0.29761904761904762</v>
      </c>
      <c r="N194" s="19">
        <f t="shared" si="29"/>
        <v>0.27247956403269757</v>
      </c>
      <c r="O194" s="17">
        <f t="shared" si="30"/>
        <v>0.44700449135984166</v>
      </c>
      <c r="P194" s="17">
        <f t="shared" si="31"/>
        <v>0.28869040066989771</v>
      </c>
      <c r="Q194" s="17">
        <f t="shared" si="32"/>
        <v>0.26430510797026058</v>
      </c>
    </row>
    <row r="195" spans="1:17" x14ac:dyDescent="0.25">
      <c r="A195" s="50"/>
      <c r="B195" s="10" t="s">
        <v>1165</v>
      </c>
      <c r="C195" s="10" t="s">
        <v>369</v>
      </c>
      <c r="D195" s="10" t="s">
        <v>653</v>
      </c>
      <c r="E195" s="10" t="s">
        <v>443</v>
      </c>
      <c r="F195" s="10" t="s">
        <v>72</v>
      </c>
      <c r="G195" s="11">
        <f t="shared" ref="G195:G257" si="33">(((1/C195)+(1/D195)+(1/E195)))</f>
        <v>1.0331164681643401</v>
      </c>
      <c r="H195" s="12">
        <f t="shared" ref="H195:H257" si="34">G195-1</f>
        <v>3.3116468164340107E-2</v>
      </c>
      <c r="I195" s="13">
        <f t="shared" ref="I195:I257" si="35">C195*G195</f>
        <v>2.8100767934070054</v>
      </c>
      <c r="J195" s="13">
        <f t="shared" ref="J195:J257" si="36">D195*G195</f>
        <v>3.3369661921708187</v>
      </c>
      <c r="K195" s="13">
        <f t="shared" ref="K195:K257" si="37">E195*G195</f>
        <v>2.9030572755417956</v>
      </c>
      <c r="L195" s="19">
        <f t="shared" ref="L195:L257" si="38">(1/C195)</f>
        <v>0.36764705882352938</v>
      </c>
      <c r="M195" s="19">
        <f t="shared" ref="M195:M257" si="39">(1/D195)</f>
        <v>0.30959752321981426</v>
      </c>
      <c r="N195" s="19">
        <f t="shared" ref="N195:N257" si="40">(1/E195)</f>
        <v>0.35587188612099646</v>
      </c>
      <c r="O195" s="17">
        <f t="shared" ref="O195:O257" si="41">(1/I195)</f>
        <v>0.35586216090115308</v>
      </c>
      <c r="P195" s="17">
        <f t="shared" ref="P195:P257" si="42">(1/J195)</f>
        <v>0.2996733986536026</v>
      </c>
      <c r="Q195" s="17">
        <f t="shared" ref="Q195:Q257" si="43">(1/K195)</f>
        <v>0.34446444044524427</v>
      </c>
    </row>
    <row r="196" spans="1:17" x14ac:dyDescent="0.25">
      <c r="A196" s="49" t="s">
        <v>1174</v>
      </c>
      <c r="B196" s="10" t="s">
        <v>1147</v>
      </c>
      <c r="C196" s="10" t="s">
        <v>536</v>
      </c>
      <c r="D196" s="10" t="s">
        <v>456</v>
      </c>
      <c r="E196" s="10" t="s">
        <v>125</v>
      </c>
      <c r="F196" s="10" t="s">
        <v>68</v>
      </c>
      <c r="G196" s="11">
        <f t="shared" si="33"/>
        <v>1.029441569036196</v>
      </c>
      <c r="H196" s="12">
        <f t="shared" si="34"/>
        <v>2.9441569036195991E-2</v>
      </c>
      <c r="I196" s="13">
        <f t="shared" si="35"/>
        <v>3.582456660245962</v>
      </c>
      <c r="J196" s="13">
        <f t="shared" si="36"/>
        <v>4.0868830290736984</v>
      </c>
      <c r="K196" s="13">
        <f t="shared" si="37"/>
        <v>2.1000608008338397</v>
      </c>
      <c r="L196" s="19">
        <f t="shared" si="38"/>
        <v>0.28735632183908044</v>
      </c>
      <c r="M196" s="19">
        <f t="shared" si="39"/>
        <v>0.25188916876574308</v>
      </c>
      <c r="N196" s="19">
        <f t="shared" si="40"/>
        <v>0.49019607843137253</v>
      </c>
      <c r="O196" s="17">
        <f t="shared" si="41"/>
        <v>0.27913805939283648</v>
      </c>
      <c r="P196" s="17">
        <f t="shared" si="42"/>
        <v>0.24468525105467781</v>
      </c>
      <c r="Q196" s="17">
        <f t="shared" si="43"/>
        <v>0.47617668955248582</v>
      </c>
    </row>
    <row r="197" spans="1:17" x14ac:dyDescent="0.25">
      <c r="A197" s="50"/>
      <c r="B197" s="10" t="s">
        <v>1167</v>
      </c>
      <c r="C197" s="10" t="s">
        <v>527</v>
      </c>
      <c r="D197" s="10" t="s">
        <v>129</v>
      </c>
      <c r="E197" s="10" t="s">
        <v>650</v>
      </c>
      <c r="F197" s="10" t="s">
        <v>72</v>
      </c>
      <c r="G197" s="11">
        <f t="shared" si="33"/>
        <v>1.0281120906465091</v>
      </c>
      <c r="H197" s="12">
        <f t="shared" si="34"/>
        <v>2.8112090646509102E-2</v>
      </c>
      <c r="I197" s="13">
        <f t="shared" si="35"/>
        <v>2.8478704910908301</v>
      </c>
      <c r="J197" s="13">
        <f t="shared" si="36"/>
        <v>3.639516800888642</v>
      </c>
      <c r="K197" s="13">
        <f t="shared" si="37"/>
        <v>2.6730914356809237</v>
      </c>
      <c r="L197" s="19">
        <f t="shared" si="38"/>
        <v>0.36101083032490977</v>
      </c>
      <c r="M197" s="19">
        <f t="shared" si="39"/>
        <v>0.2824858757062147</v>
      </c>
      <c r="N197" s="19">
        <f t="shared" si="40"/>
        <v>0.38461538461538458</v>
      </c>
      <c r="O197" s="17">
        <f t="shared" si="41"/>
        <v>0.35113956309753624</v>
      </c>
      <c r="P197" s="17">
        <f t="shared" si="42"/>
        <v>0.27476174852547325</v>
      </c>
      <c r="Q197" s="17">
        <f t="shared" si="43"/>
        <v>0.37409868837699051</v>
      </c>
    </row>
    <row r="198" spans="1:17" x14ac:dyDescent="0.25">
      <c r="A198" s="50"/>
      <c r="B198" s="10" t="s">
        <v>1168</v>
      </c>
      <c r="C198" s="10" t="s">
        <v>361</v>
      </c>
      <c r="D198" s="10" t="s">
        <v>569</v>
      </c>
      <c r="E198" s="10" t="s">
        <v>151</v>
      </c>
      <c r="F198" s="10" t="s">
        <v>72</v>
      </c>
      <c r="G198" s="11">
        <f t="shared" si="33"/>
        <v>1.0330490321406742</v>
      </c>
      <c r="H198" s="12">
        <f t="shared" si="34"/>
        <v>3.3049032140674228E-2</v>
      </c>
      <c r="I198" s="13">
        <f t="shared" si="35"/>
        <v>1.7871748256033664</v>
      </c>
      <c r="J198" s="13">
        <f t="shared" si="36"/>
        <v>4.0702131866342564</v>
      </c>
      <c r="K198" s="13">
        <f t="shared" si="37"/>
        <v>5.1342536897391504</v>
      </c>
      <c r="L198" s="19">
        <f t="shared" si="38"/>
        <v>0.5780346820809249</v>
      </c>
      <c r="M198" s="19">
        <f t="shared" si="39"/>
        <v>0.25380710659898476</v>
      </c>
      <c r="N198" s="19">
        <f t="shared" si="40"/>
        <v>0.2012072434607646</v>
      </c>
      <c r="O198" s="17">
        <f t="shared" si="41"/>
        <v>0.55954234900460342</v>
      </c>
      <c r="P198" s="17">
        <f t="shared" si="42"/>
        <v>0.24568737659339185</v>
      </c>
      <c r="Q198" s="17">
        <f t="shared" si="43"/>
        <v>0.19477027440200481</v>
      </c>
    </row>
    <row r="199" spans="1:17" x14ac:dyDescent="0.25">
      <c r="A199" s="50"/>
      <c r="B199" s="10" t="s">
        <v>1148</v>
      </c>
      <c r="C199" s="10" t="s">
        <v>442</v>
      </c>
      <c r="D199" s="10" t="s">
        <v>268</v>
      </c>
      <c r="E199" s="10" t="s">
        <v>570</v>
      </c>
      <c r="F199" s="10" t="s">
        <v>76</v>
      </c>
      <c r="G199" s="11">
        <f t="shared" si="33"/>
        <v>1.0290186910965895</v>
      </c>
      <c r="H199" s="12">
        <f t="shared" si="34"/>
        <v>2.90186910965895E-2</v>
      </c>
      <c r="I199" s="13">
        <f t="shared" si="35"/>
        <v>2.4799350455427809</v>
      </c>
      <c r="J199" s="13">
        <f t="shared" si="36"/>
        <v>3.7250476617696542</v>
      </c>
      <c r="K199" s="13">
        <f t="shared" si="37"/>
        <v>3.0458953256459047</v>
      </c>
      <c r="L199" s="19">
        <f t="shared" si="38"/>
        <v>0.41493775933609955</v>
      </c>
      <c r="M199" s="19">
        <f t="shared" si="39"/>
        <v>0.27624309392265195</v>
      </c>
      <c r="N199" s="19">
        <f t="shared" si="40"/>
        <v>0.33783783783783783</v>
      </c>
      <c r="O199" s="17">
        <f t="shared" si="41"/>
        <v>0.40323636774169264</v>
      </c>
      <c r="P199" s="17">
        <f t="shared" si="42"/>
        <v>0.26845294095510475</v>
      </c>
      <c r="Q199" s="17">
        <f t="shared" si="43"/>
        <v>0.32831069130320245</v>
      </c>
    </row>
    <row r="200" spans="1:17" x14ac:dyDescent="0.25">
      <c r="A200" s="50"/>
      <c r="B200" s="10" t="s">
        <v>1150</v>
      </c>
      <c r="C200" s="10" t="s">
        <v>180</v>
      </c>
      <c r="D200" s="10" t="s">
        <v>283</v>
      </c>
      <c r="E200" s="10" t="s">
        <v>537</v>
      </c>
      <c r="F200" s="10" t="s">
        <v>68</v>
      </c>
      <c r="G200" s="11">
        <f t="shared" si="33"/>
        <v>1.0289995923886772</v>
      </c>
      <c r="H200" s="12">
        <f t="shared" si="34"/>
        <v>2.899959238867722E-2</v>
      </c>
      <c r="I200" s="13">
        <f t="shared" si="35"/>
        <v>2.9326488383077303</v>
      </c>
      <c r="J200" s="13">
        <f t="shared" si="36"/>
        <v>3.560338589664823</v>
      </c>
      <c r="K200" s="13">
        <f t="shared" si="37"/>
        <v>2.6445289524389004</v>
      </c>
      <c r="L200" s="19">
        <f t="shared" si="38"/>
        <v>0.35087719298245612</v>
      </c>
      <c r="M200" s="19">
        <f t="shared" si="39"/>
        <v>0.28901734104046245</v>
      </c>
      <c r="N200" s="19">
        <f t="shared" si="40"/>
        <v>0.38910505836575876</v>
      </c>
      <c r="O200" s="17">
        <f t="shared" si="41"/>
        <v>0.34098866080981072</v>
      </c>
      <c r="P200" s="17">
        <f t="shared" si="42"/>
        <v>0.28087216280576893</v>
      </c>
      <c r="Q200" s="17">
        <f t="shared" si="43"/>
        <v>0.37813917638442046</v>
      </c>
    </row>
    <row r="201" spans="1:17" x14ac:dyDescent="0.25">
      <c r="A201" s="50"/>
      <c r="B201" s="10" t="s">
        <v>1169</v>
      </c>
      <c r="C201" s="10" t="s">
        <v>814</v>
      </c>
      <c r="D201" s="10" t="s">
        <v>346</v>
      </c>
      <c r="E201" s="10" t="s">
        <v>515</v>
      </c>
      <c r="F201" s="10" t="s">
        <v>68</v>
      </c>
      <c r="G201" s="11">
        <f t="shared" si="33"/>
        <v>1.0335986903342596</v>
      </c>
      <c r="H201" s="12">
        <f t="shared" si="34"/>
        <v>3.3598690334259551E-2</v>
      </c>
      <c r="I201" s="13">
        <f t="shared" si="35"/>
        <v>5.6537848361283993</v>
      </c>
      <c r="J201" s="13">
        <f t="shared" si="36"/>
        <v>3.9896909446902415</v>
      </c>
      <c r="K201" s="13">
        <f t="shared" si="37"/>
        <v>1.7467817866648987</v>
      </c>
      <c r="L201" s="19">
        <f t="shared" si="38"/>
        <v>0.18281535648994515</v>
      </c>
      <c r="M201" s="19">
        <f t="shared" si="39"/>
        <v>0.2590673575129534</v>
      </c>
      <c r="N201" s="19">
        <f t="shared" si="40"/>
        <v>0.59171597633136097</v>
      </c>
      <c r="O201" s="17">
        <f t="shared" si="41"/>
        <v>0.17687266653832909</v>
      </c>
      <c r="P201" s="17">
        <f t="shared" si="42"/>
        <v>0.25064598081986017</v>
      </c>
      <c r="Q201" s="17">
        <f t="shared" si="43"/>
        <v>0.57248135264181066</v>
      </c>
    </row>
    <row r="202" spans="1:17" x14ac:dyDescent="0.25">
      <c r="A202" s="50"/>
      <c r="B202" s="10" t="s">
        <v>1170</v>
      </c>
      <c r="C202" s="10" t="s">
        <v>564</v>
      </c>
      <c r="D202" s="10" t="s">
        <v>518</v>
      </c>
      <c r="E202" s="10" t="s">
        <v>379</v>
      </c>
      <c r="F202" s="10" t="s">
        <v>68</v>
      </c>
      <c r="G202" s="11">
        <f t="shared" si="33"/>
        <v>1.0308574223094897</v>
      </c>
      <c r="H202" s="12">
        <f t="shared" si="34"/>
        <v>3.0857422309489735E-2</v>
      </c>
      <c r="I202" s="13">
        <f t="shared" si="35"/>
        <v>4.52546408393866</v>
      </c>
      <c r="J202" s="13">
        <f t="shared" si="36"/>
        <v>4.3296011736998574</v>
      </c>
      <c r="K202" s="13">
        <f t="shared" si="37"/>
        <v>1.8246176374877969</v>
      </c>
      <c r="L202" s="19">
        <f t="shared" si="38"/>
        <v>0.22779043280182235</v>
      </c>
      <c r="M202" s="19">
        <f t="shared" si="39"/>
        <v>0.23809523809523808</v>
      </c>
      <c r="N202" s="19">
        <f t="shared" si="40"/>
        <v>0.56497175141242939</v>
      </c>
      <c r="O202" s="17">
        <f t="shared" si="41"/>
        <v>0.22097181227205037</v>
      </c>
      <c r="P202" s="17">
        <f t="shared" si="42"/>
        <v>0.23096815616054786</v>
      </c>
      <c r="Q202" s="17">
        <f t="shared" si="43"/>
        <v>0.5480600315674018</v>
      </c>
    </row>
    <row r="203" spans="1:17" x14ac:dyDescent="0.25">
      <c r="A203" s="50"/>
      <c r="B203" s="10" t="s">
        <v>1172</v>
      </c>
      <c r="C203" s="10" t="s">
        <v>109</v>
      </c>
      <c r="D203" s="10" t="s">
        <v>655</v>
      </c>
      <c r="E203" s="10" t="s">
        <v>204</v>
      </c>
      <c r="F203" s="10" t="s">
        <v>68</v>
      </c>
      <c r="G203" s="11">
        <f t="shared" si="33"/>
        <v>1.0363142292490117</v>
      </c>
      <c r="H203" s="12">
        <f t="shared" si="34"/>
        <v>3.6314229249011731E-2</v>
      </c>
      <c r="I203" s="13">
        <f t="shared" si="35"/>
        <v>5.0053977272727268</v>
      </c>
      <c r="J203" s="13">
        <f t="shared" si="36"/>
        <v>4.6426877470355734</v>
      </c>
      <c r="K203" s="13">
        <f t="shared" si="37"/>
        <v>1.7099184782608692</v>
      </c>
      <c r="L203" s="19">
        <f t="shared" si="38"/>
        <v>0.20703933747412007</v>
      </c>
      <c r="M203" s="19">
        <f t="shared" si="39"/>
        <v>0.2232142857142857</v>
      </c>
      <c r="N203" s="19">
        <f t="shared" si="40"/>
        <v>0.60606060606060608</v>
      </c>
      <c r="O203" s="17">
        <f t="shared" si="41"/>
        <v>0.19978432374141553</v>
      </c>
      <c r="P203" s="17">
        <f t="shared" si="42"/>
        <v>0.21539247403371359</v>
      </c>
      <c r="Q203" s="17">
        <f t="shared" si="43"/>
        <v>0.58482320222487105</v>
      </c>
    </row>
    <row r="204" spans="1:17" x14ac:dyDescent="0.25">
      <c r="A204" s="50"/>
      <c r="B204" s="10" t="s">
        <v>1157</v>
      </c>
      <c r="C204" s="10" t="s">
        <v>65</v>
      </c>
      <c r="D204" s="10" t="s">
        <v>270</v>
      </c>
      <c r="E204" s="10" t="s">
        <v>155</v>
      </c>
      <c r="F204" s="10" t="s">
        <v>68</v>
      </c>
      <c r="G204" s="11">
        <f t="shared" si="33"/>
        <v>1.0315790361385166</v>
      </c>
      <c r="H204" s="12">
        <f t="shared" si="34"/>
        <v>3.1579036138516647E-2</v>
      </c>
      <c r="I204" s="13">
        <f t="shared" si="35"/>
        <v>2.0941054433611885</v>
      </c>
      <c r="J204" s="13">
        <f t="shared" si="36"/>
        <v>3.7033687397372748</v>
      </c>
      <c r="K204" s="13">
        <f t="shared" si="37"/>
        <v>3.961263498771904</v>
      </c>
      <c r="L204" s="19">
        <f t="shared" si="38"/>
        <v>0.49261083743842371</v>
      </c>
      <c r="M204" s="19">
        <f t="shared" si="39"/>
        <v>0.2785515320334262</v>
      </c>
      <c r="N204" s="19">
        <f t="shared" si="40"/>
        <v>0.26041666666666669</v>
      </c>
      <c r="O204" s="17">
        <f t="shared" si="41"/>
        <v>0.47753087275057587</v>
      </c>
      <c r="P204" s="17">
        <f t="shared" si="42"/>
        <v>0.27002442108180191</v>
      </c>
      <c r="Q204" s="17">
        <f t="shared" si="43"/>
        <v>0.2524447061676221</v>
      </c>
    </row>
    <row r="205" spans="1:17" x14ac:dyDescent="0.25">
      <c r="A205" s="50"/>
      <c r="B205" s="10" t="s">
        <v>1159</v>
      </c>
      <c r="C205" s="10" t="s">
        <v>349</v>
      </c>
      <c r="D205" s="10" t="s">
        <v>284</v>
      </c>
      <c r="E205" s="10" t="s">
        <v>358</v>
      </c>
      <c r="F205" s="10" t="s">
        <v>72</v>
      </c>
      <c r="G205" s="11">
        <f t="shared" si="33"/>
        <v>1.0332981188937751</v>
      </c>
      <c r="H205" s="12">
        <f t="shared" si="34"/>
        <v>3.3298118893775097E-2</v>
      </c>
      <c r="I205" s="13">
        <f t="shared" si="35"/>
        <v>4.174524400330851</v>
      </c>
      <c r="J205" s="13">
        <f t="shared" si="36"/>
        <v>4.1641914191419138</v>
      </c>
      <c r="K205" s="13">
        <f t="shared" si="37"/>
        <v>1.9219345011424218</v>
      </c>
      <c r="L205" s="19">
        <f t="shared" si="38"/>
        <v>0.24752475247524752</v>
      </c>
      <c r="M205" s="19">
        <f t="shared" si="39"/>
        <v>0.24813895781637715</v>
      </c>
      <c r="N205" s="19">
        <f t="shared" si="40"/>
        <v>0.5376344086021505</v>
      </c>
      <c r="O205" s="17">
        <f t="shared" si="41"/>
        <v>0.23954824648305931</v>
      </c>
      <c r="P205" s="17">
        <f t="shared" si="42"/>
        <v>0.24014265900534973</v>
      </c>
      <c r="Q205" s="17">
        <f t="shared" si="43"/>
        <v>0.52030909451159113</v>
      </c>
    </row>
    <row r="206" spans="1:17" x14ac:dyDescent="0.25">
      <c r="A206" s="50"/>
      <c r="B206" s="10" t="s">
        <v>1171</v>
      </c>
      <c r="C206" s="10" t="s">
        <v>178</v>
      </c>
      <c r="D206" s="10" t="s">
        <v>123</v>
      </c>
      <c r="E206" s="10" t="s">
        <v>667</v>
      </c>
      <c r="F206" s="10" t="s">
        <v>72</v>
      </c>
      <c r="G206" s="11">
        <f t="shared" si="33"/>
        <v>1.0286093169962356</v>
      </c>
      <c r="H206" s="12">
        <f t="shared" si="34"/>
        <v>2.860931699623559E-2</v>
      </c>
      <c r="I206" s="13">
        <f t="shared" si="35"/>
        <v>2.3555153359213796</v>
      </c>
      <c r="J206" s="13">
        <f t="shared" si="36"/>
        <v>3.6309908889967115</v>
      </c>
      <c r="K206" s="13">
        <f t="shared" si="37"/>
        <v>3.3326941870678035</v>
      </c>
      <c r="L206" s="19">
        <f t="shared" si="38"/>
        <v>0.4366812227074236</v>
      </c>
      <c r="M206" s="19">
        <f t="shared" si="39"/>
        <v>0.28328611898016998</v>
      </c>
      <c r="N206" s="19">
        <f t="shared" si="40"/>
        <v>0.30864197530864196</v>
      </c>
      <c r="O206" s="17">
        <f t="shared" si="41"/>
        <v>0.42453555056513426</v>
      </c>
      <c r="P206" s="17">
        <f t="shared" si="42"/>
        <v>0.27540691523913807</v>
      </c>
      <c r="Q206" s="17">
        <f t="shared" si="43"/>
        <v>0.30005753419572756</v>
      </c>
    </row>
    <row r="207" spans="1:17" x14ac:dyDescent="0.25">
      <c r="A207" s="50"/>
      <c r="B207" s="10" t="s">
        <v>1160</v>
      </c>
      <c r="C207" s="10" t="s">
        <v>199</v>
      </c>
      <c r="D207" s="10" t="s">
        <v>255</v>
      </c>
      <c r="E207" s="10" t="s">
        <v>548</v>
      </c>
      <c r="F207" s="10" t="s">
        <v>72</v>
      </c>
      <c r="G207" s="11">
        <f t="shared" si="33"/>
        <v>1.0275122103789651</v>
      </c>
      <c r="H207" s="12">
        <f t="shared" si="34"/>
        <v>2.7512210378965118E-2</v>
      </c>
      <c r="I207" s="13">
        <f t="shared" si="35"/>
        <v>2.0139239323427716</v>
      </c>
      <c r="J207" s="13">
        <f t="shared" si="36"/>
        <v>3.7915200562983813</v>
      </c>
      <c r="K207" s="13">
        <f t="shared" si="37"/>
        <v>4.1716995741385983</v>
      </c>
      <c r="L207" s="19">
        <f t="shared" si="38"/>
        <v>0.51020408163265307</v>
      </c>
      <c r="M207" s="19">
        <f t="shared" si="39"/>
        <v>0.2710027100271003</v>
      </c>
      <c r="N207" s="19">
        <f t="shared" si="40"/>
        <v>0.24630541871921185</v>
      </c>
      <c r="O207" s="17">
        <f t="shared" si="41"/>
        <v>0.49654308384761731</v>
      </c>
      <c r="P207" s="17">
        <f t="shared" si="42"/>
        <v>0.26374646188111922</v>
      </c>
      <c r="Q207" s="17">
        <f t="shared" si="43"/>
        <v>0.23971045427126353</v>
      </c>
    </row>
    <row r="208" spans="1:17" x14ac:dyDescent="0.25">
      <c r="A208" s="50"/>
      <c r="B208" s="10" t="s">
        <v>1163</v>
      </c>
      <c r="C208" s="10" t="s">
        <v>181</v>
      </c>
      <c r="D208" s="10" t="s">
        <v>391</v>
      </c>
      <c r="E208" s="10" t="s">
        <v>193</v>
      </c>
      <c r="F208" s="10" t="s">
        <v>72</v>
      </c>
      <c r="G208" s="11">
        <f t="shared" si="33"/>
        <v>1.034438198617303</v>
      </c>
      <c r="H208" s="12">
        <f t="shared" si="34"/>
        <v>3.4438198617303017E-2</v>
      </c>
      <c r="I208" s="13">
        <f t="shared" si="35"/>
        <v>2.7309168443496801</v>
      </c>
      <c r="J208" s="13">
        <f t="shared" si="36"/>
        <v>3.4653679653679652</v>
      </c>
      <c r="K208" s="13">
        <f t="shared" si="37"/>
        <v>2.8964269561284484</v>
      </c>
      <c r="L208" s="19">
        <f t="shared" si="38"/>
        <v>0.37878787878787878</v>
      </c>
      <c r="M208" s="19">
        <f t="shared" si="39"/>
        <v>0.29850746268656714</v>
      </c>
      <c r="N208" s="19">
        <f t="shared" si="40"/>
        <v>0.35714285714285715</v>
      </c>
      <c r="O208" s="17">
        <f t="shared" si="41"/>
        <v>0.36617738913179265</v>
      </c>
      <c r="P208" s="17">
        <f t="shared" si="42"/>
        <v>0.28856964397251716</v>
      </c>
      <c r="Q208" s="17">
        <f t="shared" si="43"/>
        <v>0.34525296689569024</v>
      </c>
    </row>
    <row r="209" spans="1:17" x14ac:dyDescent="0.25">
      <c r="A209" s="49" t="s">
        <v>1160</v>
      </c>
      <c r="B209" s="10" t="s">
        <v>1147</v>
      </c>
      <c r="C209" s="10" t="s">
        <v>751</v>
      </c>
      <c r="D209" s="10" t="s">
        <v>79</v>
      </c>
      <c r="E209" s="10" t="s">
        <v>335</v>
      </c>
      <c r="F209" s="10" t="s">
        <v>68</v>
      </c>
      <c r="G209" s="11">
        <f t="shared" si="33"/>
        <v>1.0304932712053456</v>
      </c>
      <c r="H209" s="12">
        <f t="shared" si="34"/>
        <v>3.0493271205345618E-2</v>
      </c>
      <c r="I209" s="13">
        <f t="shared" si="35"/>
        <v>5.2864304812834231</v>
      </c>
      <c r="J209" s="13">
        <f t="shared" si="36"/>
        <v>3.8540448343079929</v>
      </c>
      <c r="K209" s="13">
        <f t="shared" si="37"/>
        <v>1.8136681573214084</v>
      </c>
      <c r="L209" s="19">
        <f t="shared" si="38"/>
        <v>0.19493177387914232</v>
      </c>
      <c r="M209" s="19">
        <f t="shared" si="39"/>
        <v>0.26737967914438499</v>
      </c>
      <c r="N209" s="19">
        <f t="shared" si="40"/>
        <v>0.56818181818181823</v>
      </c>
      <c r="O209" s="17">
        <f t="shared" si="41"/>
        <v>0.18916355819687675</v>
      </c>
      <c r="P209" s="17">
        <f t="shared" si="42"/>
        <v>0.25946766137699939</v>
      </c>
      <c r="Q209" s="17">
        <f t="shared" si="43"/>
        <v>0.55136878042612369</v>
      </c>
    </row>
    <row r="210" spans="1:17" x14ac:dyDescent="0.25">
      <c r="A210" s="50"/>
      <c r="B210" s="10" t="s">
        <v>1167</v>
      </c>
      <c r="C210" s="10" t="s">
        <v>143</v>
      </c>
      <c r="D210" s="10" t="s">
        <v>538</v>
      </c>
      <c r="E210" s="10" t="s">
        <v>440</v>
      </c>
      <c r="F210" s="10" t="s">
        <v>68</v>
      </c>
      <c r="G210" s="11">
        <f t="shared" si="33"/>
        <v>1.0338170060392282</v>
      </c>
      <c r="H210" s="12">
        <f t="shared" si="34"/>
        <v>3.3817006039228215E-2</v>
      </c>
      <c r="I210" s="13">
        <f t="shared" si="35"/>
        <v>3.1841563786008229</v>
      </c>
      <c r="J210" s="13">
        <f t="shared" si="36"/>
        <v>3.4736251402918068</v>
      </c>
      <c r="K210" s="13">
        <f t="shared" si="37"/>
        <v>2.5121753246753249</v>
      </c>
      <c r="L210" s="19">
        <f t="shared" si="38"/>
        <v>0.32467532467532467</v>
      </c>
      <c r="M210" s="19">
        <f t="shared" si="39"/>
        <v>0.29761904761904762</v>
      </c>
      <c r="N210" s="19">
        <f t="shared" si="40"/>
        <v>0.41152263374485593</v>
      </c>
      <c r="O210" s="17">
        <f t="shared" si="41"/>
        <v>0.31405492730210016</v>
      </c>
      <c r="P210" s="17">
        <f t="shared" si="42"/>
        <v>0.28788368336025849</v>
      </c>
      <c r="Q210" s="17">
        <f t="shared" si="43"/>
        <v>0.39806138933764135</v>
      </c>
    </row>
    <row r="211" spans="1:17" x14ac:dyDescent="0.25">
      <c r="A211" s="50"/>
      <c r="B211" s="10" t="s">
        <v>1168</v>
      </c>
      <c r="C211" s="10" t="s">
        <v>166</v>
      </c>
      <c r="D211" s="10" t="s">
        <v>406</v>
      </c>
      <c r="E211" s="10" t="s">
        <v>142</v>
      </c>
      <c r="F211" s="10" t="s">
        <v>68</v>
      </c>
      <c r="G211" s="11">
        <f t="shared" si="33"/>
        <v>1.0287123826042031</v>
      </c>
      <c r="H211" s="12">
        <f t="shared" si="34"/>
        <v>2.8712382604203057E-2</v>
      </c>
      <c r="I211" s="13">
        <f t="shared" si="35"/>
        <v>2.1397217558167423</v>
      </c>
      <c r="J211" s="13">
        <f t="shared" si="36"/>
        <v>3.6210675867667947</v>
      </c>
      <c r="K211" s="13">
        <f t="shared" si="37"/>
        <v>3.8988199300699296</v>
      </c>
      <c r="L211" s="19">
        <f t="shared" si="38"/>
        <v>0.48076923076923073</v>
      </c>
      <c r="M211" s="19">
        <f t="shared" si="39"/>
        <v>0.28409090909090912</v>
      </c>
      <c r="N211" s="19">
        <f t="shared" si="40"/>
        <v>0.26385224274406333</v>
      </c>
      <c r="O211" s="17">
        <f t="shared" si="41"/>
        <v>0.46735048483829389</v>
      </c>
      <c r="P211" s="17">
        <f t="shared" si="42"/>
        <v>0.27616165013171912</v>
      </c>
      <c r="Q211" s="17">
        <f t="shared" si="43"/>
        <v>0.25648786502998716</v>
      </c>
    </row>
    <row r="212" spans="1:17" x14ac:dyDescent="0.25">
      <c r="A212" s="50"/>
      <c r="B212" s="10" t="s">
        <v>1151</v>
      </c>
      <c r="C212" s="10" t="s">
        <v>673</v>
      </c>
      <c r="D212" s="10" t="s">
        <v>665</v>
      </c>
      <c r="E212" s="10" t="s">
        <v>664</v>
      </c>
      <c r="F212" s="10" t="s">
        <v>76</v>
      </c>
      <c r="G212" s="11">
        <f t="shared" si="33"/>
        <v>1.0289321518208643</v>
      </c>
      <c r="H212" s="12">
        <f t="shared" si="34"/>
        <v>2.8932151820864282E-2</v>
      </c>
      <c r="I212" s="13">
        <f t="shared" si="35"/>
        <v>2.623776987143204</v>
      </c>
      <c r="J212" s="13">
        <f t="shared" si="36"/>
        <v>3.4160547440452693</v>
      </c>
      <c r="K212" s="13">
        <f t="shared" si="37"/>
        <v>3.0662178124261756</v>
      </c>
      <c r="L212" s="19">
        <f t="shared" si="38"/>
        <v>0.39215686274509809</v>
      </c>
      <c r="M212" s="19">
        <f t="shared" si="39"/>
        <v>0.30120481927710846</v>
      </c>
      <c r="N212" s="19">
        <f t="shared" si="40"/>
        <v>0.33557046979865773</v>
      </c>
      <c r="O212" s="17">
        <f t="shared" si="41"/>
        <v>0.38112995307913367</v>
      </c>
      <c r="P212" s="17">
        <f t="shared" si="42"/>
        <v>0.29273535552764784</v>
      </c>
      <c r="Q212" s="17">
        <f t="shared" si="43"/>
        <v>0.32613469139321838</v>
      </c>
    </row>
    <row r="213" spans="1:17" x14ac:dyDescent="0.25">
      <c r="A213" s="50"/>
      <c r="B213" s="10" t="s">
        <v>1153</v>
      </c>
      <c r="C213" s="10" t="s">
        <v>110</v>
      </c>
      <c r="D213" s="10" t="s">
        <v>867</v>
      </c>
      <c r="E213" s="10" t="s">
        <v>289</v>
      </c>
      <c r="F213" s="10" t="s">
        <v>68</v>
      </c>
      <c r="G213" s="11">
        <f t="shared" si="33"/>
        <v>1.0348971469035932</v>
      </c>
      <c r="H213" s="12">
        <f t="shared" si="34"/>
        <v>3.4897146903593246E-2</v>
      </c>
      <c r="I213" s="13">
        <f t="shared" si="35"/>
        <v>8.3102240896358524</v>
      </c>
      <c r="J213" s="13">
        <f t="shared" si="36"/>
        <v>5.2779754492083253</v>
      </c>
      <c r="K213" s="13">
        <f t="shared" si="37"/>
        <v>1.4488560056650304</v>
      </c>
      <c r="L213" s="19">
        <f t="shared" si="38"/>
        <v>0.12453300124533002</v>
      </c>
      <c r="M213" s="19">
        <f t="shared" si="39"/>
        <v>0.19607843137254904</v>
      </c>
      <c r="N213" s="19">
        <f t="shared" si="40"/>
        <v>0.7142857142857143</v>
      </c>
      <c r="O213" s="17">
        <f t="shared" si="41"/>
        <v>0.12033369849161543</v>
      </c>
      <c r="P213" s="17">
        <f t="shared" si="42"/>
        <v>0.18946658801719055</v>
      </c>
      <c r="Q213" s="17">
        <f t="shared" si="43"/>
        <v>0.69019971349119424</v>
      </c>
    </row>
    <row r="214" spans="1:17" x14ac:dyDescent="0.25">
      <c r="A214" s="50"/>
      <c r="B214" s="10" t="s">
        <v>1170</v>
      </c>
      <c r="C214" s="10" t="s">
        <v>954</v>
      </c>
      <c r="D214" s="10" t="s">
        <v>262</v>
      </c>
      <c r="E214" s="10" t="s">
        <v>213</v>
      </c>
      <c r="F214" s="10" t="s">
        <v>72</v>
      </c>
      <c r="G214" s="11">
        <f t="shared" si="33"/>
        <v>1.0325607471120226</v>
      </c>
      <c r="H214" s="12">
        <f t="shared" si="34"/>
        <v>3.2560747112022614E-2</v>
      </c>
      <c r="I214" s="13">
        <f t="shared" si="35"/>
        <v>5.9372242958941301</v>
      </c>
      <c r="J214" s="13">
        <f t="shared" si="36"/>
        <v>4.3470807453416151</v>
      </c>
      <c r="K214" s="13">
        <f t="shared" si="37"/>
        <v>1.6624228028503565</v>
      </c>
      <c r="L214" s="19">
        <f t="shared" si="38"/>
        <v>0.17391304347826086</v>
      </c>
      <c r="M214" s="19">
        <f t="shared" si="39"/>
        <v>0.23752969121140144</v>
      </c>
      <c r="N214" s="19">
        <f t="shared" si="40"/>
        <v>0.6211180124223602</v>
      </c>
      <c r="O214" s="17">
        <f t="shared" si="41"/>
        <v>0.16842887352117505</v>
      </c>
      <c r="P214" s="17">
        <f t="shared" si="42"/>
        <v>0.23003943533177115</v>
      </c>
      <c r="Q214" s="17">
        <f t="shared" si="43"/>
        <v>0.60153169114705374</v>
      </c>
    </row>
    <row r="215" spans="1:17" x14ac:dyDescent="0.25">
      <c r="A215" s="50"/>
      <c r="B215" s="10" t="s">
        <v>1154</v>
      </c>
      <c r="C215" s="10" t="s">
        <v>125</v>
      </c>
      <c r="D215" s="10" t="s">
        <v>123</v>
      </c>
      <c r="E215" s="10" t="s">
        <v>569</v>
      </c>
      <c r="F215" s="10" t="s">
        <v>68</v>
      </c>
      <c r="G215" s="11">
        <f t="shared" si="33"/>
        <v>1.0272893040105271</v>
      </c>
      <c r="H215" s="12">
        <f t="shared" si="34"/>
        <v>2.7289304010527093E-2</v>
      </c>
      <c r="I215" s="13">
        <f t="shared" si="35"/>
        <v>2.0956701801814752</v>
      </c>
      <c r="J215" s="13">
        <f t="shared" si="36"/>
        <v>3.6263312431571606</v>
      </c>
      <c r="K215" s="13">
        <f t="shared" si="37"/>
        <v>4.0475198578014764</v>
      </c>
      <c r="L215" s="19">
        <f t="shared" si="38"/>
        <v>0.49019607843137253</v>
      </c>
      <c r="M215" s="19">
        <f t="shared" si="39"/>
        <v>0.28328611898016998</v>
      </c>
      <c r="N215" s="19">
        <f t="shared" si="40"/>
        <v>0.25380710659898476</v>
      </c>
      <c r="O215" s="17">
        <f t="shared" si="41"/>
        <v>0.47717432325796832</v>
      </c>
      <c r="P215" s="17">
        <f t="shared" si="42"/>
        <v>0.27576079870998738</v>
      </c>
      <c r="Q215" s="17">
        <f t="shared" si="43"/>
        <v>0.24706487803204452</v>
      </c>
    </row>
    <row r="216" spans="1:17" x14ac:dyDescent="0.25">
      <c r="A216" s="50"/>
      <c r="B216" s="10" t="s">
        <v>1172</v>
      </c>
      <c r="C216" s="10" t="s">
        <v>1016</v>
      </c>
      <c r="D216" s="10" t="s">
        <v>427</v>
      </c>
      <c r="E216" s="10" t="s">
        <v>686</v>
      </c>
      <c r="F216" s="10" t="s">
        <v>76</v>
      </c>
      <c r="G216" s="11">
        <f t="shared" si="33"/>
        <v>1.035205721483867</v>
      </c>
      <c r="H216" s="12">
        <f t="shared" si="34"/>
        <v>3.5205721483867025E-2</v>
      </c>
      <c r="I216" s="13">
        <f t="shared" si="35"/>
        <v>7.8779155404922285</v>
      </c>
      <c r="J216" s="13">
        <f t="shared" si="36"/>
        <v>5.0621559780561096</v>
      </c>
      <c r="K216" s="13">
        <f t="shared" si="37"/>
        <v>1.4803441817219298</v>
      </c>
      <c r="L216" s="19">
        <f t="shared" si="38"/>
        <v>0.13140604467805519</v>
      </c>
      <c r="M216" s="19">
        <f t="shared" si="39"/>
        <v>0.20449897750511248</v>
      </c>
      <c r="N216" s="19">
        <f t="shared" si="40"/>
        <v>0.69930069930069938</v>
      </c>
      <c r="O216" s="17">
        <f t="shared" si="41"/>
        <v>0.12693713138456902</v>
      </c>
      <c r="P216" s="17">
        <f t="shared" si="42"/>
        <v>0.19754428831013707</v>
      </c>
      <c r="Q216" s="17">
        <f t="shared" si="43"/>
        <v>0.67551858030529388</v>
      </c>
    </row>
    <row r="217" spans="1:17" x14ac:dyDescent="0.25">
      <c r="A217" s="50"/>
      <c r="B217" s="10" t="s">
        <v>1157</v>
      </c>
      <c r="C217" s="10" t="s">
        <v>350</v>
      </c>
      <c r="D217" s="10" t="s">
        <v>259</v>
      </c>
      <c r="E217" s="10" t="s">
        <v>380</v>
      </c>
      <c r="F217" s="10" t="s">
        <v>72</v>
      </c>
      <c r="G217" s="11">
        <f t="shared" si="33"/>
        <v>1.0294331799998286</v>
      </c>
      <c r="H217" s="12">
        <f t="shared" si="34"/>
        <v>2.943317999982864E-2</v>
      </c>
      <c r="I217" s="13">
        <f t="shared" si="35"/>
        <v>2.5941716135995683</v>
      </c>
      <c r="J217" s="13">
        <f t="shared" si="36"/>
        <v>3.3662464985994398</v>
      </c>
      <c r="K217" s="13">
        <f t="shared" si="37"/>
        <v>3.1500655307994756</v>
      </c>
      <c r="L217" s="19">
        <f t="shared" si="38"/>
        <v>0.3968253968253968</v>
      </c>
      <c r="M217" s="19">
        <f t="shared" si="39"/>
        <v>0.3058103975535168</v>
      </c>
      <c r="N217" s="19">
        <f t="shared" si="40"/>
        <v>0.32679738562091504</v>
      </c>
      <c r="O217" s="17">
        <f t="shared" si="41"/>
        <v>0.38547950904930312</v>
      </c>
      <c r="P217" s="17">
        <f t="shared" si="42"/>
        <v>0.29706677761597672</v>
      </c>
      <c r="Q217" s="17">
        <f t="shared" si="43"/>
        <v>0.31745371333472022</v>
      </c>
    </row>
    <row r="218" spans="1:17" x14ac:dyDescent="0.25">
      <c r="A218" s="50"/>
      <c r="B218" s="10" t="s">
        <v>1171</v>
      </c>
      <c r="C218" s="10" t="s">
        <v>377</v>
      </c>
      <c r="D218" s="10" t="s">
        <v>106</v>
      </c>
      <c r="E218" s="10" t="s">
        <v>617</v>
      </c>
      <c r="F218" s="10" t="s">
        <v>68</v>
      </c>
      <c r="G218" s="11">
        <f t="shared" si="33"/>
        <v>1.029123643841765</v>
      </c>
      <c r="H218" s="12">
        <f t="shared" si="34"/>
        <v>2.9123643841765023E-2</v>
      </c>
      <c r="I218" s="13">
        <f t="shared" si="35"/>
        <v>2.7271776561806771</v>
      </c>
      <c r="J218" s="13">
        <f t="shared" si="36"/>
        <v>3.4063992611162424</v>
      </c>
      <c r="K218" s="13">
        <f t="shared" si="37"/>
        <v>2.9432936213874479</v>
      </c>
      <c r="L218" s="19">
        <f t="shared" si="38"/>
        <v>0.37735849056603776</v>
      </c>
      <c r="M218" s="19">
        <f t="shared" si="39"/>
        <v>0.30211480362537763</v>
      </c>
      <c r="N218" s="19">
        <f t="shared" si="40"/>
        <v>0.34965034965034969</v>
      </c>
      <c r="O218" s="17">
        <f t="shared" si="41"/>
        <v>0.36667944889240078</v>
      </c>
      <c r="P218" s="17">
        <f t="shared" si="42"/>
        <v>0.29356511769331178</v>
      </c>
      <c r="Q218" s="17">
        <f t="shared" si="43"/>
        <v>0.33975543341428743</v>
      </c>
    </row>
    <row r="219" spans="1:17" x14ac:dyDescent="0.25">
      <c r="A219" s="50"/>
      <c r="B219" s="10" t="s">
        <v>1174</v>
      </c>
      <c r="C219" s="10" t="s">
        <v>130</v>
      </c>
      <c r="D219" s="10" t="s">
        <v>123</v>
      </c>
      <c r="E219" s="10" t="s">
        <v>368</v>
      </c>
      <c r="F219" s="10" t="s">
        <v>68</v>
      </c>
      <c r="G219" s="11">
        <f t="shared" si="33"/>
        <v>1.0336233491959974</v>
      </c>
      <c r="H219" s="12">
        <f t="shared" si="34"/>
        <v>3.362334919599741E-2</v>
      </c>
      <c r="I219" s="13">
        <f t="shared" si="35"/>
        <v>2.8734729107648724</v>
      </c>
      <c r="J219" s="13">
        <f t="shared" si="36"/>
        <v>3.6486904226618706</v>
      </c>
      <c r="K219" s="13">
        <f t="shared" si="37"/>
        <v>2.6460757739417535</v>
      </c>
      <c r="L219" s="19">
        <f t="shared" si="38"/>
        <v>0.35971223021582738</v>
      </c>
      <c r="M219" s="19">
        <f t="shared" si="39"/>
        <v>0.28328611898016998</v>
      </c>
      <c r="N219" s="19">
        <f t="shared" si="40"/>
        <v>0.390625</v>
      </c>
      <c r="O219" s="17">
        <f t="shared" si="41"/>
        <v>0.34801093695844726</v>
      </c>
      <c r="P219" s="17">
        <f t="shared" si="42"/>
        <v>0.27407093618823891</v>
      </c>
      <c r="Q219" s="17">
        <f t="shared" si="43"/>
        <v>0.37791812685331377</v>
      </c>
    </row>
    <row r="220" spans="1:17" x14ac:dyDescent="0.25">
      <c r="A220" s="50"/>
      <c r="B220" s="10" t="s">
        <v>1165</v>
      </c>
      <c r="C220" s="10" t="s">
        <v>131</v>
      </c>
      <c r="D220" s="10" t="s">
        <v>259</v>
      </c>
      <c r="E220" s="10" t="s">
        <v>454</v>
      </c>
      <c r="F220" s="10" t="s">
        <v>68</v>
      </c>
      <c r="G220" s="11">
        <f t="shared" si="33"/>
        <v>1.0328272831069878</v>
      </c>
      <c r="H220" s="12">
        <f t="shared" si="34"/>
        <v>3.2827283106987792E-2</v>
      </c>
      <c r="I220" s="13">
        <f t="shared" si="35"/>
        <v>2.5407551164431901</v>
      </c>
      <c r="J220" s="13">
        <f t="shared" si="36"/>
        <v>3.37734521575985</v>
      </c>
      <c r="K220" s="13">
        <f t="shared" si="37"/>
        <v>3.222421123293802</v>
      </c>
      <c r="L220" s="19">
        <f t="shared" si="38"/>
        <v>0.4065040650406504</v>
      </c>
      <c r="M220" s="19">
        <f t="shared" si="39"/>
        <v>0.3058103975535168</v>
      </c>
      <c r="N220" s="19">
        <f t="shared" si="40"/>
        <v>0.32051282051282048</v>
      </c>
      <c r="O220" s="17">
        <f t="shared" si="41"/>
        <v>0.39358377890424273</v>
      </c>
      <c r="P220" s="17">
        <f t="shared" si="42"/>
        <v>0.29609054926741196</v>
      </c>
      <c r="Q220" s="17">
        <f t="shared" si="43"/>
        <v>0.31032567182834525</v>
      </c>
    </row>
    <row r="221" spans="1:17" x14ac:dyDescent="0.25">
      <c r="A221" s="49" t="s">
        <v>1163</v>
      </c>
      <c r="B221" s="10" t="s">
        <v>1147</v>
      </c>
      <c r="C221" s="10" t="s">
        <v>394</v>
      </c>
      <c r="D221" s="10" t="s">
        <v>338</v>
      </c>
      <c r="E221" s="10" t="s">
        <v>552</v>
      </c>
      <c r="F221" s="10" t="s">
        <v>68</v>
      </c>
      <c r="G221" s="11">
        <f t="shared" si="33"/>
        <v>1.0337646529596993</v>
      </c>
      <c r="H221" s="12">
        <f t="shared" si="34"/>
        <v>3.3764652959699326E-2</v>
      </c>
      <c r="I221" s="13">
        <f t="shared" si="35"/>
        <v>4.8380185758513923</v>
      </c>
      <c r="J221" s="13">
        <f t="shared" si="36"/>
        <v>4.3934997750787224</v>
      </c>
      <c r="K221" s="13">
        <f t="shared" si="37"/>
        <v>1.7677375565610858</v>
      </c>
      <c r="L221" s="19">
        <f t="shared" si="38"/>
        <v>0.21367521367521369</v>
      </c>
      <c r="M221" s="19">
        <f t="shared" si="39"/>
        <v>0.23529411764705882</v>
      </c>
      <c r="N221" s="19">
        <f t="shared" si="40"/>
        <v>0.58479532163742687</v>
      </c>
      <c r="O221" s="17">
        <f t="shared" si="41"/>
        <v>0.20669618859907343</v>
      </c>
      <c r="P221" s="17">
        <f t="shared" si="42"/>
        <v>0.22760897944556788</v>
      </c>
      <c r="Q221" s="17">
        <f t="shared" si="43"/>
        <v>0.56569483195535886</v>
      </c>
    </row>
    <row r="222" spans="1:17" x14ac:dyDescent="0.25">
      <c r="A222" s="50"/>
      <c r="B222" s="10" t="s">
        <v>1167</v>
      </c>
      <c r="C222" s="10" t="s">
        <v>448</v>
      </c>
      <c r="D222" s="10" t="s">
        <v>182</v>
      </c>
      <c r="E222" s="10" t="s">
        <v>649</v>
      </c>
      <c r="F222" s="10" t="s">
        <v>72</v>
      </c>
      <c r="G222" s="11">
        <f t="shared" si="33"/>
        <v>1.0339911497885141</v>
      </c>
      <c r="H222" s="12">
        <f t="shared" si="34"/>
        <v>3.3991149788514141E-2</v>
      </c>
      <c r="I222" s="13">
        <f t="shared" si="35"/>
        <v>2.3988594675093529</v>
      </c>
      <c r="J222" s="13">
        <f t="shared" si="36"/>
        <v>3.5362497322767181</v>
      </c>
      <c r="K222" s="13">
        <f t="shared" si="37"/>
        <v>3.3294515023190159</v>
      </c>
      <c r="L222" s="19">
        <f t="shared" si="38"/>
        <v>0.43103448275862072</v>
      </c>
      <c r="M222" s="19">
        <f t="shared" si="39"/>
        <v>0.29239766081871343</v>
      </c>
      <c r="N222" s="19">
        <f t="shared" si="40"/>
        <v>0.3105590062111801</v>
      </c>
      <c r="O222" s="17">
        <f t="shared" si="41"/>
        <v>0.41686476992262622</v>
      </c>
      <c r="P222" s="17">
        <f t="shared" si="42"/>
        <v>0.28278545795920845</v>
      </c>
      <c r="Q222" s="17">
        <f t="shared" si="43"/>
        <v>0.30034977211816544</v>
      </c>
    </row>
    <row r="223" spans="1:17" x14ac:dyDescent="0.25">
      <c r="A223" s="50"/>
      <c r="B223" s="10" t="s">
        <v>1148</v>
      </c>
      <c r="C223" s="10" t="s">
        <v>115</v>
      </c>
      <c r="D223" s="10" t="s">
        <v>305</v>
      </c>
      <c r="E223" s="10" t="s">
        <v>78</v>
      </c>
      <c r="F223" s="10" t="s">
        <v>76</v>
      </c>
      <c r="G223" s="11">
        <f t="shared" si="33"/>
        <v>1.0285596667806698</v>
      </c>
      <c r="H223" s="12">
        <f t="shared" si="34"/>
        <v>2.855966678066979E-2</v>
      </c>
      <c r="I223" s="13">
        <f t="shared" si="35"/>
        <v>1.8822641902086259</v>
      </c>
      <c r="J223" s="13">
        <f t="shared" si="36"/>
        <v>3.9805259104411923</v>
      </c>
      <c r="K223" s="13">
        <f t="shared" si="37"/>
        <v>4.5976617105095938</v>
      </c>
      <c r="L223" s="19">
        <f t="shared" si="38"/>
        <v>0.54644808743169393</v>
      </c>
      <c r="M223" s="19">
        <f t="shared" si="39"/>
        <v>0.25839793281653745</v>
      </c>
      <c r="N223" s="19">
        <f t="shared" si="40"/>
        <v>0.2237136465324385</v>
      </c>
      <c r="O223" s="17">
        <f t="shared" si="41"/>
        <v>0.53127504906161038</v>
      </c>
      <c r="P223" s="17">
        <f t="shared" si="42"/>
        <v>0.25122308521518011</v>
      </c>
      <c r="Q223" s="17">
        <f t="shared" si="43"/>
        <v>0.21750186572320965</v>
      </c>
    </row>
    <row r="224" spans="1:17" x14ac:dyDescent="0.25">
      <c r="A224" s="50"/>
      <c r="B224" s="10" t="s">
        <v>1150</v>
      </c>
      <c r="C224" s="10" t="s">
        <v>673</v>
      </c>
      <c r="D224" s="10" t="s">
        <v>666</v>
      </c>
      <c r="E224" s="10" t="s">
        <v>194</v>
      </c>
      <c r="F224" s="10" t="s">
        <v>72</v>
      </c>
      <c r="G224" s="11">
        <f t="shared" si="33"/>
        <v>1.0289383323030967</v>
      </c>
      <c r="H224" s="12">
        <f t="shared" si="34"/>
        <v>2.8938332303096725E-2</v>
      </c>
      <c r="I224" s="13">
        <f t="shared" si="35"/>
        <v>2.6237927473728964</v>
      </c>
      <c r="J224" s="13">
        <f t="shared" si="36"/>
        <v>3.3543389633080949</v>
      </c>
      <c r="K224" s="13">
        <f t="shared" si="37"/>
        <v>3.1176831468783828</v>
      </c>
      <c r="L224" s="19">
        <f t="shared" si="38"/>
        <v>0.39215686274509809</v>
      </c>
      <c r="M224" s="19">
        <f t="shared" si="39"/>
        <v>0.30674846625766872</v>
      </c>
      <c r="N224" s="19">
        <f t="shared" si="40"/>
        <v>0.33003300330033003</v>
      </c>
      <c r="O224" s="17">
        <f t="shared" si="41"/>
        <v>0.3811276637612715</v>
      </c>
      <c r="P224" s="17">
        <f t="shared" si="42"/>
        <v>0.29812133208320318</v>
      </c>
      <c r="Q224" s="17">
        <f t="shared" si="43"/>
        <v>0.32075100415552549</v>
      </c>
    </row>
    <row r="225" spans="1:17" x14ac:dyDescent="0.25">
      <c r="A225" s="50"/>
      <c r="B225" s="10" t="s">
        <v>1169</v>
      </c>
      <c r="C225" s="10" t="s">
        <v>279</v>
      </c>
      <c r="D225" s="10" t="s">
        <v>122</v>
      </c>
      <c r="E225" s="10" t="s">
        <v>73</v>
      </c>
      <c r="F225" s="10" t="s">
        <v>68</v>
      </c>
      <c r="G225" s="11">
        <f t="shared" si="33"/>
        <v>1.0301237895577517</v>
      </c>
      <c r="H225" s="12">
        <f t="shared" si="34"/>
        <v>3.0123789557751746E-2</v>
      </c>
      <c r="I225" s="13">
        <f t="shared" si="35"/>
        <v>4.4501347708894876</v>
      </c>
      <c r="J225" s="13">
        <f t="shared" si="36"/>
        <v>3.8217592592592591</v>
      </c>
      <c r="K225" s="13">
        <f t="shared" si="37"/>
        <v>1.9469339622641506</v>
      </c>
      <c r="L225" s="19">
        <f t="shared" si="38"/>
        <v>0.23148148148148145</v>
      </c>
      <c r="M225" s="19">
        <f t="shared" si="39"/>
        <v>0.26954177897574122</v>
      </c>
      <c r="N225" s="19">
        <f t="shared" si="40"/>
        <v>0.52910052910052918</v>
      </c>
      <c r="O225" s="17">
        <f t="shared" si="41"/>
        <v>0.22471229557843733</v>
      </c>
      <c r="P225" s="17">
        <f t="shared" si="42"/>
        <v>0.26165960024227741</v>
      </c>
      <c r="Q225" s="17">
        <f t="shared" si="43"/>
        <v>0.51362810417928539</v>
      </c>
    </row>
    <row r="226" spans="1:17" x14ac:dyDescent="0.25">
      <c r="A226" s="50"/>
      <c r="B226" s="10" t="s">
        <v>1153</v>
      </c>
      <c r="C226" s="10" t="s">
        <v>336</v>
      </c>
      <c r="D226" s="10" t="s">
        <v>381</v>
      </c>
      <c r="E226" s="10" t="s">
        <v>263</v>
      </c>
      <c r="F226" s="10" t="s">
        <v>68</v>
      </c>
      <c r="G226" s="11">
        <f t="shared" si="33"/>
        <v>1.0316604754486711</v>
      </c>
      <c r="H226" s="12">
        <f t="shared" si="34"/>
        <v>3.1660475448671122E-2</v>
      </c>
      <c r="I226" s="13">
        <f t="shared" si="35"/>
        <v>7.1287738853503173</v>
      </c>
      <c r="J226" s="13">
        <f t="shared" si="36"/>
        <v>4.1266419017946845</v>
      </c>
      <c r="K226" s="13">
        <f t="shared" si="37"/>
        <v>1.6197069464544138</v>
      </c>
      <c r="L226" s="19">
        <f t="shared" si="38"/>
        <v>0.14471780028943559</v>
      </c>
      <c r="M226" s="19">
        <f t="shared" si="39"/>
        <v>0.25</v>
      </c>
      <c r="N226" s="19">
        <f t="shared" si="40"/>
        <v>0.63694267515923564</v>
      </c>
      <c r="O226" s="17">
        <f t="shared" si="41"/>
        <v>0.14027657716216912</v>
      </c>
      <c r="P226" s="17">
        <f t="shared" si="42"/>
        <v>0.24232778704764715</v>
      </c>
      <c r="Q226" s="17">
        <f t="shared" si="43"/>
        <v>0.61739563579018375</v>
      </c>
    </row>
    <row r="227" spans="1:17" x14ac:dyDescent="0.25">
      <c r="A227" s="50"/>
      <c r="B227" s="10" t="s">
        <v>1154</v>
      </c>
      <c r="C227" s="10" t="s">
        <v>132</v>
      </c>
      <c r="D227" s="10" t="s">
        <v>523</v>
      </c>
      <c r="E227" s="10" t="s">
        <v>233</v>
      </c>
      <c r="F227" s="10" t="s">
        <v>68</v>
      </c>
      <c r="G227" s="11">
        <f t="shared" si="33"/>
        <v>1.0349368653319093</v>
      </c>
      <c r="H227" s="12">
        <f t="shared" si="34"/>
        <v>3.4936865331909317E-2</v>
      </c>
      <c r="I227" s="13">
        <f t="shared" si="35"/>
        <v>1.5420559293445448</v>
      </c>
      <c r="J227" s="13">
        <f t="shared" si="36"/>
        <v>4.5744209447670388</v>
      </c>
      <c r="K227" s="13">
        <f t="shared" si="37"/>
        <v>7.5239910109629804</v>
      </c>
      <c r="L227" s="19">
        <f t="shared" si="38"/>
        <v>0.67114093959731547</v>
      </c>
      <c r="M227" s="19">
        <f t="shared" si="39"/>
        <v>0.22624434389140272</v>
      </c>
      <c r="N227" s="19">
        <f t="shared" si="40"/>
        <v>0.13755158184319122</v>
      </c>
      <c r="O227" s="17">
        <f t="shared" si="41"/>
        <v>0.64848490963946603</v>
      </c>
      <c r="P227" s="17">
        <f t="shared" si="42"/>
        <v>0.21860690392823631</v>
      </c>
      <c r="Q227" s="17">
        <f t="shared" si="43"/>
        <v>0.13290818643229771</v>
      </c>
    </row>
    <row r="228" spans="1:17" x14ac:dyDescent="0.25">
      <c r="A228" s="50"/>
      <c r="B228" s="10" t="s">
        <v>1156</v>
      </c>
      <c r="C228" s="10" t="s">
        <v>528</v>
      </c>
      <c r="D228" s="10" t="s">
        <v>450</v>
      </c>
      <c r="E228" s="10" t="s">
        <v>437</v>
      </c>
      <c r="F228" s="10" t="s">
        <v>72</v>
      </c>
      <c r="G228" s="11">
        <f t="shared" si="33"/>
        <v>1.0302729528535981</v>
      </c>
      <c r="H228" s="12">
        <f t="shared" si="34"/>
        <v>3.0272952853598101E-2</v>
      </c>
      <c r="I228" s="13">
        <f t="shared" si="35"/>
        <v>2.5756823821339951</v>
      </c>
      <c r="J228" s="13">
        <f t="shared" si="36"/>
        <v>3.3483870967741938</v>
      </c>
      <c r="K228" s="13">
        <f t="shared" si="37"/>
        <v>3.1938461538461542</v>
      </c>
      <c r="L228" s="19">
        <f t="shared" si="38"/>
        <v>0.4</v>
      </c>
      <c r="M228" s="19">
        <f t="shared" si="39"/>
        <v>0.30769230769230771</v>
      </c>
      <c r="N228" s="19">
        <f t="shared" si="40"/>
        <v>0.32258064516129031</v>
      </c>
      <c r="O228" s="17">
        <f t="shared" si="41"/>
        <v>0.38824662813102118</v>
      </c>
      <c r="P228" s="17">
        <f t="shared" si="42"/>
        <v>0.29865125240847784</v>
      </c>
      <c r="Q228" s="17">
        <f t="shared" si="43"/>
        <v>0.31310211946050093</v>
      </c>
    </row>
    <row r="229" spans="1:17" x14ac:dyDescent="0.25">
      <c r="A229" s="50"/>
      <c r="B229" s="10" t="s">
        <v>1172</v>
      </c>
      <c r="C229" s="10" t="s">
        <v>262</v>
      </c>
      <c r="D229" s="10" t="s">
        <v>343</v>
      </c>
      <c r="E229" s="10" t="s">
        <v>189</v>
      </c>
      <c r="F229" s="10" t="s">
        <v>76</v>
      </c>
      <c r="G229" s="11">
        <f t="shared" si="33"/>
        <v>1.0293265131589771</v>
      </c>
      <c r="H229" s="12">
        <f t="shared" si="34"/>
        <v>2.9326513158977052E-2</v>
      </c>
      <c r="I229" s="13">
        <f t="shared" si="35"/>
        <v>4.333464620399293</v>
      </c>
      <c r="J229" s="13">
        <f t="shared" si="36"/>
        <v>4.0967195223727284</v>
      </c>
      <c r="K229" s="13">
        <f t="shared" si="37"/>
        <v>1.9042540493441076</v>
      </c>
      <c r="L229" s="19">
        <f t="shared" si="38"/>
        <v>0.23752969121140144</v>
      </c>
      <c r="M229" s="19">
        <f t="shared" si="39"/>
        <v>0.25125628140703515</v>
      </c>
      <c r="N229" s="19">
        <f t="shared" si="40"/>
        <v>0.54054054054054046</v>
      </c>
      <c r="O229" s="17">
        <f t="shared" si="41"/>
        <v>0.23076223936215226</v>
      </c>
      <c r="P229" s="17">
        <f t="shared" si="42"/>
        <v>0.24409774565695003</v>
      </c>
      <c r="Q229" s="17">
        <f t="shared" si="43"/>
        <v>0.5251400149808978</v>
      </c>
    </row>
    <row r="230" spans="1:17" x14ac:dyDescent="0.25">
      <c r="A230" s="50"/>
      <c r="B230" s="10" t="s">
        <v>1171</v>
      </c>
      <c r="C230" s="10" t="s">
        <v>382</v>
      </c>
      <c r="D230" s="10" t="s">
        <v>649</v>
      </c>
      <c r="E230" s="10" t="s">
        <v>536</v>
      </c>
      <c r="F230" s="10" t="s">
        <v>68</v>
      </c>
      <c r="G230" s="11">
        <f t="shared" si="33"/>
        <v>1.0326979367459128</v>
      </c>
      <c r="H230" s="12">
        <f t="shared" si="34"/>
        <v>3.2697936745912815E-2</v>
      </c>
      <c r="I230" s="13">
        <f t="shared" si="35"/>
        <v>2.3752052545155995</v>
      </c>
      <c r="J230" s="13">
        <f t="shared" si="36"/>
        <v>3.3252873563218395</v>
      </c>
      <c r="K230" s="13">
        <f t="shared" si="37"/>
        <v>3.5937888198757766</v>
      </c>
      <c r="L230" s="19">
        <f t="shared" si="38"/>
        <v>0.43478260869565222</v>
      </c>
      <c r="M230" s="19">
        <f t="shared" si="39"/>
        <v>0.3105590062111801</v>
      </c>
      <c r="N230" s="19">
        <f t="shared" si="40"/>
        <v>0.28735632183908044</v>
      </c>
      <c r="O230" s="17">
        <f t="shared" si="41"/>
        <v>0.42101624611130312</v>
      </c>
      <c r="P230" s="17">
        <f t="shared" si="42"/>
        <v>0.30072589007950223</v>
      </c>
      <c r="Q230" s="17">
        <f t="shared" si="43"/>
        <v>0.27825786380919459</v>
      </c>
    </row>
    <row r="231" spans="1:17" x14ac:dyDescent="0.25">
      <c r="A231" s="50"/>
      <c r="B231" s="10" t="s">
        <v>1174</v>
      </c>
      <c r="C231" s="10" t="s">
        <v>150</v>
      </c>
      <c r="D231" s="10" t="s">
        <v>406</v>
      </c>
      <c r="E231" s="10" t="s">
        <v>523</v>
      </c>
      <c r="F231" s="10" t="s">
        <v>72</v>
      </c>
      <c r="G231" s="11">
        <f t="shared" si="33"/>
        <v>1.0284699680082188</v>
      </c>
      <c r="H231" s="12">
        <f t="shared" si="34"/>
        <v>2.8469968008218771E-2</v>
      </c>
      <c r="I231" s="13">
        <f t="shared" si="35"/>
        <v>1.9849470382558623</v>
      </c>
      <c r="J231" s="13">
        <f t="shared" si="36"/>
        <v>3.6202142873889303</v>
      </c>
      <c r="K231" s="13">
        <f t="shared" si="37"/>
        <v>4.5458372585963271</v>
      </c>
      <c r="L231" s="19">
        <f t="shared" si="38"/>
        <v>0.5181347150259068</v>
      </c>
      <c r="M231" s="19">
        <f t="shared" si="39"/>
        <v>0.28409090909090912</v>
      </c>
      <c r="N231" s="19">
        <f t="shared" si="40"/>
        <v>0.22624434389140272</v>
      </c>
      <c r="O231" s="17">
        <f t="shared" si="41"/>
        <v>0.50379177918957585</v>
      </c>
      <c r="P231" s="17">
        <f t="shared" si="42"/>
        <v>0.2762267425670118</v>
      </c>
      <c r="Q231" s="17">
        <f t="shared" si="43"/>
        <v>0.2199814782434121</v>
      </c>
    </row>
    <row r="232" spans="1:17" x14ac:dyDescent="0.25">
      <c r="A232" s="50"/>
      <c r="B232" s="10" t="s">
        <v>1160</v>
      </c>
      <c r="C232" s="10" t="s">
        <v>430</v>
      </c>
      <c r="D232" s="10" t="s">
        <v>142</v>
      </c>
      <c r="E232" s="10" t="s">
        <v>198</v>
      </c>
      <c r="F232" s="10" t="s">
        <v>68</v>
      </c>
      <c r="G232" s="11">
        <f t="shared" si="33"/>
        <v>1.0342368993389417</v>
      </c>
      <c r="H232" s="12">
        <f t="shared" si="34"/>
        <v>3.4236899338941695E-2</v>
      </c>
      <c r="I232" s="13">
        <f t="shared" si="35"/>
        <v>1.7582027288762008</v>
      </c>
      <c r="J232" s="13">
        <f t="shared" si="36"/>
        <v>3.919757848494589</v>
      </c>
      <c r="K232" s="13">
        <f t="shared" si="37"/>
        <v>5.67796057737079</v>
      </c>
      <c r="L232" s="19">
        <f t="shared" si="38"/>
        <v>0.58823529411764708</v>
      </c>
      <c r="M232" s="19">
        <f t="shared" si="39"/>
        <v>0.26385224274406333</v>
      </c>
      <c r="N232" s="19">
        <f t="shared" si="40"/>
        <v>0.18214936247723132</v>
      </c>
      <c r="O232" s="17">
        <f t="shared" si="41"/>
        <v>0.56876262536526434</v>
      </c>
      <c r="P232" s="17">
        <f t="shared" si="42"/>
        <v>0.25511780029576497</v>
      </c>
      <c r="Q232" s="17">
        <f t="shared" si="43"/>
        <v>0.17611957433897074</v>
      </c>
    </row>
    <row r="233" spans="1:17" x14ac:dyDescent="0.25">
      <c r="A233" s="49" t="s">
        <v>1164</v>
      </c>
      <c r="B233" s="10" t="s">
        <v>1167</v>
      </c>
      <c r="C233" s="10" t="s">
        <v>547</v>
      </c>
      <c r="D233" s="10" t="s">
        <v>467</v>
      </c>
      <c r="E233" s="10" t="s">
        <v>537</v>
      </c>
      <c r="F233" s="10" t="s">
        <v>72</v>
      </c>
      <c r="G233" s="11">
        <f t="shared" si="33"/>
        <v>1.0298031842981943</v>
      </c>
      <c r="H233" s="12">
        <f t="shared" si="34"/>
        <v>2.9803184298194285E-2</v>
      </c>
      <c r="I233" s="13">
        <f t="shared" si="35"/>
        <v>3.0173233299937094</v>
      </c>
      <c r="J233" s="13">
        <f t="shared" si="36"/>
        <v>3.4395426355559686</v>
      </c>
      <c r="K233" s="13">
        <f t="shared" si="37"/>
        <v>2.6465941836463593</v>
      </c>
      <c r="L233" s="19">
        <f t="shared" si="38"/>
        <v>0.34129692832764502</v>
      </c>
      <c r="M233" s="19">
        <f t="shared" si="39"/>
        <v>0.29940119760479045</v>
      </c>
      <c r="N233" s="19">
        <f t="shared" si="40"/>
        <v>0.38910505836575876</v>
      </c>
      <c r="O233" s="17">
        <f t="shared" si="41"/>
        <v>0.33141956980861076</v>
      </c>
      <c r="P233" s="17">
        <f t="shared" si="42"/>
        <v>0.29073632920336218</v>
      </c>
      <c r="Q233" s="17">
        <f t="shared" si="43"/>
        <v>0.37784410098802707</v>
      </c>
    </row>
    <row r="234" spans="1:17" x14ac:dyDescent="0.25">
      <c r="A234" s="50"/>
      <c r="B234" s="10" t="s">
        <v>1168</v>
      </c>
      <c r="C234" s="10" t="s">
        <v>73</v>
      </c>
      <c r="D234" s="10" t="s">
        <v>334</v>
      </c>
      <c r="E234" s="10" t="s">
        <v>408</v>
      </c>
      <c r="F234" s="10" t="s">
        <v>68</v>
      </c>
      <c r="G234" s="11">
        <f t="shared" si="33"/>
        <v>1.0305831734403164</v>
      </c>
      <c r="H234" s="12">
        <f t="shared" si="34"/>
        <v>3.0583173440316358E-2</v>
      </c>
      <c r="I234" s="13">
        <f t="shared" si="35"/>
        <v>1.9478021978021978</v>
      </c>
      <c r="J234" s="13">
        <f t="shared" si="36"/>
        <v>3.7513227513227516</v>
      </c>
      <c r="K234" s="13">
        <f t="shared" si="37"/>
        <v>4.5448717948717956</v>
      </c>
      <c r="L234" s="19">
        <f t="shared" si="38"/>
        <v>0.52910052910052918</v>
      </c>
      <c r="M234" s="19">
        <f t="shared" si="39"/>
        <v>0.27472527472527469</v>
      </c>
      <c r="N234" s="19">
        <f t="shared" si="40"/>
        <v>0.22675736961451246</v>
      </c>
      <c r="O234" s="17">
        <f t="shared" si="41"/>
        <v>0.51339915373765865</v>
      </c>
      <c r="P234" s="17">
        <f t="shared" si="42"/>
        <v>0.26657263751763044</v>
      </c>
      <c r="Q234" s="17">
        <f t="shared" si="43"/>
        <v>0.22002820874471082</v>
      </c>
    </row>
    <row r="235" spans="1:17" x14ac:dyDescent="0.25">
      <c r="A235" s="50"/>
      <c r="B235" s="10" t="s">
        <v>1148</v>
      </c>
      <c r="C235" s="10" t="s">
        <v>389</v>
      </c>
      <c r="D235" s="10" t="s">
        <v>652</v>
      </c>
      <c r="E235" s="10" t="s">
        <v>516</v>
      </c>
      <c r="F235" s="10" t="s">
        <v>72</v>
      </c>
      <c r="G235" s="11">
        <f t="shared" si="33"/>
        <v>1.032724785732003</v>
      </c>
      <c r="H235" s="12">
        <f t="shared" si="34"/>
        <v>3.2724785732002992E-2</v>
      </c>
      <c r="I235" s="13">
        <f t="shared" si="35"/>
        <v>2.6644299471885677</v>
      </c>
      <c r="J235" s="13">
        <f t="shared" si="36"/>
        <v>3.4389735364875702</v>
      </c>
      <c r="K235" s="13">
        <f t="shared" si="37"/>
        <v>2.9949018786228088</v>
      </c>
      <c r="L235" s="19">
        <f t="shared" si="38"/>
        <v>0.38759689922480617</v>
      </c>
      <c r="M235" s="19">
        <f t="shared" si="39"/>
        <v>0.3003003003003003</v>
      </c>
      <c r="N235" s="19">
        <f t="shared" si="40"/>
        <v>0.34482758620689657</v>
      </c>
      <c r="O235" s="17">
        <f t="shared" si="41"/>
        <v>0.37531480272362655</v>
      </c>
      <c r="P235" s="17">
        <f t="shared" si="42"/>
        <v>0.29078444174983675</v>
      </c>
      <c r="Q235" s="17">
        <f t="shared" si="43"/>
        <v>0.3339007555265367</v>
      </c>
    </row>
    <row r="236" spans="1:17" x14ac:dyDescent="0.25">
      <c r="A236" s="50"/>
      <c r="B236" s="10" t="s">
        <v>1150</v>
      </c>
      <c r="C236" s="10" t="s">
        <v>309</v>
      </c>
      <c r="D236" s="10" t="s">
        <v>648</v>
      </c>
      <c r="E236" s="10" t="s">
        <v>377</v>
      </c>
      <c r="F236" s="10" t="s">
        <v>76</v>
      </c>
      <c r="G236" s="11">
        <f t="shared" si="33"/>
        <v>1.0338018588738129</v>
      </c>
      <c r="H236" s="12">
        <f t="shared" si="34"/>
        <v>3.3801858873812929E-2</v>
      </c>
      <c r="I236" s="13">
        <f t="shared" si="35"/>
        <v>3.0497154836777485</v>
      </c>
      <c r="J236" s="13">
        <f t="shared" si="36"/>
        <v>3.2564758554525106</v>
      </c>
      <c r="K236" s="13">
        <f t="shared" si="37"/>
        <v>2.7395749260156044</v>
      </c>
      <c r="L236" s="19">
        <f t="shared" si="38"/>
        <v>0.33898305084745761</v>
      </c>
      <c r="M236" s="19">
        <f t="shared" si="39"/>
        <v>0.31746031746031744</v>
      </c>
      <c r="N236" s="19">
        <f t="shared" si="40"/>
        <v>0.37735849056603776</v>
      </c>
      <c r="O236" s="17">
        <f t="shared" si="41"/>
        <v>0.32789944024354312</v>
      </c>
      <c r="P236" s="17">
        <f t="shared" si="42"/>
        <v>0.30708042816458803</v>
      </c>
      <c r="Q236" s="17">
        <f t="shared" si="43"/>
        <v>0.36502013159186875</v>
      </c>
    </row>
    <row r="237" spans="1:17" x14ac:dyDescent="0.25">
      <c r="A237" s="50"/>
      <c r="B237" s="10" t="s">
        <v>1169</v>
      </c>
      <c r="C237" s="10" t="s">
        <v>402</v>
      </c>
      <c r="D237" s="10" t="s">
        <v>342</v>
      </c>
      <c r="E237" s="10" t="s">
        <v>361</v>
      </c>
      <c r="F237" s="10" t="s">
        <v>68</v>
      </c>
      <c r="G237" s="11">
        <f t="shared" si="33"/>
        <v>1.0333860682833749</v>
      </c>
      <c r="H237" s="12">
        <f t="shared" si="34"/>
        <v>3.338606828337487E-2</v>
      </c>
      <c r="I237" s="13">
        <f t="shared" si="35"/>
        <v>5.4562784405362192</v>
      </c>
      <c r="J237" s="13">
        <f t="shared" si="36"/>
        <v>3.8855316167454892</v>
      </c>
      <c r="K237" s="13">
        <f t="shared" si="37"/>
        <v>1.7877578981302384</v>
      </c>
      <c r="L237" s="19">
        <f t="shared" si="38"/>
        <v>0.18939393939393939</v>
      </c>
      <c r="M237" s="19">
        <f t="shared" si="39"/>
        <v>0.26595744680851063</v>
      </c>
      <c r="N237" s="19">
        <f t="shared" si="40"/>
        <v>0.5780346820809249</v>
      </c>
      <c r="O237" s="17">
        <f t="shared" si="41"/>
        <v>0.18327510424884483</v>
      </c>
      <c r="P237" s="17">
        <f t="shared" si="42"/>
        <v>0.25736504000901617</v>
      </c>
      <c r="Q237" s="17">
        <f t="shared" si="43"/>
        <v>0.55935985574213909</v>
      </c>
    </row>
    <row r="238" spans="1:17" x14ac:dyDescent="0.25">
      <c r="A238" s="50"/>
      <c r="B238" s="10" t="s">
        <v>1156</v>
      </c>
      <c r="C238" s="10" t="s">
        <v>625</v>
      </c>
      <c r="D238" s="10" t="s">
        <v>400</v>
      </c>
      <c r="E238" s="10" t="s">
        <v>166</v>
      </c>
      <c r="F238" s="10" t="s">
        <v>72</v>
      </c>
      <c r="G238" s="11">
        <f t="shared" si="33"/>
        <v>1.0280514347900795</v>
      </c>
      <c r="H238" s="12">
        <f t="shared" si="34"/>
        <v>2.8051434790079544E-2</v>
      </c>
      <c r="I238" s="13">
        <f t="shared" si="35"/>
        <v>4.060803167420814</v>
      </c>
      <c r="J238" s="13">
        <f t="shared" si="36"/>
        <v>3.4953748782862704</v>
      </c>
      <c r="K238" s="13">
        <f t="shared" si="37"/>
        <v>2.1383469843633653</v>
      </c>
      <c r="L238" s="19">
        <f t="shared" si="38"/>
        <v>0.25316455696202528</v>
      </c>
      <c r="M238" s="19">
        <f t="shared" si="39"/>
        <v>0.29411764705882354</v>
      </c>
      <c r="N238" s="19">
        <f t="shared" si="40"/>
        <v>0.48076923076923073</v>
      </c>
      <c r="O238" s="17">
        <f t="shared" si="41"/>
        <v>0.24625670311303019</v>
      </c>
      <c r="P238" s="17">
        <f t="shared" si="42"/>
        <v>0.28609234626366742</v>
      </c>
      <c r="Q238" s="17">
        <f t="shared" si="43"/>
        <v>0.46765095062330253</v>
      </c>
    </row>
    <row r="239" spans="1:17" x14ac:dyDescent="0.25">
      <c r="A239" s="50"/>
      <c r="B239" s="10" t="s">
        <v>1172</v>
      </c>
      <c r="C239" s="10" t="s">
        <v>814</v>
      </c>
      <c r="D239" s="10" t="s">
        <v>174</v>
      </c>
      <c r="E239" s="10" t="s">
        <v>540</v>
      </c>
      <c r="F239" s="10" t="s">
        <v>76</v>
      </c>
      <c r="G239" s="11">
        <f t="shared" si="33"/>
        <v>1.0338079274313652</v>
      </c>
      <c r="H239" s="12">
        <f t="shared" si="34"/>
        <v>3.3807927431365181E-2</v>
      </c>
      <c r="I239" s="13">
        <f t="shared" si="35"/>
        <v>5.6549293630495674</v>
      </c>
      <c r="J239" s="13">
        <f t="shared" si="36"/>
        <v>4.0421889962566384</v>
      </c>
      <c r="K239" s="13">
        <f t="shared" si="37"/>
        <v>1.7367973180846934</v>
      </c>
      <c r="L239" s="19">
        <f t="shared" si="38"/>
        <v>0.18281535648994515</v>
      </c>
      <c r="M239" s="19">
        <f t="shared" si="39"/>
        <v>0.25575447570332482</v>
      </c>
      <c r="N239" s="19">
        <f t="shared" si="40"/>
        <v>0.59523809523809523</v>
      </c>
      <c r="O239" s="17">
        <f t="shared" si="41"/>
        <v>0.17683686847340638</v>
      </c>
      <c r="P239" s="17">
        <f t="shared" si="42"/>
        <v>0.24739070858044315</v>
      </c>
      <c r="Q239" s="17">
        <f t="shared" si="43"/>
        <v>0.5757724229461505</v>
      </c>
    </row>
    <row r="240" spans="1:17" x14ac:dyDescent="0.25">
      <c r="A240" s="50"/>
      <c r="B240" s="10" t="s">
        <v>1157</v>
      </c>
      <c r="C240" s="10" t="s">
        <v>125</v>
      </c>
      <c r="D240" s="10" t="s">
        <v>451</v>
      </c>
      <c r="E240" s="10" t="s">
        <v>187</v>
      </c>
      <c r="F240" s="10" t="s">
        <v>68</v>
      </c>
      <c r="G240" s="11">
        <f t="shared" si="33"/>
        <v>1.0287725131989949</v>
      </c>
      <c r="H240" s="12">
        <f t="shared" si="34"/>
        <v>2.8772513198994876E-2</v>
      </c>
      <c r="I240" s="13">
        <f t="shared" si="35"/>
        <v>2.0986959269259495</v>
      </c>
      <c r="J240" s="13">
        <f t="shared" si="36"/>
        <v>3.4772510946126025</v>
      </c>
      <c r="K240" s="13">
        <f t="shared" si="37"/>
        <v>4.2385427543798588</v>
      </c>
      <c r="L240" s="19">
        <f t="shared" si="38"/>
        <v>0.49019607843137253</v>
      </c>
      <c r="M240" s="19">
        <f t="shared" si="39"/>
        <v>0.29585798816568049</v>
      </c>
      <c r="N240" s="19">
        <f t="shared" si="40"/>
        <v>0.24271844660194175</v>
      </c>
      <c r="O240" s="17">
        <f t="shared" si="41"/>
        <v>0.47648636811562461</v>
      </c>
      <c r="P240" s="17">
        <f t="shared" si="42"/>
        <v>0.28758348844848353</v>
      </c>
      <c r="Q240" s="17">
        <f t="shared" si="43"/>
        <v>0.2359301434358918</v>
      </c>
    </row>
    <row r="241" spans="1:17" x14ac:dyDescent="0.25">
      <c r="A241" s="50"/>
      <c r="B241" s="10" t="s">
        <v>1159</v>
      </c>
      <c r="C241" s="10" t="s">
        <v>574</v>
      </c>
      <c r="D241" s="10" t="s">
        <v>340</v>
      </c>
      <c r="E241" s="10" t="s">
        <v>465</v>
      </c>
      <c r="F241" s="10" t="s">
        <v>68</v>
      </c>
      <c r="G241" s="11">
        <f t="shared" si="33"/>
        <v>1.027337962821834</v>
      </c>
      <c r="H241" s="12">
        <f t="shared" si="34"/>
        <v>2.7337962821833983E-2</v>
      </c>
      <c r="I241" s="13">
        <f t="shared" si="35"/>
        <v>4.1812655086848647</v>
      </c>
      <c r="J241" s="13">
        <f t="shared" si="36"/>
        <v>3.8216972216972227</v>
      </c>
      <c r="K241" s="13">
        <f t="shared" si="37"/>
        <v>2.003309027502576</v>
      </c>
      <c r="L241" s="19">
        <f t="shared" si="38"/>
        <v>0.24570024570024568</v>
      </c>
      <c r="M241" s="19">
        <f t="shared" si="39"/>
        <v>0.26881720430107525</v>
      </c>
      <c r="N241" s="19">
        <f t="shared" si="40"/>
        <v>0.51282051282051289</v>
      </c>
      <c r="O241" s="17">
        <f t="shared" si="41"/>
        <v>0.23916204266935692</v>
      </c>
      <c r="P241" s="17">
        <f t="shared" si="42"/>
        <v>0.26166384775921581</v>
      </c>
      <c r="Q241" s="17">
        <f t="shared" si="43"/>
        <v>0.4991741095714271</v>
      </c>
    </row>
    <row r="242" spans="1:17" x14ac:dyDescent="0.25">
      <c r="A242" s="50"/>
      <c r="B242" s="10" t="s">
        <v>1174</v>
      </c>
      <c r="C242" s="10" t="s">
        <v>256</v>
      </c>
      <c r="D242" s="10" t="s">
        <v>524</v>
      </c>
      <c r="E242" s="10" t="s">
        <v>391</v>
      </c>
      <c r="F242" s="10" t="s">
        <v>72</v>
      </c>
      <c r="G242" s="11">
        <f t="shared" si="33"/>
        <v>1.0338581980373025</v>
      </c>
      <c r="H242" s="12">
        <f t="shared" si="34"/>
        <v>3.38581980373025E-2</v>
      </c>
      <c r="I242" s="13">
        <f t="shared" si="35"/>
        <v>2.295165199642812</v>
      </c>
      <c r="J242" s="13">
        <f t="shared" si="36"/>
        <v>3.6288422751109315</v>
      </c>
      <c r="K242" s="13">
        <f t="shared" si="37"/>
        <v>3.4634249634249636</v>
      </c>
      <c r="L242" s="19">
        <f t="shared" si="38"/>
        <v>0.4504504504504504</v>
      </c>
      <c r="M242" s="19">
        <f t="shared" si="39"/>
        <v>0.28490028490028491</v>
      </c>
      <c r="N242" s="19">
        <f t="shared" si="40"/>
        <v>0.29850746268656714</v>
      </c>
      <c r="O242" s="17">
        <f t="shared" si="41"/>
        <v>0.43569848486532747</v>
      </c>
      <c r="P242" s="17">
        <f t="shared" si="42"/>
        <v>0.27556998188063453</v>
      </c>
      <c r="Q242" s="17">
        <f t="shared" si="43"/>
        <v>0.28873153325403794</v>
      </c>
    </row>
    <row r="243" spans="1:17" x14ac:dyDescent="0.25">
      <c r="A243" s="50"/>
      <c r="B243" s="10" t="s">
        <v>1160</v>
      </c>
      <c r="C243" s="10" t="s">
        <v>390</v>
      </c>
      <c r="D243" s="10" t="s">
        <v>106</v>
      </c>
      <c r="E243" s="10" t="s">
        <v>305</v>
      </c>
      <c r="F243" s="10" t="s">
        <v>76</v>
      </c>
      <c r="G243" s="11">
        <f t="shared" si="33"/>
        <v>1.0299963045170326</v>
      </c>
      <c r="H243" s="12">
        <f t="shared" si="34"/>
        <v>2.9996304517032613E-2</v>
      </c>
      <c r="I243" s="13">
        <f t="shared" si="35"/>
        <v>2.1938921286212794</v>
      </c>
      <c r="J243" s="13">
        <f t="shared" si="36"/>
        <v>3.409287767951378</v>
      </c>
      <c r="K243" s="13">
        <f t="shared" si="37"/>
        <v>3.9860856984809163</v>
      </c>
      <c r="L243" s="19">
        <f t="shared" si="38"/>
        <v>0.46948356807511737</v>
      </c>
      <c r="M243" s="19">
        <f t="shared" si="39"/>
        <v>0.30211480362537763</v>
      </c>
      <c r="N243" s="19">
        <f t="shared" si="40"/>
        <v>0.25839793281653745</v>
      </c>
      <c r="O243" s="17">
        <f t="shared" si="41"/>
        <v>0.45581092477342355</v>
      </c>
      <c r="P243" s="17">
        <f t="shared" si="42"/>
        <v>0.29331639570011847</v>
      </c>
      <c r="Q243" s="17">
        <f t="shared" si="43"/>
        <v>0.25087267952645792</v>
      </c>
    </row>
    <row r="244" spans="1:17" x14ac:dyDescent="0.25">
      <c r="A244" s="50"/>
      <c r="B244" s="10" t="s">
        <v>1163</v>
      </c>
      <c r="C244" s="10" t="s">
        <v>288</v>
      </c>
      <c r="D244" s="10" t="s">
        <v>653</v>
      </c>
      <c r="E244" s="10" t="s">
        <v>654</v>
      </c>
      <c r="F244" s="10" t="s">
        <v>72</v>
      </c>
      <c r="G244" s="11">
        <f t="shared" si="33"/>
        <v>1.0291799845277232</v>
      </c>
      <c r="H244" s="12">
        <f t="shared" si="34"/>
        <v>2.9179984527723191E-2</v>
      </c>
      <c r="I244" s="13">
        <f t="shared" si="35"/>
        <v>2.9949137549756748</v>
      </c>
      <c r="J244" s="13">
        <f t="shared" si="36"/>
        <v>3.3242513500245461</v>
      </c>
      <c r="K244" s="13">
        <f t="shared" si="37"/>
        <v>2.7376187588437437</v>
      </c>
      <c r="L244" s="19">
        <f t="shared" si="38"/>
        <v>0.3436426116838488</v>
      </c>
      <c r="M244" s="19">
        <f t="shared" si="39"/>
        <v>0.30959752321981426</v>
      </c>
      <c r="N244" s="19">
        <f t="shared" si="40"/>
        <v>0.37593984962406013</v>
      </c>
      <c r="O244" s="17">
        <f t="shared" si="41"/>
        <v>0.33389943144059658</v>
      </c>
      <c r="P244" s="17">
        <f t="shared" si="42"/>
        <v>0.3008196116074725</v>
      </c>
      <c r="Q244" s="17">
        <f t="shared" si="43"/>
        <v>0.36528095695193086</v>
      </c>
    </row>
    <row r="245" spans="1:17" x14ac:dyDescent="0.25">
      <c r="A245" s="50"/>
      <c r="B245" s="10" t="s">
        <v>1165</v>
      </c>
      <c r="C245" s="10" t="s">
        <v>650</v>
      </c>
      <c r="D245" s="10" t="s">
        <v>665</v>
      </c>
      <c r="E245" s="10" t="s">
        <v>177</v>
      </c>
      <c r="F245" s="10" t="s">
        <v>76</v>
      </c>
      <c r="G245" s="11">
        <f t="shared" si="33"/>
        <v>1.0342522596416219</v>
      </c>
      <c r="H245" s="12">
        <f t="shared" si="34"/>
        <v>3.4252259641621929E-2</v>
      </c>
      <c r="I245" s="13">
        <f t="shared" si="35"/>
        <v>2.6890558750682172</v>
      </c>
      <c r="J245" s="13">
        <f t="shared" si="36"/>
        <v>3.4337175020101847</v>
      </c>
      <c r="K245" s="13">
        <f t="shared" si="37"/>
        <v>2.9683039851714552</v>
      </c>
      <c r="L245" s="19">
        <f t="shared" si="38"/>
        <v>0.38461538461538458</v>
      </c>
      <c r="M245" s="19">
        <f t="shared" si="39"/>
        <v>0.30120481927710846</v>
      </c>
      <c r="N245" s="19">
        <f t="shared" si="40"/>
        <v>0.34843205574912889</v>
      </c>
      <c r="O245" s="17">
        <f t="shared" si="41"/>
        <v>0.37187773198451352</v>
      </c>
      <c r="P245" s="17">
        <f t="shared" si="42"/>
        <v>0.29122954914449861</v>
      </c>
      <c r="Q245" s="17">
        <f t="shared" si="43"/>
        <v>0.33689271887098787</v>
      </c>
    </row>
    <row r="246" spans="1:17" x14ac:dyDescent="0.25">
      <c r="A246" s="49" t="s">
        <v>1165</v>
      </c>
      <c r="B246" s="10" t="s">
        <v>1167</v>
      </c>
      <c r="C246" s="10" t="s">
        <v>524</v>
      </c>
      <c r="D246" s="10" t="s">
        <v>257</v>
      </c>
      <c r="E246" s="10" t="s">
        <v>271</v>
      </c>
      <c r="F246" s="10" t="s">
        <v>76</v>
      </c>
      <c r="G246" s="11">
        <f t="shared" si="33"/>
        <v>1.0304084640367828</v>
      </c>
      <c r="H246" s="12">
        <f t="shared" si="34"/>
        <v>3.0408464036782767E-2</v>
      </c>
      <c r="I246" s="13">
        <f t="shared" si="35"/>
        <v>3.6167337087691074</v>
      </c>
      <c r="J246" s="13">
        <f t="shared" si="36"/>
        <v>3.4003479313213831</v>
      </c>
      <c r="K246" s="13">
        <f t="shared" si="37"/>
        <v>2.3287231287231287</v>
      </c>
      <c r="L246" s="19">
        <f t="shared" si="38"/>
        <v>0.28490028490028491</v>
      </c>
      <c r="M246" s="19">
        <f t="shared" si="39"/>
        <v>0.30303030303030304</v>
      </c>
      <c r="N246" s="19">
        <f t="shared" si="40"/>
        <v>0.44247787610619471</v>
      </c>
      <c r="O246" s="17">
        <f t="shared" si="41"/>
        <v>0.27649257051339082</v>
      </c>
      <c r="P246" s="17">
        <f t="shared" si="42"/>
        <v>0.29408755227333389</v>
      </c>
      <c r="Q246" s="17">
        <f t="shared" si="43"/>
        <v>0.42941987721327518</v>
      </c>
    </row>
    <row r="247" spans="1:17" x14ac:dyDescent="0.25">
      <c r="A247" s="50"/>
      <c r="B247" s="10" t="s">
        <v>1168</v>
      </c>
      <c r="C247" s="10" t="s">
        <v>282</v>
      </c>
      <c r="D247" s="10" t="s">
        <v>666</v>
      </c>
      <c r="E247" s="10" t="s">
        <v>305</v>
      </c>
      <c r="F247" s="10" t="s">
        <v>72</v>
      </c>
      <c r="G247" s="11">
        <f t="shared" si="33"/>
        <v>1.0302626781439734</v>
      </c>
      <c r="H247" s="12">
        <f t="shared" si="34"/>
        <v>3.0262678143973432E-2</v>
      </c>
      <c r="I247" s="13">
        <f t="shared" si="35"/>
        <v>2.2150647580095426</v>
      </c>
      <c r="J247" s="13">
        <f t="shared" si="36"/>
        <v>3.3586563307493531</v>
      </c>
      <c r="K247" s="13">
        <f t="shared" si="37"/>
        <v>3.9871165644171773</v>
      </c>
      <c r="L247" s="19">
        <f t="shared" si="38"/>
        <v>0.46511627906976744</v>
      </c>
      <c r="M247" s="19">
        <f t="shared" si="39"/>
        <v>0.30674846625766872</v>
      </c>
      <c r="N247" s="19">
        <f t="shared" si="40"/>
        <v>0.25839793281653745</v>
      </c>
      <c r="O247" s="17">
        <f t="shared" si="41"/>
        <v>0.45145406985690117</v>
      </c>
      <c r="P247" s="17">
        <f t="shared" si="42"/>
        <v>0.29773811355593177</v>
      </c>
      <c r="Q247" s="17">
        <f t="shared" si="43"/>
        <v>0.25080781658716728</v>
      </c>
    </row>
    <row r="248" spans="1:17" x14ac:dyDescent="0.25">
      <c r="A248" s="50"/>
      <c r="B248" s="10" t="s">
        <v>1150</v>
      </c>
      <c r="C248" s="10" t="s">
        <v>451</v>
      </c>
      <c r="D248" s="10" t="s">
        <v>257</v>
      </c>
      <c r="E248" s="10" t="s">
        <v>448</v>
      </c>
      <c r="F248" s="10" t="s">
        <v>72</v>
      </c>
      <c r="G248" s="11">
        <f t="shared" si="33"/>
        <v>1.0299227739546042</v>
      </c>
      <c r="H248" s="12">
        <f t="shared" si="34"/>
        <v>2.9922773954604187E-2</v>
      </c>
      <c r="I248" s="13">
        <f t="shared" si="35"/>
        <v>3.4811389759665619</v>
      </c>
      <c r="J248" s="13">
        <f t="shared" si="36"/>
        <v>3.3987451540501938</v>
      </c>
      <c r="K248" s="13">
        <f t="shared" si="37"/>
        <v>2.3894208355746818</v>
      </c>
      <c r="L248" s="19">
        <f t="shared" si="38"/>
        <v>0.29585798816568049</v>
      </c>
      <c r="M248" s="19">
        <f t="shared" si="39"/>
        <v>0.30303030303030304</v>
      </c>
      <c r="N248" s="19">
        <f t="shared" si="40"/>
        <v>0.43103448275862072</v>
      </c>
      <c r="O248" s="17">
        <f t="shared" si="41"/>
        <v>0.28726230320130874</v>
      </c>
      <c r="P248" s="17">
        <f t="shared" si="42"/>
        <v>0.2942262378243708</v>
      </c>
      <c r="Q248" s="17">
        <f t="shared" si="43"/>
        <v>0.41851145897432046</v>
      </c>
    </row>
    <row r="249" spans="1:17" x14ac:dyDescent="0.25">
      <c r="A249" s="50"/>
      <c r="B249" s="10" t="s">
        <v>1151</v>
      </c>
      <c r="C249" s="10" t="s">
        <v>256</v>
      </c>
      <c r="D249" s="10" t="s">
        <v>538</v>
      </c>
      <c r="E249" s="10" t="s">
        <v>406</v>
      </c>
      <c r="F249" s="10" t="s">
        <v>72</v>
      </c>
      <c r="G249" s="11">
        <f t="shared" si="33"/>
        <v>1.0321604071604071</v>
      </c>
      <c r="H249" s="12">
        <f t="shared" si="34"/>
        <v>3.2160407160407134E-2</v>
      </c>
      <c r="I249" s="13">
        <f t="shared" si="35"/>
        <v>2.2913961038961039</v>
      </c>
      <c r="J249" s="13">
        <f t="shared" si="36"/>
        <v>3.4680589680589677</v>
      </c>
      <c r="K249" s="13">
        <f t="shared" si="37"/>
        <v>3.6332046332046333</v>
      </c>
      <c r="L249" s="19">
        <f t="shared" si="38"/>
        <v>0.4504504504504504</v>
      </c>
      <c r="M249" s="19">
        <f t="shared" si="39"/>
        <v>0.29761904761904762</v>
      </c>
      <c r="N249" s="19">
        <f t="shared" si="40"/>
        <v>0.28409090909090912</v>
      </c>
      <c r="O249" s="17">
        <f t="shared" si="41"/>
        <v>0.43641516117605383</v>
      </c>
      <c r="P249" s="17">
        <f t="shared" si="42"/>
        <v>0.28834573149132131</v>
      </c>
      <c r="Q249" s="17">
        <f t="shared" si="43"/>
        <v>0.27523910733262485</v>
      </c>
    </row>
    <row r="250" spans="1:17" x14ac:dyDescent="0.25">
      <c r="A250" s="50"/>
      <c r="B250" s="10" t="s">
        <v>1153</v>
      </c>
      <c r="C250" s="10" t="s">
        <v>352</v>
      </c>
      <c r="D250" s="10" t="s">
        <v>326</v>
      </c>
      <c r="E250" s="10" t="s">
        <v>201</v>
      </c>
      <c r="F250" s="10" t="s">
        <v>72</v>
      </c>
      <c r="G250" s="11">
        <f t="shared" si="33"/>
        <v>1.0342771115193345</v>
      </c>
      <c r="H250" s="12">
        <f t="shared" si="34"/>
        <v>3.4277111519334547E-2</v>
      </c>
      <c r="I250" s="13">
        <f t="shared" si="35"/>
        <v>7.8398205053165562</v>
      </c>
      <c r="J250" s="13">
        <f t="shared" si="36"/>
        <v>4.1577939883077244</v>
      </c>
      <c r="K250" s="13">
        <f t="shared" si="37"/>
        <v>1.5824439806245818</v>
      </c>
      <c r="L250" s="19">
        <f t="shared" si="38"/>
        <v>0.13192612137203166</v>
      </c>
      <c r="M250" s="19">
        <f t="shared" si="39"/>
        <v>0.24875621890547267</v>
      </c>
      <c r="N250" s="19">
        <f t="shared" si="40"/>
        <v>0.65359477124183007</v>
      </c>
      <c r="O250" s="17">
        <f t="shared" si="41"/>
        <v>0.12755394072120049</v>
      </c>
      <c r="P250" s="17">
        <f t="shared" si="42"/>
        <v>0.24051215688226363</v>
      </c>
      <c r="Q250" s="17">
        <f t="shared" si="43"/>
        <v>0.6319339023965358</v>
      </c>
    </row>
    <row r="251" spans="1:17" x14ac:dyDescent="0.25">
      <c r="A251" s="50"/>
      <c r="B251" s="10" t="s">
        <v>1154</v>
      </c>
      <c r="C251" s="10" t="s">
        <v>213</v>
      </c>
      <c r="D251" s="10" t="s">
        <v>409</v>
      </c>
      <c r="E251" s="10" t="s">
        <v>412</v>
      </c>
      <c r="F251" s="10" t="s">
        <v>72</v>
      </c>
      <c r="G251" s="11">
        <f t="shared" si="33"/>
        <v>1.0335530979062379</v>
      </c>
      <c r="H251" s="12">
        <f t="shared" si="34"/>
        <v>3.355309790623795E-2</v>
      </c>
      <c r="I251" s="13">
        <f t="shared" si="35"/>
        <v>1.6640204876290432</v>
      </c>
      <c r="J251" s="13">
        <f t="shared" si="36"/>
        <v>4.4752849139340105</v>
      </c>
      <c r="K251" s="13">
        <f t="shared" si="37"/>
        <v>5.6948775694633706</v>
      </c>
      <c r="L251" s="19">
        <f t="shared" si="38"/>
        <v>0.6211180124223602</v>
      </c>
      <c r="M251" s="19">
        <f t="shared" si="39"/>
        <v>0.23094688221709006</v>
      </c>
      <c r="N251" s="19">
        <f t="shared" si="40"/>
        <v>0.18148820326678766</v>
      </c>
      <c r="O251" s="17">
        <f t="shared" si="41"/>
        <v>0.60095413934766895</v>
      </c>
      <c r="P251" s="17">
        <f t="shared" si="42"/>
        <v>0.22344946058885612</v>
      </c>
      <c r="Q251" s="17">
        <f t="shared" si="43"/>
        <v>0.17559640006347496</v>
      </c>
    </row>
    <row r="252" spans="1:17" x14ac:dyDescent="0.25">
      <c r="A252" s="50"/>
      <c r="B252" s="10" t="s">
        <v>1156</v>
      </c>
      <c r="C252" s="10" t="s">
        <v>725</v>
      </c>
      <c r="D252" s="10" t="s">
        <v>200</v>
      </c>
      <c r="E252" s="10" t="s">
        <v>540</v>
      </c>
      <c r="F252" s="10" t="s">
        <v>68</v>
      </c>
      <c r="G252" s="11">
        <f t="shared" si="33"/>
        <v>1.0302549302549302</v>
      </c>
      <c r="H252" s="12">
        <f t="shared" si="34"/>
        <v>3.0254930254930201E-2</v>
      </c>
      <c r="I252" s="13">
        <f t="shared" si="35"/>
        <v>6.1197142857142861</v>
      </c>
      <c r="J252" s="13">
        <f t="shared" si="36"/>
        <v>3.8634559884559883</v>
      </c>
      <c r="K252" s="13">
        <f t="shared" si="37"/>
        <v>1.7308282828282826</v>
      </c>
      <c r="L252" s="19">
        <f t="shared" si="38"/>
        <v>0.16835016835016833</v>
      </c>
      <c r="M252" s="19">
        <f t="shared" si="39"/>
        <v>0.26666666666666666</v>
      </c>
      <c r="N252" s="19">
        <f t="shared" si="40"/>
        <v>0.59523809523809523</v>
      </c>
      <c r="O252" s="17">
        <f t="shared" si="41"/>
        <v>0.16340632149026565</v>
      </c>
      <c r="P252" s="17">
        <f t="shared" si="42"/>
        <v>0.2588356132405808</v>
      </c>
      <c r="Q252" s="17">
        <f t="shared" si="43"/>
        <v>0.57775806526915363</v>
      </c>
    </row>
    <row r="253" spans="1:17" x14ac:dyDescent="0.25">
      <c r="A253" s="50"/>
      <c r="B253" s="10" t="s">
        <v>1159</v>
      </c>
      <c r="C253" s="10" t="s">
        <v>135</v>
      </c>
      <c r="D253" s="10" t="s">
        <v>255</v>
      </c>
      <c r="E253" s="10" t="s">
        <v>504</v>
      </c>
      <c r="F253" s="10" t="s">
        <v>68</v>
      </c>
      <c r="G253" s="11">
        <f t="shared" si="33"/>
        <v>1.0284792175363602</v>
      </c>
      <c r="H253" s="12">
        <f t="shared" si="34"/>
        <v>2.847921753636018E-2</v>
      </c>
      <c r="I253" s="13">
        <f t="shared" si="35"/>
        <v>4.6178716867382574</v>
      </c>
      <c r="J253" s="13">
        <f t="shared" si="36"/>
        <v>3.795088312709169</v>
      </c>
      <c r="K253" s="13">
        <f t="shared" si="37"/>
        <v>1.9232561367929937</v>
      </c>
      <c r="L253" s="19">
        <f t="shared" si="38"/>
        <v>0.22271714922048996</v>
      </c>
      <c r="M253" s="19">
        <f t="shared" si="39"/>
        <v>0.2710027100271003</v>
      </c>
      <c r="N253" s="19">
        <f t="shared" si="40"/>
        <v>0.53475935828876997</v>
      </c>
      <c r="O253" s="17">
        <f t="shared" si="41"/>
        <v>0.21654997536458842</v>
      </c>
      <c r="P253" s="17">
        <f t="shared" si="42"/>
        <v>0.26349847950867267</v>
      </c>
      <c r="Q253" s="17">
        <f t="shared" si="43"/>
        <v>0.51995154512673902</v>
      </c>
    </row>
    <row r="254" spans="1:17" x14ac:dyDescent="0.25">
      <c r="A254" s="50"/>
      <c r="B254" s="10" t="s">
        <v>1171</v>
      </c>
      <c r="C254" s="10" t="s">
        <v>397</v>
      </c>
      <c r="D254" s="10" t="s">
        <v>451</v>
      </c>
      <c r="E254" s="10" t="s">
        <v>266</v>
      </c>
      <c r="F254" s="10" t="s">
        <v>72</v>
      </c>
      <c r="G254" s="11">
        <f t="shared" si="33"/>
        <v>1.0302096224318631</v>
      </c>
      <c r="H254" s="12">
        <f t="shared" si="34"/>
        <v>3.0209622431863092E-2</v>
      </c>
      <c r="I254" s="13">
        <f t="shared" si="35"/>
        <v>2.5549198636310204</v>
      </c>
      <c r="J254" s="13">
        <f t="shared" si="36"/>
        <v>3.4821085238196972</v>
      </c>
      <c r="K254" s="13">
        <f t="shared" si="37"/>
        <v>3.1112330597442264</v>
      </c>
      <c r="L254" s="19">
        <f t="shared" si="38"/>
        <v>0.40322580645161293</v>
      </c>
      <c r="M254" s="19">
        <f t="shared" si="39"/>
        <v>0.29585798816568049</v>
      </c>
      <c r="N254" s="19">
        <f t="shared" si="40"/>
        <v>0.33112582781456956</v>
      </c>
      <c r="O254" s="17">
        <f t="shared" si="41"/>
        <v>0.39140170861516277</v>
      </c>
      <c r="P254" s="17">
        <f t="shared" si="42"/>
        <v>0.28718231874722</v>
      </c>
      <c r="Q254" s="17">
        <f t="shared" si="43"/>
        <v>0.32141597263761712</v>
      </c>
    </row>
    <row r="255" spans="1:17" x14ac:dyDescent="0.25">
      <c r="A255" s="50"/>
      <c r="B255" s="10" t="s">
        <v>1174</v>
      </c>
      <c r="C255" s="10" t="s">
        <v>131</v>
      </c>
      <c r="D255" s="10" t="s">
        <v>665</v>
      </c>
      <c r="E255" s="10" t="s">
        <v>387</v>
      </c>
      <c r="F255" s="10" t="s">
        <v>68</v>
      </c>
      <c r="G255" s="11">
        <f t="shared" si="33"/>
        <v>1.0292522926778873</v>
      </c>
      <c r="H255" s="12">
        <f t="shared" si="34"/>
        <v>2.9252292677887315E-2</v>
      </c>
      <c r="I255" s="13">
        <f t="shared" si="35"/>
        <v>2.5319606399876027</v>
      </c>
      <c r="J255" s="13">
        <f t="shared" si="36"/>
        <v>3.4171176116905859</v>
      </c>
      <c r="K255" s="13">
        <f t="shared" si="37"/>
        <v>3.2009746302282296</v>
      </c>
      <c r="L255" s="19">
        <f t="shared" si="38"/>
        <v>0.4065040650406504</v>
      </c>
      <c r="M255" s="19">
        <f t="shared" si="39"/>
        <v>0.30120481927710846</v>
      </c>
      <c r="N255" s="19">
        <f t="shared" si="40"/>
        <v>0.32154340836012862</v>
      </c>
      <c r="O255" s="17">
        <f t="shared" si="41"/>
        <v>0.39495084726312979</v>
      </c>
      <c r="P255" s="17">
        <f t="shared" si="42"/>
        <v>0.29264430249015039</v>
      </c>
      <c r="Q255" s="17">
        <f t="shared" si="43"/>
        <v>0.31240485024671999</v>
      </c>
    </row>
    <row r="256" spans="1:17" x14ac:dyDescent="0.25">
      <c r="A256" s="50"/>
      <c r="B256" s="10" t="s">
        <v>1163</v>
      </c>
      <c r="C256" s="10" t="s">
        <v>298</v>
      </c>
      <c r="D256" s="10" t="s">
        <v>370</v>
      </c>
      <c r="E256" s="10" t="s">
        <v>193</v>
      </c>
      <c r="F256" s="10" t="s">
        <v>76</v>
      </c>
      <c r="G256" s="11">
        <f t="shared" si="33"/>
        <v>1.030031205015989</v>
      </c>
      <c r="H256" s="12">
        <f t="shared" si="34"/>
        <v>3.0031205015988993E-2</v>
      </c>
      <c r="I256" s="13">
        <f t="shared" si="35"/>
        <v>2.8737870619946095</v>
      </c>
      <c r="J256" s="13">
        <f t="shared" si="36"/>
        <v>3.2754992319508451</v>
      </c>
      <c r="K256" s="13">
        <f t="shared" si="37"/>
        <v>2.884087374044769</v>
      </c>
      <c r="L256" s="19">
        <f t="shared" si="38"/>
        <v>0.35842293906810035</v>
      </c>
      <c r="M256" s="19">
        <f t="shared" si="39"/>
        <v>0.31446540880503143</v>
      </c>
      <c r="N256" s="19">
        <f t="shared" si="40"/>
        <v>0.35714285714285715</v>
      </c>
      <c r="O256" s="17">
        <f t="shared" si="41"/>
        <v>0.3479728937557155</v>
      </c>
      <c r="P256" s="17">
        <f t="shared" si="42"/>
        <v>0.30529697282341078</v>
      </c>
      <c r="Q256" s="17">
        <f t="shared" si="43"/>
        <v>0.34673013342087367</v>
      </c>
    </row>
    <row r="257" spans="1:17" x14ac:dyDescent="0.25">
      <c r="A257" s="50"/>
      <c r="B257" s="10" t="s">
        <v>1164</v>
      </c>
      <c r="C257" s="10" t="s">
        <v>85</v>
      </c>
      <c r="D257" s="10" t="s">
        <v>667</v>
      </c>
      <c r="E257" s="10" t="s">
        <v>378</v>
      </c>
      <c r="F257" s="10" t="s">
        <v>76</v>
      </c>
      <c r="G257" s="11">
        <f t="shared" si="33"/>
        <v>1.0291905219441451</v>
      </c>
      <c r="H257" s="12">
        <f t="shared" si="34"/>
        <v>2.9190521944145065E-2</v>
      </c>
      <c r="I257" s="13">
        <f t="shared" si="35"/>
        <v>2.6656034518353358</v>
      </c>
      <c r="J257" s="13">
        <f t="shared" si="36"/>
        <v>3.3345772910990301</v>
      </c>
      <c r="K257" s="13">
        <f t="shared" si="37"/>
        <v>3.077279660612994</v>
      </c>
      <c r="L257" s="19">
        <f t="shared" si="38"/>
        <v>0.38610038610038611</v>
      </c>
      <c r="M257" s="19">
        <f t="shared" si="39"/>
        <v>0.30864197530864196</v>
      </c>
      <c r="N257" s="19">
        <f t="shared" si="40"/>
        <v>0.33444816053511706</v>
      </c>
      <c r="O257" s="17">
        <f t="shared" si="41"/>
        <v>0.37514957422173001</v>
      </c>
      <c r="P257" s="17">
        <f t="shared" si="42"/>
        <v>0.299888085566136</v>
      </c>
      <c r="Q257" s="17">
        <f t="shared" si="43"/>
        <v>0.32496234021213399</v>
      </c>
    </row>
  </sheetData>
  <mergeCells count="20">
    <mergeCell ref="A233:A245"/>
    <mergeCell ref="A246:A257"/>
    <mergeCell ref="A156:A168"/>
    <mergeCell ref="A169:A181"/>
    <mergeCell ref="A182:A195"/>
    <mergeCell ref="A196:A208"/>
    <mergeCell ref="A209:A220"/>
    <mergeCell ref="A221:A232"/>
    <mergeCell ref="A143:A155"/>
    <mergeCell ref="A2:A13"/>
    <mergeCell ref="A14:A26"/>
    <mergeCell ref="A27:A39"/>
    <mergeCell ref="A40:A52"/>
    <mergeCell ref="A53:A65"/>
    <mergeCell ref="A66:A77"/>
    <mergeCell ref="A78:A89"/>
    <mergeCell ref="A90:A102"/>
    <mergeCell ref="A103:A116"/>
    <mergeCell ref="A117:A129"/>
    <mergeCell ref="A130:A1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>
      <selection activeCell="R1" sqref="R1:T1"/>
    </sheetView>
  </sheetViews>
  <sheetFormatPr defaultRowHeight="15" x14ac:dyDescent="0.25"/>
  <cols>
    <col min="1" max="2" width="11.28515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6"/>
    <col min="15" max="17" width="9.140625" style="17"/>
    <col min="18" max="18" width="9.140625" style="37"/>
    <col min="19" max="20" width="9.140625" style="3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6" t="s">
        <v>59</v>
      </c>
      <c r="M1" s="16" t="s">
        <v>60</v>
      </c>
      <c r="N1" s="16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</row>
    <row r="2" spans="1:21" x14ac:dyDescent="0.25">
      <c r="A2" s="49" t="s">
        <v>1208</v>
      </c>
      <c r="B2" s="10" t="s">
        <v>1209</v>
      </c>
      <c r="C2" s="10" t="s">
        <v>177</v>
      </c>
      <c r="D2" s="10" t="s">
        <v>177</v>
      </c>
      <c r="E2" s="10" t="s">
        <v>170</v>
      </c>
      <c r="F2" s="10" t="s">
        <v>76</v>
      </c>
      <c r="G2" s="11">
        <f>(((1/C2)+(1/D2)+(1/E2)))</f>
        <v>1.0393298649229152</v>
      </c>
      <c r="H2" s="12">
        <f>G2-1</f>
        <v>3.9329864922915236E-2</v>
      </c>
      <c r="I2" s="13">
        <f>C2*G2</f>
        <v>2.9828767123287667</v>
      </c>
      <c r="J2" s="13">
        <f>D2*G2</f>
        <v>2.9828767123287667</v>
      </c>
      <c r="K2" s="13">
        <f>E2*G2</f>
        <v>3.0348432055749126</v>
      </c>
      <c r="L2" s="16">
        <f>(1/C2)</f>
        <v>0.34843205574912889</v>
      </c>
      <c r="M2" s="16">
        <f>(1/D2)</f>
        <v>0.34843205574912889</v>
      </c>
      <c r="N2" s="16">
        <f>(1/E2)</f>
        <v>0.34246575342465752</v>
      </c>
      <c r="O2" s="17">
        <f>(1/I2)</f>
        <v>0.33524684270952931</v>
      </c>
      <c r="P2" s="17">
        <f>(1/J2)</f>
        <v>0.33524684270952931</v>
      </c>
      <c r="Q2" s="17">
        <f>(1/K2)</f>
        <v>0.32950631458094148</v>
      </c>
    </row>
    <row r="3" spans="1:21" x14ac:dyDescent="0.25">
      <c r="A3" s="50"/>
      <c r="B3" s="10" t="s">
        <v>1210</v>
      </c>
      <c r="C3" s="10" t="s">
        <v>298</v>
      </c>
      <c r="D3" s="10" t="s">
        <v>437</v>
      </c>
      <c r="E3" s="10" t="s">
        <v>298</v>
      </c>
      <c r="F3" s="10" t="s">
        <v>72</v>
      </c>
      <c r="G3" s="11">
        <f t="shared" ref="G3:G66" si="0">(((1/C3)+(1/D3)+(1/E3)))</f>
        <v>1.0394265232974911</v>
      </c>
      <c r="H3" s="12">
        <f t="shared" ref="H3:H66" si="1">G3-1</f>
        <v>3.9426523297491078E-2</v>
      </c>
      <c r="I3" s="13">
        <f t="shared" ref="I3:I66" si="2">C3*G3</f>
        <v>2.9000000000000004</v>
      </c>
      <c r="J3" s="13">
        <f t="shared" ref="J3:J66" si="3">D3*G3</f>
        <v>3.2222222222222223</v>
      </c>
      <c r="K3" s="13">
        <f t="shared" ref="K3:K66" si="4">E3*G3</f>
        <v>2.9000000000000004</v>
      </c>
      <c r="L3" s="16">
        <f t="shared" ref="L3:L66" si="5">(1/C3)</f>
        <v>0.35842293906810035</v>
      </c>
      <c r="M3" s="16">
        <f t="shared" ref="M3:M66" si="6">(1/D3)</f>
        <v>0.32258064516129031</v>
      </c>
      <c r="N3" s="16">
        <f t="shared" ref="N3:N66" si="7">(1/E3)</f>
        <v>0.35842293906810035</v>
      </c>
      <c r="O3" s="17">
        <f t="shared" ref="O3:O66" si="8">(1/I3)</f>
        <v>0.34482758620689652</v>
      </c>
      <c r="P3" s="17">
        <f t="shared" ref="P3:P66" si="9">(1/J3)</f>
        <v>0.31034482758620691</v>
      </c>
      <c r="Q3" s="17">
        <f t="shared" ref="Q3:Q66" si="10">(1/K3)</f>
        <v>0.34482758620689652</v>
      </c>
    </row>
    <row r="4" spans="1:21" x14ac:dyDescent="0.25">
      <c r="A4" s="50"/>
      <c r="B4" s="10" t="s">
        <v>1211</v>
      </c>
      <c r="C4" s="10" t="s">
        <v>405</v>
      </c>
      <c r="D4" s="10" t="s">
        <v>333</v>
      </c>
      <c r="E4" s="10" t="s">
        <v>74</v>
      </c>
      <c r="F4" s="10" t="s">
        <v>72</v>
      </c>
      <c r="G4" s="11">
        <f t="shared" si="0"/>
        <v>1.0347279921722066</v>
      </c>
      <c r="H4" s="12">
        <f t="shared" si="1"/>
        <v>3.4727992172206568E-2</v>
      </c>
      <c r="I4" s="13">
        <f t="shared" si="2"/>
        <v>2.3488325422309089</v>
      </c>
      <c r="J4" s="13">
        <f t="shared" si="3"/>
        <v>3.145573096203508</v>
      </c>
      <c r="K4" s="13">
        <f t="shared" si="4"/>
        <v>3.9009245304892186</v>
      </c>
      <c r="L4" s="16">
        <f t="shared" si="5"/>
        <v>0.44052863436123346</v>
      </c>
      <c r="M4" s="16">
        <f t="shared" si="6"/>
        <v>0.32894736842105265</v>
      </c>
      <c r="N4" s="16">
        <f t="shared" si="7"/>
        <v>0.26525198938992045</v>
      </c>
      <c r="O4" s="17">
        <f t="shared" si="8"/>
        <v>0.42574342019725475</v>
      </c>
      <c r="P4" s="17">
        <f t="shared" si="9"/>
        <v>0.31790709337097639</v>
      </c>
      <c r="Q4" s="17">
        <f t="shared" si="10"/>
        <v>0.2563494864317688</v>
      </c>
      <c r="R4" s="37">
        <v>1</v>
      </c>
      <c r="S4" s="31" t="s">
        <v>1571</v>
      </c>
      <c r="T4" s="31" t="s">
        <v>1586</v>
      </c>
      <c r="U4" t="s">
        <v>1578</v>
      </c>
    </row>
    <row r="5" spans="1:21" x14ac:dyDescent="0.25">
      <c r="A5" s="50"/>
      <c r="B5" s="10" t="s">
        <v>1212</v>
      </c>
      <c r="C5" s="10" t="s">
        <v>162</v>
      </c>
      <c r="D5" s="10" t="s">
        <v>664</v>
      </c>
      <c r="E5" s="10" t="s">
        <v>90</v>
      </c>
      <c r="F5" s="10" t="s">
        <v>68</v>
      </c>
      <c r="G5" s="11">
        <f t="shared" si="0"/>
        <v>1.0403917861098915</v>
      </c>
      <c r="H5" s="12">
        <f t="shared" si="1"/>
        <v>4.039178610989147E-2</v>
      </c>
      <c r="I5" s="13">
        <f t="shared" si="2"/>
        <v>3.5269281549125324</v>
      </c>
      <c r="J5" s="13">
        <f t="shared" si="3"/>
        <v>3.1003675226074767</v>
      </c>
      <c r="K5" s="13">
        <f t="shared" si="4"/>
        <v>2.5385559581081352</v>
      </c>
      <c r="L5" s="16">
        <f t="shared" si="5"/>
        <v>0.29498525073746312</v>
      </c>
      <c r="M5" s="16">
        <f t="shared" si="6"/>
        <v>0.33557046979865773</v>
      </c>
      <c r="N5" s="16">
        <f t="shared" si="7"/>
        <v>0.4098360655737705</v>
      </c>
      <c r="O5" s="17">
        <f t="shared" si="8"/>
        <v>0.28353285240787673</v>
      </c>
      <c r="P5" s="17">
        <f t="shared" si="9"/>
        <v>0.32254240592708122</v>
      </c>
      <c r="Q5" s="17">
        <f t="shared" si="10"/>
        <v>0.39392474166504188</v>
      </c>
      <c r="R5" s="37">
        <v>1</v>
      </c>
      <c r="S5" s="31" t="s">
        <v>1571</v>
      </c>
      <c r="T5" s="31" t="s">
        <v>1582</v>
      </c>
      <c r="U5" t="s">
        <v>1579</v>
      </c>
    </row>
    <row r="6" spans="1:21" x14ac:dyDescent="0.25">
      <c r="A6" s="50"/>
      <c r="B6" s="10" t="s">
        <v>1213</v>
      </c>
      <c r="C6" s="10" t="s">
        <v>274</v>
      </c>
      <c r="D6" s="10" t="s">
        <v>451</v>
      </c>
      <c r="E6" s="10" t="s">
        <v>978</v>
      </c>
      <c r="F6" s="10" t="s">
        <v>76</v>
      </c>
      <c r="G6" s="11">
        <f t="shared" si="0"/>
        <v>1.0381564990216541</v>
      </c>
      <c r="H6" s="12">
        <f t="shared" si="1"/>
        <v>3.8156499021654078E-2</v>
      </c>
      <c r="I6" s="13">
        <f t="shared" si="2"/>
        <v>1.9724973481411427</v>
      </c>
      <c r="J6" s="13">
        <f t="shared" si="3"/>
        <v>3.5089689666931907</v>
      </c>
      <c r="K6" s="13">
        <f t="shared" si="4"/>
        <v>4.8066645904702581</v>
      </c>
      <c r="L6" s="16">
        <f t="shared" si="5"/>
        <v>0.52631578947368418</v>
      </c>
      <c r="M6" s="16">
        <f t="shared" si="6"/>
        <v>0.29585798816568049</v>
      </c>
      <c r="N6" s="16">
        <f t="shared" si="7"/>
        <v>0.21598272138228941</v>
      </c>
      <c r="O6" s="17">
        <f t="shared" si="8"/>
        <v>0.50697153075637225</v>
      </c>
      <c r="P6" s="17">
        <f t="shared" si="9"/>
        <v>0.28498399657902579</v>
      </c>
      <c r="Q6" s="17">
        <f t="shared" si="10"/>
        <v>0.20804447266460199</v>
      </c>
    </row>
    <row r="7" spans="1:21" x14ac:dyDescent="0.25">
      <c r="A7" s="50"/>
      <c r="B7" s="10" t="s">
        <v>1214</v>
      </c>
      <c r="C7" s="10" t="s">
        <v>348</v>
      </c>
      <c r="D7" s="10" t="s">
        <v>592</v>
      </c>
      <c r="E7" s="10" t="s">
        <v>343</v>
      </c>
      <c r="F7" s="10" t="s">
        <v>72</v>
      </c>
      <c r="G7" s="11">
        <f t="shared" si="0"/>
        <v>1.0357461384322617</v>
      </c>
      <c r="H7" s="12">
        <f t="shared" si="1"/>
        <v>3.5746138432261709E-2</v>
      </c>
      <c r="I7" s="13">
        <f t="shared" si="2"/>
        <v>2.2682840431666529</v>
      </c>
      <c r="J7" s="13">
        <f t="shared" si="3"/>
        <v>3.1590257222183982</v>
      </c>
      <c r="K7" s="13">
        <f t="shared" si="4"/>
        <v>4.1222696309604014</v>
      </c>
      <c r="L7" s="16">
        <f t="shared" si="5"/>
        <v>0.45662100456621008</v>
      </c>
      <c r="M7" s="16">
        <f t="shared" si="6"/>
        <v>0.32786885245901642</v>
      </c>
      <c r="N7" s="16">
        <f t="shared" si="7"/>
        <v>0.25125628140703515</v>
      </c>
      <c r="O7" s="17">
        <f t="shared" si="8"/>
        <v>0.44086189426432831</v>
      </c>
      <c r="P7" s="17">
        <f t="shared" si="9"/>
        <v>0.31655329457012421</v>
      </c>
      <c r="Q7" s="17">
        <f t="shared" si="10"/>
        <v>0.24258481116554745</v>
      </c>
    </row>
    <row r="8" spans="1:21" x14ac:dyDescent="0.25">
      <c r="A8" s="50"/>
      <c r="B8" s="10" t="s">
        <v>1215</v>
      </c>
      <c r="C8" s="10" t="s">
        <v>521</v>
      </c>
      <c r="D8" s="10" t="s">
        <v>542</v>
      </c>
      <c r="E8" s="10" t="s">
        <v>155</v>
      </c>
      <c r="F8" s="10" t="s">
        <v>68</v>
      </c>
      <c r="G8" s="11">
        <f t="shared" si="0"/>
        <v>1.0349061093804084</v>
      </c>
      <c r="H8" s="12">
        <f t="shared" si="1"/>
        <v>3.490610938040839E-2</v>
      </c>
      <c r="I8" s="13">
        <f t="shared" si="2"/>
        <v>2.2353971962616823</v>
      </c>
      <c r="J8" s="13">
        <f t="shared" si="3"/>
        <v>3.3220486111111107</v>
      </c>
      <c r="K8" s="13">
        <f t="shared" si="4"/>
        <v>3.974039460020768</v>
      </c>
      <c r="L8" s="16">
        <f t="shared" si="5"/>
        <v>0.46296296296296291</v>
      </c>
      <c r="M8" s="16">
        <f t="shared" si="6"/>
        <v>0.3115264797507788</v>
      </c>
      <c r="N8" s="16">
        <f t="shared" si="7"/>
        <v>0.26041666666666669</v>
      </c>
      <c r="O8" s="17">
        <f t="shared" si="8"/>
        <v>0.44734779200418079</v>
      </c>
      <c r="P8" s="17">
        <f t="shared" si="9"/>
        <v>0.30101907499346753</v>
      </c>
      <c r="Q8" s="17">
        <f t="shared" si="10"/>
        <v>0.25163313300235174</v>
      </c>
    </row>
    <row r="9" spans="1:21" x14ac:dyDescent="0.25">
      <c r="A9" s="50"/>
      <c r="B9" s="10" t="s">
        <v>1216</v>
      </c>
      <c r="C9" s="10" t="s">
        <v>504</v>
      </c>
      <c r="D9" s="10" t="s">
        <v>123</v>
      </c>
      <c r="E9" s="10" t="s">
        <v>675</v>
      </c>
      <c r="F9" s="10" t="s">
        <v>72</v>
      </c>
      <c r="G9" s="11">
        <f t="shared" si="0"/>
        <v>1.0378256970491597</v>
      </c>
      <c r="H9" s="12">
        <f t="shared" si="1"/>
        <v>3.7825697049159723E-2</v>
      </c>
      <c r="I9" s="13">
        <f t="shared" si="2"/>
        <v>1.9407340534819288</v>
      </c>
      <c r="J9" s="13">
        <f t="shared" si="3"/>
        <v>3.6635247105835336</v>
      </c>
      <c r="K9" s="13">
        <f t="shared" si="4"/>
        <v>4.7221069215736762</v>
      </c>
      <c r="L9" s="16">
        <f t="shared" si="5"/>
        <v>0.53475935828876997</v>
      </c>
      <c r="M9" s="16">
        <f t="shared" si="6"/>
        <v>0.28328611898016998</v>
      </c>
      <c r="N9" s="16">
        <f t="shared" si="7"/>
        <v>0.21978021978021978</v>
      </c>
      <c r="O9" s="17">
        <f t="shared" si="8"/>
        <v>0.51526895104760495</v>
      </c>
      <c r="P9" s="17">
        <f t="shared" si="9"/>
        <v>0.27296117236799478</v>
      </c>
      <c r="Q9" s="17">
        <f t="shared" si="10"/>
        <v>0.21176987658440033</v>
      </c>
    </row>
    <row r="10" spans="1:21" x14ac:dyDescent="0.25">
      <c r="A10" s="50"/>
      <c r="B10" s="10" t="s">
        <v>1217</v>
      </c>
      <c r="C10" s="10" t="s">
        <v>297</v>
      </c>
      <c r="D10" s="10" t="s">
        <v>437</v>
      </c>
      <c r="E10" s="10" t="s">
        <v>438</v>
      </c>
      <c r="F10" s="10" t="s">
        <v>72</v>
      </c>
      <c r="G10" s="11">
        <f t="shared" si="0"/>
        <v>1.0344666434877339</v>
      </c>
      <c r="H10" s="12">
        <f t="shared" si="1"/>
        <v>3.4466643487733872E-2</v>
      </c>
      <c r="I10" s="13">
        <f t="shared" si="2"/>
        <v>2.5965112751542119</v>
      </c>
      <c r="J10" s="13">
        <f t="shared" si="3"/>
        <v>3.2068465948119753</v>
      </c>
      <c r="K10" s="13">
        <f t="shared" si="4"/>
        <v>3.2999485927258712</v>
      </c>
      <c r="L10" s="16">
        <f t="shared" si="5"/>
        <v>0.39840637450199207</v>
      </c>
      <c r="M10" s="16">
        <f t="shared" si="6"/>
        <v>0.32258064516129031</v>
      </c>
      <c r="N10" s="16">
        <f t="shared" si="7"/>
        <v>0.31347962382445144</v>
      </c>
      <c r="O10" s="17">
        <f t="shared" si="8"/>
        <v>0.38513216159271563</v>
      </c>
      <c r="P10" s="17">
        <f t="shared" si="9"/>
        <v>0.31183281470894064</v>
      </c>
      <c r="Q10" s="17">
        <f t="shared" si="10"/>
        <v>0.30303502369834362</v>
      </c>
    </row>
    <row r="11" spans="1:21" x14ac:dyDescent="0.25">
      <c r="A11" s="50"/>
      <c r="B11" s="10" t="s">
        <v>1218</v>
      </c>
      <c r="C11" s="10" t="s">
        <v>465</v>
      </c>
      <c r="D11" s="10" t="s">
        <v>652</v>
      </c>
      <c r="E11" s="10" t="s">
        <v>675</v>
      </c>
      <c r="F11" s="10" t="s">
        <v>72</v>
      </c>
      <c r="G11" s="11">
        <f t="shared" si="0"/>
        <v>1.0329010329010329</v>
      </c>
      <c r="H11" s="12">
        <f t="shared" si="1"/>
        <v>3.2901032901032856E-2</v>
      </c>
      <c r="I11" s="13">
        <f t="shared" si="2"/>
        <v>2.0141570141570142</v>
      </c>
      <c r="J11" s="13">
        <f t="shared" si="3"/>
        <v>3.4395604395604393</v>
      </c>
      <c r="K11" s="13">
        <f t="shared" si="4"/>
        <v>4.6996996996996989</v>
      </c>
      <c r="L11" s="16">
        <f t="shared" si="5"/>
        <v>0.51282051282051289</v>
      </c>
      <c r="M11" s="16">
        <f t="shared" si="6"/>
        <v>0.3003003003003003</v>
      </c>
      <c r="N11" s="16">
        <f t="shared" si="7"/>
        <v>0.21978021978021978</v>
      </c>
      <c r="O11" s="17">
        <f t="shared" si="8"/>
        <v>0.49648562300319488</v>
      </c>
      <c r="P11" s="17">
        <f t="shared" si="9"/>
        <v>0.29073482428115016</v>
      </c>
      <c r="Q11" s="17">
        <f t="shared" si="10"/>
        <v>0.21277955271565499</v>
      </c>
    </row>
    <row r="12" spans="1:21" x14ac:dyDescent="0.25">
      <c r="A12" s="50"/>
      <c r="B12" s="10" t="s">
        <v>1219</v>
      </c>
      <c r="C12" s="10" t="s">
        <v>166</v>
      </c>
      <c r="D12" s="10" t="s">
        <v>446</v>
      </c>
      <c r="E12" s="10" t="s">
        <v>877</v>
      </c>
      <c r="F12" s="10" t="s">
        <v>76</v>
      </c>
      <c r="G12" s="11">
        <f t="shared" si="0"/>
        <v>1.0364123877234053</v>
      </c>
      <c r="H12" s="12">
        <f t="shared" si="1"/>
        <v>3.6412387723405271E-2</v>
      </c>
      <c r="I12" s="13">
        <f t="shared" si="2"/>
        <v>2.1557377664646831</v>
      </c>
      <c r="J12" s="13">
        <f t="shared" si="3"/>
        <v>3.2025142780653222</v>
      </c>
      <c r="K12" s="13">
        <f t="shared" si="4"/>
        <v>4.4669373910878765</v>
      </c>
      <c r="L12" s="16">
        <f t="shared" si="5"/>
        <v>0.48076923076923073</v>
      </c>
      <c r="M12" s="16">
        <f t="shared" si="6"/>
        <v>0.3236245954692557</v>
      </c>
      <c r="N12" s="16">
        <f t="shared" si="7"/>
        <v>0.23201856148491881</v>
      </c>
      <c r="O12" s="17">
        <f t="shared" si="8"/>
        <v>0.46387831375239896</v>
      </c>
      <c r="P12" s="17">
        <f t="shared" si="9"/>
        <v>0.31225465780096762</v>
      </c>
      <c r="Q12" s="17">
        <f t="shared" si="10"/>
        <v>0.22386702844663339</v>
      </c>
    </row>
    <row r="13" spans="1:21" x14ac:dyDescent="0.25">
      <c r="A13" s="50"/>
      <c r="B13" s="10" t="s">
        <v>1220</v>
      </c>
      <c r="C13" s="10" t="s">
        <v>166</v>
      </c>
      <c r="D13" s="10" t="s">
        <v>588</v>
      </c>
      <c r="E13" s="10" t="s">
        <v>284</v>
      </c>
      <c r="F13" s="10" t="s">
        <v>72</v>
      </c>
      <c r="G13" s="11">
        <f t="shared" si="0"/>
        <v>1.0337862373660955</v>
      </c>
      <c r="H13" s="12">
        <f t="shared" si="1"/>
        <v>3.378623736609554E-2</v>
      </c>
      <c r="I13" s="13">
        <f t="shared" si="2"/>
        <v>2.1502753737214788</v>
      </c>
      <c r="J13" s="13">
        <f t="shared" si="3"/>
        <v>3.390818858560793</v>
      </c>
      <c r="K13" s="13">
        <f t="shared" si="4"/>
        <v>4.1661585365853657</v>
      </c>
      <c r="L13" s="16">
        <f t="shared" si="5"/>
        <v>0.48076923076923073</v>
      </c>
      <c r="M13" s="16">
        <f t="shared" si="6"/>
        <v>0.3048780487804878</v>
      </c>
      <c r="N13" s="16">
        <f t="shared" si="7"/>
        <v>0.24813895781637715</v>
      </c>
      <c r="O13" s="17">
        <f t="shared" si="8"/>
        <v>0.46505671423344319</v>
      </c>
      <c r="P13" s="17">
        <f t="shared" si="9"/>
        <v>0.29491401390413474</v>
      </c>
      <c r="Q13" s="17">
        <f t="shared" si="10"/>
        <v>0.24002927186242226</v>
      </c>
    </row>
    <row r="14" spans="1:21" x14ac:dyDescent="0.25">
      <c r="A14" s="49" t="s">
        <v>1221</v>
      </c>
      <c r="B14" s="10" t="s">
        <v>1208</v>
      </c>
      <c r="C14" s="10" t="s">
        <v>364</v>
      </c>
      <c r="D14" s="10" t="s">
        <v>305</v>
      </c>
      <c r="E14" s="10" t="s">
        <v>863</v>
      </c>
      <c r="F14" s="10" t="s">
        <v>72</v>
      </c>
      <c r="G14" s="11">
        <f t="shared" si="0"/>
        <v>1.0410666333322633</v>
      </c>
      <c r="H14" s="12">
        <f t="shared" si="1"/>
        <v>4.1066633332263347E-2</v>
      </c>
      <c r="I14" s="13">
        <f t="shared" si="2"/>
        <v>1.624063947998331</v>
      </c>
      <c r="J14" s="13">
        <f t="shared" si="3"/>
        <v>4.0289278709958589</v>
      </c>
      <c r="K14" s="13">
        <f t="shared" si="4"/>
        <v>7.3499304313257792</v>
      </c>
      <c r="L14" s="16">
        <f t="shared" si="5"/>
        <v>0.64102564102564097</v>
      </c>
      <c r="M14" s="16">
        <f t="shared" si="6"/>
        <v>0.25839793281653745</v>
      </c>
      <c r="N14" s="16">
        <f t="shared" si="7"/>
        <v>0.14164305949008499</v>
      </c>
      <c r="O14" s="17">
        <f t="shared" si="8"/>
        <v>0.61573930092623896</v>
      </c>
      <c r="P14" s="17">
        <f t="shared" si="9"/>
        <v>0.24820498952065451</v>
      </c>
      <c r="Q14" s="17">
        <f t="shared" si="10"/>
        <v>0.13605570955310664</v>
      </c>
    </row>
    <row r="15" spans="1:21" x14ac:dyDescent="0.25">
      <c r="A15" s="50"/>
      <c r="B15" s="10" t="s">
        <v>1210</v>
      </c>
      <c r="C15" s="10" t="s">
        <v>80</v>
      </c>
      <c r="D15" s="10" t="s">
        <v>258</v>
      </c>
      <c r="E15" s="10" t="s">
        <v>732</v>
      </c>
      <c r="F15" s="10" t="s">
        <v>72</v>
      </c>
      <c r="G15" s="11">
        <f t="shared" si="0"/>
        <v>1.0348656997780785</v>
      </c>
      <c r="H15" s="12">
        <f t="shared" si="1"/>
        <v>3.4865699778078518E-2</v>
      </c>
      <c r="I15" s="13">
        <f t="shared" si="2"/>
        <v>1.8834555735961029</v>
      </c>
      <c r="J15" s="13">
        <f t="shared" si="3"/>
        <v>3.4874974082521248</v>
      </c>
      <c r="K15" s="13">
        <f t="shared" si="4"/>
        <v>5.484788208823816</v>
      </c>
      <c r="L15" s="16">
        <f t="shared" si="5"/>
        <v>0.54945054945054939</v>
      </c>
      <c r="M15" s="16">
        <f t="shared" si="6"/>
        <v>0.29673590504451036</v>
      </c>
      <c r="N15" s="16">
        <f t="shared" si="7"/>
        <v>0.18867924528301888</v>
      </c>
      <c r="O15" s="17">
        <f t="shared" si="8"/>
        <v>0.53093899002389988</v>
      </c>
      <c r="P15" s="17">
        <f t="shared" si="9"/>
        <v>0.28673856434525158</v>
      </c>
      <c r="Q15" s="17">
        <f t="shared" si="10"/>
        <v>0.18232244563084865</v>
      </c>
    </row>
    <row r="16" spans="1:21" x14ac:dyDescent="0.25">
      <c r="A16" s="50"/>
      <c r="B16" s="10" t="s">
        <v>1211</v>
      </c>
      <c r="C16" s="10" t="s">
        <v>230</v>
      </c>
      <c r="D16" s="10" t="s">
        <v>191</v>
      </c>
      <c r="E16" s="10" t="s">
        <v>938</v>
      </c>
      <c r="F16" s="10" t="s">
        <v>72</v>
      </c>
      <c r="G16" s="11">
        <f t="shared" si="0"/>
        <v>1.0404153184398675</v>
      </c>
      <c r="H16" s="12">
        <f t="shared" si="1"/>
        <v>4.0415318439867454E-2</v>
      </c>
      <c r="I16" s="13">
        <f t="shared" si="2"/>
        <v>1.664664509503788</v>
      </c>
      <c r="J16" s="13">
        <f t="shared" si="3"/>
        <v>3.7975159123055162</v>
      </c>
      <c r="K16" s="13">
        <f t="shared" si="4"/>
        <v>7.3557363013698636</v>
      </c>
      <c r="L16" s="16">
        <f t="shared" si="5"/>
        <v>0.625</v>
      </c>
      <c r="M16" s="16">
        <f t="shared" si="6"/>
        <v>0.27397260273972601</v>
      </c>
      <c r="N16" s="16">
        <f t="shared" si="7"/>
        <v>0.14144271570014144</v>
      </c>
      <c r="O16" s="17">
        <f t="shared" si="8"/>
        <v>0.6007216434848397</v>
      </c>
      <c r="P16" s="17">
        <f t="shared" si="9"/>
        <v>0.26333003550020367</v>
      </c>
      <c r="Q16" s="17">
        <f t="shared" si="10"/>
        <v>0.13594832101495663</v>
      </c>
    </row>
    <row r="17" spans="1:17" x14ac:dyDescent="0.25">
      <c r="A17" s="50"/>
      <c r="B17" s="10" t="s">
        <v>1222</v>
      </c>
      <c r="C17" s="10" t="s">
        <v>585</v>
      </c>
      <c r="D17" s="10" t="s">
        <v>538</v>
      </c>
      <c r="E17" s="10" t="s">
        <v>573</v>
      </c>
      <c r="F17" s="10" t="s">
        <v>72</v>
      </c>
      <c r="G17" s="11">
        <f t="shared" si="0"/>
        <v>1.0371148459383754</v>
      </c>
      <c r="H17" s="12">
        <f t="shared" si="1"/>
        <v>3.711484593837544E-2</v>
      </c>
      <c r="I17" s="13">
        <f t="shared" si="2"/>
        <v>1.8149509803921571</v>
      </c>
      <c r="J17" s="13">
        <f t="shared" si="3"/>
        <v>3.4847058823529413</v>
      </c>
      <c r="K17" s="13">
        <f t="shared" si="4"/>
        <v>6.1708333333333343</v>
      </c>
      <c r="L17" s="16">
        <f t="shared" si="5"/>
        <v>0.5714285714285714</v>
      </c>
      <c r="M17" s="16">
        <f t="shared" si="6"/>
        <v>0.29761904761904762</v>
      </c>
      <c r="N17" s="16">
        <f t="shared" si="7"/>
        <v>0.16806722689075629</v>
      </c>
      <c r="O17" s="17">
        <f t="shared" si="8"/>
        <v>0.55097906819716402</v>
      </c>
      <c r="P17" s="17">
        <f t="shared" si="9"/>
        <v>0.28696826468602293</v>
      </c>
      <c r="Q17" s="17">
        <f t="shared" si="10"/>
        <v>0.16205266711681293</v>
      </c>
    </row>
    <row r="18" spans="1:17" x14ac:dyDescent="0.25">
      <c r="A18" s="50"/>
      <c r="B18" s="10" t="s">
        <v>1223</v>
      </c>
      <c r="C18" s="10" t="s">
        <v>395</v>
      </c>
      <c r="D18" s="10" t="s">
        <v>667</v>
      </c>
      <c r="E18" s="10" t="s">
        <v>259</v>
      </c>
      <c r="F18" s="10" t="s">
        <v>72</v>
      </c>
      <c r="G18" s="11">
        <f t="shared" si="0"/>
        <v>1.0346204400890495</v>
      </c>
      <c r="H18" s="12">
        <f t="shared" si="1"/>
        <v>3.462044008904952E-2</v>
      </c>
      <c r="I18" s="13">
        <f t="shared" si="2"/>
        <v>2.4623966474119379</v>
      </c>
      <c r="J18" s="13">
        <f t="shared" si="3"/>
        <v>3.3521702258885209</v>
      </c>
      <c r="K18" s="13">
        <f t="shared" si="4"/>
        <v>3.3832088390911919</v>
      </c>
      <c r="L18" s="16">
        <f t="shared" si="5"/>
        <v>0.42016806722689076</v>
      </c>
      <c r="M18" s="16">
        <f t="shared" si="6"/>
        <v>0.30864197530864196</v>
      </c>
      <c r="N18" s="16">
        <f t="shared" si="7"/>
        <v>0.3058103975535168</v>
      </c>
      <c r="O18" s="17">
        <f t="shared" si="8"/>
        <v>0.40610841516984431</v>
      </c>
      <c r="P18" s="17">
        <f t="shared" si="9"/>
        <v>0.29831420620500904</v>
      </c>
      <c r="Q18" s="17">
        <f t="shared" si="10"/>
        <v>0.29557737862514666</v>
      </c>
    </row>
    <row r="19" spans="1:17" x14ac:dyDescent="0.25">
      <c r="A19" s="50"/>
      <c r="B19" s="10" t="s">
        <v>1224</v>
      </c>
      <c r="C19" s="10" t="s">
        <v>360</v>
      </c>
      <c r="D19" s="10" t="s">
        <v>653</v>
      </c>
      <c r="E19" s="10" t="s">
        <v>139</v>
      </c>
      <c r="F19" s="10" t="s">
        <v>72</v>
      </c>
      <c r="G19" s="11">
        <f t="shared" si="0"/>
        <v>1.0332514578723684</v>
      </c>
      <c r="H19" s="12">
        <f t="shared" si="1"/>
        <v>3.3251457872368384E-2</v>
      </c>
      <c r="I19" s="13">
        <f t="shared" si="2"/>
        <v>2.118165488638355</v>
      </c>
      <c r="J19" s="13">
        <f t="shared" si="3"/>
        <v>3.3374022089277497</v>
      </c>
      <c r="K19" s="13">
        <f t="shared" si="4"/>
        <v>4.3809861813788418</v>
      </c>
      <c r="L19" s="16">
        <f t="shared" si="5"/>
        <v>0.48780487804878053</v>
      </c>
      <c r="M19" s="16">
        <f t="shared" si="6"/>
        <v>0.30959752321981426</v>
      </c>
      <c r="N19" s="16">
        <f t="shared" si="7"/>
        <v>0.23584905660377356</v>
      </c>
      <c r="O19" s="17">
        <f t="shared" si="8"/>
        <v>0.47210664386890833</v>
      </c>
      <c r="P19" s="17">
        <f t="shared" si="9"/>
        <v>0.29963424765673746</v>
      </c>
      <c r="Q19" s="17">
        <f t="shared" si="10"/>
        <v>0.22825910847435424</v>
      </c>
    </row>
    <row r="20" spans="1:17" x14ac:dyDescent="0.25">
      <c r="A20" s="50"/>
      <c r="B20" s="10" t="s">
        <v>1212</v>
      </c>
      <c r="C20" s="10" t="s">
        <v>127</v>
      </c>
      <c r="D20" s="10" t="s">
        <v>383</v>
      </c>
      <c r="E20" s="10" t="s">
        <v>98</v>
      </c>
      <c r="F20" s="10" t="s">
        <v>72</v>
      </c>
      <c r="G20" s="11">
        <f t="shared" si="0"/>
        <v>1.0375886072811993</v>
      </c>
      <c r="H20" s="12">
        <f t="shared" si="1"/>
        <v>3.7588607281199282E-2</v>
      </c>
      <c r="I20" s="13">
        <f t="shared" si="2"/>
        <v>2.1374325309992708</v>
      </c>
      <c r="J20" s="13">
        <f t="shared" si="3"/>
        <v>3.1127658218435981</v>
      </c>
      <c r="K20" s="13">
        <f t="shared" si="4"/>
        <v>4.7417799352750807</v>
      </c>
      <c r="L20" s="16">
        <f t="shared" si="5"/>
        <v>0.4854368932038835</v>
      </c>
      <c r="M20" s="16">
        <f t="shared" si="6"/>
        <v>0.33333333333333331</v>
      </c>
      <c r="N20" s="16">
        <f t="shared" si="7"/>
        <v>0.21881838074398249</v>
      </c>
      <c r="O20" s="17">
        <f t="shared" si="8"/>
        <v>0.46785102476778068</v>
      </c>
      <c r="P20" s="17">
        <f t="shared" si="9"/>
        <v>0.32125770367387607</v>
      </c>
      <c r="Q20" s="17">
        <f t="shared" si="10"/>
        <v>0.2108912715583432</v>
      </c>
    </row>
    <row r="21" spans="1:17" x14ac:dyDescent="0.25">
      <c r="A21" s="50"/>
      <c r="B21" s="10" t="s">
        <v>1225</v>
      </c>
      <c r="C21" s="10" t="s">
        <v>164</v>
      </c>
      <c r="D21" s="10" t="s">
        <v>86</v>
      </c>
      <c r="E21" s="10" t="s">
        <v>145</v>
      </c>
      <c r="F21" s="10" t="s">
        <v>72</v>
      </c>
      <c r="G21" s="11">
        <f t="shared" si="0"/>
        <v>1.0374297019008372</v>
      </c>
      <c r="H21" s="12">
        <f t="shared" si="1"/>
        <v>3.7429701900837165E-2</v>
      </c>
      <c r="I21" s="13">
        <f t="shared" si="2"/>
        <v>1.8051276813074566</v>
      </c>
      <c r="J21" s="13">
        <f t="shared" si="3"/>
        <v>3.6932497387669803</v>
      </c>
      <c r="K21" s="13">
        <f t="shared" si="4"/>
        <v>5.7058633604546047</v>
      </c>
      <c r="L21" s="16">
        <f t="shared" si="5"/>
        <v>0.57471264367816088</v>
      </c>
      <c r="M21" s="16">
        <f t="shared" si="6"/>
        <v>0.2808988764044944</v>
      </c>
      <c r="N21" s="16">
        <f t="shared" si="7"/>
        <v>0.18181818181818182</v>
      </c>
      <c r="O21" s="17">
        <f t="shared" si="8"/>
        <v>0.55397743348309769</v>
      </c>
      <c r="P21" s="17">
        <f t="shared" si="9"/>
        <v>0.27076425119679498</v>
      </c>
      <c r="Q21" s="17">
        <f t="shared" si="10"/>
        <v>0.17525831532010727</v>
      </c>
    </row>
    <row r="22" spans="1:17" x14ac:dyDescent="0.25">
      <c r="A22" s="50"/>
      <c r="B22" s="10" t="s">
        <v>1215</v>
      </c>
      <c r="C22" s="10" t="s">
        <v>355</v>
      </c>
      <c r="D22" s="10" t="s">
        <v>275</v>
      </c>
      <c r="E22" s="10" t="s">
        <v>924</v>
      </c>
      <c r="F22" s="10" t="s">
        <v>72</v>
      </c>
      <c r="G22" s="11">
        <f t="shared" si="0"/>
        <v>1.0431314613767206</v>
      </c>
      <c r="H22" s="12">
        <f t="shared" si="1"/>
        <v>4.3131461376720637E-2</v>
      </c>
      <c r="I22" s="13">
        <f t="shared" si="2"/>
        <v>1.564697192065081</v>
      </c>
      <c r="J22" s="13">
        <f t="shared" si="3"/>
        <v>4.2872703062583222</v>
      </c>
      <c r="K22" s="13">
        <f t="shared" si="4"/>
        <v>7.8339172749391714</v>
      </c>
      <c r="L22" s="16">
        <f t="shared" si="5"/>
        <v>0.66666666666666663</v>
      </c>
      <c r="M22" s="16">
        <f t="shared" si="6"/>
        <v>0.24330900243309</v>
      </c>
      <c r="N22" s="16">
        <f t="shared" si="7"/>
        <v>0.13315579227696406</v>
      </c>
      <c r="O22" s="17">
        <f t="shared" si="8"/>
        <v>0.63910129389329584</v>
      </c>
      <c r="P22" s="17">
        <f t="shared" si="9"/>
        <v>0.23324864740631232</v>
      </c>
      <c r="Q22" s="17">
        <f t="shared" si="10"/>
        <v>0.12765005870039198</v>
      </c>
    </row>
    <row r="23" spans="1:17" x14ac:dyDescent="0.25">
      <c r="A23" s="50"/>
      <c r="B23" s="10" t="s">
        <v>1216</v>
      </c>
      <c r="C23" s="10" t="s">
        <v>108</v>
      </c>
      <c r="D23" s="10" t="s">
        <v>229</v>
      </c>
      <c r="E23" s="10" t="s">
        <v>1226</v>
      </c>
      <c r="F23" s="10" t="s">
        <v>76</v>
      </c>
      <c r="G23" s="11">
        <f t="shared" si="0"/>
        <v>1.0426783253130343</v>
      </c>
      <c r="H23" s="12">
        <f t="shared" si="1"/>
        <v>4.2678325313034282E-2</v>
      </c>
      <c r="I23" s="13">
        <f t="shared" si="2"/>
        <v>1.4701764386913783</v>
      </c>
      <c r="J23" s="13">
        <f t="shared" si="3"/>
        <v>4.4418096658335262</v>
      </c>
      <c r="K23" s="13">
        <f t="shared" si="4"/>
        <v>10.562331435421038</v>
      </c>
      <c r="L23" s="16">
        <f t="shared" si="5"/>
        <v>0.70921985815602839</v>
      </c>
      <c r="M23" s="16">
        <f t="shared" si="6"/>
        <v>0.23474178403755869</v>
      </c>
      <c r="N23" s="16">
        <f t="shared" si="7"/>
        <v>9.8716683119447174E-2</v>
      </c>
      <c r="O23" s="17">
        <f t="shared" si="8"/>
        <v>0.6801904680843015</v>
      </c>
      <c r="P23" s="17">
        <f t="shared" si="9"/>
        <v>0.22513346478846596</v>
      </c>
      <c r="Q23" s="17">
        <f t="shared" si="10"/>
        <v>9.4676067127232477E-2</v>
      </c>
    </row>
    <row r="24" spans="1:17" x14ac:dyDescent="0.25">
      <c r="A24" s="50"/>
      <c r="B24" s="10" t="s">
        <v>1227</v>
      </c>
      <c r="C24" s="10" t="s">
        <v>356</v>
      </c>
      <c r="D24" s="10" t="s">
        <v>117</v>
      </c>
      <c r="E24" s="10" t="s">
        <v>233</v>
      </c>
      <c r="F24" s="10" t="s">
        <v>72</v>
      </c>
      <c r="G24" s="11">
        <f t="shared" si="0"/>
        <v>1.04235989893221</v>
      </c>
      <c r="H24" s="12">
        <f t="shared" si="1"/>
        <v>4.2359898932210038E-2</v>
      </c>
      <c r="I24" s="13">
        <f t="shared" si="2"/>
        <v>1.5843870463769594</v>
      </c>
      <c r="J24" s="13">
        <f t="shared" si="3"/>
        <v>4.2215575906754506</v>
      </c>
      <c r="K24" s="13">
        <f t="shared" si="4"/>
        <v>7.5779564652371665</v>
      </c>
      <c r="L24" s="16">
        <f t="shared" si="5"/>
        <v>0.65789473684210531</v>
      </c>
      <c r="M24" s="16">
        <f t="shared" si="6"/>
        <v>0.24691358024691359</v>
      </c>
      <c r="N24" s="16">
        <f t="shared" si="7"/>
        <v>0.13755158184319122</v>
      </c>
      <c r="O24" s="17">
        <f t="shared" si="8"/>
        <v>0.63115890923667572</v>
      </c>
      <c r="P24" s="17">
        <f t="shared" si="9"/>
        <v>0.23687939309623388</v>
      </c>
      <c r="Q24" s="17">
        <f t="shared" si="10"/>
        <v>0.1319616976670904</v>
      </c>
    </row>
    <row r="25" spans="1:17" x14ac:dyDescent="0.25">
      <c r="A25" s="50"/>
      <c r="B25" s="10" t="s">
        <v>1228</v>
      </c>
      <c r="C25" s="10" t="s">
        <v>184</v>
      </c>
      <c r="D25" s="10" t="s">
        <v>187</v>
      </c>
      <c r="E25" s="10" t="s">
        <v>495</v>
      </c>
      <c r="F25" s="10" t="s">
        <v>76</v>
      </c>
      <c r="G25" s="11">
        <f t="shared" si="0"/>
        <v>1.0415451698521681</v>
      </c>
      <c r="H25" s="12">
        <f t="shared" si="1"/>
        <v>4.1545169852168051E-2</v>
      </c>
      <c r="I25" s="13">
        <f t="shared" si="2"/>
        <v>1.5206559479841653</v>
      </c>
      <c r="J25" s="13">
        <f t="shared" si="3"/>
        <v>4.2911660997909324</v>
      </c>
      <c r="K25" s="13">
        <f t="shared" si="4"/>
        <v>9.1447665913020355</v>
      </c>
      <c r="L25" s="16">
        <f t="shared" si="5"/>
        <v>0.68493150684931503</v>
      </c>
      <c r="M25" s="16">
        <f t="shared" si="6"/>
        <v>0.24271844660194175</v>
      </c>
      <c r="N25" s="16">
        <f t="shared" si="7"/>
        <v>0.11389521640091117</v>
      </c>
      <c r="O25" s="17">
        <f t="shared" si="8"/>
        <v>0.65761094830532507</v>
      </c>
      <c r="P25" s="17">
        <f t="shared" si="9"/>
        <v>0.23303688944800352</v>
      </c>
      <c r="Q25" s="17">
        <f t="shared" si="10"/>
        <v>0.10935216224667137</v>
      </c>
    </row>
    <row r="26" spans="1:17" x14ac:dyDescent="0.25">
      <c r="A26" s="50"/>
      <c r="B26" s="10" t="s">
        <v>1217</v>
      </c>
      <c r="C26" s="10" t="s">
        <v>277</v>
      </c>
      <c r="D26" s="10" t="s">
        <v>451</v>
      </c>
      <c r="E26" s="10" t="s">
        <v>347</v>
      </c>
      <c r="F26" s="10" t="s">
        <v>72</v>
      </c>
      <c r="G26" s="11">
        <f t="shared" si="0"/>
        <v>1.041479270386434</v>
      </c>
      <c r="H26" s="12">
        <f t="shared" si="1"/>
        <v>4.1479270386433953E-2</v>
      </c>
      <c r="I26" s="13">
        <f t="shared" si="2"/>
        <v>1.8538331012878524</v>
      </c>
      <c r="J26" s="13">
        <f t="shared" si="3"/>
        <v>3.5201999339061465</v>
      </c>
      <c r="K26" s="13">
        <f t="shared" si="4"/>
        <v>5.6656472309022012</v>
      </c>
      <c r="L26" s="16">
        <f t="shared" si="5"/>
        <v>0.5617977528089888</v>
      </c>
      <c r="M26" s="16">
        <f t="shared" si="6"/>
        <v>0.29585798816568049</v>
      </c>
      <c r="N26" s="16">
        <f t="shared" si="7"/>
        <v>0.18382352941176469</v>
      </c>
      <c r="O26" s="17">
        <f t="shared" si="8"/>
        <v>0.53942288510508463</v>
      </c>
      <c r="P26" s="17">
        <f t="shared" si="9"/>
        <v>0.28407477381273694</v>
      </c>
      <c r="Q26" s="17">
        <f t="shared" si="10"/>
        <v>0.17650234108217841</v>
      </c>
    </row>
    <row r="27" spans="1:17" x14ac:dyDescent="0.25">
      <c r="A27" s="50"/>
      <c r="B27" s="10" t="s">
        <v>1218</v>
      </c>
      <c r="C27" s="10" t="s">
        <v>289</v>
      </c>
      <c r="D27" s="10" t="s">
        <v>564</v>
      </c>
      <c r="E27" s="10" t="s">
        <v>1229</v>
      </c>
      <c r="F27" s="10" t="s">
        <v>72</v>
      </c>
      <c r="G27" s="11">
        <f t="shared" si="0"/>
        <v>1.0388815681911183</v>
      </c>
      <c r="H27" s="12">
        <f t="shared" si="1"/>
        <v>3.8881568191118321E-2</v>
      </c>
      <c r="I27" s="13">
        <f t="shared" si="2"/>
        <v>1.4544341954675655</v>
      </c>
      <c r="J27" s="13">
        <f t="shared" si="3"/>
        <v>4.5606900843590088</v>
      </c>
      <c r="K27" s="13">
        <f t="shared" si="4"/>
        <v>10.731646599414253</v>
      </c>
      <c r="L27" s="16">
        <f t="shared" si="5"/>
        <v>0.7142857142857143</v>
      </c>
      <c r="M27" s="16">
        <f t="shared" si="6"/>
        <v>0.22779043280182235</v>
      </c>
      <c r="N27" s="16">
        <f t="shared" si="7"/>
        <v>9.6805421103581799E-2</v>
      </c>
      <c r="O27" s="17">
        <f t="shared" si="8"/>
        <v>0.68755259132127611</v>
      </c>
      <c r="P27" s="17">
        <f t="shared" si="9"/>
        <v>0.21926506329152312</v>
      </c>
      <c r="Q27" s="17">
        <f t="shared" si="10"/>
        <v>9.3182345387200993E-2</v>
      </c>
    </row>
    <row r="28" spans="1:17" x14ac:dyDescent="0.25">
      <c r="A28" s="50"/>
      <c r="B28" s="10" t="s">
        <v>1220</v>
      </c>
      <c r="C28" s="10" t="s">
        <v>204</v>
      </c>
      <c r="D28" s="10" t="s">
        <v>310</v>
      </c>
      <c r="E28" s="10" t="s">
        <v>252</v>
      </c>
      <c r="F28" s="10" t="s">
        <v>76</v>
      </c>
      <c r="G28" s="11">
        <f t="shared" si="0"/>
        <v>1.0362082731246149</v>
      </c>
      <c r="H28" s="12">
        <f t="shared" si="1"/>
        <v>3.6208273124614943E-2</v>
      </c>
      <c r="I28" s="13">
        <f t="shared" si="2"/>
        <v>1.7097436506556145</v>
      </c>
      <c r="J28" s="13">
        <f t="shared" si="3"/>
        <v>3.7407118659798599</v>
      </c>
      <c r="K28" s="13">
        <f t="shared" si="4"/>
        <v>6.7664400235037361</v>
      </c>
      <c r="L28" s="16">
        <f t="shared" si="5"/>
        <v>0.60606060606060608</v>
      </c>
      <c r="M28" s="16">
        <f t="shared" si="6"/>
        <v>0.2770083102493075</v>
      </c>
      <c r="N28" s="16">
        <f t="shared" si="7"/>
        <v>0.15313935681470137</v>
      </c>
      <c r="O28" s="17">
        <f t="shared" si="8"/>
        <v>0.58488300255803971</v>
      </c>
      <c r="P28" s="17">
        <f t="shared" si="9"/>
        <v>0.26732879618303751</v>
      </c>
      <c r="Q28" s="17">
        <f t="shared" si="10"/>
        <v>0.14778820125892272</v>
      </c>
    </row>
    <row r="29" spans="1:17" x14ac:dyDescent="0.25">
      <c r="A29" s="49" t="s">
        <v>1209</v>
      </c>
      <c r="B29" s="10" t="s">
        <v>1208</v>
      </c>
      <c r="C29" s="10" t="s">
        <v>120</v>
      </c>
      <c r="D29" s="10" t="s">
        <v>542</v>
      </c>
      <c r="E29" s="10" t="s">
        <v>205</v>
      </c>
      <c r="F29" s="10" t="s">
        <v>72</v>
      </c>
      <c r="G29" s="11">
        <f t="shared" si="0"/>
        <v>1.033852716951158</v>
      </c>
      <c r="H29" s="12">
        <f t="shared" si="1"/>
        <v>3.3852716951157991E-2</v>
      </c>
      <c r="I29" s="13">
        <f t="shared" si="2"/>
        <v>2.1400751240888969</v>
      </c>
      <c r="J29" s="13">
        <f t="shared" si="3"/>
        <v>3.3186672214132171</v>
      </c>
      <c r="K29" s="13">
        <f t="shared" si="4"/>
        <v>4.32150435685584</v>
      </c>
      <c r="L29" s="16">
        <f t="shared" si="5"/>
        <v>0.48309178743961356</v>
      </c>
      <c r="M29" s="16">
        <f t="shared" si="6"/>
        <v>0.3115264797507788</v>
      </c>
      <c r="N29" s="16">
        <f t="shared" si="7"/>
        <v>0.23923444976076558</v>
      </c>
      <c r="O29" s="17">
        <f t="shared" si="8"/>
        <v>0.46727331612984108</v>
      </c>
      <c r="P29" s="17">
        <f t="shared" si="9"/>
        <v>0.30132578329868254</v>
      </c>
      <c r="Q29" s="17">
        <f t="shared" si="10"/>
        <v>0.23140090057147633</v>
      </c>
    </row>
    <row r="30" spans="1:17" x14ac:dyDescent="0.25">
      <c r="A30" s="50"/>
      <c r="B30" s="10" t="s">
        <v>1221</v>
      </c>
      <c r="C30" s="10" t="s">
        <v>664</v>
      </c>
      <c r="D30" s="10" t="s">
        <v>341</v>
      </c>
      <c r="E30" s="10" t="s">
        <v>369</v>
      </c>
      <c r="F30" s="10" t="s">
        <v>68</v>
      </c>
      <c r="G30" s="11">
        <f t="shared" si="0"/>
        <v>1.0399178653225238</v>
      </c>
      <c r="H30" s="12">
        <f t="shared" si="1"/>
        <v>3.9917865322523838E-2</v>
      </c>
      <c r="I30" s="13">
        <f t="shared" si="2"/>
        <v>3.0989552386611212</v>
      </c>
      <c r="J30" s="13">
        <f t="shared" si="3"/>
        <v>3.0885560600078961</v>
      </c>
      <c r="K30" s="13">
        <f t="shared" si="4"/>
        <v>2.8285765936772651</v>
      </c>
      <c r="L30" s="16">
        <f t="shared" si="5"/>
        <v>0.33557046979865773</v>
      </c>
      <c r="M30" s="16">
        <f t="shared" si="6"/>
        <v>0.33670033670033667</v>
      </c>
      <c r="N30" s="16">
        <f t="shared" si="7"/>
        <v>0.36764705882352938</v>
      </c>
      <c r="O30" s="17">
        <f t="shared" si="8"/>
        <v>0.32268939787334328</v>
      </c>
      <c r="P30" s="17">
        <f t="shared" si="9"/>
        <v>0.32377589416247909</v>
      </c>
      <c r="Q30" s="17">
        <f t="shared" si="10"/>
        <v>0.35353470796417752</v>
      </c>
    </row>
    <row r="31" spans="1:17" x14ac:dyDescent="0.25">
      <c r="A31" s="50"/>
      <c r="B31" s="10" t="s">
        <v>1211</v>
      </c>
      <c r="C31" s="10" t="s">
        <v>65</v>
      </c>
      <c r="D31" s="10" t="s">
        <v>341</v>
      </c>
      <c r="E31" s="10" t="s">
        <v>463</v>
      </c>
      <c r="F31" s="10" t="s">
        <v>72</v>
      </c>
      <c r="G31" s="11">
        <f t="shared" si="0"/>
        <v>1.0380794413621426</v>
      </c>
      <c r="H31" s="12">
        <f t="shared" si="1"/>
        <v>3.8079441362142585E-2</v>
      </c>
      <c r="I31" s="13">
        <f t="shared" si="2"/>
        <v>2.1073012659651491</v>
      </c>
      <c r="J31" s="13">
        <f t="shared" si="3"/>
        <v>3.0830959408455638</v>
      </c>
      <c r="K31" s="13">
        <f t="shared" si="4"/>
        <v>4.9724005241246632</v>
      </c>
      <c r="L31" s="16">
        <f t="shared" si="5"/>
        <v>0.49261083743842371</v>
      </c>
      <c r="M31" s="16">
        <f t="shared" si="6"/>
        <v>0.33670033670033667</v>
      </c>
      <c r="N31" s="16">
        <f t="shared" si="7"/>
        <v>0.20876826722338204</v>
      </c>
      <c r="O31" s="17">
        <f t="shared" si="8"/>
        <v>0.47454059661564224</v>
      </c>
      <c r="P31" s="17">
        <f t="shared" si="9"/>
        <v>0.32434929667668466</v>
      </c>
      <c r="Q31" s="17">
        <f t="shared" si="10"/>
        <v>0.20111010670767296</v>
      </c>
    </row>
    <row r="32" spans="1:17" x14ac:dyDescent="0.25">
      <c r="A32" s="50"/>
      <c r="B32" s="10" t="s">
        <v>1222</v>
      </c>
      <c r="C32" s="10" t="s">
        <v>175</v>
      </c>
      <c r="D32" s="10" t="s">
        <v>648</v>
      </c>
      <c r="E32" s="10" t="s">
        <v>554</v>
      </c>
      <c r="F32" s="10" t="s">
        <v>72</v>
      </c>
      <c r="G32" s="11">
        <f t="shared" si="0"/>
        <v>1.0327388377211963</v>
      </c>
      <c r="H32" s="12">
        <f t="shared" si="1"/>
        <v>3.2738837721196345E-2</v>
      </c>
      <c r="I32" s="13">
        <f t="shared" si="2"/>
        <v>2.0551502870651808</v>
      </c>
      <c r="J32" s="13">
        <f t="shared" si="3"/>
        <v>3.2531273388217685</v>
      </c>
      <c r="K32" s="13">
        <f t="shared" si="4"/>
        <v>4.8538725372896234</v>
      </c>
      <c r="L32" s="16">
        <f t="shared" si="5"/>
        <v>0.50251256281407031</v>
      </c>
      <c r="M32" s="16">
        <f t="shared" si="6"/>
        <v>0.31746031746031744</v>
      </c>
      <c r="N32" s="16">
        <f t="shared" si="7"/>
        <v>0.21276595744680851</v>
      </c>
      <c r="O32" s="17">
        <f t="shared" si="8"/>
        <v>0.48658241992999524</v>
      </c>
      <c r="P32" s="17">
        <f t="shared" si="9"/>
        <v>0.30739651290815573</v>
      </c>
      <c r="Q32" s="17">
        <f t="shared" si="10"/>
        <v>0.20602106716184901</v>
      </c>
    </row>
    <row r="33" spans="1:17" x14ac:dyDescent="0.25">
      <c r="A33" s="50"/>
      <c r="B33" s="10" t="s">
        <v>1223</v>
      </c>
      <c r="C33" s="10" t="s">
        <v>546</v>
      </c>
      <c r="D33" s="10" t="s">
        <v>370</v>
      </c>
      <c r="E33" s="10" t="s">
        <v>529</v>
      </c>
      <c r="F33" s="10" t="s">
        <v>72</v>
      </c>
      <c r="G33" s="11">
        <f t="shared" si="0"/>
        <v>1.0355606523992165</v>
      </c>
      <c r="H33" s="12">
        <f t="shared" si="1"/>
        <v>3.5560652399216464E-2</v>
      </c>
      <c r="I33" s="13">
        <f t="shared" si="2"/>
        <v>2.5785460244740492</v>
      </c>
      <c r="J33" s="13">
        <f t="shared" si="3"/>
        <v>3.2930828746295084</v>
      </c>
      <c r="K33" s="13">
        <f t="shared" si="4"/>
        <v>3.2413048420095474</v>
      </c>
      <c r="L33" s="16">
        <f t="shared" si="5"/>
        <v>0.40160642570281119</v>
      </c>
      <c r="M33" s="16">
        <f t="shared" si="6"/>
        <v>0.31446540880503143</v>
      </c>
      <c r="N33" s="16">
        <f t="shared" si="7"/>
        <v>0.31948881789137379</v>
      </c>
      <c r="O33" s="17">
        <f t="shared" si="8"/>
        <v>0.38781545510864862</v>
      </c>
      <c r="P33" s="17">
        <f t="shared" si="9"/>
        <v>0.30366681862280981</v>
      </c>
      <c r="Q33" s="17">
        <f t="shared" si="10"/>
        <v>0.30851772626854157</v>
      </c>
    </row>
    <row r="34" spans="1:17" x14ac:dyDescent="0.25">
      <c r="A34" s="50"/>
      <c r="B34" s="10" t="s">
        <v>1224</v>
      </c>
      <c r="C34" s="10" t="s">
        <v>181</v>
      </c>
      <c r="D34" s="10" t="s">
        <v>648</v>
      </c>
      <c r="E34" s="10" t="s">
        <v>570</v>
      </c>
      <c r="F34" s="10" t="s">
        <v>76</v>
      </c>
      <c r="G34" s="11">
        <f t="shared" si="0"/>
        <v>1.0340860340860341</v>
      </c>
      <c r="H34" s="12">
        <f t="shared" si="1"/>
        <v>3.4086034086034056E-2</v>
      </c>
      <c r="I34" s="13">
        <f t="shared" si="2"/>
        <v>2.7299871299871299</v>
      </c>
      <c r="J34" s="13">
        <f t="shared" si="3"/>
        <v>3.2573710073710074</v>
      </c>
      <c r="K34" s="13">
        <f t="shared" si="4"/>
        <v>3.0608946608946606</v>
      </c>
      <c r="L34" s="16">
        <f t="shared" si="5"/>
        <v>0.37878787878787878</v>
      </c>
      <c r="M34" s="16">
        <f t="shared" si="6"/>
        <v>0.31746031746031744</v>
      </c>
      <c r="N34" s="16">
        <f t="shared" si="7"/>
        <v>0.33783783783783783</v>
      </c>
      <c r="O34" s="17">
        <f t="shared" si="8"/>
        <v>0.36630209315481804</v>
      </c>
      <c r="P34" s="17">
        <f t="shared" si="9"/>
        <v>0.30699603997737129</v>
      </c>
      <c r="Q34" s="17">
        <f t="shared" si="10"/>
        <v>0.32670186686781072</v>
      </c>
    </row>
    <row r="35" spans="1:17" x14ac:dyDescent="0.25">
      <c r="A35" s="50"/>
      <c r="B35" s="10" t="s">
        <v>1213</v>
      </c>
      <c r="C35" s="10" t="s">
        <v>132</v>
      </c>
      <c r="D35" s="10" t="s">
        <v>116</v>
      </c>
      <c r="E35" s="10" t="s">
        <v>1230</v>
      </c>
      <c r="F35" s="10" t="s">
        <v>68</v>
      </c>
      <c r="G35" s="11">
        <f t="shared" si="0"/>
        <v>1.0421835631958734</v>
      </c>
      <c r="H35" s="12">
        <f t="shared" si="1"/>
        <v>4.2183563195873353E-2</v>
      </c>
      <c r="I35" s="13">
        <f t="shared" si="2"/>
        <v>1.5528535091618514</v>
      </c>
      <c r="J35" s="13">
        <f t="shared" si="3"/>
        <v>4.2521089378391634</v>
      </c>
      <c r="K35" s="13">
        <f t="shared" si="4"/>
        <v>8.2749374917752352</v>
      </c>
      <c r="L35" s="16">
        <f t="shared" si="5"/>
        <v>0.67114093959731547</v>
      </c>
      <c r="M35" s="16">
        <f t="shared" si="6"/>
        <v>0.24509803921568626</v>
      </c>
      <c r="N35" s="16">
        <f t="shared" si="7"/>
        <v>0.12594458438287154</v>
      </c>
      <c r="O35" s="17">
        <f t="shared" si="8"/>
        <v>0.64397574793758061</v>
      </c>
      <c r="P35" s="17">
        <f t="shared" si="9"/>
        <v>0.2351774177517145</v>
      </c>
      <c r="Q35" s="17">
        <f t="shared" si="10"/>
        <v>0.12084683431070468</v>
      </c>
    </row>
    <row r="36" spans="1:17" x14ac:dyDescent="0.25">
      <c r="A36" s="50"/>
      <c r="B36" s="10" t="s">
        <v>1214</v>
      </c>
      <c r="C36" s="10" t="s">
        <v>379</v>
      </c>
      <c r="D36" s="10" t="s">
        <v>106</v>
      </c>
      <c r="E36" s="10" t="s">
        <v>742</v>
      </c>
      <c r="F36" s="10" t="s">
        <v>68</v>
      </c>
      <c r="G36" s="11">
        <f t="shared" si="0"/>
        <v>1.0406976661489182</v>
      </c>
      <c r="H36" s="12">
        <f t="shared" si="1"/>
        <v>4.0697666148918232E-2</v>
      </c>
      <c r="I36" s="13">
        <f t="shared" si="2"/>
        <v>1.8420348690835853</v>
      </c>
      <c r="J36" s="13">
        <f t="shared" si="3"/>
        <v>3.4447092749529196</v>
      </c>
      <c r="K36" s="13">
        <f t="shared" si="4"/>
        <v>5.9944185570177684</v>
      </c>
      <c r="L36" s="16">
        <f t="shared" si="5"/>
        <v>0.56497175141242939</v>
      </c>
      <c r="M36" s="16">
        <f t="shared" si="6"/>
        <v>0.30211480362537763</v>
      </c>
      <c r="N36" s="16">
        <f t="shared" si="7"/>
        <v>0.1736111111111111</v>
      </c>
      <c r="O36" s="17">
        <f t="shared" si="8"/>
        <v>0.54287788835262452</v>
      </c>
      <c r="P36" s="17">
        <f t="shared" si="9"/>
        <v>0.29030026053901675</v>
      </c>
      <c r="Q36" s="17">
        <f t="shared" si="10"/>
        <v>0.16682185110835859</v>
      </c>
    </row>
    <row r="37" spans="1:17" x14ac:dyDescent="0.25">
      <c r="A37" s="50"/>
      <c r="B37" s="10" t="s">
        <v>1225</v>
      </c>
      <c r="C37" s="10" t="s">
        <v>439</v>
      </c>
      <c r="D37" s="10" t="s">
        <v>209</v>
      </c>
      <c r="E37" s="10" t="s">
        <v>362</v>
      </c>
      <c r="F37" s="10" t="s">
        <v>72</v>
      </c>
      <c r="G37" s="11">
        <f t="shared" si="0"/>
        <v>1.039804422723446</v>
      </c>
      <c r="H37" s="12">
        <f t="shared" si="1"/>
        <v>3.9804422723445976E-2</v>
      </c>
      <c r="I37" s="13">
        <f t="shared" si="2"/>
        <v>2.1939873319464707</v>
      </c>
      <c r="J37" s="13">
        <f t="shared" si="3"/>
        <v>3.1298113123975724</v>
      </c>
      <c r="K37" s="13">
        <f t="shared" si="4"/>
        <v>4.4503629292563494</v>
      </c>
      <c r="L37" s="16">
        <f t="shared" si="5"/>
        <v>0.47393364928909953</v>
      </c>
      <c r="M37" s="16">
        <f t="shared" si="6"/>
        <v>0.33222591362126247</v>
      </c>
      <c r="N37" s="16">
        <f t="shared" si="7"/>
        <v>0.23364485981308411</v>
      </c>
      <c r="O37" s="17">
        <f t="shared" si="8"/>
        <v>0.45579114584623237</v>
      </c>
      <c r="P37" s="17">
        <f t="shared" si="9"/>
        <v>0.31950807898191036</v>
      </c>
      <c r="Q37" s="17">
        <f t="shared" si="10"/>
        <v>0.22470077517185746</v>
      </c>
    </row>
    <row r="38" spans="1:17" x14ac:dyDescent="0.25">
      <c r="A38" s="50"/>
      <c r="B38" s="10" t="s">
        <v>1216</v>
      </c>
      <c r="C38" s="10" t="s">
        <v>618</v>
      </c>
      <c r="D38" s="10" t="s">
        <v>651</v>
      </c>
      <c r="E38" s="10" t="s">
        <v>152</v>
      </c>
      <c r="F38" s="10" t="s">
        <v>76</v>
      </c>
      <c r="G38" s="11">
        <f t="shared" si="0"/>
        <v>1.0341920661128146</v>
      </c>
      <c r="H38" s="12">
        <f t="shared" si="1"/>
        <v>3.4192066112814556E-2</v>
      </c>
      <c r="I38" s="13">
        <f t="shared" si="2"/>
        <v>2.1718033388369107</v>
      </c>
      <c r="J38" s="13">
        <f t="shared" si="3"/>
        <v>3.268046928916494</v>
      </c>
      <c r="K38" s="13">
        <f t="shared" si="4"/>
        <v>4.2815551537070515</v>
      </c>
      <c r="L38" s="16">
        <f t="shared" si="5"/>
        <v>0.47619047619047616</v>
      </c>
      <c r="M38" s="16">
        <f t="shared" si="6"/>
        <v>0.31645569620253161</v>
      </c>
      <c r="N38" s="16">
        <f t="shared" si="7"/>
        <v>0.24154589371980678</v>
      </c>
      <c r="O38" s="17">
        <f t="shared" si="8"/>
        <v>0.46044684715124384</v>
      </c>
      <c r="P38" s="17">
        <f t="shared" si="9"/>
        <v>0.30599315791696585</v>
      </c>
      <c r="Q38" s="17">
        <f t="shared" si="10"/>
        <v>0.23355999493179039</v>
      </c>
    </row>
    <row r="39" spans="1:17" x14ac:dyDescent="0.25">
      <c r="A39" s="50"/>
      <c r="B39" s="10" t="s">
        <v>1227</v>
      </c>
      <c r="C39" s="10" t="s">
        <v>521</v>
      </c>
      <c r="D39" s="10" t="s">
        <v>416</v>
      </c>
      <c r="E39" s="10" t="s">
        <v>254</v>
      </c>
      <c r="F39" s="10" t="s">
        <v>76</v>
      </c>
      <c r="G39" s="11">
        <f t="shared" si="0"/>
        <v>1.0354897849525342</v>
      </c>
      <c r="H39" s="12">
        <f t="shared" si="1"/>
        <v>3.5489784952534187E-2</v>
      </c>
      <c r="I39" s="13">
        <f t="shared" si="2"/>
        <v>2.2366579354974738</v>
      </c>
      <c r="J39" s="13">
        <f t="shared" si="3"/>
        <v>3.2825026182995334</v>
      </c>
      <c r="K39" s="13">
        <f t="shared" si="4"/>
        <v>4.0280552634653581</v>
      </c>
      <c r="L39" s="16">
        <f t="shared" si="5"/>
        <v>0.46296296296296291</v>
      </c>
      <c r="M39" s="16">
        <f t="shared" si="6"/>
        <v>0.31545741324921134</v>
      </c>
      <c r="N39" s="16">
        <f t="shared" si="7"/>
        <v>0.25706940874035988</v>
      </c>
      <c r="O39" s="17">
        <f t="shared" si="8"/>
        <v>0.44709563502278754</v>
      </c>
      <c r="P39" s="17">
        <f t="shared" si="9"/>
        <v>0.30464560619849246</v>
      </c>
      <c r="Q39" s="17">
        <f t="shared" si="10"/>
        <v>0.24825875877872006</v>
      </c>
    </row>
    <row r="40" spans="1:17" x14ac:dyDescent="0.25">
      <c r="A40" s="50"/>
      <c r="B40" s="10" t="s">
        <v>1228</v>
      </c>
      <c r="C40" s="10" t="s">
        <v>125</v>
      </c>
      <c r="D40" s="10" t="s">
        <v>445</v>
      </c>
      <c r="E40" s="10" t="s">
        <v>96</v>
      </c>
      <c r="F40" s="10" t="s">
        <v>72</v>
      </c>
      <c r="G40" s="11">
        <f t="shared" si="0"/>
        <v>1.0380252141761279</v>
      </c>
      <c r="H40" s="12">
        <f t="shared" si="1"/>
        <v>3.8025214176127919E-2</v>
      </c>
      <c r="I40" s="13">
        <f t="shared" si="2"/>
        <v>2.1175714369193011</v>
      </c>
      <c r="J40" s="13">
        <f t="shared" si="3"/>
        <v>3.2593991725130418</v>
      </c>
      <c r="K40" s="13">
        <f t="shared" si="4"/>
        <v>4.5257899338079177</v>
      </c>
      <c r="L40" s="16">
        <f t="shared" si="5"/>
        <v>0.49019607843137253</v>
      </c>
      <c r="M40" s="16">
        <f t="shared" si="6"/>
        <v>0.31847133757961782</v>
      </c>
      <c r="N40" s="16">
        <f t="shared" si="7"/>
        <v>0.2293577981651376</v>
      </c>
      <c r="O40" s="17">
        <f t="shared" si="8"/>
        <v>0.4722390860422761</v>
      </c>
      <c r="P40" s="17">
        <f t="shared" si="9"/>
        <v>0.30680501131409021</v>
      </c>
      <c r="Q40" s="17">
        <f t="shared" si="10"/>
        <v>0.22095590264363377</v>
      </c>
    </row>
    <row r="41" spans="1:17" x14ac:dyDescent="0.25">
      <c r="A41" s="50"/>
      <c r="B41" s="10" t="s">
        <v>1219</v>
      </c>
      <c r="C41" s="10" t="s">
        <v>325</v>
      </c>
      <c r="D41" s="10" t="s">
        <v>194</v>
      </c>
      <c r="E41" s="10" t="s">
        <v>315</v>
      </c>
      <c r="F41" s="10" t="s">
        <v>68</v>
      </c>
      <c r="G41" s="11">
        <f t="shared" si="0"/>
        <v>1.0376948213461739</v>
      </c>
      <c r="H41" s="12">
        <f t="shared" si="1"/>
        <v>3.7694821346173857E-2</v>
      </c>
      <c r="I41" s="13">
        <f t="shared" si="2"/>
        <v>1.9508662641308068</v>
      </c>
      <c r="J41" s="13">
        <f t="shared" si="3"/>
        <v>3.1442153086789064</v>
      </c>
      <c r="K41" s="13">
        <f t="shared" si="4"/>
        <v>5.9044835334597296</v>
      </c>
      <c r="L41" s="16">
        <f t="shared" si="5"/>
        <v>0.53191489361702127</v>
      </c>
      <c r="M41" s="16">
        <f t="shared" si="6"/>
        <v>0.33003300330033003</v>
      </c>
      <c r="N41" s="16">
        <f t="shared" si="7"/>
        <v>0.17574692442882248</v>
      </c>
      <c r="O41" s="17">
        <f t="shared" si="8"/>
        <v>0.51259279961230053</v>
      </c>
      <c r="P41" s="17">
        <f t="shared" si="9"/>
        <v>0.31804437731720298</v>
      </c>
      <c r="Q41" s="17">
        <f t="shared" si="10"/>
        <v>0.16936282307049647</v>
      </c>
    </row>
    <row r="42" spans="1:17" x14ac:dyDescent="0.25">
      <c r="A42" s="50"/>
      <c r="B42" s="10" t="s">
        <v>1220</v>
      </c>
      <c r="C42" s="10" t="s">
        <v>228</v>
      </c>
      <c r="D42" s="10" t="s">
        <v>665</v>
      </c>
      <c r="E42" s="10" t="s">
        <v>854</v>
      </c>
      <c r="F42" s="10" t="s">
        <v>72</v>
      </c>
      <c r="G42" s="11">
        <f t="shared" si="0"/>
        <v>1.0371690016932105</v>
      </c>
      <c r="H42" s="12">
        <f t="shared" si="1"/>
        <v>3.7169001693210468E-2</v>
      </c>
      <c r="I42" s="13">
        <f t="shared" si="2"/>
        <v>1.8565325130308468</v>
      </c>
      <c r="J42" s="13">
        <f t="shared" si="3"/>
        <v>3.4434010856214585</v>
      </c>
      <c r="K42" s="13">
        <f t="shared" si="4"/>
        <v>5.8496331695497066</v>
      </c>
      <c r="L42" s="16">
        <f t="shared" si="5"/>
        <v>0.55865921787709494</v>
      </c>
      <c r="M42" s="16">
        <f t="shared" si="6"/>
        <v>0.30120481927710846</v>
      </c>
      <c r="N42" s="16">
        <f t="shared" si="7"/>
        <v>0.1773049645390071</v>
      </c>
      <c r="O42" s="17">
        <f t="shared" si="8"/>
        <v>0.53863856031665669</v>
      </c>
      <c r="P42" s="17">
        <f t="shared" si="9"/>
        <v>0.29041054908639025</v>
      </c>
      <c r="Q42" s="17">
        <f t="shared" si="10"/>
        <v>0.17095089059695312</v>
      </c>
    </row>
    <row r="43" spans="1:17" x14ac:dyDescent="0.25">
      <c r="A43" s="49" t="s">
        <v>1210</v>
      </c>
      <c r="B43" s="10" t="s">
        <v>1221</v>
      </c>
      <c r="C43" s="10" t="s">
        <v>404</v>
      </c>
      <c r="D43" s="10" t="s">
        <v>380</v>
      </c>
      <c r="E43" s="10" t="s">
        <v>389</v>
      </c>
      <c r="F43" s="10" t="s">
        <v>68</v>
      </c>
      <c r="G43" s="11">
        <f t="shared" si="0"/>
        <v>1.0401271838685227</v>
      </c>
      <c r="H43" s="12">
        <f t="shared" si="1"/>
        <v>4.0127183868522653E-2</v>
      </c>
      <c r="I43" s="13">
        <f t="shared" si="2"/>
        <v>3.1931904544763645</v>
      </c>
      <c r="J43" s="13">
        <f t="shared" si="3"/>
        <v>3.1827891826376793</v>
      </c>
      <c r="K43" s="13">
        <f t="shared" si="4"/>
        <v>2.6835281343807886</v>
      </c>
      <c r="L43" s="16">
        <f t="shared" si="5"/>
        <v>0.32573289902280134</v>
      </c>
      <c r="M43" s="16">
        <f t="shared" si="6"/>
        <v>0.32679738562091504</v>
      </c>
      <c r="N43" s="16">
        <f t="shared" si="7"/>
        <v>0.38759689922480617</v>
      </c>
      <c r="O43" s="17">
        <f t="shared" si="8"/>
        <v>0.31316641279512564</v>
      </c>
      <c r="P43" s="17">
        <f t="shared" si="9"/>
        <v>0.31418983244478293</v>
      </c>
      <c r="Q43" s="17">
        <f t="shared" si="10"/>
        <v>0.37264375476009132</v>
      </c>
    </row>
    <row r="44" spans="1:17" x14ac:dyDescent="0.25">
      <c r="A44" s="50"/>
      <c r="B44" s="10" t="s">
        <v>1209</v>
      </c>
      <c r="C44" s="10" t="s">
        <v>141</v>
      </c>
      <c r="D44" s="10" t="s">
        <v>194</v>
      </c>
      <c r="E44" s="10" t="s">
        <v>149</v>
      </c>
      <c r="F44" s="10" t="s">
        <v>76</v>
      </c>
      <c r="G44" s="11">
        <f t="shared" si="0"/>
        <v>1.0410118392791661</v>
      </c>
      <c r="H44" s="12">
        <f t="shared" si="1"/>
        <v>4.1011839279166074E-2</v>
      </c>
      <c r="I44" s="13">
        <f t="shared" si="2"/>
        <v>2.3318665199853323</v>
      </c>
      <c r="J44" s="13">
        <f t="shared" si="3"/>
        <v>3.154265873015873</v>
      </c>
      <c r="K44" s="13">
        <f t="shared" si="4"/>
        <v>3.9350247524752477</v>
      </c>
      <c r="L44" s="16">
        <f t="shared" si="5"/>
        <v>0.4464285714285714</v>
      </c>
      <c r="M44" s="16">
        <f t="shared" si="6"/>
        <v>0.33003300330033003</v>
      </c>
      <c r="N44" s="16">
        <f t="shared" si="7"/>
        <v>0.26455026455026459</v>
      </c>
      <c r="O44" s="17">
        <f t="shared" si="8"/>
        <v>0.4288410127378518</v>
      </c>
      <c r="P44" s="17">
        <f t="shared" si="9"/>
        <v>0.31703097971379146</v>
      </c>
      <c r="Q44" s="17">
        <f t="shared" si="10"/>
        <v>0.25412800754835663</v>
      </c>
    </row>
    <row r="45" spans="1:17" x14ac:dyDescent="0.25">
      <c r="A45" s="50"/>
      <c r="B45" s="10" t="s">
        <v>1211</v>
      </c>
      <c r="C45" s="10" t="s">
        <v>325</v>
      </c>
      <c r="D45" s="10" t="s">
        <v>467</v>
      </c>
      <c r="E45" s="10" t="s">
        <v>337</v>
      </c>
      <c r="F45" s="10" t="s">
        <v>68</v>
      </c>
      <c r="G45" s="11">
        <f t="shared" si="0"/>
        <v>1.0370774080942398</v>
      </c>
      <c r="H45" s="12">
        <f t="shared" si="1"/>
        <v>3.7077408094239761E-2</v>
      </c>
      <c r="I45" s="13">
        <f t="shared" si="2"/>
        <v>1.9497055272171706</v>
      </c>
      <c r="J45" s="13">
        <f t="shared" si="3"/>
        <v>3.4638385430347607</v>
      </c>
      <c r="K45" s="13">
        <f t="shared" si="4"/>
        <v>5.0401962033380059</v>
      </c>
      <c r="L45" s="16">
        <f t="shared" si="5"/>
        <v>0.53191489361702127</v>
      </c>
      <c r="M45" s="16">
        <f t="shared" si="6"/>
        <v>0.29940119760479045</v>
      </c>
      <c r="N45" s="16">
        <f t="shared" si="7"/>
        <v>0.20576131687242796</v>
      </c>
      <c r="O45" s="17">
        <f t="shared" si="8"/>
        <v>0.5128979664058847</v>
      </c>
      <c r="P45" s="17">
        <f t="shared" si="9"/>
        <v>0.28869705893504882</v>
      </c>
      <c r="Q45" s="17">
        <f t="shared" si="10"/>
        <v>0.19840497465906645</v>
      </c>
    </row>
    <row r="46" spans="1:17" x14ac:dyDescent="0.25">
      <c r="A46" s="50"/>
      <c r="B46" s="10" t="s">
        <v>1222</v>
      </c>
      <c r="C46" s="10" t="s">
        <v>127</v>
      </c>
      <c r="D46" s="10" t="s">
        <v>259</v>
      </c>
      <c r="E46" s="10" t="s">
        <v>284</v>
      </c>
      <c r="F46" s="10" t="s">
        <v>76</v>
      </c>
      <c r="G46" s="11">
        <f t="shared" si="0"/>
        <v>1.0393862485737775</v>
      </c>
      <c r="H46" s="12">
        <f t="shared" si="1"/>
        <v>3.9386248573777483E-2</v>
      </c>
      <c r="I46" s="13">
        <f t="shared" si="2"/>
        <v>2.1411356720619819</v>
      </c>
      <c r="J46" s="13">
        <f t="shared" si="3"/>
        <v>3.3987930328362523</v>
      </c>
      <c r="K46" s="13">
        <f t="shared" si="4"/>
        <v>4.1887265817523236</v>
      </c>
      <c r="L46" s="16">
        <f t="shared" si="5"/>
        <v>0.4854368932038835</v>
      </c>
      <c r="M46" s="16">
        <f t="shared" si="6"/>
        <v>0.3058103975535168</v>
      </c>
      <c r="N46" s="16">
        <f t="shared" si="7"/>
        <v>0.24813895781637715</v>
      </c>
      <c r="O46" s="17">
        <f t="shared" si="8"/>
        <v>0.46704186616860582</v>
      </c>
      <c r="P46" s="17">
        <f t="shared" si="9"/>
        <v>0.29422209306034497</v>
      </c>
      <c r="Q46" s="17">
        <f t="shared" si="10"/>
        <v>0.23873604077104912</v>
      </c>
    </row>
    <row r="47" spans="1:17" x14ac:dyDescent="0.25">
      <c r="A47" s="50"/>
      <c r="B47" s="10" t="s">
        <v>1224</v>
      </c>
      <c r="C47" s="10" t="s">
        <v>849</v>
      </c>
      <c r="D47" s="10" t="s">
        <v>651</v>
      </c>
      <c r="E47" s="10" t="s">
        <v>538</v>
      </c>
      <c r="F47" s="10" t="s">
        <v>68</v>
      </c>
      <c r="G47" s="11">
        <f t="shared" si="0"/>
        <v>1.0396066587151962</v>
      </c>
      <c r="H47" s="12">
        <f t="shared" si="1"/>
        <v>3.9606658715196197E-2</v>
      </c>
      <c r="I47" s="13">
        <f t="shared" si="2"/>
        <v>2.4430756479807112</v>
      </c>
      <c r="J47" s="13">
        <f t="shared" si="3"/>
        <v>3.2851570415400202</v>
      </c>
      <c r="K47" s="13">
        <f t="shared" si="4"/>
        <v>3.4930783732830593</v>
      </c>
      <c r="L47" s="16">
        <f t="shared" si="5"/>
        <v>0.42553191489361702</v>
      </c>
      <c r="M47" s="16">
        <f t="shared" si="6"/>
        <v>0.31645569620253161</v>
      </c>
      <c r="N47" s="16">
        <f t="shared" si="7"/>
        <v>0.29761904761904762</v>
      </c>
      <c r="O47" s="17">
        <f t="shared" si="8"/>
        <v>0.409320112877608</v>
      </c>
      <c r="P47" s="17">
        <f t="shared" si="9"/>
        <v>0.30439945103239835</v>
      </c>
      <c r="Q47" s="17">
        <f t="shared" si="10"/>
        <v>0.28628043608999371</v>
      </c>
    </row>
    <row r="48" spans="1:17" x14ac:dyDescent="0.25">
      <c r="A48" s="50"/>
      <c r="B48" s="10" t="s">
        <v>1212</v>
      </c>
      <c r="C48" s="10" t="s">
        <v>650</v>
      </c>
      <c r="D48" s="10" t="s">
        <v>446</v>
      </c>
      <c r="E48" s="10" t="s">
        <v>404</v>
      </c>
      <c r="F48" s="10" t="s">
        <v>76</v>
      </c>
      <c r="G48" s="11">
        <f t="shared" si="0"/>
        <v>1.0339728791074416</v>
      </c>
      <c r="H48" s="12">
        <f t="shared" si="1"/>
        <v>3.3972879107441623E-2</v>
      </c>
      <c r="I48" s="13">
        <f t="shared" si="2"/>
        <v>2.6883294856793483</v>
      </c>
      <c r="J48" s="13">
        <f t="shared" si="3"/>
        <v>3.1949761964419943</v>
      </c>
      <c r="K48" s="13">
        <f t="shared" si="4"/>
        <v>3.1742967388598458</v>
      </c>
      <c r="L48" s="16">
        <f t="shared" si="5"/>
        <v>0.38461538461538458</v>
      </c>
      <c r="M48" s="16">
        <f t="shared" si="6"/>
        <v>0.3236245954692557</v>
      </c>
      <c r="N48" s="16">
        <f t="shared" si="7"/>
        <v>0.32573289902280134</v>
      </c>
      <c r="O48" s="17">
        <f t="shared" si="8"/>
        <v>0.37197821372974199</v>
      </c>
      <c r="P48" s="17">
        <f t="shared" si="9"/>
        <v>0.31299137724832665</v>
      </c>
      <c r="Q48" s="17">
        <f t="shared" si="10"/>
        <v>0.31503040902193136</v>
      </c>
    </row>
    <row r="49" spans="1:17" x14ac:dyDescent="0.25">
      <c r="A49" s="50"/>
      <c r="B49" s="10" t="s">
        <v>1213</v>
      </c>
      <c r="C49" s="10" t="s">
        <v>585</v>
      </c>
      <c r="D49" s="10" t="s">
        <v>169</v>
      </c>
      <c r="E49" s="10" t="s">
        <v>206</v>
      </c>
      <c r="F49" s="10" t="s">
        <v>72</v>
      </c>
      <c r="G49" s="11">
        <f t="shared" si="0"/>
        <v>1.0407091147048864</v>
      </c>
      <c r="H49" s="12">
        <f t="shared" si="1"/>
        <v>4.0709114704886362E-2</v>
      </c>
      <c r="I49" s="13">
        <f t="shared" si="2"/>
        <v>1.8212409507335512</v>
      </c>
      <c r="J49" s="13">
        <f t="shared" si="3"/>
        <v>3.7777740863787375</v>
      </c>
      <c r="K49" s="13">
        <f t="shared" si="4"/>
        <v>5.3700590318772141</v>
      </c>
      <c r="L49" s="16">
        <f t="shared" si="5"/>
        <v>0.5714285714285714</v>
      </c>
      <c r="M49" s="16">
        <f t="shared" si="6"/>
        <v>0.27548209366391185</v>
      </c>
      <c r="N49" s="16">
        <f t="shared" si="7"/>
        <v>0.19379844961240308</v>
      </c>
      <c r="O49" s="17">
        <f t="shared" si="8"/>
        <v>0.549076166773663</v>
      </c>
      <c r="P49" s="17">
        <f t="shared" si="9"/>
        <v>0.2647061410065869</v>
      </c>
      <c r="Q49" s="17">
        <f t="shared" si="10"/>
        <v>0.18621769221975004</v>
      </c>
    </row>
    <row r="50" spans="1:17" x14ac:dyDescent="0.25">
      <c r="A50" s="50"/>
      <c r="B50" s="10" t="s">
        <v>1214</v>
      </c>
      <c r="C50" s="10" t="s">
        <v>176</v>
      </c>
      <c r="D50" s="10" t="s">
        <v>666</v>
      </c>
      <c r="E50" s="10" t="s">
        <v>408</v>
      </c>
      <c r="F50" s="10" t="s">
        <v>72</v>
      </c>
      <c r="G50" s="11">
        <f t="shared" si="0"/>
        <v>1.0335058358721811</v>
      </c>
      <c r="H50" s="12">
        <f t="shared" si="1"/>
        <v>3.3505835872181144E-2</v>
      </c>
      <c r="I50" s="13">
        <f t="shared" si="2"/>
        <v>2.0670116717443623</v>
      </c>
      <c r="J50" s="13">
        <f t="shared" si="3"/>
        <v>3.3692290249433103</v>
      </c>
      <c r="K50" s="13">
        <f t="shared" si="4"/>
        <v>4.5577607361963191</v>
      </c>
      <c r="L50" s="16">
        <f t="shared" si="5"/>
        <v>0.5</v>
      </c>
      <c r="M50" s="16">
        <f t="shared" si="6"/>
        <v>0.30674846625766872</v>
      </c>
      <c r="N50" s="16">
        <f t="shared" si="7"/>
        <v>0.22675736961451246</v>
      </c>
      <c r="O50" s="17">
        <f t="shared" si="8"/>
        <v>0.48379020480135682</v>
      </c>
      <c r="P50" s="17">
        <f t="shared" si="9"/>
        <v>0.29680380662659928</v>
      </c>
      <c r="Q50" s="17">
        <f t="shared" si="10"/>
        <v>0.21940598857204391</v>
      </c>
    </row>
    <row r="51" spans="1:17" x14ac:dyDescent="0.25">
      <c r="A51" s="50"/>
      <c r="B51" s="10" t="s">
        <v>1215</v>
      </c>
      <c r="C51" s="10" t="s">
        <v>407</v>
      </c>
      <c r="D51" s="10" t="s">
        <v>652</v>
      </c>
      <c r="E51" s="10" t="s">
        <v>66</v>
      </c>
      <c r="F51" s="10" t="s">
        <v>72</v>
      </c>
      <c r="G51" s="11">
        <f t="shared" si="0"/>
        <v>1.0351563082446895</v>
      </c>
      <c r="H51" s="12">
        <f t="shared" si="1"/>
        <v>3.5156308244689516E-2</v>
      </c>
      <c r="I51" s="13">
        <f t="shared" si="2"/>
        <v>2.1945313734787417</v>
      </c>
      <c r="J51" s="13">
        <f t="shared" si="3"/>
        <v>3.4470705064548159</v>
      </c>
      <c r="K51" s="13">
        <f t="shared" si="4"/>
        <v>3.9335939713298198</v>
      </c>
      <c r="L51" s="16">
        <f t="shared" si="5"/>
        <v>0.47169811320754712</v>
      </c>
      <c r="M51" s="16">
        <f t="shared" si="6"/>
        <v>0.3003003003003003</v>
      </c>
      <c r="N51" s="16">
        <f t="shared" si="7"/>
        <v>0.26315789473684209</v>
      </c>
      <c r="O51" s="17">
        <f t="shared" si="8"/>
        <v>0.45567815164784514</v>
      </c>
      <c r="P51" s="17">
        <f t="shared" si="9"/>
        <v>0.29010140585388339</v>
      </c>
      <c r="Q51" s="17">
        <f t="shared" si="10"/>
        <v>0.25422044249827153</v>
      </c>
    </row>
    <row r="52" spans="1:17" x14ac:dyDescent="0.25">
      <c r="A52" s="50"/>
      <c r="B52" s="10" t="s">
        <v>1216</v>
      </c>
      <c r="C52" s="10" t="s">
        <v>671</v>
      </c>
      <c r="D52" s="10" t="s">
        <v>538</v>
      </c>
      <c r="E52" s="10" t="s">
        <v>572</v>
      </c>
      <c r="F52" s="10" t="s">
        <v>76</v>
      </c>
      <c r="G52" s="11">
        <f t="shared" si="0"/>
        <v>1.0330446556304924</v>
      </c>
      <c r="H52" s="12">
        <f t="shared" si="1"/>
        <v>3.3044655630492414E-2</v>
      </c>
      <c r="I52" s="13">
        <f t="shared" si="2"/>
        <v>1.9834457388105453</v>
      </c>
      <c r="J52" s="13">
        <f t="shared" si="3"/>
        <v>3.4710300429184544</v>
      </c>
      <c r="K52" s="13">
        <f t="shared" si="4"/>
        <v>4.8139880952380949</v>
      </c>
      <c r="L52" s="16">
        <f t="shared" si="5"/>
        <v>0.52083333333333337</v>
      </c>
      <c r="M52" s="16">
        <f t="shared" si="6"/>
        <v>0.29761904761904762</v>
      </c>
      <c r="N52" s="16">
        <f t="shared" si="7"/>
        <v>0.21459227467811159</v>
      </c>
      <c r="O52" s="17">
        <f t="shared" si="8"/>
        <v>0.50417310664605886</v>
      </c>
      <c r="P52" s="17">
        <f t="shared" si="9"/>
        <v>0.28809891808346216</v>
      </c>
      <c r="Q52" s="17">
        <f t="shared" si="10"/>
        <v>0.20772797527047915</v>
      </c>
    </row>
    <row r="53" spans="1:17" x14ac:dyDescent="0.25">
      <c r="A53" s="50"/>
      <c r="B53" s="10" t="s">
        <v>1227</v>
      </c>
      <c r="C53" s="10" t="s">
        <v>65</v>
      </c>
      <c r="D53" s="10" t="s">
        <v>451</v>
      </c>
      <c r="E53" s="10" t="s">
        <v>343</v>
      </c>
      <c r="F53" s="10" t="s">
        <v>68</v>
      </c>
      <c r="G53" s="11">
        <f t="shared" si="0"/>
        <v>1.0397251070111393</v>
      </c>
      <c r="H53" s="12">
        <f t="shared" si="1"/>
        <v>3.9725107011139293E-2</v>
      </c>
      <c r="I53" s="13">
        <f t="shared" si="2"/>
        <v>2.1106419672326124</v>
      </c>
      <c r="J53" s="13">
        <f t="shared" si="3"/>
        <v>3.5142708616976508</v>
      </c>
      <c r="K53" s="13">
        <f t="shared" si="4"/>
        <v>4.138105925904334</v>
      </c>
      <c r="L53" s="16">
        <f t="shared" si="5"/>
        <v>0.49261083743842371</v>
      </c>
      <c r="M53" s="16">
        <f t="shared" si="6"/>
        <v>0.29585798816568049</v>
      </c>
      <c r="N53" s="16">
        <f t="shared" si="7"/>
        <v>0.25125628140703515</v>
      </c>
      <c r="O53" s="17">
        <f t="shared" si="8"/>
        <v>0.47378949889410149</v>
      </c>
      <c r="P53" s="17">
        <f t="shared" si="9"/>
        <v>0.28455404815237451</v>
      </c>
      <c r="Q53" s="17">
        <f t="shared" si="10"/>
        <v>0.24165645295352411</v>
      </c>
    </row>
    <row r="54" spans="1:17" x14ac:dyDescent="0.25">
      <c r="A54" s="50"/>
      <c r="B54" s="10" t="s">
        <v>1228</v>
      </c>
      <c r="C54" s="10" t="s">
        <v>285</v>
      </c>
      <c r="D54" s="10" t="s">
        <v>666</v>
      </c>
      <c r="E54" s="10" t="s">
        <v>850</v>
      </c>
      <c r="F54" s="10" t="s">
        <v>72</v>
      </c>
      <c r="G54" s="11">
        <f t="shared" si="0"/>
        <v>1.033182847918463</v>
      </c>
      <c r="H54" s="12">
        <f t="shared" si="1"/>
        <v>3.3182847918463043E-2</v>
      </c>
      <c r="I54" s="13">
        <f t="shared" si="2"/>
        <v>2.0043747249618185</v>
      </c>
      <c r="J54" s="13">
        <f t="shared" si="3"/>
        <v>3.3681760842141895</v>
      </c>
      <c r="K54" s="13">
        <f t="shared" si="4"/>
        <v>4.8972866991335149</v>
      </c>
      <c r="L54" s="16">
        <f t="shared" si="5"/>
        <v>0.51546391752577325</v>
      </c>
      <c r="M54" s="16">
        <f t="shared" si="6"/>
        <v>0.30674846625766872</v>
      </c>
      <c r="N54" s="16">
        <f t="shared" si="7"/>
        <v>0.21097046413502107</v>
      </c>
      <c r="O54" s="17">
        <f t="shared" si="8"/>
        <v>0.49890870581550018</v>
      </c>
      <c r="P54" s="17">
        <f t="shared" si="9"/>
        <v>0.2968965918043161</v>
      </c>
      <c r="Q54" s="17">
        <f t="shared" si="10"/>
        <v>0.20419470238018364</v>
      </c>
    </row>
    <row r="55" spans="1:17" x14ac:dyDescent="0.25">
      <c r="A55" s="50"/>
      <c r="B55" s="10" t="s">
        <v>1217</v>
      </c>
      <c r="C55" s="10" t="s">
        <v>546</v>
      </c>
      <c r="D55" s="10" t="s">
        <v>404</v>
      </c>
      <c r="E55" s="10" t="s">
        <v>666</v>
      </c>
      <c r="F55" s="10" t="s">
        <v>68</v>
      </c>
      <c r="G55" s="11">
        <f t="shared" si="0"/>
        <v>1.0340877909832813</v>
      </c>
      <c r="H55" s="12">
        <f t="shared" si="1"/>
        <v>3.4087790983281296E-2</v>
      </c>
      <c r="I55" s="13">
        <f t="shared" si="2"/>
        <v>2.5748785995483705</v>
      </c>
      <c r="J55" s="13">
        <f t="shared" si="3"/>
        <v>3.1746495183186734</v>
      </c>
      <c r="K55" s="13">
        <f t="shared" si="4"/>
        <v>3.3711261986054968</v>
      </c>
      <c r="L55" s="16">
        <f t="shared" si="5"/>
        <v>0.40160642570281119</v>
      </c>
      <c r="M55" s="16">
        <f t="shared" si="6"/>
        <v>0.32573289902280134</v>
      </c>
      <c r="N55" s="16">
        <f t="shared" si="7"/>
        <v>0.30674846625766872</v>
      </c>
      <c r="O55" s="17">
        <f t="shared" si="8"/>
        <v>0.38836782447739415</v>
      </c>
      <c r="P55" s="17">
        <f t="shared" si="9"/>
        <v>0.31499540161195816</v>
      </c>
      <c r="Q55" s="17">
        <f t="shared" si="10"/>
        <v>0.29663677391064769</v>
      </c>
    </row>
    <row r="56" spans="1:17" x14ac:dyDescent="0.25">
      <c r="A56" s="50"/>
      <c r="B56" s="10" t="s">
        <v>1218</v>
      </c>
      <c r="C56" s="10" t="s">
        <v>314</v>
      </c>
      <c r="D56" s="10" t="s">
        <v>257</v>
      </c>
      <c r="E56" s="10" t="s">
        <v>851</v>
      </c>
      <c r="F56" s="10" t="s">
        <v>72</v>
      </c>
      <c r="G56" s="11">
        <f t="shared" si="0"/>
        <v>1.0362618845829801</v>
      </c>
      <c r="H56" s="12">
        <f t="shared" si="1"/>
        <v>3.6261884582980075E-2</v>
      </c>
      <c r="I56" s="13">
        <f t="shared" si="2"/>
        <v>1.9067218676326834</v>
      </c>
      <c r="J56" s="13">
        <f t="shared" si="3"/>
        <v>3.4196642191238342</v>
      </c>
      <c r="K56" s="13">
        <f t="shared" si="4"/>
        <v>5.4611001317523042</v>
      </c>
      <c r="L56" s="16">
        <f t="shared" si="5"/>
        <v>0.54347826086956519</v>
      </c>
      <c r="M56" s="16">
        <f t="shared" si="6"/>
        <v>0.30303030303030304</v>
      </c>
      <c r="N56" s="16">
        <f t="shared" si="7"/>
        <v>0.18975332068311196</v>
      </c>
      <c r="O56" s="17">
        <f t="shared" si="8"/>
        <v>0.52446034053281387</v>
      </c>
      <c r="P56" s="17">
        <f t="shared" si="9"/>
        <v>0.29242637169102348</v>
      </c>
      <c r="Q56" s="17">
        <f t="shared" si="10"/>
        <v>0.18311328777616276</v>
      </c>
    </row>
    <row r="57" spans="1:17" x14ac:dyDescent="0.25">
      <c r="A57" s="50"/>
      <c r="B57" s="10" t="s">
        <v>1220</v>
      </c>
      <c r="C57" s="10" t="s">
        <v>517</v>
      </c>
      <c r="D57" s="10" t="s">
        <v>259</v>
      </c>
      <c r="E57" s="10" t="s">
        <v>109</v>
      </c>
      <c r="F57" s="10" t="s">
        <v>68</v>
      </c>
      <c r="G57" s="11">
        <f t="shared" si="0"/>
        <v>1.0364099444517207</v>
      </c>
      <c r="H57" s="12">
        <f t="shared" si="1"/>
        <v>3.6409944451720744E-2</v>
      </c>
      <c r="I57" s="13">
        <f t="shared" si="2"/>
        <v>1.9795429939027864</v>
      </c>
      <c r="J57" s="13">
        <f t="shared" si="3"/>
        <v>3.3890605183571267</v>
      </c>
      <c r="K57" s="13">
        <f t="shared" si="4"/>
        <v>5.0058600317018112</v>
      </c>
      <c r="L57" s="16">
        <f t="shared" si="5"/>
        <v>0.52356020942408377</v>
      </c>
      <c r="M57" s="16">
        <f t="shared" si="6"/>
        <v>0.3058103975535168</v>
      </c>
      <c r="N57" s="16">
        <f t="shared" si="7"/>
        <v>0.20703933747412007</v>
      </c>
      <c r="O57" s="17">
        <f t="shared" si="8"/>
        <v>0.50516710325570691</v>
      </c>
      <c r="P57" s="17">
        <f t="shared" si="9"/>
        <v>0.29506702361418963</v>
      </c>
      <c r="Q57" s="17">
        <f t="shared" si="10"/>
        <v>0.19976587313010352</v>
      </c>
    </row>
    <row r="58" spans="1:17" x14ac:dyDescent="0.25">
      <c r="A58" s="49" t="s">
        <v>1211</v>
      </c>
      <c r="B58" s="10" t="s">
        <v>1221</v>
      </c>
      <c r="C58" s="10" t="s">
        <v>577</v>
      </c>
      <c r="D58" s="10" t="s">
        <v>341</v>
      </c>
      <c r="E58" s="10" t="s">
        <v>120</v>
      </c>
      <c r="F58" s="10" t="s">
        <v>68</v>
      </c>
      <c r="G58" s="11">
        <f t="shared" si="0"/>
        <v>1.0390903697539855</v>
      </c>
      <c r="H58" s="12">
        <f t="shared" si="1"/>
        <v>3.9090369753985499E-2</v>
      </c>
      <c r="I58" s="13">
        <f t="shared" si="2"/>
        <v>4.7382520860781732</v>
      </c>
      <c r="J58" s="13">
        <f t="shared" si="3"/>
        <v>3.0860983981693373</v>
      </c>
      <c r="K58" s="13">
        <f t="shared" si="4"/>
        <v>2.1509170653907499</v>
      </c>
      <c r="L58" s="16">
        <f t="shared" si="5"/>
        <v>0.2192982456140351</v>
      </c>
      <c r="M58" s="16">
        <f t="shared" si="6"/>
        <v>0.33670033670033667</v>
      </c>
      <c r="N58" s="16">
        <f t="shared" si="7"/>
        <v>0.48309178743961356</v>
      </c>
      <c r="O58" s="17">
        <f t="shared" si="8"/>
        <v>0.21104828992492353</v>
      </c>
      <c r="P58" s="17">
        <f t="shared" si="9"/>
        <v>0.32403373806654917</v>
      </c>
      <c r="Q58" s="17">
        <f t="shared" si="10"/>
        <v>0.46491797200852714</v>
      </c>
    </row>
    <row r="59" spans="1:17" x14ac:dyDescent="0.25">
      <c r="A59" s="50"/>
      <c r="B59" s="10" t="s">
        <v>1209</v>
      </c>
      <c r="C59" s="10" t="s">
        <v>87</v>
      </c>
      <c r="D59" s="10" t="s">
        <v>404</v>
      </c>
      <c r="E59" s="10" t="s">
        <v>570</v>
      </c>
      <c r="F59" s="10" t="s">
        <v>76</v>
      </c>
      <c r="G59" s="11">
        <f t="shared" si="0"/>
        <v>1.0353179487565498</v>
      </c>
      <c r="H59" s="12">
        <f t="shared" si="1"/>
        <v>3.5317948756549811E-2</v>
      </c>
      <c r="I59" s="13">
        <f t="shared" si="2"/>
        <v>2.7850052821551188</v>
      </c>
      <c r="J59" s="13">
        <f t="shared" si="3"/>
        <v>3.1784261026826077</v>
      </c>
      <c r="K59" s="13">
        <f t="shared" si="4"/>
        <v>3.0645411283193873</v>
      </c>
      <c r="L59" s="16">
        <f t="shared" si="5"/>
        <v>0.37174721189591081</v>
      </c>
      <c r="M59" s="16">
        <f t="shared" si="6"/>
        <v>0.32573289902280134</v>
      </c>
      <c r="N59" s="16">
        <f t="shared" si="7"/>
        <v>0.33783783783783783</v>
      </c>
      <c r="O59" s="17">
        <f t="shared" si="8"/>
        <v>0.35906574626895166</v>
      </c>
      <c r="P59" s="17">
        <f t="shared" si="9"/>
        <v>0.31462112620960259</v>
      </c>
      <c r="Q59" s="17">
        <f t="shared" si="10"/>
        <v>0.32631312752144592</v>
      </c>
    </row>
    <row r="60" spans="1:17" x14ac:dyDescent="0.25">
      <c r="A60" s="50"/>
      <c r="B60" s="10" t="s">
        <v>1210</v>
      </c>
      <c r="C60" s="10" t="s">
        <v>267</v>
      </c>
      <c r="D60" s="10" t="s">
        <v>209</v>
      </c>
      <c r="E60" s="10" t="s">
        <v>378</v>
      </c>
      <c r="F60" s="10" t="s">
        <v>68</v>
      </c>
      <c r="G60" s="11">
        <f t="shared" si="0"/>
        <v>1.0398084025145884</v>
      </c>
      <c r="H60" s="12">
        <f t="shared" si="1"/>
        <v>3.9808402514588392E-2</v>
      </c>
      <c r="I60" s="13">
        <f t="shared" si="2"/>
        <v>2.786686518739097</v>
      </c>
      <c r="J60" s="13">
        <f t="shared" si="3"/>
        <v>3.1298232915689108</v>
      </c>
      <c r="K60" s="13">
        <f t="shared" si="4"/>
        <v>3.1090271235186195</v>
      </c>
      <c r="L60" s="16">
        <f t="shared" si="5"/>
        <v>0.37313432835820892</v>
      </c>
      <c r="M60" s="16">
        <f t="shared" si="6"/>
        <v>0.33222591362126247</v>
      </c>
      <c r="N60" s="16">
        <f t="shared" si="7"/>
        <v>0.33444816053511706</v>
      </c>
      <c r="O60" s="17">
        <f t="shared" si="8"/>
        <v>0.35884911821817472</v>
      </c>
      <c r="P60" s="17">
        <f t="shared" si="9"/>
        <v>0.31950685608794299</v>
      </c>
      <c r="Q60" s="17">
        <f t="shared" si="10"/>
        <v>0.32164402569388234</v>
      </c>
    </row>
    <row r="61" spans="1:17" x14ac:dyDescent="0.25">
      <c r="A61" s="50"/>
      <c r="B61" s="10" t="s">
        <v>1222</v>
      </c>
      <c r="C61" s="10" t="s">
        <v>537</v>
      </c>
      <c r="D61" s="10" t="s">
        <v>617</v>
      </c>
      <c r="E61" s="10" t="s">
        <v>451</v>
      </c>
      <c r="F61" s="10" t="s">
        <v>72</v>
      </c>
      <c r="G61" s="11">
        <f t="shared" si="0"/>
        <v>1.0346133961817889</v>
      </c>
      <c r="H61" s="12">
        <f t="shared" si="1"/>
        <v>3.4613396181788936E-2</v>
      </c>
      <c r="I61" s="13">
        <f t="shared" si="2"/>
        <v>2.6589564281871976</v>
      </c>
      <c r="J61" s="13">
        <f t="shared" si="3"/>
        <v>2.9589943130799163</v>
      </c>
      <c r="K61" s="13">
        <f t="shared" si="4"/>
        <v>3.4969932790944465</v>
      </c>
      <c r="L61" s="16">
        <f t="shared" si="5"/>
        <v>0.38910505836575876</v>
      </c>
      <c r="M61" s="16">
        <f t="shared" si="6"/>
        <v>0.34965034965034969</v>
      </c>
      <c r="N61" s="16">
        <f t="shared" si="7"/>
        <v>0.29585798816568049</v>
      </c>
      <c r="O61" s="17">
        <f t="shared" si="8"/>
        <v>0.37608739631802546</v>
      </c>
      <c r="P61" s="17">
        <f t="shared" si="9"/>
        <v>0.33795266032773619</v>
      </c>
      <c r="Q61" s="17">
        <f t="shared" si="10"/>
        <v>0.2859599433542383</v>
      </c>
    </row>
    <row r="62" spans="1:17" x14ac:dyDescent="0.25">
      <c r="A62" s="50"/>
      <c r="B62" s="10" t="s">
        <v>1223</v>
      </c>
      <c r="C62" s="10" t="s">
        <v>646</v>
      </c>
      <c r="D62" s="10" t="s">
        <v>353</v>
      </c>
      <c r="E62" s="10" t="s">
        <v>389</v>
      </c>
      <c r="F62" s="10" t="s">
        <v>68</v>
      </c>
      <c r="G62" s="11">
        <f t="shared" si="0"/>
        <v>1.0387704892281835</v>
      </c>
      <c r="H62" s="12">
        <f t="shared" si="1"/>
        <v>3.8770489228183491E-2</v>
      </c>
      <c r="I62" s="13">
        <f t="shared" si="2"/>
        <v>3.4175549095607236</v>
      </c>
      <c r="J62" s="13">
        <f t="shared" si="3"/>
        <v>2.9916590089771682</v>
      </c>
      <c r="K62" s="13">
        <f t="shared" si="4"/>
        <v>2.6800278622087137</v>
      </c>
      <c r="L62" s="16">
        <f t="shared" si="5"/>
        <v>0.303951367781155</v>
      </c>
      <c r="M62" s="16">
        <f t="shared" si="6"/>
        <v>0.34722222222222221</v>
      </c>
      <c r="N62" s="16">
        <f t="shared" si="7"/>
        <v>0.38759689922480617</v>
      </c>
      <c r="O62" s="17">
        <f t="shared" si="8"/>
        <v>0.29260685679181531</v>
      </c>
      <c r="P62" s="17">
        <f t="shared" si="9"/>
        <v>0.33426269404342795</v>
      </c>
      <c r="Q62" s="17">
        <f t="shared" si="10"/>
        <v>0.37313044916475668</v>
      </c>
    </row>
    <row r="63" spans="1:17" x14ac:dyDescent="0.25">
      <c r="A63" s="50"/>
      <c r="B63" s="10" t="s">
        <v>1224</v>
      </c>
      <c r="C63" s="10" t="s">
        <v>440</v>
      </c>
      <c r="D63" s="10" t="s">
        <v>209</v>
      </c>
      <c r="E63" s="10" t="s">
        <v>451</v>
      </c>
      <c r="F63" s="10" t="s">
        <v>72</v>
      </c>
      <c r="G63" s="11">
        <f t="shared" si="0"/>
        <v>1.0396065355317989</v>
      </c>
      <c r="H63" s="12">
        <f t="shared" si="1"/>
        <v>3.9606535531798936E-2</v>
      </c>
      <c r="I63" s="13">
        <f t="shared" si="2"/>
        <v>2.5262438813422716</v>
      </c>
      <c r="J63" s="13">
        <f t="shared" si="3"/>
        <v>3.1292156719507145</v>
      </c>
      <c r="K63" s="13">
        <f t="shared" si="4"/>
        <v>3.5138700900974804</v>
      </c>
      <c r="L63" s="16">
        <f t="shared" si="5"/>
        <v>0.41152263374485593</v>
      </c>
      <c r="M63" s="16">
        <f t="shared" si="6"/>
        <v>0.33222591362126247</v>
      </c>
      <c r="N63" s="16">
        <f t="shared" si="7"/>
        <v>0.29585798816568049</v>
      </c>
      <c r="O63" s="17">
        <f t="shared" si="8"/>
        <v>0.39584460050969783</v>
      </c>
      <c r="P63" s="17">
        <f t="shared" si="9"/>
        <v>0.31956889675699862</v>
      </c>
      <c r="Q63" s="17">
        <f t="shared" si="10"/>
        <v>0.28458650273330349</v>
      </c>
    </row>
    <row r="64" spans="1:17" x14ac:dyDescent="0.25">
      <c r="A64" s="50"/>
      <c r="B64" s="10" t="s">
        <v>1212</v>
      </c>
      <c r="C64" s="10" t="s">
        <v>438</v>
      </c>
      <c r="D64" s="10" t="s">
        <v>298</v>
      </c>
      <c r="E64" s="10" t="s">
        <v>369</v>
      </c>
      <c r="F64" s="10" t="s">
        <v>68</v>
      </c>
      <c r="G64" s="11">
        <f t="shared" si="0"/>
        <v>1.0395496217160811</v>
      </c>
      <c r="H64" s="12">
        <f t="shared" si="1"/>
        <v>3.9549621716081118E-2</v>
      </c>
      <c r="I64" s="13">
        <f t="shared" si="2"/>
        <v>3.3161632932742986</v>
      </c>
      <c r="J64" s="13">
        <f t="shared" si="3"/>
        <v>2.9003434445878664</v>
      </c>
      <c r="K64" s="13">
        <f t="shared" si="4"/>
        <v>2.8275749710677407</v>
      </c>
      <c r="L64" s="16">
        <f t="shared" si="5"/>
        <v>0.31347962382445144</v>
      </c>
      <c r="M64" s="16">
        <f t="shared" si="6"/>
        <v>0.35842293906810035</v>
      </c>
      <c r="N64" s="16">
        <f t="shared" si="7"/>
        <v>0.36764705882352938</v>
      </c>
      <c r="O64" s="17">
        <f t="shared" si="8"/>
        <v>0.30155330469647179</v>
      </c>
      <c r="P64" s="17">
        <f t="shared" si="9"/>
        <v>0.34478675339847492</v>
      </c>
      <c r="Q64" s="17">
        <f t="shared" si="10"/>
        <v>0.35365994190505334</v>
      </c>
    </row>
    <row r="65" spans="1:17" x14ac:dyDescent="0.25">
      <c r="A65" s="50"/>
      <c r="B65" s="10" t="s">
        <v>1214</v>
      </c>
      <c r="C65" s="10" t="s">
        <v>528</v>
      </c>
      <c r="D65" s="10" t="s">
        <v>617</v>
      </c>
      <c r="E65" s="10" t="s">
        <v>121</v>
      </c>
      <c r="F65" s="10" t="s">
        <v>76</v>
      </c>
      <c r="G65" s="11">
        <f t="shared" si="0"/>
        <v>1.0353646353646355</v>
      </c>
      <c r="H65" s="12">
        <f t="shared" si="1"/>
        <v>3.5364635364635522E-2</v>
      </c>
      <c r="I65" s="13">
        <f t="shared" si="2"/>
        <v>2.5884115884115886</v>
      </c>
      <c r="J65" s="13">
        <f t="shared" si="3"/>
        <v>2.9611428571428573</v>
      </c>
      <c r="K65" s="13">
        <f t="shared" si="4"/>
        <v>3.6237762237762245</v>
      </c>
      <c r="L65" s="16">
        <f t="shared" si="5"/>
        <v>0.4</v>
      </c>
      <c r="M65" s="16">
        <f t="shared" si="6"/>
        <v>0.34965034965034969</v>
      </c>
      <c r="N65" s="16">
        <f t="shared" si="7"/>
        <v>0.2857142857142857</v>
      </c>
      <c r="O65" s="17">
        <f t="shared" si="8"/>
        <v>0.38633732149749128</v>
      </c>
      <c r="P65" s="17">
        <f t="shared" si="9"/>
        <v>0.33770744886144344</v>
      </c>
      <c r="Q65" s="17">
        <f t="shared" si="10"/>
        <v>0.27595522964106517</v>
      </c>
    </row>
    <row r="66" spans="1:17" x14ac:dyDescent="0.25">
      <c r="A66" s="50"/>
      <c r="B66" s="10" t="s">
        <v>1215</v>
      </c>
      <c r="C66" s="10" t="s">
        <v>546</v>
      </c>
      <c r="D66" s="10" t="s">
        <v>383</v>
      </c>
      <c r="E66" s="10" t="s">
        <v>665</v>
      </c>
      <c r="F66" s="10" t="s">
        <v>68</v>
      </c>
      <c r="G66" s="11">
        <f t="shared" si="0"/>
        <v>1.036144578313253</v>
      </c>
      <c r="H66" s="12">
        <f t="shared" si="1"/>
        <v>3.6144578313253017E-2</v>
      </c>
      <c r="I66" s="13">
        <f t="shared" si="2"/>
        <v>2.58</v>
      </c>
      <c r="J66" s="13">
        <f t="shared" si="3"/>
        <v>3.1084337349397591</v>
      </c>
      <c r="K66" s="13">
        <f t="shared" si="4"/>
        <v>3.44</v>
      </c>
      <c r="L66" s="16">
        <f t="shared" si="5"/>
        <v>0.40160642570281119</v>
      </c>
      <c r="M66" s="16">
        <f t="shared" si="6"/>
        <v>0.33333333333333331</v>
      </c>
      <c r="N66" s="16">
        <f t="shared" si="7"/>
        <v>0.30120481927710846</v>
      </c>
      <c r="O66" s="17">
        <f t="shared" si="8"/>
        <v>0.38759689922480617</v>
      </c>
      <c r="P66" s="17">
        <f t="shared" si="9"/>
        <v>0.32170542635658916</v>
      </c>
      <c r="Q66" s="17">
        <f t="shared" si="10"/>
        <v>0.29069767441860467</v>
      </c>
    </row>
    <row r="67" spans="1:17" x14ac:dyDescent="0.25">
      <c r="A67" s="50"/>
      <c r="B67" s="10" t="s">
        <v>1227</v>
      </c>
      <c r="C67" s="10" t="s">
        <v>432</v>
      </c>
      <c r="D67" s="10" t="s">
        <v>454</v>
      </c>
      <c r="E67" s="10" t="s">
        <v>363</v>
      </c>
      <c r="F67" s="10" t="s">
        <v>68</v>
      </c>
      <c r="G67" s="11">
        <f t="shared" ref="G67:G130" si="11">(((1/C67)+(1/D67)+(1/E67)))</f>
        <v>1.0411183798280572</v>
      </c>
      <c r="H67" s="12">
        <f t="shared" ref="H67:H130" si="12">G67-1</f>
        <v>4.1118379828057217E-2</v>
      </c>
      <c r="I67" s="13">
        <f t="shared" ref="I67:I130" si="13">C67*G67</f>
        <v>2.4362170087976538</v>
      </c>
      <c r="J67" s="13">
        <f t="shared" ref="J67:J130" si="14">D67*G67</f>
        <v>3.2482893450635388</v>
      </c>
      <c r="K67" s="13">
        <f t="shared" ref="K67:K130" si="15">E67*G67</f>
        <v>3.550213675213675</v>
      </c>
      <c r="L67" s="16">
        <f t="shared" ref="L67:L130" si="16">(1/C67)</f>
        <v>0.42735042735042739</v>
      </c>
      <c r="M67" s="16">
        <f t="shared" ref="M67:M130" si="17">(1/D67)</f>
        <v>0.32051282051282048</v>
      </c>
      <c r="N67" s="16">
        <f t="shared" ref="N67:N130" si="18">(1/E67)</f>
        <v>0.29325513196480935</v>
      </c>
      <c r="O67" s="17">
        <f t="shared" ref="O67:O130" si="19">(1/I67)</f>
        <v>0.41047246464038523</v>
      </c>
      <c r="P67" s="17">
        <f t="shared" ref="P67:P130" si="20">(1/J67)</f>
        <v>0.30785434848028886</v>
      </c>
      <c r="Q67" s="17">
        <f t="shared" ref="Q67:Q130" si="21">(1/K67)</f>
        <v>0.28167318687932591</v>
      </c>
    </row>
    <row r="68" spans="1:17" x14ac:dyDescent="0.25">
      <c r="A68" s="50"/>
      <c r="B68" s="10" t="s">
        <v>1228</v>
      </c>
      <c r="C68" s="10" t="s">
        <v>179</v>
      </c>
      <c r="D68" s="10" t="s">
        <v>664</v>
      </c>
      <c r="E68" s="10" t="s">
        <v>366</v>
      </c>
      <c r="F68" s="10" t="s">
        <v>68</v>
      </c>
      <c r="G68" s="11">
        <f t="shared" si="11"/>
        <v>1.0344314095233849</v>
      </c>
      <c r="H68" s="12">
        <f t="shared" si="12"/>
        <v>3.4431409523384859E-2</v>
      </c>
      <c r="I68" s="13">
        <f t="shared" si="13"/>
        <v>2.5343569533322929</v>
      </c>
      <c r="J68" s="13">
        <f t="shared" si="14"/>
        <v>3.0826056003796869</v>
      </c>
      <c r="K68" s="13">
        <f t="shared" si="15"/>
        <v>3.5584440487604438</v>
      </c>
      <c r="L68" s="16">
        <f t="shared" si="16"/>
        <v>0.4081632653061224</v>
      </c>
      <c r="M68" s="16">
        <f t="shared" si="17"/>
        <v>0.33557046979865773</v>
      </c>
      <c r="N68" s="16">
        <f t="shared" si="18"/>
        <v>0.29069767441860467</v>
      </c>
      <c r="O68" s="17">
        <f t="shared" si="19"/>
        <v>0.39457740894989257</v>
      </c>
      <c r="P68" s="17">
        <f t="shared" si="20"/>
        <v>0.32440088990846877</v>
      </c>
      <c r="Q68" s="17">
        <f t="shared" si="21"/>
        <v>0.2810217011416386</v>
      </c>
    </row>
    <row r="69" spans="1:17" x14ac:dyDescent="0.25">
      <c r="A69" s="50"/>
      <c r="B69" s="10" t="s">
        <v>1217</v>
      </c>
      <c r="C69" s="10" t="s">
        <v>350</v>
      </c>
      <c r="D69" s="10" t="s">
        <v>378</v>
      </c>
      <c r="E69" s="10" t="s">
        <v>257</v>
      </c>
      <c r="F69" s="10" t="s">
        <v>76</v>
      </c>
      <c r="G69" s="11">
        <f t="shared" si="11"/>
        <v>1.0343038603908168</v>
      </c>
      <c r="H69" s="12">
        <f t="shared" si="12"/>
        <v>3.4303860390816787E-2</v>
      </c>
      <c r="I69" s="13">
        <f t="shared" si="13"/>
        <v>2.6064457281848585</v>
      </c>
      <c r="J69" s="13">
        <f t="shared" si="14"/>
        <v>3.0925685425685425</v>
      </c>
      <c r="K69" s="13">
        <f t="shared" si="15"/>
        <v>3.4132027392896953</v>
      </c>
      <c r="L69" s="16">
        <f t="shared" si="16"/>
        <v>0.3968253968253968</v>
      </c>
      <c r="M69" s="16">
        <f t="shared" si="17"/>
        <v>0.33444816053511706</v>
      </c>
      <c r="N69" s="16">
        <f t="shared" si="18"/>
        <v>0.30303030303030304</v>
      </c>
      <c r="O69" s="17">
        <f t="shared" si="19"/>
        <v>0.38366423255488419</v>
      </c>
      <c r="P69" s="17">
        <f t="shared" si="20"/>
        <v>0.32335580803956793</v>
      </c>
      <c r="Q69" s="17">
        <f t="shared" si="21"/>
        <v>0.29297995940554794</v>
      </c>
    </row>
    <row r="70" spans="1:17" x14ac:dyDescent="0.25">
      <c r="A70" s="50"/>
      <c r="B70" s="10" t="s">
        <v>1219</v>
      </c>
      <c r="C70" s="10" t="s">
        <v>282</v>
      </c>
      <c r="D70" s="10" t="s">
        <v>438</v>
      </c>
      <c r="E70" s="10" t="s">
        <v>148</v>
      </c>
      <c r="F70" s="10" t="s">
        <v>76</v>
      </c>
      <c r="G70" s="11">
        <f t="shared" si="11"/>
        <v>1.0350061593044753</v>
      </c>
      <c r="H70" s="12">
        <f t="shared" si="12"/>
        <v>3.5006159304475259E-2</v>
      </c>
      <c r="I70" s="13">
        <f t="shared" si="13"/>
        <v>2.2252632425046217</v>
      </c>
      <c r="J70" s="13">
        <f t="shared" si="14"/>
        <v>3.3016696481812762</v>
      </c>
      <c r="K70" s="13">
        <f t="shared" si="15"/>
        <v>4.0365240212874536</v>
      </c>
      <c r="L70" s="16">
        <f t="shared" si="16"/>
        <v>0.46511627906976744</v>
      </c>
      <c r="M70" s="16">
        <f t="shared" si="17"/>
        <v>0.31347962382445144</v>
      </c>
      <c r="N70" s="16">
        <f t="shared" si="18"/>
        <v>0.25641025641025644</v>
      </c>
      <c r="O70" s="17">
        <f t="shared" si="19"/>
        <v>0.44938503494735321</v>
      </c>
      <c r="P70" s="17">
        <f t="shared" si="20"/>
        <v>0.30287706117141361</v>
      </c>
      <c r="Q70" s="17">
        <f t="shared" si="21"/>
        <v>0.24773790388123318</v>
      </c>
    </row>
    <row r="71" spans="1:17" x14ac:dyDescent="0.25">
      <c r="A71" s="49" t="s">
        <v>1222</v>
      </c>
      <c r="B71" s="10" t="s">
        <v>1208</v>
      </c>
      <c r="C71" s="10" t="s">
        <v>271</v>
      </c>
      <c r="D71" s="10" t="s">
        <v>588</v>
      </c>
      <c r="E71" s="10" t="s">
        <v>536</v>
      </c>
      <c r="F71" s="10" t="s">
        <v>72</v>
      </c>
      <c r="G71" s="11">
        <f t="shared" si="11"/>
        <v>1.034712246725763</v>
      </c>
      <c r="H71" s="12">
        <f t="shared" si="12"/>
        <v>3.4712246725763007E-2</v>
      </c>
      <c r="I71" s="13">
        <f t="shared" si="13"/>
        <v>2.3384496776002242</v>
      </c>
      <c r="J71" s="13">
        <f t="shared" si="14"/>
        <v>3.3938561692605025</v>
      </c>
      <c r="K71" s="13">
        <f t="shared" si="15"/>
        <v>3.6007986186056553</v>
      </c>
      <c r="L71" s="16">
        <f t="shared" si="16"/>
        <v>0.44247787610619471</v>
      </c>
      <c r="M71" s="16">
        <f t="shared" si="17"/>
        <v>0.3048780487804878</v>
      </c>
      <c r="N71" s="16">
        <f t="shared" si="18"/>
        <v>0.28735632183908044</v>
      </c>
      <c r="O71" s="17">
        <f t="shared" si="19"/>
        <v>0.42763374793945752</v>
      </c>
      <c r="P71" s="17">
        <f t="shared" si="20"/>
        <v>0.29465008242169938</v>
      </c>
      <c r="Q71" s="17">
        <f t="shared" si="21"/>
        <v>0.2777161696388431</v>
      </c>
    </row>
    <row r="72" spans="1:17" x14ac:dyDescent="0.25">
      <c r="A72" s="50"/>
      <c r="B72" s="10" t="s">
        <v>1210</v>
      </c>
      <c r="C72" s="10" t="s">
        <v>367</v>
      </c>
      <c r="D72" s="10" t="s">
        <v>450</v>
      </c>
      <c r="E72" s="10" t="s">
        <v>200</v>
      </c>
      <c r="F72" s="10" t="s">
        <v>68</v>
      </c>
      <c r="G72" s="11">
        <f t="shared" si="11"/>
        <v>1.0351884674465319</v>
      </c>
      <c r="H72" s="12">
        <f t="shared" si="12"/>
        <v>3.5188467446531924E-2</v>
      </c>
      <c r="I72" s="13">
        <f t="shared" si="13"/>
        <v>2.2463589743589742</v>
      </c>
      <c r="J72" s="13">
        <f t="shared" si="14"/>
        <v>3.3643625192012285</v>
      </c>
      <c r="K72" s="13">
        <f t="shared" si="15"/>
        <v>3.8819567529244949</v>
      </c>
      <c r="L72" s="16">
        <f t="shared" si="16"/>
        <v>0.46082949308755761</v>
      </c>
      <c r="M72" s="16">
        <f t="shared" si="17"/>
        <v>0.30769230769230771</v>
      </c>
      <c r="N72" s="16">
        <f t="shared" si="18"/>
        <v>0.26666666666666666</v>
      </c>
      <c r="O72" s="17">
        <f t="shared" si="19"/>
        <v>0.44516482513012512</v>
      </c>
      <c r="P72" s="17">
        <f t="shared" si="20"/>
        <v>0.29723312939457586</v>
      </c>
      <c r="Q72" s="17">
        <f t="shared" si="21"/>
        <v>0.25760204547529908</v>
      </c>
    </row>
    <row r="73" spans="1:17" x14ac:dyDescent="0.25">
      <c r="A73" s="50"/>
      <c r="B73" s="10" t="s">
        <v>1223</v>
      </c>
      <c r="C73" s="10" t="s">
        <v>405</v>
      </c>
      <c r="D73" s="10" t="s">
        <v>529</v>
      </c>
      <c r="E73" s="10" t="s">
        <v>169</v>
      </c>
      <c r="F73" s="10" t="s">
        <v>72</v>
      </c>
      <c r="G73" s="11">
        <f t="shared" si="11"/>
        <v>1.0354995459165193</v>
      </c>
      <c r="H73" s="12">
        <f t="shared" si="12"/>
        <v>3.5499545916519271E-2</v>
      </c>
      <c r="I73" s="13">
        <f t="shared" si="13"/>
        <v>2.3505839692304988</v>
      </c>
      <c r="J73" s="13">
        <f t="shared" si="14"/>
        <v>3.2411135787187053</v>
      </c>
      <c r="K73" s="13">
        <f t="shared" si="15"/>
        <v>3.7588633516769647</v>
      </c>
      <c r="L73" s="16">
        <f t="shared" si="16"/>
        <v>0.44052863436123346</v>
      </c>
      <c r="M73" s="16">
        <f t="shared" si="17"/>
        <v>0.31948881789137379</v>
      </c>
      <c r="N73" s="16">
        <f t="shared" si="18"/>
        <v>0.27548209366391185</v>
      </c>
      <c r="O73" s="17">
        <f t="shared" si="19"/>
        <v>0.4254261975279981</v>
      </c>
      <c r="P73" s="17">
        <f t="shared" si="20"/>
        <v>0.30853593239250982</v>
      </c>
      <c r="Q73" s="17">
        <f t="shared" si="21"/>
        <v>0.26603787007949192</v>
      </c>
    </row>
    <row r="74" spans="1:17" x14ac:dyDescent="0.25">
      <c r="A74" s="50"/>
      <c r="B74" s="10" t="s">
        <v>1224</v>
      </c>
      <c r="C74" s="10" t="s">
        <v>528</v>
      </c>
      <c r="D74" s="10" t="s">
        <v>672</v>
      </c>
      <c r="E74" s="10" t="s">
        <v>592</v>
      </c>
      <c r="F74" s="10" t="s">
        <v>68</v>
      </c>
      <c r="G74" s="11">
        <f t="shared" si="11"/>
        <v>1.0403688524590164</v>
      </c>
      <c r="H74" s="12">
        <f t="shared" si="12"/>
        <v>4.0368852459016447E-2</v>
      </c>
      <c r="I74" s="13">
        <f t="shared" si="13"/>
        <v>2.600922131147541</v>
      </c>
      <c r="J74" s="13">
        <f t="shared" si="14"/>
        <v>3.329180327868853</v>
      </c>
      <c r="K74" s="13">
        <f t="shared" si="15"/>
        <v>3.1731250000000002</v>
      </c>
      <c r="L74" s="16">
        <f t="shared" si="16"/>
        <v>0.4</v>
      </c>
      <c r="M74" s="16">
        <f t="shared" si="17"/>
        <v>0.3125</v>
      </c>
      <c r="N74" s="16">
        <f t="shared" si="18"/>
        <v>0.32786885245901642</v>
      </c>
      <c r="O74" s="17">
        <f t="shared" si="19"/>
        <v>0.38447902304510539</v>
      </c>
      <c r="P74" s="17">
        <f t="shared" si="20"/>
        <v>0.30037423675398855</v>
      </c>
      <c r="Q74" s="17">
        <f t="shared" si="21"/>
        <v>0.31514674020090605</v>
      </c>
    </row>
    <row r="75" spans="1:17" x14ac:dyDescent="0.25">
      <c r="A75" s="50"/>
      <c r="B75" s="10" t="s">
        <v>1212</v>
      </c>
      <c r="C75" s="10" t="s">
        <v>85</v>
      </c>
      <c r="D75" s="10" t="s">
        <v>378</v>
      </c>
      <c r="E75" s="10" t="s">
        <v>370</v>
      </c>
      <c r="F75" s="10" t="s">
        <v>76</v>
      </c>
      <c r="G75" s="11">
        <f t="shared" si="11"/>
        <v>1.0350139554405346</v>
      </c>
      <c r="H75" s="12">
        <f t="shared" si="12"/>
        <v>3.501395544053465E-2</v>
      </c>
      <c r="I75" s="13">
        <f t="shared" si="13"/>
        <v>2.6806861445909846</v>
      </c>
      <c r="J75" s="13">
        <f t="shared" si="14"/>
        <v>3.0946917267671989</v>
      </c>
      <c r="K75" s="13">
        <f t="shared" si="15"/>
        <v>3.2913443783009004</v>
      </c>
      <c r="L75" s="16">
        <f t="shared" si="16"/>
        <v>0.38610038610038611</v>
      </c>
      <c r="M75" s="16">
        <f t="shared" si="17"/>
        <v>0.33444816053511706</v>
      </c>
      <c r="N75" s="16">
        <f t="shared" si="18"/>
        <v>0.31446540880503143</v>
      </c>
      <c r="O75" s="17">
        <f t="shared" si="19"/>
        <v>0.37303882142927203</v>
      </c>
      <c r="P75" s="17">
        <f t="shared" si="20"/>
        <v>0.32313396237518877</v>
      </c>
      <c r="Q75" s="17">
        <f t="shared" si="21"/>
        <v>0.30382721619553915</v>
      </c>
    </row>
    <row r="76" spans="1:17" x14ac:dyDescent="0.25">
      <c r="A76" s="50"/>
      <c r="B76" s="10" t="s">
        <v>1213</v>
      </c>
      <c r="C76" s="10" t="s">
        <v>190</v>
      </c>
      <c r="D76" s="10" t="s">
        <v>438</v>
      </c>
      <c r="E76" s="10" t="s">
        <v>217</v>
      </c>
      <c r="F76" s="10" t="s">
        <v>76</v>
      </c>
      <c r="G76" s="11">
        <f t="shared" si="11"/>
        <v>1.0414044081609832</v>
      </c>
      <c r="H76" s="12">
        <f t="shared" si="12"/>
        <v>4.140440816098323E-2</v>
      </c>
      <c r="I76" s="13">
        <f t="shared" si="13"/>
        <v>1.8849419787713797</v>
      </c>
      <c r="J76" s="13">
        <f t="shared" si="14"/>
        <v>3.3220800620335362</v>
      </c>
      <c r="K76" s="13">
        <f t="shared" si="15"/>
        <v>5.936005126517605</v>
      </c>
      <c r="L76" s="16">
        <f t="shared" si="16"/>
        <v>0.5524861878453039</v>
      </c>
      <c r="M76" s="16">
        <f t="shared" si="17"/>
        <v>0.31347962382445144</v>
      </c>
      <c r="N76" s="16">
        <f t="shared" si="18"/>
        <v>0.17543859649122806</v>
      </c>
      <c r="O76" s="17">
        <f t="shared" si="19"/>
        <v>0.53052030845628895</v>
      </c>
      <c r="P76" s="17">
        <f t="shared" si="20"/>
        <v>0.30101622517425802</v>
      </c>
      <c r="Q76" s="17">
        <f t="shared" si="21"/>
        <v>0.16846346636945314</v>
      </c>
    </row>
    <row r="77" spans="1:17" x14ac:dyDescent="0.25">
      <c r="A77" s="50"/>
      <c r="B77" s="10" t="s">
        <v>1214</v>
      </c>
      <c r="C77" s="10" t="s">
        <v>325</v>
      </c>
      <c r="D77" s="10" t="s">
        <v>665</v>
      </c>
      <c r="E77" s="10" t="s">
        <v>429</v>
      </c>
      <c r="F77" s="10" t="s">
        <v>76</v>
      </c>
      <c r="G77" s="11">
        <f t="shared" si="11"/>
        <v>1.0339229257455353</v>
      </c>
      <c r="H77" s="12">
        <f t="shared" si="12"/>
        <v>3.3922925745535348E-2</v>
      </c>
      <c r="I77" s="13">
        <f t="shared" si="13"/>
        <v>1.9437751004016064</v>
      </c>
      <c r="J77" s="13">
        <f t="shared" si="14"/>
        <v>3.4326241134751774</v>
      </c>
      <c r="K77" s="13">
        <f t="shared" si="15"/>
        <v>5.1489361702127665</v>
      </c>
      <c r="L77" s="16">
        <f t="shared" si="16"/>
        <v>0.53191489361702127</v>
      </c>
      <c r="M77" s="16">
        <f t="shared" si="17"/>
        <v>0.30120481927710846</v>
      </c>
      <c r="N77" s="16">
        <f t="shared" si="18"/>
        <v>0.20080321285140559</v>
      </c>
      <c r="O77" s="17">
        <f t="shared" si="19"/>
        <v>0.51446280991735538</v>
      </c>
      <c r="P77" s="17">
        <f t="shared" si="20"/>
        <v>0.29132231404958675</v>
      </c>
      <c r="Q77" s="17">
        <f t="shared" si="21"/>
        <v>0.19421487603305784</v>
      </c>
    </row>
    <row r="78" spans="1:17" x14ac:dyDescent="0.25">
      <c r="A78" s="50"/>
      <c r="B78" s="10" t="s">
        <v>1225</v>
      </c>
      <c r="C78" s="10" t="s">
        <v>178</v>
      </c>
      <c r="D78" s="10" t="s">
        <v>171</v>
      </c>
      <c r="E78" s="10" t="s">
        <v>66</v>
      </c>
      <c r="F78" s="10" t="s">
        <v>72</v>
      </c>
      <c r="G78" s="11">
        <f t="shared" si="11"/>
        <v>1.0399751718660344</v>
      </c>
      <c r="H78" s="12">
        <f t="shared" si="12"/>
        <v>3.9975171866034387E-2</v>
      </c>
      <c r="I78" s="13">
        <f t="shared" si="13"/>
        <v>2.3815431435732188</v>
      </c>
      <c r="J78" s="13">
        <f t="shared" si="14"/>
        <v>3.0575270052861412</v>
      </c>
      <c r="K78" s="13">
        <f t="shared" si="15"/>
        <v>3.9519056530909307</v>
      </c>
      <c r="L78" s="16">
        <f t="shared" si="16"/>
        <v>0.4366812227074236</v>
      </c>
      <c r="M78" s="16">
        <f t="shared" si="17"/>
        <v>0.3401360544217687</v>
      </c>
      <c r="N78" s="16">
        <f t="shared" si="18"/>
        <v>0.26315789473684209</v>
      </c>
      <c r="O78" s="17">
        <f t="shared" si="19"/>
        <v>0.41989581532401732</v>
      </c>
      <c r="P78" s="17">
        <f t="shared" si="20"/>
        <v>0.32706170649387745</v>
      </c>
      <c r="Q78" s="17">
        <f t="shared" si="21"/>
        <v>0.25304247818210518</v>
      </c>
    </row>
    <row r="79" spans="1:17" x14ac:dyDescent="0.25">
      <c r="A79" s="50"/>
      <c r="B79" s="10" t="s">
        <v>1216</v>
      </c>
      <c r="C79" s="10" t="s">
        <v>150</v>
      </c>
      <c r="D79" s="10" t="s">
        <v>454</v>
      </c>
      <c r="E79" s="10" t="s">
        <v>101</v>
      </c>
      <c r="F79" s="10" t="s">
        <v>68</v>
      </c>
      <c r="G79" s="11">
        <f t="shared" si="11"/>
        <v>1.0351111897626959</v>
      </c>
      <c r="H79" s="12">
        <f t="shared" si="12"/>
        <v>3.5111189762695894E-2</v>
      </c>
      <c r="I79" s="13">
        <f t="shared" si="13"/>
        <v>1.997764596242003</v>
      </c>
      <c r="J79" s="13">
        <f t="shared" si="14"/>
        <v>3.2295469120596114</v>
      </c>
      <c r="K79" s="13">
        <f t="shared" si="15"/>
        <v>5.2687159558921222</v>
      </c>
      <c r="L79" s="16">
        <f t="shared" si="16"/>
        <v>0.5181347150259068</v>
      </c>
      <c r="M79" s="16">
        <f t="shared" si="17"/>
        <v>0.32051282051282048</v>
      </c>
      <c r="N79" s="16">
        <f t="shared" si="18"/>
        <v>0.19646365422396858</v>
      </c>
      <c r="O79" s="17">
        <f t="shared" si="19"/>
        <v>0.50055947626717434</v>
      </c>
      <c r="P79" s="17">
        <f t="shared" si="20"/>
        <v>0.30964095807552766</v>
      </c>
      <c r="Q79" s="17">
        <f t="shared" si="21"/>
        <v>0.18979956565729791</v>
      </c>
    </row>
    <row r="80" spans="1:17" x14ac:dyDescent="0.25">
      <c r="A80" s="50"/>
      <c r="B80" s="10" t="s">
        <v>1228</v>
      </c>
      <c r="C80" s="10" t="s">
        <v>407</v>
      </c>
      <c r="D80" s="10" t="s">
        <v>445</v>
      </c>
      <c r="E80" s="10" t="s">
        <v>574</v>
      </c>
      <c r="F80" s="10" t="s">
        <v>72</v>
      </c>
      <c r="G80" s="11">
        <f t="shared" si="11"/>
        <v>1.0358696964874106</v>
      </c>
      <c r="H80" s="12">
        <f t="shared" si="12"/>
        <v>3.5869696487410563E-2</v>
      </c>
      <c r="I80" s="13">
        <f t="shared" si="13"/>
        <v>2.1960437565533106</v>
      </c>
      <c r="J80" s="13">
        <f t="shared" si="14"/>
        <v>3.2526308469704692</v>
      </c>
      <c r="K80" s="13">
        <f t="shared" si="15"/>
        <v>4.2159896647037609</v>
      </c>
      <c r="L80" s="16">
        <f t="shared" si="16"/>
        <v>0.47169811320754712</v>
      </c>
      <c r="M80" s="16">
        <f t="shared" si="17"/>
        <v>0.31847133757961782</v>
      </c>
      <c r="N80" s="16">
        <f t="shared" si="18"/>
        <v>0.24570024570024568</v>
      </c>
      <c r="O80" s="17">
        <f t="shared" si="19"/>
        <v>0.45536433279885979</v>
      </c>
      <c r="P80" s="17">
        <f t="shared" si="20"/>
        <v>0.30744343488330667</v>
      </c>
      <c r="Q80" s="17">
        <f t="shared" si="21"/>
        <v>0.23719223231783365</v>
      </c>
    </row>
    <row r="81" spans="1:17" x14ac:dyDescent="0.25">
      <c r="A81" s="50"/>
      <c r="B81" s="10" t="s">
        <v>1218</v>
      </c>
      <c r="C81" s="10" t="s">
        <v>127</v>
      </c>
      <c r="D81" s="10" t="s">
        <v>266</v>
      </c>
      <c r="E81" s="10" t="s">
        <v>286</v>
      </c>
      <c r="F81" s="10" t="s">
        <v>72</v>
      </c>
      <c r="G81" s="11">
        <f t="shared" si="11"/>
        <v>1.0382922110406261</v>
      </c>
      <c r="H81" s="12">
        <f t="shared" si="12"/>
        <v>3.8292211040626078E-2</v>
      </c>
      <c r="I81" s="13">
        <f t="shared" si="13"/>
        <v>2.1388819547436899</v>
      </c>
      <c r="J81" s="13">
        <f t="shared" si="14"/>
        <v>3.135642477342691</v>
      </c>
      <c r="K81" s="13">
        <f t="shared" si="15"/>
        <v>4.6826978717932235</v>
      </c>
      <c r="L81" s="16">
        <f t="shared" si="16"/>
        <v>0.4854368932038835</v>
      </c>
      <c r="M81" s="16">
        <f t="shared" si="17"/>
        <v>0.33112582781456956</v>
      </c>
      <c r="N81" s="16">
        <f t="shared" si="18"/>
        <v>0.22172949002217296</v>
      </c>
      <c r="O81" s="17">
        <f t="shared" si="19"/>
        <v>0.46753398324866119</v>
      </c>
      <c r="P81" s="17">
        <f t="shared" si="20"/>
        <v>0.3189139091033914</v>
      </c>
      <c r="Q81" s="17">
        <f t="shared" si="21"/>
        <v>0.21355210764794727</v>
      </c>
    </row>
    <row r="82" spans="1:17" x14ac:dyDescent="0.25">
      <c r="A82" s="50"/>
      <c r="B82" s="10" t="s">
        <v>1219</v>
      </c>
      <c r="C82" s="10" t="s">
        <v>105</v>
      </c>
      <c r="D82" s="10" t="s">
        <v>443</v>
      </c>
      <c r="E82" s="10" t="s">
        <v>202</v>
      </c>
      <c r="F82" s="10" t="s">
        <v>76</v>
      </c>
      <c r="G82" s="11">
        <f t="shared" si="11"/>
        <v>1.039250292611531</v>
      </c>
      <c r="H82" s="12">
        <f t="shared" si="12"/>
        <v>3.9250292611531012E-2</v>
      </c>
      <c r="I82" s="13">
        <f t="shared" si="13"/>
        <v>2.2863506437453682</v>
      </c>
      <c r="J82" s="13">
        <f t="shared" si="14"/>
        <v>2.9202933222384022</v>
      </c>
      <c r="K82" s="13">
        <f t="shared" si="15"/>
        <v>4.5415237787123903</v>
      </c>
      <c r="L82" s="16">
        <f t="shared" si="16"/>
        <v>0.45454545454545453</v>
      </c>
      <c r="M82" s="16">
        <f t="shared" si="17"/>
        <v>0.35587188612099646</v>
      </c>
      <c r="N82" s="16">
        <f t="shared" si="18"/>
        <v>0.22883295194508008</v>
      </c>
      <c r="O82" s="17">
        <f t="shared" si="19"/>
        <v>0.43737823099691192</v>
      </c>
      <c r="P82" s="17">
        <f t="shared" si="20"/>
        <v>0.342431355228899</v>
      </c>
      <c r="Q82" s="17">
        <f t="shared" si="21"/>
        <v>0.2201904137741891</v>
      </c>
    </row>
    <row r="83" spans="1:17" x14ac:dyDescent="0.25">
      <c r="A83" s="50"/>
      <c r="B83" s="10" t="s">
        <v>1220</v>
      </c>
      <c r="C83" s="10" t="s">
        <v>277</v>
      </c>
      <c r="D83" s="10" t="s">
        <v>665</v>
      </c>
      <c r="E83" s="10" t="s">
        <v>866</v>
      </c>
      <c r="F83" s="10" t="s">
        <v>68</v>
      </c>
      <c r="G83" s="11">
        <f t="shared" si="11"/>
        <v>1.0360129527089346</v>
      </c>
      <c r="H83" s="12">
        <f t="shared" si="12"/>
        <v>3.6012952708934565E-2</v>
      </c>
      <c r="I83" s="13">
        <f t="shared" si="13"/>
        <v>1.8441030558219036</v>
      </c>
      <c r="J83" s="13">
        <f t="shared" si="14"/>
        <v>3.4395630029936628</v>
      </c>
      <c r="K83" s="13">
        <f t="shared" si="15"/>
        <v>5.9881548666576423</v>
      </c>
      <c r="L83" s="16">
        <f t="shared" si="16"/>
        <v>0.5617977528089888</v>
      </c>
      <c r="M83" s="16">
        <f t="shared" si="17"/>
        <v>0.30120481927710846</v>
      </c>
      <c r="N83" s="16">
        <f t="shared" si="18"/>
        <v>0.17301038062283736</v>
      </c>
      <c r="O83" s="17">
        <f t="shared" si="19"/>
        <v>0.54226904339373116</v>
      </c>
      <c r="P83" s="17">
        <f t="shared" si="20"/>
        <v>0.29073460760266306</v>
      </c>
      <c r="Q83" s="17">
        <f t="shared" si="21"/>
        <v>0.16699634900360577</v>
      </c>
    </row>
    <row r="84" spans="1:17" x14ac:dyDescent="0.25">
      <c r="A84" s="49" t="s">
        <v>1223</v>
      </c>
      <c r="B84" s="10" t="s">
        <v>1208</v>
      </c>
      <c r="C84" s="10" t="s">
        <v>201</v>
      </c>
      <c r="D84" s="10" t="s">
        <v>326</v>
      </c>
      <c r="E84" s="10" t="s">
        <v>280</v>
      </c>
      <c r="F84" s="10" t="s">
        <v>72</v>
      </c>
      <c r="G84" s="11">
        <f t="shared" si="11"/>
        <v>1.0374861252824379</v>
      </c>
      <c r="H84" s="12">
        <f t="shared" si="12"/>
        <v>3.7486125282437888E-2</v>
      </c>
      <c r="I84" s="13">
        <f t="shared" si="13"/>
        <v>1.58735377168213</v>
      </c>
      <c r="J84" s="13">
        <f t="shared" si="14"/>
        <v>4.1706942236354001</v>
      </c>
      <c r="K84" s="13">
        <f t="shared" si="15"/>
        <v>7.6773973270900404</v>
      </c>
      <c r="L84" s="16">
        <f t="shared" si="16"/>
        <v>0.65359477124183007</v>
      </c>
      <c r="M84" s="16">
        <f t="shared" si="17"/>
        <v>0.24875621890547267</v>
      </c>
      <c r="N84" s="16">
        <f t="shared" si="18"/>
        <v>0.13513513513513511</v>
      </c>
      <c r="O84" s="17">
        <f t="shared" si="19"/>
        <v>0.62997928870027065</v>
      </c>
      <c r="P84" s="17">
        <f t="shared" si="20"/>
        <v>0.23976823674413286</v>
      </c>
      <c r="Q84" s="17">
        <f t="shared" si="21"/>
        <v>0.13025247455559649</v>
      </c>
    </row>
    <row r="85" spans="1:17" x14ac:dyDescent="0.25">
      <c r="A85" s="50"/>
      <c r="B85" s="10" t="s">
        <v>1210</v>
      </c>
      <c r="C85" s="10" t="s">
        <v>190</v>
      </c>
      <c r="D85" s="10" t="s">
        <v>195</v>
      </c>
      <c r="E85" s="10" t="s">
        <v>808</v>
      </c>
      <c r="F85" s="10" t="s">
        <v>76</v>
      </c>
      <c r="G85" s="11">
        <f t="shared" si="11"/>
        <v>1.0374283612106994</v>
      </c>
      <c r="H85" s="12">
        <f t="shared" si="12"/>
        <v>3.7428361210699368E-2</v>
      </c>
      <c r="I85" s="13">
        <f t="shared" si="13"/>
        <v>1.8777453337913659</v>
      </c>
      <c r="J85" s="13">
        <f t="shared" si="14"/>
        <v>3.6828706822979824</v>
      </c>
      <c r="K85" s="13">
        <f t="shared" si="15"/>
        <v>5.1041475371566412</v>
      </c>
      <c r="L85" s="16">
        <f t="shared" si="16"/>
        <v>0.5524861878453039</v>
      </c>
      <c r="M85" s="16">
        <f t="shared" si="17"/>
        <v>0.28169014084507044</v>
      </c>
      <c r="N85" s="16">
        <f t="shared" si="18"/>
        <v>0.2032520325203252</v>
      </c>
      <c r="O85" s="17">
        <f t="shared" si="19"/>
        <v>0.53255358008580134</v>
      </c>
      <c r="P85" s="17">
        <f t="shared" si="20"/>
        <v>0.27152731829726778</v>
      </c>
      <c r="Q85" s="17">
        <f t="shared" si="21"/>
        <v>0.19591910161693099</v>
      </c>
    </row>
    <row r="86" spans="1:17" x14ac:dyDescent="0.25">
      <c r="A86" s="50"/>
      <c r="B86" s="10" t="s">
        <v>1211</v>
      </c>
      <c r="C86" s="10" t="s">
        <v>360</v>
      </c>
      <c r="D86" s="10" t="s">
        <v>416</v>
      </c>
      <c r="E86" s="10" t="s">
        <v>455</v>
      </c>
      <c r="F86" s="10" t="s">
        <v>76</v>
      </c>
      <c r="G86" s="11">
        <f t="shared" si="11"/>
        <v>1.0336770378417706</v>
      </c>
      <c r="H86" s="12">
        <f t="shared" si="12"/>
        <v>3.3677037841770563E-2</v>
      </c>
      <c r="I86" s="13">
        <f t="shared" si="13"/>
        <v>2.1190379275756293</v>
      </c>
      <c r="J86" s="13">
        <f t="shared" si="14"/>
        <v>3.2767562099584127</v>
      </c>
      <c r="K86" s="13">
        <f t="shared" si="15"/>
        <v>4.4861583442332842</v>
      </c>
      <c r="L86" s="16">
        <f t="shared" si="16"/>
        <v>0.48780487804878053</v>
      </c>
      <c r="M86" s="16">
        <f t="shared" si="17"/>
        <v>0.31545741324921134</v>
      </c>
      <c r="N86" s="16">
        <f t="shared" si="18"/>
        <v>0.2304147465437788</v>
      </c>
      <c r="O86" s="17">
        <f t="shared" si="19"/>
        <v>0.47191227065203611</v>
      </c>
      <c r="P86" s="17">
        <f t="shared" si="20"/>
        <v>0.30517985956992866</v>
      </c>
      <c r="Q86" s="17">
        <f t="shared" si="21"/>
        <v>0.22290786977803545</v>
      </c>
    </row>
    <row r="87" spans="1:17" x14ac:dyDescent="0.25">
      <c r="A87" s="50"/>
      <c r="B87" s="10" t="s">
        <v>1222</v>
      </c>
      <c r="C87" s="10" t="s">
        <v>277</v>
      </c>
      <c r="D87" s="10" t="s">
        <v>450</v>
      </c>
      <c r="E87" s="10" t="s">
        <v>601</v>
      </c>
      <c r="F87" s="10" t="s">
        <v>72</v>
      </c>
      <c r="G87" s="11">
        <f t="shared" si="11"/>
        <v>1.0410166471222229</v>
      </c>
      <c r="H87" s="12">
        <f t="shared" si="12"/>
        <v>4.101664712222286E-2</v>
      </c>
      <c r="I87" s="13">
        <f t="shared" si="13"/>
        <v>1.8530096318775566</v>
      </c>
      <c r="J87" s="13">
        <f t="shared" si="14"/>
        <v>3.3833041031472244</v>
      </c>
      <c r="K87" s="13">
        <f t="shared" si="15"/>
        <v>6.0691270527225596</v>
      </c>
      <c r="L87" s="16">
        <f t="shared" si="16"/>
        <v>0.5617977528089888</v>
      </c>
      <c r="M87" s="16">
        <f t="shared" si="17"/>
        <v>0.30769230769230771</v>
      </c>
      <c r="N87" s="16">
        <f t="shared" si="18"/>
        <v>0.17152658662092624</v>
      </c>
      <c r="O87" s="17">
        <f t="shared" si="19"/>
        <v>0.53966260228596485</v>
      </c>
      <c r="P87" s="17">
        <f t="shared" si="20"/>
        <v>0.29556905602123612</v>
      </c>
      <c r="Q87" s="17">
        <f t="shared" si="21"/>
        <v>0.16476834169279886</v>
      </c>
    </row>
    <row r="88" spans="1:17" x14ac:dyDescent="0.25">
      <c r="A88" s="50"/>
      <c r="B88" s="10" t="s">
        <v>1224</v>
      </c>
      <c r="C88" s="10" t="s">
        <v>369</v>
      </c>
      <c r="D88" s="10" t="s">
        <v>209</v>
      </c>
      <c r="E88" s="10" t="s">
        <v>378</v>
      </c>
      <c r="F88" s="10" t="s">
        <v>76</v>
      </c>
      <c r="G88" s="11">
        <f t="shared" si="11"/>
        <v>1.0343211329799089</v>
      </c>
      <c r="H88" s="12">
        <f t="shared" si="12"/>
        <v>3.4321132979908908E-2</v>
      </c>
      <c r="I88" s="13">
        <f t="shared" si="13"/>
        <v>2.8133534817053523</v>
      </c>
      <c r="J88" s="13">
        <f t="shared" si="14"/>
        <v>3.1133066102695257</v>
      </c>
      <c r="K88" s="13">
        <f t="shared" si="15"/>
        <v>3.0926201876099277</v>
      </c>
      <c r="L88" s="16">
        <f t="shared" si="16"/>
        <v>0.36764705882352938</v>
      </c>
      <c r="M88" s="16">
        <f t="shared" si="17"/>
        <v>0.33222591362126247</v>
      </c>
      <c r="N88" s="16">
        <f t="shared" si="18"/>
        <v>0.33444816053511706</v>
      </c>
      <c r="O88" s="17">
        <f t="shared" si="19"/>
        <v>0.35544769134159299</v>
      </c>
      <c r="P88" s="17">
        <f t="shared" si="20"/>
        <v>0.32120190048143954</v>
      </c>
      <c r="Q88" s="17">
        <f t="shared" si="21"/>
        <v>0.32335040817696753</v>
      </c>
    </row>
    <row r="89" spans="1:17" x14ac:dyDescent="0.25">
      <c r="A89" s="50"/>
      <c r="B89" s="10" t="s">
        <v>1213</v>
      </c>
      <c r="C89" s="10" t="s">
        <v>189</v>
      </c>
      <c r="D89" s="10" t="s">
        <v>538</v>
      </c>
      <c r="E89" s="10" t="s">
        <v>1107</v>
      </c>
      <c r="F89" s="10" t="s">
        <v>72</v>
      </c>
      <c r="G89" s="11">
        <f t="shared" si="11"/>
        <v>1.0365722865722864</v>
      </c>
      <c r="H89" s="12">
        <f t="shared" si="12"/>
        <v>3.6572286572286394E-2</v>
      </c>
      <c r="I89" s="13">
        <f t="shared" si="13"/>
        <v>1.91765873015873</v>
      </c>
      <c r="J89" s="13">
        <f t="shared" si="14"/>
        <v>3.4828828828828819</v>
      </c>
      <c r="K89" s="13">
        <f t="shared" si="15"/>
        <v>5.2243243243243231</v>
      </c>
      <c r="L89" s="16">
        <f t="shared" si="16"/>
        <v>0.54054054054054046</v>
      </c>
      <c r="M89" s="16">
        <f t="shared" si="17"/>
        <v>0.29761904761904762</v>
      </c>
      <c r="N89" s="16">
        <f t="shared" si="18"/>
        <v>0.1984126984126984</v>
      </c>
      <c r="O89" s="17">
        <f t="shared" si="19"/>
        <v>0.52146921883083297</v>
      </c>
      <c r="P89" s="17">
        <f t="shared" si="20"/>
        <v>0.28711846870150032</v>
      </c>
      <c r="Q89" s="17">
        <f t="shared" si="21"/>
        <v>0.19141231246766688</v>
      </c>
    </row>
    <row r="90" spans="1:17" x14ac:dyDescent="0.25">
      <c r="A90" s="50"/>
      <c r="B90" s="10" t="s">
        <v>1214</v>
      </c>
      <c r="C90" s="10" t="s">
        <v>534</v>
      </c>
      <c r="D90" s="10" t="s">
        <v>67</v>
      </c>
      <c r="E90" s="10" t="s">
        <v>133</v>
      </c>
      <c r="F90" s="10" t="s">
        <v>72</v>
      </c>
      <c r="G90" s="11">
        <f t="shared" si="11"/>
        <v>1.0404105656043641</v>
      </c>
      <c r="H90" s="12">
        <f t="shared" si="12"/>
        <v>4.0410565604364068E-2</v>
      </c>
      <c r="I90" s="13">
        <f t="shared" si="13"/>
        <v>1.6854651162790699</v>
      </c>
      <c r="J90" s="13">
        <f t="shared" si="14"/>
        <v>3.7454780361757107</v>
      </c>
      <c r="K90" s="13">
        <f t="shared" si="15"/>
        <v>7.1580246913580243</v>
      </c>
      <c r="L90" s="16">
        <f t="shared" si="16"/>
        <v>0.61728395061728392</v>
      </c>
      <c r="M90" s="16">
        <f t="shared" si="17"/>
        <v>0.27777777777777779</v>
      </c>
      <c r="N90" s="16">
        <f t="shared" si="18"/>
        <v>0.14534883720930233</v>
      </c>
      <c r="O90" s="17">
        <f t="shared" si="19"/>
        <v>0.59330803725422554</v>
      </c>
      <c r="P90" s="17">
        <f t="shared" si="20"/>
        <v>0.2669886167644015</v>
      </c>
      <c r="Q90" s="17">
        <f t="shared" si="21"/>
        <v>0.13970334598137291</v>
      </c>
    </row>
    <row r="91" spans="1:17" x14ac:dyDescent="0.25">
      <c r="A91" s="50"/>
      <c r="B91" s="10" t="s">
        <v>1225</v>
      </c>
      <c r="C91" s="10" t="s">
        <v>156</v>
      </c>
      <c r="D91" s="10" t="s">
        <v>416</v>
      </c>
      <c r="E91" s="10" t="s">
        <v>135</v>
      </c>
      <c r="F91" s="10" t="s">
        <v>68</v>
      </c>
      <c r="G91" s="11">
        <f t="shared" si="11"/>
        <v>1.0332240674201965</v>
      </c>
      <c r="H91" s="12">
        <f t="shared" si="12"/>
        <v>3.3224067420196457E-2</v>
      </c>
      <c r="I91" s="13">
        <f t="shared" si="13"/>
        <v>2.0871126161887967</v>
      </c>
      <c r="J91" s="13">
        <f t="shared" si="14"/>
        <v>3.2753202937220225</v>
      </c>
      <c r="K91" s="13">
        <f t="shared" si="15"/>
        <v>4.6391760627166825</v>
      </c>
      <c r="L91" s="16">
        <f t="shared" si="16"/>
        <v>0.49504950495049505</v>
      </c>
      <c r="M91" s="16">
        <f t="shared" si="17"/>
        <v>0.31545741324921134</v>
      </c>
      <c r="N91" s="16">
        <f t="shared" si="18"/>
        <v>0.22271714922048996</v>
      </c>
      <c r="O91" s="17">
        <f t="shared" si="19"/>
        <v>0.47913082995304057</v>
      </c>
      <c r="P91" s="17">
        <f t="shared" si="20"/>
        <v>0.30531365189436654</v>
      </c>
      <c r="Q91" s="17">
        <f t="shared" si="21"/>
        <v>0.21555551815259283</v>
      </c>
    </row>
    <row r="92" spans="1:17" x14ac:dyDescent="0.25">
      <c r="A92" s="50"/>
      <c r="B92" s="10" t="s">
        <v>1215</v>
      </c>
      <c r="C92" s="10" t="s">
        <v>585</v>
      </c>
      <c r="D92" s="10" t="s">
        <v>652</v>
      </c>
      <c r="E92" s="10" t="s">
        <v>680</v>
      </c>
      <c r="F92" s="10" t="s">
        <v>72</v>
      </c>
      <c r="G92" s="11">
        <f t="shared" si="11"/>
        <v>1.0409336094615282</v>
      </c>
      <c r="H92" s="12">
        <f t="shared" si="12"/>
        <v>4.0933609461528242E-2</v>
      </c>
      <c r="I92" s="13">
        <f t="shared" si="13"/>
        <v>1.8216338165576744</v>
      </c>
      <c r="J92" s="13">
        <f t="shared" si="14"/>
        <v>3.466308919506889</v>
      </c>
      <c r="K92" s="13">
        <f t="shared" si="15"/>
        <v>6.1519176319176321</v>
      </c>
      <c r="L92" s="16">
        <f t="shared" si="16"/>
        <v>0.5714285714285714</v>
      </c>
      <c r="M92" s="16">
        <f t="shared" si="17"/>
        <v>0.3003003003003003</v>
      </c>
      <c r="N92" s="16">
        <f t="shared" si="18"/>
        <v>0.16920473773265651</v>
      </c>
      <c r="O92" s="17">
        <f t="shared" si="19"/>
        <v>0.54895774930753716</v>
      </c>
      <c r="P92" s="17">
        <f t="shared" si="20"/>
        <v>0.28849130969615316</v>
      </c>
      <c r="Q92" s="17">
        <f t="shared" si="21"/>
        <v>0.16255094099630965</v>
      </c>
    </row>
    <row r="93" spans="1:17" x14ac:dyDescent="0.25">
      <c r="A93" s="50"/>
      <c r="B93" s="10" t="s">
        <v>1216</v>
      </c>
      <c r="C93" s="10" t="s">
        <v>576</v>
      </c>
      <c r="D93" s="10" t="s">
        <v>66</v>
      </c>
      <c r="E93" s="10" t="s">
        <v>114</v>
      </c>
      <c r="F93" s="10" t="s">
        <v>72</v>
      </c>
      <c r="G93" s="11">
        <f t="shared" si="11"/>
        <v>1.0397474480614455</v>
      </c>
      <c r="H93" s="12">
        <f t="shared" si="12"/>
        <v>3.9747448061445478E-2</v>
      </c>
      <c r="I93" s="13">
        <f t="shared" si="13"/>
        <v>1.6428009679370839</v>
      </c>
      <c r="J93" s="13">
        <f t="shared" si="14"/>
        <v>3.9510403026334928</v>
      </c>
      <c r="K93" s="13">
        <f t="shared" si="15"/>
        <v>7.2366422385076605</v>
      </c>
      <c r="L93" s="16">
        <f t="shared" si="16"/>
        <v>0.63291139240506322</v>
      </c>
      <c r="M93" s="16">
        <f t="shared" si="17"/>
        <v>0.26315789473684209</v>
      </c>
      <c r="N93" s="16">
        <f t="shared" si="18"/>
        <v>0.14367816091954022</v>
      </c>
      <c r="O93" s="17">
        <f t="shared" si="19"/>
        <v>0.60871646627754972</v>
      </c>
      <c r="P93" s="17">
        <f t="shared" si="20"/>
        <v>0.25309789913645492</v>
      </c>
      <c r="Q93" s="17">
        <f t="shared" si="21"/>
        <v>0.1381856345859955</v>
      </c>
    </row>
    <row r="94" spans="1:17" x14ac:dyDescent="0.25">
      <c r="A94" s="50"/>
      <c r="B94" s="10" t="s">
        <v>1217</v>
      </c>
      <c r="C94" s="10" t="s">
        <v>190</v>
      </c>
      <c r="D94" s="10" t="s">
        <v>257</v>
      </c>
      <c r="E94" s="10" t="s">
        <v>776</v>
      </c>
      <c r="F94" s="10" t="s">
        <v>68</v>
      </c>
      <c r="G94" s="11">
        <f t="shared" si="11"/>
        <v>1.0386666740257902</v>
      </c>
      <c r="H94" s="12">
        <f t="shared" si="12"/>
        <v>3.866667402579016E-2</v>
      </c>
      <c r="I94" s="13">
        <f t="shared" si="13"/>
        <v>1.8799866799866802</v>
      </c>
      <c r="J94" s="13">
        <f t="shared" si="14"/>
        <v>3.4276000242851072</v>
      </c>
      <c r="K94" s="13">
        <f t="shared" si="15"/>
        <v>5.6711200401808144</v>
      </c>
      <c r="L94" s="16">
        <f t="shared" si="16"/>
        <v>0.5524861878453039</v>
      </c>
      <c r="M94" s="16">
        <f t="shared" si="17"/>
        <v>0.30303030303030304</v>
      </c>
      <c r="N94" s="16">
        <f t="shared" si="18"/>
        <v>0.18315018315018314</v>
      </c>
      <c r="O94" s="17">
        <f t="shared" si="19"/>
        <v>0.53191866232109952</v>
      </c>
      <c r="P94" s="17">
        <f t="shared" si="20"/>
        <v>0.2917493269094516</v>
      </c>
      <c r="Q94" s="17">
        <f t="shared" si="21"/>
        <v>0.17633201076944874</v>
      </c>
    </row>
    <row r="95" spans="1:17" x14ac:dyDescent="0.25">
      <c r="A95" s="50"/>
      <c r="B95" s="10" t="s">
        <v>1218</v>
      </c>
      <c r="C95" s="10" t="s">
        <v>246</v>
      </c>
      <c r="D95" s="10" t="s">
        <v>362</v>
      </c>
      <c r="E95" s="10" t="s">
        <v>352</v>
      </c>
      <c r="F95" s="10" t="s">
        <v>72</v>
      </c>
      <c r="G95" s="11">
        <f t="shared" si="11"/>
        <v>1.0412466568607914</v>
      </c>
      <c r="H95" s="12">
        <f t="shared" si="12"/>
        <v>4.1246656860791431E-2</v>
      </c>
      <c r="I95" s="13">
        <f t="shared" si="13"/>
        <v>1.5410450521539714</v>
      </c>
      <c r="J95" s="13">
        <f t="shared" si="14"/>
        <v>4.4565356913641878</v>
      </c>
      <c r="K95" s="13">
        <f t="shared" si="15"/>
        <v>7.8926496590047988</v>
      </c>
      <c r="L95" s="16">
        <f t="shared" si="16"/>
        <v>0.67567567567567566</v>
      </c>
      <c r="M95" s="16">
        <f t="shared" si="17"/>
        <v>0.23364485981308411</v>
      </c>
      <c r="N95" s="16">
        <f t="shared" si="18"/>
        <v>0.13192612137203166</v>
      </c>
      <c r="O95" s="17">
        <f t="shared" si="19"/>
        <v>0.64891029538835732</v>
      </c>
      <c r="P95" s="17">
        <f t="shared" si="20"/>
        <v>0.224389541395974</v>
      </c>
      <c r="Q95" s="17">
        <f t="shared" si="21"/>
        <v>0.12670016321566871</v>
      </c>
    </row>
    <row r="96" spans="1:17" x14ac:dyDescent="0.25">
      <c r="A96" s="50"/>
      <c r="B96" s="10" t="s">
        <v>1219</v>
      </c>
      <c r="C96" s="10" t="s">
        <v>91</v>
      </c>
      <c r="D96" s="10" t="s">
        <v>342</v>
      </c>
      <c r="E96" s="10" t="s">
        <v>119</v>
      </c>
      <c r="F96" s="10" t="s">
        <v>72</v>
      </c>
      <c r="G96" s="11">
        <f t="shared" si="11"/>
        <v>1.0381547400632727</v>
      </c>
      <c r="H96" s="12">
        <f t="shared" si="12"/>
        <v>3.8154740063272685E-2</v>
      </c>
      <c r="I96" s="13">
        <f t="shared" si="13"/>
        <v>1.6506660367006036</v>
      </c>
      <c r="J96" s="13">
        <f t="shared" si="14"/>
        <v>3.903461822637905</v>
      </c>
      <c r="K96" s="13">
        <f t="shared" si="15"/>
        <v>7.2463200856416439</v>
      </c>
      <c r="L96" s="16">
        <f t="shared" si="16"/>
        <v>0.62893081761006286</v>
      </c>
      <c r="M96" s="16">
        <f t="shared" si="17"/>
        <v>0.26595744680851063</v>
      </c>
      <c r="N96" s="16">
        <f t="shared" si="18"/>
        <v>0.14326647564469913</v>
      </c>
      <c r="O96" s="17">
        <f t="shared" si="19"/>
        <v>0.60581606319278691</v>
      </c>
      <c r="P96" s="17">
        <f t="shared" si="20"/>
        <v>0.25618285650971578</v>
      </c>
      <c r="Q96" s="17">
        <f t="shared" si="21"/>
        <v>0.1380010802974973</v>
      </c>
    </row>
    <row r="97" spans="1:17" x14ac:dyDescent="0.25">
      <c r="A97" s="50"/>
      <c r="B97" s="10" t="s">
        <v>1220</v>
      </c>
      <c r="C97" s="10" t="s">
        <v>379</v>
      </c>
      <c r="D97" s="10" t="s">
        <v>283</v>
      </c>
      <c r="E97" s="10" t="s">
        <v>347</v>
      </c>
      <c r="F97" s="10" t="s">
        <v>72</v>
      </c>
      <c r="G97" s="11">
        <f t="shared" si="11"/>
        <v>1.0378126218646566</v>
      </c>
      <c r="H97" s="12">
        <f t="shared" si="12"/>
        <v>3.7812621864656615E-2</v>
      </c>
      <c r="I97" s="13">
        <f t="shared" si="13"/>
        <v>1.8369283407004422</v>
      </c>
      <c r="J97" s="13">
        <f t="shared" si="14"/>
        <v>3.5908316716517117</v>
      </c>
      <c r="K97" s="13">
        <f t="shared" si="15"/>
        <v>5.6457006629437325</v>
      </c>
      <c r="L97" s="16">
        <f t="shared" si="16"/>
        <v>0.56497175141242939</v>
      </c>
      <c r="M97" s="16">
        <f t="shared" si="17"/>
        <v>0.28901734104046245</v>
      </c>
      <c r="N97" s="16">
        <f t="shared" si="18"/>
        <v>0.18382352941176469</v>
      </c>
      <c r="O97" s="17">
        <f t="shared" si="19"/>
        <v>0.54438704975213581</v>
      </c>
      <c r="P97" s="17">
        <f t="shared" si="20"/>
        <v>0.27848701678071691</v>
      </c>
      <c r="Q97" s="17">
        <f t="shared" si="21"/>
        <v>0.17712593346714714</v>
      </c>
    </row>
    <row r="98" spans="1:17" x14ac:dyDescent="0.25">
      <c r="A98" s="49" t="s">
        <v>1224</v>
      </c>
      <c r="B98" s="10" t="s">
        <v>1208</v>
      </c>
      <c r="C98" s="10" t="s">
        <v>199</v>
      </c>
      <c r="D98" s="10" t="s">
        <v>363</v>
      </c>
      <c r="E98" s="10" t="s">
        <v>202</v>
      </c>
      <c r="F98" s="10" t="s">
        <v>72</v>
      </c>
      <c r="G98" s="11">
        <f t="shared" si="11"/>
        <v>1.0322921655425426</v>
      </c>
      <c r="H98" s="12">
        <f t="shared" si="12"/>
        <v>3.229216554254255E-2</v>
      </c>
      <c r="I98" s="13">
        <f t="shared" si="13"/>
        <v>2.0232926444633832</v>
      </c>
      <c r="J98" s="13">
        <f t="shared" si="14"/>
        <v>3.5201162845000704</v>
      </c>
      <c r="K98" s="13">
        <f t="shared" si="15"/>
        <v>4.5111167634209108</v>
      </c>
      <c r="L98" s="16">
        <f t="shared" si="16"/>
        <v>0.51020408163265307</v>
      </c>
      <c r="M98" s="16">
        <f t="shared" si="17"/>
        <v>0.29325513196480935</v>
      </c>
      <c r="N98" s="16">
        <f t="shared" si="18"/>
        <v>0.22883295194508008</v>
      </c>
      <c r="O98" s="17">
        <f t="shared" si="19"/>
        <v>0.49424387655262769</v>
      </c>
      <c r="P98" s="17">
        <f t="shared" si="20"/>
        <v>0.28408152435282996</v>
      </c>
      <c r="Q98" s="17">
        <f t="shared" si="21"/>
        <v>0.22167459909454237</v>
      </c>
    </row>
    <row r="99" spans="1:17" x14ac:dyDescent="0.25">
      <c r="A99" s="50"/>
      <c r="B99" s="10" t="s">
        <v>1209</v>
      </c>
      <c r="C99" s="10" t="s">
        <v>849</v>
      </c>
      <c r="D99" s="10" t="s">
        <v>404</v>
      </c>
      <c r="E99" s="10" t="s">
        <v>208</v>
      </c>
      <c r="F99" s="10" t="s">
        <v>76</v>
      </c>
      <c r="G99" s="11">
        <f t="shared" si="11"/>
        <v>1.0411198863801865</v>
      </c>
      <c r="H99" s="12">
        <f t="shared" si="12"/>
        <v>4.1119886380186488E-2</v>
      </c>
      <c r="I99" s="13">
        <f t="shared" si="13"/>
        <v>2.4466317329934384</v>
      </c>
      <c r="J99" s="13">
        <f t="shared" si="14"/>
        <v>3.1962380511871724</v>
      </c>
      <c r="K99" s="13">
        <f t="shared" si="15"/>
        <v>3.5918636080116437</v>
      </c>
      <c r="L99" s="16">
        <f t="shared" si="16"/>
        <v>0.42553191489361702</v>
      </c>
      <c r="M99" s="16">
        <f t="shared" si="17"/>
        <v>0.32573289902280134</v>
      </c>
      <c r="N99" s="16">
        <f t="shared" si="18"/>
        <v>0.28985507246376813</v>
      </c>
      <c r="O99" s="17">
        <f t="shared" si="19"/>
        <v>0.40872518185501761</v>
      </c>
      <c r="P99" s="17">
        <f t="shared" si="20"/>
        <v>0.31286781021475291</v>
      </c>
      <c r="Q99" s="17">
        <f t="shared" si="21"/>
        <v>0.27840700793022938</v>
      </c>
    </row>
    <row r="100" spans="1:17" x14ac:dyDescent="0.25">
      <c r="A100" s="50"/>
      <c r="B100" s="10" t="s">
        <v>1210</v>
      </c>
      <c r="C100" s="10" t="s">
        <v>585</v>
      </c>
      <c r="D100" s="10" t="s">
        <v>363</v>
      </c>
      <c r="E100" s="10" t="s">
        <v>147</v>
      </c>
      <c r="F100" s="10" t="s">
        <v>72</v>
      </c>
      <c r="G100" s="11">
        <f t="shared" si="11"/>
        <v>1.0359165801057095</v>
      </c>
      <c r="H100" s="12">
        <f t="shared" si="12"/>
        <v>3.5916580105709528E-2</v>
      </c>
      <c r="I100" s="13">
        <f t="shared" si="13"/>
        <v>1.8128540151849917</v>
      </c>
      <c r="J100" s="13">
        <f t="shared" si="14"/>
        <v>3.5324755381604698</v>
      </c>
      <c r="K100" s="13">
        <f t="shared" si="15"/>
        <v>6.0497528278173434</v>
      </c>
      <c r="L100" s="16">
        <f t="shared" si="16"/>
        <v>0.5714285714285714</v>
      </c>
      <c r="M100" s="16">
        <f t="shared" si="17"/>
        <v>0.29325513196480935</v>
      </c>
      <c r="N100" s="16">
        <f t="shared" si="18"/>
        <v>0.17123287671232876</v>
      </c>
      <c r="O100" s="17">
        <f t="shared" si="19"/>
        <v>0.55161639692093767</v>
      </c>
      <c r="P100" s="17">
        <f t="shared" si="20"/>
        <v>0.28308759372775394</v>
      </c>
      <c r="Q100" s="17">
        <f t="shared" si="21"/>
        <v>0.16529600935130839</v>
      </c>
    </row>
    <row r="101" spans="1:17" x14ac:dyDescent="0.25">
      <c r="A101" s="50"/>
      <c r="B101" s="10" t="s">
        <v>1222</v>
      </c>
      <c r="C101" s="10" t="s">
        <v>199</v>
      </c>
      <c r="D101" s="10" t="s">
        <v>451</v>
      </c>
      <c r="E101" s="10" t="s">
        <v>357</v>
      </c>
      <c r="F101" s="10" t="s">
        <v>76</v>
      </c>
      <c r="G101" s="11">
        <f t="shared" si="11"/>
        <v>1.0333347970710609</v>
      </c>
      <c r="H101" s="12">
        <f t="shared" si="12"/>
        <v>3.3334797071060907E-2</v>
      </c>
      <c r="I101" s="13">
        <f t="shared" si="13"/>
        <v>2.0253362022592794</v>
      </c>
      <c r="J101" s="13">
        <f t="shared" si="14"/>
        <v>3.4926716141001859</v>
      </c>
      <c r="K101" s="13">
        <f t="shared" si="15"/>
        <v>4.5466731071126683</v>
      </c>
      <c r="L101" s="16">
        <f t="shared" si="16"/>
        <v>0.51020408163265307</v>
      </c>
      <c r="M101" s="16">
        <f t="shared" si="17"/>
        <v>0.29585798816568049</v>
      </c>
      <c r="N101" s="16">
        <f t="shared" si="18"/>
        <v>0.22727272727272727</v>
      </c>
      <c r="O101" s="17">
        <f t="shared" si="19"/>
        <v>0.49374518605083528</v>
      </c>
      <c r="P101" s="17">
        <f t="shared" si="20"/>
        <v>0.28631377652651985</v>
      </c>
      <c r="Q101" s="17">
        <f t="shared" si="21"/>
        <v>0.21994103742264479</v>
      </c>
    </row>
    <row r="102" spans="1:17" x14ac:dyDescent="0.25">
      <c r="A102" s="50"/>
      <c r="B102" s="10" t="s">
        <v>1223</v>
      </c>
      <c r="C102" s="10" t="s">
        <v>167</v>
      </c>
      <c r="D102" s="10" t="s">
        <v>333</v>
      </c>
      <c r="E102" s="10" t="s">
        <v>194</v>
      </c>
      <c r="F102" s="10" t="s">
        <v>72</v>
      </c>
      <c r="G102" s="11">
        <f t="shared" si="11"/>
        <v>1.0406597610343598</v>
      </c>
      <c r="H102" s="12">
        <f t="shared" si="12"/>
        <v>4.0659761034359754E-2</v>
      </c>
      <c r="I102" s="13">
        <f t="shared" si="13"/>
        <v>2.7265285739100227</v>
      </c>
      <c r="J102" s="13">
        <f t="shared" si="14"/>
        <v>3.1636056735444535</v>
      </c>
      <c r="K102" s="13">
        <f t="shared" si="15"/>
        <v>3.15319907593411</v>
      </c>
      <c r="L102" s="16">
        <f t="shared" si="16"/>
        <v>0.38167938931297707</v>
      </c>
      <c r="M102" s="16">
        <f t="shared" si="17"/>
        <v>0.32894736842105265</v>
      </c>
      <c r="N102" s="16">
        <f t="shared" si="18"/>
        <v>0.33003300330033003</v>
      </c>
      <c r="O102" s="17">
        <f t="shared" si="19"/>
        <v>0.36676674125807296</v>
      </c>
      <c r="P102" s="17">
        <f t="shared" si="20"/>
        <v>0.31609502042636556</v>
      </c>
      <c r="Q102" s="17">
        <f t="shared" si="21"/>
        <v>0.31713823831556148</v>
      </c>
    </row>
    <row r="103" spans="1:17" x14ac:dyDescent="0.25">
      <c r="A103" s="50"/>
      <c r="B103" s="10" t="s">
        <v>1213</v>
      </c>
      <c r="C103" s="10" t="s">
        <v>576</v>
      </c>
      <c r="D103" s="10" t="s">
        <v>393</v>
      </c>
      <c r="E103" s="10" t="s">
        <v>753</v>
      </c>
      <c r="F103" s="10" t="s">
        <v>72</v>
      </c>
      <c r="G103" s="11">
        <f t="shared" si="11"/>
        <v>1.0402836731670848</v>
      </c>
      <c r="H103" s="12">
        <f t="shared" si="12"/>
        <v>4.028367316708481E-2</v>
      </c>
      <c r="I103" s="13">
        <f t="shared" si="13"/>
        <v>1.6436482036039941</v>
      </c>
      <c r="J103" s="13">
        <f t="shared" si="14"/>
        <v>3.8802581009132262</v>
      </c>
      <c r="K103" s="13">
        <f t="shared" si="15"/>
        <v>7.4692367733396683</v>
      </c>
      <c r="L103" s="16">
        <f t="shared" si="16"/>
        <v>0.63291139240506322</v>
      </c>
      <c r="M103" s="16">
        <f t="shared" si="17"/>
        <v>0.26809651474530832</v>
      </c>
      <c r="N103" s="16">
        <f t="shared" si="18"/>
        <v>0.1392757660167131</v>
      </c>
      <c r="O103" s="17">
        <f t="shared" si="19"/>
        <v>0.6084026970049432</v>
      </c>
      <c r="P103" s="17">
        <f t="shared" si="20"/>
        <v>0.25771481535330037</v>
      </c>
      <c r="Q103" s="17">
        <f t="shared" si="21"/>
        <v>0.13388248764175631</v>
      </c>
    </row>
    <row r="104" spans="1:17" x14ac:dyDescent="0.25">
      <c r="A104" s="50"/>
      <c r="B104" s="10" t="s">
        <v>1214</v>
      </c>
      <c r="C104" s="10" t="s">
        <v>189</v>
      </c>
      <c r="D104" s="10" t="s">
        <v>268</v>
      </c>
      <c r="E104" s="10" t="s">
        <v>83</v>
      </c>
      <c r="F104" s="10" t="s">
        <v>76</v>
      </c>
      <c r="G104" s="11">
        <f t="shared" si="11"/>
        <v>1.0380225725162897</v>
      </c>
      <c r="H104" s="12">
        <f t="shared" si="12"/>
        <v>3.802257251628971E-2</v>
      </c>
      <c r="I104" s="13">
        <f t="shared" si="13"/>
        <v>1.9203417591551362</v>
      </c>
      <c r="J104" s="13">
        <f t="shared" si="14"/>
        <v>3.7576417125089687</v>
      </c>
      <c r="K104" s="13">
        <f t="shared" si="15"/>
        <v>4.6918620277736292</v>
      </c>
      <c r="L104" s="16">
        <f t="shared" si="16"/>
        <v>0.54054054054054046</v>
      </c>
      <c r="M104" s="16">
        <f t="shared" si="17"/>
        <v>0.27624309392265195</v>
      </c>
      <c r="N104" s="16">
        <f t="shared" si="18"/>
        <v>0.22123893805309736</v>
      </c>
      <c r="O104" s="17">
        <f t="shared" si="19"/>
        <v>0.52074064172824885</v>
      </c>
      <c r="P104" s="17">
        <f t="shared" si="20"/>
        <v>0.26612436110421561</v>
      </c>
      <c r="Q104" s="17">
        <f t="shared" si="21"/>
        <v>0.21313499716753553</v>
      </c>
    </row>
    <row r="105" spans="1:17" x14ac:dyDescent="0.25">
      <c r="A105" s="50"/>
      <c r="B105" s="10" t="s">
        <v>1225</v>
      </c>
      <c r="C105" s="10" t="s">
        <v>175</v>
      </c>
      <c r="D105" s="10" t="s">
        <v>665</v>
      </c>
      <c r="E105" s="10" t="s">
        <v>96</v>
      </c>
      <c r="F105" s="10" t="s">
        <v>72</v>
      </c>
      <c r="G105" s="11">
        <f t="shared" si="11"/>
        <v>1.0330751802563163</v>
      </c>
      <c r="H105" s="12">
        <f t="shared" si="12"/>
        <v>3.3075180256316283E-2</v>
      </c>
      <c r="I105" s="13">
        <f t="shared" si="13"/>
        <v>2.0558196087100695</v>
      </c>
      <c r="J105" s="13">
        <f t="shared" si="14"/>
        <v>3.4298095984509698</v>
      </c>
      <c r="K105" s="13">
        <f t="shared" si="15"/>
        <v>4.5042077859175391</v>
      </c>
      <c r="L105" s="16">
        <f t="shared" si="16"/>
        <v>0.50251256281407031</v>
      </c>
      <c r="M105" s="16">
        <f t="shared" si="17"/>
        <v>0.30120481927710846</v>
      </c>
      <c r="N105" s="16">
        <f t="shared" si="18"/>
        <v>0.2293577981651376</v>
      </c>
      <c r="O105" s="17">
        <f t="shared" si="19"/>
        <v>0.48642400129039198</v>
      </c>
      <c r="P105" s="17">
        <f t="shared" si="20"/>
        <v>0.29156137426743378</v>
      </c>
      <c r="Q105" s="17">
        <f t="shared" si="21"/>
        <v>0.22201462444217432</v>
      </c>
    </row>
    <row r="106" spans="1:17" x14ac:dyDescent="0.25">
      <c r="A106" s="50"/>
      <c r="B106" s="10" t="s">
        <v>1215</v>
      </c>
      <c r="C106" s="10" t="s">
        <v>277</v>
      </c>
      <c r="D106" s="10" t="s">
        <v>406</v>
      </c>
      <c r="E106" s="10" t="s">
        <v>489</v>
      </c>
      <c r="F106" s="10" t="s">
        <v>68</v>
      </c>
      <c r="G106" s="11">
        <f t="shared" si="11"/>
        <v>1.0378272415544085</v>
      </c>
      <c r="H106" s="12">
        <f t="shared" si="12"/>
        <v>3.7827241554408531E-2</v>
      </c>
      <c r="I106" s="13">
        <f t="shared" si="13"/>
        <v>1.8473324899668473</v>
      </c>
      <c r="J106" s="13">
        <f t="shared" si="14"/>
        <v>3.6531518902715181</v>
      </c>
      <c r="K106" s="13">
        <f t="shared" si="15"/>
        <v>5.4070799284984687</v>
      </c>
      <c r="L106" s="16">
        <f t="shared" si="16"/>
        <v>0.5617977528089888</v>
      </c>
      <c r="M106" s="16">
        <f t="shared" si="17"/>
        <v>0.28409090909090912</v>
      </c>
      <c r="N106" s="16">
        <f t="shared" si="18"/>
        <v>0.19193857965451055</v>
      </c>
      <c r="O106" s="17">
        <f t="shared" si="19"/>
        <v>0.54132106993795481</v>
      </c>
      <c r="P106" s="17">
        <f t="shared" si="20"/>
        <v>0.27373622286635219</v>
      </c>
      <c r="Q106" s="17">
        <f t="shared" si="21"/>
        <v>0.18494270719569283</v>
      </c>
    </row>
    <row r="107" spans="1:17" x14ac:dyDescent="0.25">
      <c r="A107" s="50"/>
      <c r="B107" s="10" t="s">
        <v>1216</v>
      </c>
      <c r="C107" s="10" t="s">
        <v>379</v>
      </c>
      <c r="D107" s="10" t="s">
        <v>406</v>
      </c>
      <c r="E107" s="10" t="s">
        <v>489</v>
      </c>
      <c r="F107" s="10" t="s">
        <v>72</v>
      </c>
      <c r="G107" s="11">
        <f t="shared" si="11"/>
        <v>1.041001240157849</v>
      </c>
      <c r="H107" s="12">
        <f t="shared" si="12"/>
        <v>4.1001240157849006E-2</v>
      </c>
      <c r="I107" s="13">
        <f t="shared" si="13"/>
        <v>1.8425721950793927</v>
      </c>
      <c r="J107" s="13">
        <f t="shared" si="14"/>
        <v>3.6643243653556286</v>
      </c>
      <c r="K107" s="13">
        <f t="shared" si="15"/>
        <v>5.4236164612223936</v>
      </c>
      <c r="L107" s="16">
        <f t="shared" si="16"/>
        <v>0.56497175141242939</v>
      </c>
      <c r="M107" s="16">
        <f t="shared" si="17"/>
        <v>0.28409090909090912</v>
      </c>
      <c r="N107" s="16">
        <f t="shared" si="18"/>
        <v>0.19193857965451055</v>
      </c>
      <c r="O107" s="17">
        <f t="shared" si="19"/>
        <v>0.54271957574878738</v>
      </c>
      <c r="P107" s="17">
        <f t="shared" si="20"/>
        <v>0.27290160485095277</v>
      </c>
      <c r="Q107" s="17">
        <f t="shared" si="21"/>
        <v>0.18437881940025982</v>
      </c>
    </row>
    <row r="108" spans="1:17" x14ac:dyDescent="0.25">
      <c r="A108" s="50"/>
      <c r="B108" s="10" t="s">
        <v>1227</v>
      </c>
      <c r="C108" s="10" t="s">
        <v>325</v>
      </c>
      <c r="D108" s="10" t="s">
        <v>182</v>
      </c>
      <c r="E108" s="10" t="s">
        <v>403</v>
      </c>
      <c r="F108" s="10" t="s">
        <v>68</v>
      </c>
      <c r="G108" s="11">
        <f t="shared" si="11"/>
        <v>1.0384453167483685</v>
      </c>
      <c r="H108" s="12">
        <f t="shared" si="12"/>
        <v>3.8445316748368485E-2</v>
      </c>
      <c r="I108" s="13">
        <f t="shared" si="13"/>
        <v>1.9522771954869327</v>
      </c>
      <c r="J108" s="13">
        <f t="shared" si="14"/>
        <v>3.5514829832794201</v>
      </c>
      <c r="K108" s="13">
        <f t="shared" si="15"/>
        <v>4.8495396292148811</v>
      </c>
      <c r="L108" s="16">
        <f t="shared" si="16"/>
        <v>0.53191489361702127</v>
      </c>
      <c r="M108" s="16">
        <f t="shared" si="17"/>
        <v>0.29239766081871343</v>
      </c>
      <c r="N108" s="16">
        <f t="shared" si="18"/>
        <v>0.21413276231263384</v>
      </c>
      <c r="O108" s="17">
        <f t="shared" si="19"/>
        <v>0.5122223433801788</v>
      </c>
      <c r="P108" s="17">
        <f t="shared" si="20"/>
        <v>0.28157251624407487</v>
      </c>
      <c r="Q108" s="17">
        <f t="shared" si="21"/>
        <v>0.20620514037574647</v>
      </c>
    </row>
    <row r="109" spans="1:17" x14ac:dyDescent="0.25">
      <c r="A109" s="50"/>
      <c r="B109" s="10" t="s">
        <v>1228</v>
      </c>
      <c r="C109" s="10" t="s">
        <v>453</v>
      </c>
      <c r="D109" s="10" t="s">
        <v>370</v>
      </c>
      <c r="E109" s="10" t="s">
        <v>408</v>
      </c>
      <c r="F109" s="10" t="s">
        <v>76</v>
      </c>
      <c r="G109" s="11">
        <f t="shared" si="11"/>
        <v>1.0387352162304893</v>
      </c>
      <c r="H109" s="12">
        <f t="shared" si="12"/>
        <v>3.8735216230489256E-2</v>
      </c>
      <c r="I109" s="13">
        <f t="shared" si="13"/>
        <v>2.0878577846232833</v>
      </c>
      <c r="J109" s="13">
        <f t="shared" si="14"/>
        <v>3.3031779876129561</v>
      </c>
      <c r="K109" s="13">
        <f t="shared" si="15"/>
        <v>4.5808223035764577</v>
      </c>
      <c r="L109" s="16">
        <f t="shared" si="16"/>
        <v>0.49751243781094534</v>
      </c>
      <c r="M109" s="16">
        <f t="shared" si="17"/>
        <v>0.31446540880503143</v>
      </c>
      <c r="N109" s="16">
        <f t="shared" si="18"/>
        <v>0.22675736961451246</v>
      </c>
      <c r="O109" s="17">
        <f t="shared" si="19"/>
        <v>0.47895982540804721</v>
      </c>
      <c r="P109" s="17">
        <f t="shared" si="20"/>
        <v>0.30273875756923735</v>
      </c>
      <c r="Q109" s="17">
        <f t="shared" si="21"/>
        <v>0.21830141702271538</v>
      </c>
    </row>
    <row r="110" spans="1:17" x14ac:dyDescent="0.25">
      <c r="A110" s="50"/>
      <c r="B110" s="10" t="s">
        <v>1217</v>
      </c>
      <c r="C110" s="10" t="s">
        <v>465</v>
      </c>
      <c r="D110" s="10" t="s">
        <v>106</v>
      </c>
      <c r="E110" s="10" t="s">
        <v>577</v>
      </c>
      <c r="F110" s="10" t="s">
        <v>76</v>
      </c>
      <c r="G110" s="11">
        <f t="shared" si="11"/>
        <v>1.0342335620599257</v>
      </c>
      <c r="H110" s="12">
        <f t="shared" si="12"/>
        <v>3.4233562059925671E-2</v>
      </c>
      <c r="I110" s="13">
        <f t="shared" si="13"/>
        <v>2.0167554460168549</v>
      </c>
      <c r="J110" s="13">
        <f t="shared" si="14"/>
        <v>3.423313090418354</v>
      </c>
      <c r="K110" s="13">
        <f t="shared" si="15"/>
        <v>4.7161050429932603</v>
      </c>
      <c r="L110" s="16">
        <f t="shared" si="16"/>
        <v>0.51282051282051289</v>
      </c>
      <c r="M110" s="16">
        <f t="shared" si="17"/>
        <v>0.30211480362537763</v>
      </c>
      <c r="N110" s="16">
        <f t="shared" si="18"/>
        <v>0.2192982456140351</v>
      </c>
      <c r="O110" s="17">
        <f t="shared" si="19"/>
        <v>0.49584594005932964</v>
      </c>
      <c r="P110" s="17">
        <f t="shared" si="20"/>
        <v>0.292114677678457</v>
      </c>
      <c r="Q110" s="17">
        <f t="shared" si="21"/>
        <v>0.21203938226221333</v>
      </c>
    </row>
    <row r="111" spans="1:17" x14ac:dyDescent="0.25">
      <c r="A111" s="50"/>
      <c r="B111" s="10" t="s">
        <v>1218</v>
      </c>
      <c r="C111" s="10" t="s">
        <v>504</v>
      </c>
      <c r="D111" s="10" t="s">
        <v>538</v>
      </c>
      <c r="E111" s="10" t="s">
        <v>626</v>
      </c>
      <c r="F111" s="10" t="s">
        <v>76</v>
      </c>
      <c r="G111" s="11">
        <f t="shared" si="11"/>
        <v>1.0385639729181269</v>
      </c>
      <c r="H111" s="12">
        <f t="shared" si="12"/>
        <v>3.8563972918126854E-2</v>
      </c>
      <c r="I111" s="13">
        <f t="shared" si="13"/>
        <v>1.9421146293568974</v>
      </c>
      <c r="J111" s="13">
        <f t="shared" si="14"/>
        <v>3.4895749490049059</v>
      </c>
      <c r="K111" s="13">
        <f t="shared" si="15"/>
        <v>5.0370352686529145</v>
      </c>
      <c r="L111" s="16">
        <f t="shared" si="16"/>
        <v>0.53475935828876997</v>
      </c>
      <c r="M111" s="16">
        <f t="shared" si="17"/>
        <v>0.29761904761904762</v>
      </c>
      <c r="N111" s="16">
        <f t="shared" si="18"/>
        <v>0.2061855670103093</v>
      </c>
      <c r="O111" s="17">
        <f t="shared" si="19"/>
        <v>0.51490266582829625</v>
      </c>
      <c r="P111" s="17">
        <f t="shared" si="20"/>
        <v>0.28656785270801016</v>
      </c>
      <c r="Q111" s="17">
        <f t="shared" si="21"/>
        <v>0.19852948146369365</v>
      </c>
    </row>
    <row r="112" spans="1:17" x14ac:dyDescent="0.25">
      <c r="A112" s="50"/>
      <c r="B112" s="10" t="s">
        <v>1219</v>
      </c>
      <c r="C112" s="10" t="s">
        <v>335</v>
      </c>
      <c r="D112" s="10" t="s">
        <v>524</v>
      </c>
      <c r="E112" s="10" t="s">
        <v>347</v>
      </c>
      <c r="F112" s="10" t="s">
        <v>76</v>
      </c>
      <c r="G112" s="11">
        <f t="shared" si="11"/>
        <v>1.0369056324938679</v>
      </c>
      <c r="H112" s="12">
        <f t="shared" si="12"/>
        <v>3.6905632493867913E-2</v>
      </c>
      <c r="I112" s="13">
        <f t="shared" si="13"/>
        <v>1.8249539131892076</v>
      </c>
      <c r="J112" s="13">
        <f t="shared" si="14"/>
        <v>3.639538770053476</v>
      </c>
      <c r="K112" s="13">
        <f t="shared" si="15"/>
        <v>5.6407666407666417</v>
      </c>
      <c r="L112" s="16">
        <f t="shared" si="16"/>
        <v>0.56818181818181823</v>
      </c>
      <c r="M112" s="16">
        <f t="shared" si="17"/>
        <v>0.28490028490028491</v>
      </c>
      <c r="N112" s="16">
        <f t="shared" si="18"/>
        <v>0.18382352941176469</v>
      </c>
      <c r="O112" s="17">
        <f t="shared" si="19"/>
        <v>0.54795904311492716</v>
      </c>
      <c r="P112" s="17">
        <f t="shared" si="20"/>
        <v>0.27476008999494927</v>
      </c>
      <c r="Q112" s="17">
        <f t="shared" si="21"/>
        <v>0.17728086689012348</v>
      </c>
    </row>
    <row r="113" spans="1:17" x14ac:dyDescent="0.25">
      <c r="A113" s="49" t="s">
        <v>1212</v>
      </c>
      <c r="B113" s="10" t="s">
        <v>1208</v>
      </c>
      <c r="C113" s="10" t="s">
        <v>228</v>
      </c>
      <c r="D113" s="10" t="s">
        <v>451</v>
      </c>
      <c r="E113" s="10" t="s">
        <v>347</v>
      </c>
      <c r="F113" s="10" t="s">
        <v>72</v>
      </c>
      <c r="G113" s="11">
        <f t="shared" si="11"/>
        <v>1.0383407354545402</v>
      </c>
      <c r="H113" s="12">
        <f t="shared" si="12"/>
        <v>3.8340735454540198E-2</v>
      </c>
      <c r="I113" s="13">
        <f t="shared" si="13"/>
        <v>1.8586299164636271</v>
      </c>
      <c r="J113" s="13">
        <f t="shared" si="14"/>
        <v>3.5095916858363458</v>
      </c>
      <c r="K113" s="13">
        <f t="shared" si="15"/>
        <v>5.648573600872699</v>
      </c>
      <c r="L113" s="16">
        <f t="shared" si="16"/>
        <v>0.55865921787709494</v>
      </c>
      <c r="M113" s="16">
        <f t="shared" si="17"/>
        <v>0.29585798816568049</v>
      </c>
      <c r="N113" s="16">
        <f t="shared" si="18"/>
        <v>0.18382352941176469</v>
      </c>
      <c r="O113" s="17">
        <f t="shared" si="19"/>
        <v>0.53803072421360643</v>
      </c>
      <c r="P113" s="17">
        <f t="shared" si="20"/>
        <v>0.28493343087051937</v>
      </c>
      <c r="Q113" s="17">
        <f t="shared" si="21"/>
        <v>0.17703584491587415</v>
      </c>
    </row>
    <row r="114" spans="1:17" x14ac:dyDescent="0.25">
      <c r="A114" s="50"/>
      <c r="B114" s="10" t="s">
        <v>1209</v>
      </c>
      <c r="C114" s="10" t="s">
        <v>125</v>
      </c>
      <c r="D114" s="10" t="s">
        <v>437</v>
      </c>
      <c r="E114" s="10" t="s">
        <v>286</v>
      </c>
      <c r="F114" s="10" t="s">
        <v>72</v>
      </c>
      <c r="G114" s="11">
        <f t="shared" si="11"/>
        <v>1.0345062136148357</v>
      </c>
      <c r="H114" s="12">
        <f t="shared" si="12"/>
        <v>3.4506213614835746E-2</v>
      </c>
      <c r="I114" s="13">
        <f t="shared" si="13"/>
        <v>2.110392675774265</v>
      </c>
      <c r="J114" s="13">
        <f t="shared" si="14"/>
        <v>3.2069692622059911</v>
      </c>
      <c r="K114" s="13">
        <f t="shared" si="15"/>
        <v>4.665623023402909</v>
      </c>
      <c r="L114" s="16">
        <f t="shared" si="16"/>
        <v>0.49019607843137253</v>
      </c>
      <c r="M114" s="16">
        <f t="shared" si="17"/>
        <v>0.32258064516129031</v>
      </c>
      <c r="N114" s="16">
        <f t="shared" si="18"/>
        <v>0.22172949002217296</v>
      </c>
      <c r="O114" s="17">
        <f t="shared" si="19"/>
        <v>0.47384546557579293</v>
      </c>
      <c r="P114" s="17">
        <f t="shared" si="20"/>
        <v>0.31182088702407018</v>
      </c>
      <c r="Q114" s="17">
        <f t="shared" si="21"/>
        <v>0.21433364740013694</v>
      </c>
    </row>
    <row r="115" spans="1:17" x14ac:dyDescent="0.25">
      <c r="A115" s="50"/>
      <c r="B115" s="10" t="s">
        <v>1211</v>
      </c>
      <c r="C115" s="10" t="s">
        <v>374</v>
      </c>
      <c r="D115" s="10" t="s">
        <v>86</v>
      </c>
      <c r="E115" s="10" t="s">
        <v>621</v>
      </c>
      <c r="F115" s="10" t="s">
        <v>76</v>
      </c>
      <c r="G115" s="11">
        <f t="shared" si="11"/>
        <v>1.0392853756841816</v>
      </c>
      <c r="H115" s="12">
        <f t="shared" si="12"/>
        <v>3.9285375684181556E-2</v>
      </c>
      <c r="I115" s="13">
        <f t="shared" si="13"/>
        <v>1.7875708461767923</v>
      </c>
      <c r="J115" s="13">
        <f t="shared" si="14"/>
        <v>3.6998559374356863</v>
      </c>
      <c r="K115" s="13">
        <f t="shared" si="15"/>
        <v>5.8719623726156263</v>
      </c>
      <c r="L115" s="16">
        <f t="shared" si="16"/>
        <v>0.58139534883720934</v>
      </c>
      <c r="M115" s="16">
        <f t="shared" si="17"/>
        <v>0.2808988764044944</v>
      </c>
      <c r="N115" s="16">
        <f t="shared" si="18"/>
        <v>0.17699115044247787</v>
      </c>
      <c r="O115" s="17">
        <f t="shared" si="19"/>
        <v>0.55941838732645066</v>
      </c>
      <c r="P115" s="17">
        <f t="shared" si="20"/>
        <v>0.27028079387682452</v>
      </c>
      <c r="Q115" s="17">
        <f t="shared" si="21"/>
        <v>0.17030081879672479</v>
      </c>
    </row>
    <row r="116" spans="1:17" x14ac:dyDescent="0.25">
      <c r="A116" s="50"/>
      <c r="B116" s="10" t="s">
        <v>1222</v>
      </c>
      <c r="C116" s="10" t="s">
        <v>552</v>
      </c>
      <c r="D116" s="10" t="s">
        <v>257</v>
      </c>
      <c r="E116" s="10" t="s">
        <v>955</v>
      </c>
      <c r="F116" s="10" t="s">
        <v>68</v>
      </c>
      <c r="G116" s="11">
        <f t="shared" si="11"/>
        <v>1.0421466123220509</v>
      </c>
      <c r="H116" s="12">
        <f t="shared" si="12"/>
        <v>4.2146612322050858E-2</v>
      </c>
      <c r="I116" s="13">
        <f t="shared" si="13"/>
        <v>1.7820707070707069</v>
      </c>
      <c r="J116" s="13">
        <f t="shared" si="14"/>
        <v>3.4390838206627676</v>
      </c>
      <c r="K116" s="13">
        <f t="shared" si="15"/>
        <v>6.7531100478468904</v>
      </c>
      <c r="L116" s="16">
        <f t="shared" si="16"/>
        <v>0.58479532163742687</v>
      </c>
      <c r="M116" s="16">
        <f t="shared" si="17"/>
        <v>0.30303030303030304</v>
      </c>
      <c r="N116" s="16">
        <f t="shared" si="18"/>
        <v>0.15432098765432098</v>
      </c>
      <c r="O116" s="17">
        <f t="shared" si="19"/>
        <v>0.56114496244863266</v>
      </c>
      <c r="P116" s="17">
        <f t="shared" si="20"/>
        <v>0.29077511690520053</v>
      </c>
      <c r="Q116" s="17">
        <f t="shared" si="21"/>
        <v>0.14807992064616693</v>
      </c>
    </row>
    <row r="117" spans="1:17" x14ac:dyDescent="0.25">
      <c r="A117" s="50"/>
      <c r="B117" s="10" t="s">
        <v>1223</v>
      </c>
      <c r="C117" s="10" t="s">
        <v>360</v>
      </c>
      <c r="D117" s="10" t="s">
        <v>651</v>
      </c>
      <c r="E117" s="10" t="s">
        <v>514</v>
      </c>
      <c r="F117" s="10" t="s">
        <v>68</v>
      </c>
      <c r="G117" s="11">
        <f t="shared" si="11"/>
        <v>1.0384526117220381</v>
      </c>
      <c r="H117" s="12">
        <f t="shared" si="12"/>
        <v>3.8452611722038066E-2</v>
      </c>
      <c r="I117" s="13">
        <f t="shared" si="13"/>
        <v>2.1288278540301779</v>
      </c>
      <c r="J117" s="13">
        <f t="shared" si="14"/>
        <v>3.2815102530416405</v>
      </c>
      <c r="K117" s="13">
        <f t="shared" si="15"/>
        <v>4.4341926520531025</v>
      </c>
      <c r="L117" s="16">
        <f t="shared" si="16"/>
        <v>0.48780487804878053</v>
      </c>
      <c r="M117" s="16">
        <f t="shared" si="17"/>
        <v>0.31645569620253161</v>
      </c>
      <c r="N117" s="16">
        <f t="shared" si="18"/>
        <v>0.23419203747072601</v>
      </c>
      <c r="O117" s="17">
        <f t="shared" si="19"/>
        <v>0.46974206867260587</v>
      </c>
      <c r="P117" s="17">
        <f t="shared" si="20"/>
        <v>0.30473773442368413</v>
      </c>
      <c r="Q117" s="17">
        <f t="shared" si="21"/>
        <v>0.22552019690371006</v>
      </c>
    </row>
    <row r="118" spans="1:17" x14ac:dyDescent="0.25">
      <c r="A118" s="50"/>
      <c r="B118" s="10" t="s">
        <v>1224</v>
      </c>
      <c r="C118" s="10" t="s">
        <v>269</v>
      </c>
      <c r="D118" s="10" t="s">
        <v>370</v>
      </c>
      <c r="E118" s="10" t="s">
        <v>275</v>
      </c>
      <c r="F118" s="10" t="s">
        <v>72</v>
      </c>
      <c r="G118" s="11">
        <f t="shared" si="11"/>
        <v>1.0362433107596525</v>
      </c>
      <c r="H118" s="12">
        <f t="shared" si="12"/>
        <v>3.6243310759652481E-2</v>
      </c>
      <c r="I118" s="13">
        <f t="shared" si="13"/>
        <v>2.1657485194876736</v>
      </c>
      <c r="J118" s="13">
        <f t="shared" si="14"/>
        <v>3.2952537282156951</v>
      </c>
      <c r="K118" s="13">
        <f t="shared" si="15"/>
        <v>4.2589600072221723</v>
      </c>
      <c r="L118" s="16">
        <f t="shared" si="16"/>
        <v>0.47846889952153115</v>
      </c>
      <c r="M118" s="16">
        <f t="shared" si="17"/>
        <v>0.31446540880503143</v>
      </c>
      <c r="N118" s="16">
        <f t="shared" si="18"/>
        <v>0.24330900243309</v>
      </c>
      <c r="O118" s="17">
        <f t="shared" si="19"/>
        <v>0.46173412610091896</v>
      </c>
      <c r="P118" s="17">
        <f t="shared" si="20"/>
        <v>0.30346676841223913</v>
      </c>
      <c r="Q118" s="17">
        <f t="shared" si="21"/>
        <v>0.23479910548684196</v>
      </c>
    </row>
    <row r="119" spans="1:17" x14ac:dyDescent="0.25">
      <c r="A119" s="50"/>
      <c r="B119" s="10" t="s">
        <v>1214</v>
      </c>
      <c r="C119" s="10" t="s">
        <v>164</v>
      </c>
      <c r="D119" s="10" t="s">
        <v>182</v>
      </c>
      <c r="E119" s="10" t="s">
        <v>293</v>
      </c>
      <c r="F119" s="10" t="s">
        <v>72</v>
      </c>
      <c r="G119" s="11">
        <f t="shared" si="11"/>
        <v>1.036601829920603</v>
      </c>
      <c r="H119" s="12">
        <f t="shared" si="12"/>
        <v>3.6601829920603013E-2</v>
      </c>
      <c r="I119" s="13">
        <f t="shared" si="13"/>
        <v>1.8036871840618491</v>
      </c>
      <c r="J119" s="13">
        <f t="shared" si="14"/>
        <v>3.5451782583284621</v>
      </c>
      <c r="K119" s="13">
        <f t="shared" si="15"/>
        <v>6.1159507965315578</v>
      </c>
      <c r="L119" s="16">
        <f t="shared" si="16"/>
        <v>0.57471264367816088</v>
      </c>
      <c r="M119" s="16">
        <f t="shared" si="17"/>
        <v>0.29239766081871343</v>
      </c>
      <c r="N119" s="16">
        <f t="shared" si="18"/>
        <v>0.16949152542372881</v>
      </c>
      <c r="O119" s="17">
        <f t="shared" si="19"/>
        <v>0.55441986217811345</v>
      </c>
      <c r="P119" s="17">
        <f t="shared" si="20"/>
        <v>0.28207326321342613</v>
      </c>
      <c r="Q119" s="17">
        <f t="shared" si="21"/>
        <v>0.16350687460846058</v>
      </c>
    </row>
    <row r="120" spans="1:17" x14ac:dyDescent="0.25">
      <c r="A120" s="50"/>
      <c r="B120" s="10" t="s">
        <v>1225</v>
      </c>
      <c r="C120" s="10" t="s">
        <v>189</v>
      </c>
      <c r="D120" s="10" t="s">
        <v>450</v>
      </c>
      <c r="E120" s="10" t="s">
        <v>290</v>
      </c>
      <c r="F120" s="10" t="s">
        <v>72</v>
      </c>
      <c r="G120" s="11">
        <f t="shared" si="11"/>
        <v>1.0398037294589018</v>
      </c>
      <c r="H120" s="12">
        <f t="shared" si="12"/>
        <v>3.980372945890176E-2</v>
      </c>
      <c r="I120" s="13">
        <f t="shared" si="13"/>
        <v>1.9236368994989683</v>
      </c>
      <c r="J120" s="13">
        <f t="shared" si="14"/>
        <v>3.3793621207414306</v>
      </c>
      <c r="K120" s="13">
        <f t="shared" si="15"/>
        <v>5.4277754677754668</v>
      </c>
      <c r="L120" s="16">
        <f t="shared" si="16"/>
        <v>0.54054054054054046</v>
      </c>
      <c r="M120" s="16">
        <f t="shared" si="17"/>
        <v>0.30769230769230771</v>
      </c>
      <c r="N120" s="16">
        <f t="shared" si="18"/>
        <v>0.19157088122605365</v>
      </c>
      <c r="O120" s="17">
        <f t="shared" si="19"/>
        <v>0.51984862645359975</v>
      </c>
      <c r="P120" s="17">
        <f t="shared" si="20"/>
        <v>0.29591383351974143</v>
      </c>
      <c r="Q120" s="17">
        <f t="shared" si="21"/>
        <v>0.18423754002665893</v>
      </c>
    </row>
    <row r="121" spans="1:17" x14ac:dyDescent="0.25">
      <c r="A121" s="50"/>
      <c r="B121" s="10" t="s">
        <v>1215</v>
      </c>
      <c r="C121" s="10" t="s">
        <v>361</v>
      </c>
      <c r="D121" s="10" t="s">
        <v>129</v>
      </c>
      <c r="E121" s="10" t="s">
        <v>578</v>
      </c>
      <c r="F121" s="10" t="s">
        <v>72</v>
      </c>
      <c r="G121" s="11">
        <f t="shared" si="11"/>
        <v>1.0397320273211896</v>
      </c>
      <c r="H121" s="12">
        <f t="shared" si="12"/>
        <v>3.9732027321189634E-2</v>
      </c>
      <c r="I121" s="13">
        <f t="shared" si="13"/>
        <v>1.798736407265658</v>
      </c>
      <c r="J121" s="13">
        <f t="shared" si="14"/>
        <v>3.6806513767170115</v>
      </c>
      <c r="K121" s="13">
        <f t="shared" si="15"/>
        <v>5.8017047124522385</v>
      </c>
      <c r="L121" s="16">
        <f t="shared" si="16"/>
        <v>0.5780346820809249</v>
      </c>
      <c r="M121" s="16">
        <f t="shared" si="17"/>
        <v>0.2824858757062147</v>
      </c>
      <c r="N121" s="16">
        <f t="shared" si="18"/>
        <v>0.17921146953405018</v>
      </c>
      <c r="O121" s="17">
        <f t="shared" si="19"/>
        <v>0.55594582728224529</v>
      </c>
      <c r="P121" s="17">
        <f t="shared" si="20"/>
        <v>0.27169103988652099</v>
      </c>
      <c r="Q121" s="17">
        <f t="shared" si="21"/>
        <v>0.17236313283123375</v>
      </c>
    </row>
    <row r="122" spans="1:17" x14ac:dyDescent="0.25">
      <c r="A122" s="50"/>
      <c r="B122" s="10" t="s">
        <v>1227</v>
      </c>
      <c r="C122" s="10" t="s">
        <v>663</v>
      </c>
      <c r="D122" s="10" t="s">
        <v>467</v>
      </c>
      <c r="E122" s="10" t="s">
        <v>795</v>
      </c>
      <c r="F122" s="10" t="s">
        <v>76</v>
      </c>
      <c r="G122" s="11">
        <f t="shared" si="11"/>
        <v>1.0401419383455313</v>
      </c>
      <c r="H122" s="12">
        <f t="shared" si="12"/>
        <v>4.0141938345531258E-2</v>
      </c>
      <c r="I122" s="13">
        <f t="shared" si="13"/>
        <v>1.8722554890219563</v>
      </c>
      <c r="J122" s="13">
        <f t="shared" si="14"/>
        <v>3.4740740740740743</v>
      </c>
      <c r="K122" s="13">
        <f t="shared" si="15"/>
        <v>5.6167664670658688</v>
      </c>
      <c r="L122" s="16">
        <f t="shared" si="16"/>
        <v>0.55555555555555558</v>
      </c>
      <c r="M122" s="16">
        <f t="shared" si="17"/>
        <v>0.29940119760479045</v>
      </c>
      <c r="N122" s="16">
        <f t="shared" si="18"/>
        <v>0.18518518518518517</v>
      </c>
      <c r="O122" s="17">
        <f t="shared" si="19"/>
        <v>0.5341151385927505</v>
      </c>
      <c r="P122" s="17">
        <f t="shared" si="20"/>
        <v>0.2878464818763326</v>
      </c>
      <c r="Q122" s="17">
        <f t="shared" si="21"/>
        <v>0.17803837953091683</v>
      </c>
    </row>
    <row r="123" spans="1:17" x14ac:dyDescent="0.25">
      <c r="A123" s="50"/>
      <c r="B123" s="10" t="s">
        <v>1228</v>
      </c>
      <c r="C123" s="10" t="s">
        <v>228</v>
      </c>
      <c r="D123" s="10" t="s">
        <v>162</v>
      </c>
      <c r="E123" s="10" t="s">
        <v>321</v>
      </c>
      <c r="F123" s="10" t="s">
        <v>72</v>
      </c>
      <c r="G123" s="11">
        <f t="shared" si="11"/>
        <v>1.0412617294025506</v>
      </c>
      <c r="H123" s="12">
        <f t="shared" si="12"/>
        <v>4.1261729402550573E-2</v>
      </c>
      <c r="I123" s="13">
        <f t="shared" si="13"/>
        <v>1.8638584956305655</v>
      </c>
      <c r="J123" s="13">
        <f t="shared" si="14"/>
        <v>3.5298772626746464</v>
      </c>
      <c r="K123" s="13">
        <f t="shared" si="15"/>
        <v>5.5499250177155943</v>
      </c>
      <c r="L123" s="16">
        <f t="shared" si="16"/>
        <v>0.55865921787709494</v>
      </c>
      <c r="M123" s="16">
        <f t="shared" si="17"/>
        <v>0.29498525073746312</v>
      </c>
      <c r="N123" s="16">
        <f t="shared" si="18"/>
        <v>0.18761726078799248</v>
      </c>
      <c r="O123" s="17">
        <f t="shared" si="19"/>
        <v>0.53652141637591866</v>
      </c>
      <c r="P123" s="17">
        <f t="shared" si="20"/>
        <v>0.28329596911884791</v>
      </c>
      <c r="Q123" s="17">
        <f t="shared" si="21"/>
        <v>0.18018261450523348</v>
      </c>
    </row>
    <row r="124" spans="1:17" x14ac:dyDescent="0.25">
      <c r="A124" s="50"/>
      <c r="B124" s="10" t="s">
        <v>1218</v>
      </c>
      <c r="C124" s="10" t="s">
        <v>374</v>
      </c>
      <c r="D124" s="10" t="s">
        <v>524</v>
      </c>
      <c r="E124" s="10" t="s">
        <v>147</v>
      </c>
      <c r="F124" s="10" t="s">
        <v>72</v>
      </c>
      <c r="G124" s="11">
        <f t="shared" si="11"/>
        <v>1.0375285104498231</v>
      </c>
      <c r="H124" s="12">
        <f t="shared" si="12"/>
        <v>3.7528510449823083E-2</v>
      </c>
      <c r="I124" s="13">
        <f t="shared" si="13"/>
        <v>1.7845490379736957</v>
      </c>
      <c r="J124" s="13">
        <f t="shared" si="14"/>
        <v>3.6417250716788789</v>
      </c>
      <c r="K124" s="13">
        <f t="shared" si="15"/>
        <v>6.0591665010269669</v>
      </c>
      <c r="L124" s="16">
        <f t="shared" si="16"/>
        <v>0.58139534883720934</v>
      </c>
      <c r="M124" s="16">
        <f t="shared" si="17"/>
        <v>0.28490028490028491</v>
      </c>
      <c r="N124" s="16">
        <f t="shared" si="18"/>
        <v>0.17123287671232876</v>
      </c>
      <c r="O124" s="17">
        <f t="shared" si="19"/>
        <v>0.56036566029895785</v>
      </c>
      <c r="P124" s="17">
        <f t="shared" si="20"/>
        <v>0.27459513838011612</v>
      </c>
      <c r="Q124" s="17">
        <f t="shared" si="21"/>
        <v>0.16503920132092595</v>
      </c>
    </row>
    <row r="125" spans="1:17" x14ac:dyDescent="0.25">
      <c r="A125" s="50"/>
      <c r="B125" s="10" t="s">
        <v>1219</v>
      </c>
      <c r="C125" s="10" t="s">
        <v>197</v>
      </c>
      <c r="D125" s="10" t="s">
        <v>334</v>
      </c>
      <c r="E125" s="10" t="s">
        <v>594</v>
      </c>
      <c r="F125" s="10" t="s">
        <v>76</v>
      </c>
      <c r="G125" s="11">
        <f t="shared" si="11"/>
        <v>1.0379066174595559</v>
      </c>
      <c r="H125" s="12">
        <f t="shared" si="12"/>
        <v>3.7906617459555925E-2</v>
      </c>
      <c r="I125" s="13">
        <f t="shared" si="13"/>
        <v>1.7229249849828627</v>
      </c>
      <c r="J125" s="13">
        <f t="shared" si="14"/>
        <v>3.7779800875527836</v>
      </c>
      <c r="K125" s="13">
        <f t="shared" si="15"/>
        <v>6.4557791605984374</v>
      </c>
      <c r="L125" s="16">
        <f t="shared" si="16"/>
        <v>0.60240963855421692</v>
      </c>
      <c r="M125" s="16">
        <f t="shared" si="17"/>
        <v>0.27472527472527469</v>
      </c>
      <c r="N125" s="16">
        <f t="shared" si="18"/>
        <v>0.16077170418006431</v>
      </c>
      <c r="O125" s="17">
        <f t="shared" si="19"/>
        <v>0.58040832231006656</v>
      </c>
      <c r="P125" s="17">
        <f t="shared" si="20"/>
        <v>0.26469170742711823</v>
      </c>
      <c r="Q125" s="17">
        <f t="shared" si="21"/>
        <v>0.15489997026281518</v>
      </c>
    </row>
    <row r="126" spans="1:17" x14ac:dyDescent="0.25">
      <c r="A126" s="50"/>
      <c r="B126" s="10" t="s">
        <v>1220</v>
      </c>
      <c r="C126" s="10" t="s">
        <v>663</v>
      </c>
      <c r="D126" s="10" t="s">
        <v>648</v>
      </c>
      <c r="E126" s="10" t="s">
        <v>1231</v>
      </c>
      <c r="F126" s="10" t="s">
        <v>72</v>
      </c>
      <c r="G126" s="11">
        <f t="shared" si="11"/>
        <v>1.040801107915202</v>
      </c>
      <c r="H126" s="12">
        <f t="shared" si="12"/>
        <v>4.0801107915201973E-2</v>
      </c>
      <c r="I126" s="13">
        <f t="shared" si="13"/>
        <v>1.8734419942473637</v>
      </c>
      <c r="J126" s="13">
        <f t="shared" si="14"/>
        <v>3.2785234899328861</v>
      </c>
      <c r="K126" s="13">
        <f t="shared" si="15"/>
        <v>6.2031746031746033</v>
      </c>
      <c r="L126" s="16">
        <f t="shared" si="16"/>
        <v>0.55555555555555558</v>
      </c>
      <c r="M126" s="16">
        <f t="shared" si="17"/>
        <v>0.31746031746031744</v>
      </c>
      <c r="N126" s="16">
        <f t="shared" si="18"/>
        <v>0.16778523489932887</v>
      </c>
      <c r="O126" s="17">
        <f t="shared" si="19"/>
        <v>0.53377686796315238</v>
      </c>
      <c r="P126" s="17">
        <f t="shared" si="20"/>
        <v>0.30501535312180139</v>
      </c>
      <c r="Q126" s="17">
        <f t="shared" si="21"/>
        <v>0.16120777891504606</v>
      </c>
    </row>
    <row r="127" spans="1:17" x14ac:dyDescent="0.25">
      <c r="A127" s="49" t="s">
        <v>1213</v>
      </c>
      <c r="B127" s="10" t="s">
        <v>1208</v>
      </c>
      <c r="C127" s="10" t="s">
        <v>571</v>
      </c>
      <c r="D127" s="10" t="s">
        <v>446</v>
      </c>
      <c r="E127" s="10" t="s">
        <v>391</v>
      </c>
      <c r="F127" s="10" t="s">
        <v>68</v>
      </c>
      <c r="G127" s="11">
        <f t="shared" si="11"/>
        <v>1.0353551986516907</v>
      </c>
      <c r="H127" s="12">
        <f t="shared" si="12"/>
        <v>3.5355198651690678E-2</v>
      </c>
      <c r="I127" s="13">
        <f t="shared" si="13"/>
        <v>2.5055595807370912</v>
      </c>
      <c r="J127" s="13">
        <f t="shared" si="14"/>
        <v>3.1992475638337239</v>
      </c>
      <c r="K127" s="13">
        <f t="shared" si="15"/>
        <v>3.468439915483164</v>
      </c>
      <c r="L127" s="16">
        <f t="shared" si="16"/>
        <v>0.41322314049586778</v>
      </c>
      <c r="M127" s="16">
        <f t="shared" si="17"/>
        <v>0.3236245954692557</v>
      </c>
      <c r="N127" s="16">
        <f t="shared" si="18"/>
        <v>0.29850746268656714</v>
      </c>
      <c r="O127" s="17">
        <f t="shared" si="19"/>
        <v>0.39911244086473402</v>
      </c>
      <c r="P127" s="17">
        <f t="shared" si="20"/>
        <v>0.31257349737626416</v>
      </c>
      <c r="Q127" s="17">
        <f t="shared" si="21"/>
        <v>0.28831406175900182</v>
      </c>
    </row>
    <row r="128" spans="1:17" x14ac:dyDescent="0.25">
      <c r="A128" s="50"/>
      <c r="B128" s="10" t="s">
        <v>1221</v>
      </c>
      <c r="C128" s="10" t="s">
        <v>850</v>
      </c>
      <c r="D128" s="10" t="s">
        <v>450</v>
      </c>
      <c r="E128" s="10" t="s">
        <v>285</v>
      </c>
      <c r="F128" s="10" t="s">
        <v>76</v>
      </c>
      <c r="G128" s="11">
        <f t="shared" si="11"/>
        <v>1.034126689353102</v>
      </c>
      <c r="H128" s="12">
        <f t="shared" si="12"/>
        <v>3.4126689353102035E-2</v>
      </c>
      <c r="I128" s="13">
        <f t="shared" si="13"/>
        <v>4.9017605075337043</v>
      </c>
      <c r="J128" s="13">
        <f t="shared" si="14"/>
        <v>3.3609117403975817</v>
      </c>
      <c r="K128" s="13">
        <f t="shared" si="15"/>
        <v>2.0062057773450177</v>
      </c>
      <c r="L128" s="16">
        <f t="shared" si="16"/>
        <v>0.21097046413502107</v>
      </c>
      <c r="M128" s="16">
        <f t="shared" si="17"/>
        <v>0.30769230769230771</v>
      </c>
      <c r="N128" s="16">
        <f t="shared" si="18"/>
        <v>0.51546391752577325</v>
      </c>
      <c r="O128" s="17">
        <f t="shared" si="19"/>
        <v>0.20400833505901839</v>
      </c>
      <c r="P128" s="17">
        <f t="shared" si="20"/>
        <v>0.297538310209153</v>
      </c>
      <c r="Q128" s="17">
        <f t="shared" si="21"/>
        <v>0.49845335473182856</v>
      </c>
    </row>
    <row r="129" spans="1:17" x14ac:dyDescent="0.25">
      <c r="A129" s="50"/>
      <c r="B129" s="10" t="s">
        <v>1210</v>
      </c>
      <c r="C129" s="10" t="s">
        <v>443</v>
      </c>
      <c r="D129" s="10" t="s">
        <v>143</v>
      </c>
      <c r="E129" s="10" t="s">
        <v>623</v>
      </c>
      <c r="F129" s="10" t="s">
        <v>68</v>
      </c>
      <c r="G129" s="11">
        <f t="shared" si="11"/>
        <v>1.0351571398743353</v>
      </c>
      <c r="H129" s="12">
        <f t="shared" si="12"/>
        <v>3.515713987433533E-2</v>
      </c>
      <c r="I129" s="13">
        <f t="shared" si="13"/>
        <v>2.9087915630468824</v>
      </c>
      <c r="J129" s="13">
        <f t="shared" si="14"/>
        <v>3.1882839908129528</v>
      </c>
      <c r="K129" s="13">
        <f t="shared" si="15"/>
        <v>2.9191431344456253</v>
      </c>
      <c r="L129" s="16">
        <f t="shared" si="16"/>
        <v>0.35587188612099646</v>
      </c>
      <c r="M129" s="16">
        <f t="shared" si="17"/>
        <v>0.32467532467532467</v>
      </c>
      <c r="N129" s="16">
        <f t="shared" si="18"/>
        <v>0.3546099290780142</v>
      </c>
      <c r="O129" s="17">
        <f t="shared" si="19"/>
        <v>0.34378537558481037</v>
      </c>
      <c r="P129" s="17">
        <f t="shared" si="20"/>
        <v>0.31364834590692114</v>
      </c>
      <c r="Q129" s="17">
        <f t="shared" si="21"/>
        <v>0.34256627850826848</v>
      </c>
    </row>
    <row r="130" spans="1:17" x14ac:dyDescent="0.25">
      <c r="A130" s="50"/>
      <c r="B130" s="10" t="s">
        <v>1211</v>
      </c>
      <c r="C130" s="10" t="s">
        <v>443</v>
      </c>
      <c r="D130" s="10" t="s">
        <v>378</v>
      </c>
      <c r="E130" s="10" t="s">
        <v>617</v>
      </c>
      <c r="F130" s="10" t="s">
        <v>72</v>
      </c>
      <c r="G130" s="11">
        <f t="shared" si="11"/>
        <v>1.039970396306463</v>
      </c>
      <c r="H130" s="12">
        <f t="shared" si="12"/>
        <v>3.9970396306463041E-2</v>
      </c>
      <c r="I130" s="13">
        <f t="shared" si="13"/>
        <v>2.922316813621161</v>
      </c>
      <c r="J130" s="13">
        <f t="shared" si="14"/>
        <v>3.1095114849563248</v>
      </c>
      <c r="K130" s="13">
        <f t="shared" si="15"/>
        <v>2.974315333436484</v>
      </c>
      <c r="L130" s="16">
        <f t="shared" si="16"/>
        <v>0.35587188612099646</v>
      </c>
      <c r="M130" s="16">
        <f t="shared" si="17"/>
        <v>0.33444816053511706</v>
      </c>
      <c r="N130" s="16">
        <f t="shared" si="18"/>
        <v>0.34965034965034969</v>
      </c>
      <c r="O130" s="17">
        <f t="shared" si="19"/>
        <v>0.34219424647557617</v>
      </c>
      <c r="P130" s="17">
        <f t="shared" si="20"/>
        <v>0.32159392394527392</v>
      </c>
      <c r="Q130" s="17">
        <f t="shared" si="21"/>
        <v>0.33621182957915002</v>
      </c>
    </row>
    <row r="131" spans="1:17" x14ac:dyDescent="0.25">
      <c r="A131" s="50"/>
      <c r="B131" s="10" t="s">
        <v>1223</v>
      </c>
      <c r="C131" s="10" t="s">
        <v>666</v>
      </c>
      <c r="D131" s="10" t="s">
        <v>404</v>
      </c>
      <c r="E131" s="10" t="s">
        <v>179</v>
      </c>
      <c r="F131" s="10" t="s">
        <v>72</v>
      </c>
      <c r="G131" s="11">
        <f t="shared" ref="G131:G194" si="22">(((1/C131)+(1/D131)+(1/E131)))</f>
        <v>1.0406446305865924</v>
      </c>
      <c r="H131" s="12">
        <f t="shared" ref="H131:H194" si="23">G131-1</f>
        <v>4.0644630586592401E-2</v>
      </c>
      <c r="I131" s="13">
        <f t="shared" ref="I131:I194" si="24">C131*G131</f>
        <v>3.392501495712291</v>
      </c>
      <c r="J131" s="13">
        <f t="shared" ref="J131:J194" si="25">D131*G131</f>
        <v>3.1947790159008385</v>
      </c>
      <c r="K131" s="13">
        <f t="shared" ref="K131:K194" si="26">E131*G131</f>
        <v>2.5495793449371518</v>
      </c>
      <c r="L131" s="16">
        <f t="shared" ref="L131:L194" si="27">(1/C131)</f>
        <v>0.30674846625766872</v>
      </c>
      <c r="M131" s="16">
        <f t="shared" ref="M131:M194" si="28">(1/D131)</f>
        <v>0.32573289902280134</v>
      </c>
      <c r="N131" s="16">
        <f t="shared" ref="N131:N194" si="29">(1/E131)</f>
        <v>0.4081632653061224</v>
      </c>
      <c r="O131" s="17">
        <f t="shared" ref="O131:O194" si="30">(1/I131)</f>
        <v>0.29476774034259923</v>
      </c>
      <c r="P131" s="17">
        <f t="shared" ref="P131:P194" si="31">(1/J131)</f>
        <v>0.3130106949566363</v>
      </c>
      <c r="Q131" s="17">
        <f t="shared" ref="Q131:Q194" si="32">(1/K131)</f>
        <v>0.39222156470076458</v>
      </c>
    </row>
    <row r="132" spans="1:17" x14ac:dyDescent="0.25">
      <c r="A132" s="50"/>
      <c r="B132" s="10" t="s">
        <v>1224</v>
      </c>
      <c r="C132" s="10" t="s">
        <v>283</v>
      </c>
      <c r="D132" s="10" t="s">
        <v>341</v>
      </c>
      <c r="E132" s="10" t="s">
        <v>571</v>
      </c>
      <c r="F132" s="10" t="s">
        <v>72</v>
      </c>
      <c r="G132" s="11">
        <f t="shared" si="22"/>
        <v>1.0389408182366668</v>
      </c>
      <c r="H132" s="12">
        <f t="shared" si="23"/>
        <v>3.8940818236666841E-2</v>
      </c>
      <c r="I132" s="13">
        <f t="shared" si="24"/>
        <v>3.5947352310988672</v>
      </c>
      <c r="J132" s="13">
        <f t="shared" si="25"/>
        <v>3.0856542301629006</v>
      </c>
      <c r="K132" s="13">
        <f t="shared" si="26"/>
        <v>2.5142367801327339</v>
      </c>
      <c r="L132" s="16">
        <f t="shared" si="27"/>
        <v>0.28901734104046245</v>
      </c>
      <c r="M132" s="16">
        <f t="shared" si="28"/>
        <v>0.33670033670033667</v>
      </c>
      <c r="N132" s="16">
        <f t="shared" si="29"/>
        <v>0.41322314049586778</v>
      </c>
      <c r="O132" s="17">
        <f t="shared" si="30"/>
        <v>0.27818460490463215</v>
      </c>
      <c r="P132" s="17">
        <f t="shared" si="31"/>
        <v>0.32408038147138968</v>
      </c>
      <c r="Q132" s="17">
        <f t="shared" si="32"/>
        <v>0.39773501362397823</v>
      </c>
    </row>
    <row r="133" spans="1:17" x14ac:dyDescent="0.25">
      <c r="A133" s="50"/>
      <c r="B133" s="10" t="s">
        <v>1212</v>
      </c>
      <c r="C133" s="10" t="s">
        <v>200</v>
      </c>
      <c r="D133" s="10" t="s">
        <v>592</v>
      </c>
      <c r="E133" s="10" t="s">
        <v>405</v>
      </c>
      <c r="F133" s="10" t="s">
        <v>68</v>
      </c>
      <c r="G133" s="11">
        <f t="shared" si="22"/>
        <v>1.0350641534869167</v>
      </c>
      <c r="H133" s="12">
        <f t="shared" si="23"/>
        <v>3.5064153486916716E-2</v>
      </c>
      <c r="I133" s="13">
        <f t="shared" si="24"/>
        <v>3.8814905755759375</v>
      </c>
      <c r="J133" s="13">
        <f t="shared" si="25"/>
        <v>3.1569456681350956</v>
      </c>
      <c r="K133" s="13">
        <f t="shared" si="26"/>
        <v>2.349595628415301</v>
      </c>
      <c r="L133" s="16">
        <f t="shared" si="27"/>
        <v>0.26666666666666666</v>
      </c>
      <c r="M133" s="16">
        <f t="shared" si="28"/>
        <v>0.32786885245901642</v>
      </c>
      <c r="N133" s="16">
        <f t="shared" si="29"/>
        <v>0.44052863436123346</v>
      </c>
      <c r="O133" s="17">
        <f t="shared" si="30"/>
        <v>0.25763298416655811</v>
      </c>
      <c r="P133" s="17">
        <f t="shared" si="31"/>
        <v>0.31676186577855509</v>
      </c>
      <c r="Q133" s="17">
        <f t="shared" si="32"/>
        <v>0.42560515005488669</v>
      </c>
    </row>
    <row r="134" spans="1:17" x14ac:dyDescent="0.25">
      <c r="A134" s="50"/>
      <c r="B134" s="10" t="s">
        <v>1225</v>
      </c>
      <c r="C134" s="10" t="s">
        <v>298</v>
      </c>
      <c r="D134" s="10" t="s">
        <v>378</v>
      </c>
      <c r="E134" s="10" t="s">
        <v>332</v>
      </c>
      <c r="F134" s="10" t="s">
        <v>68</v>
      </c>
      <c r="G134" s="11">
        <f t="shared" si="22"/>
        <v>1.0388918608488922</v>
      </c>
      <c r="H134" s="12">
        <f t="shared" si="23"/>
        <v>3.8891860848892179E-2</v>
      </c>
      <c r="I134" s="13">
        <f t="shared" si="24"/>
        <v>2.8985082917684091</v>
      </c>
      <c r="J134" s="13">
        <f t="shared" si="25"/>
        <v>3.1062866639381879</v>
      </c>
      <c r="K134" s="13">
        <f t="shared" si="26"/>
        <v>3.0023974778532985</v>
      </c>
      <c r="L134" s="16">
        <f t="shared" si="27"/>
        <v>0.35842293906810035</v>
      </c>
      <c r="M134" s="16">
        <f t="shared" si="28"/>
        <v>0.33444816053511706</v>
      </c>
      <c r="N134" s="16">
        <f t="shared" si="29"/>
        <v>0.34602076124567471</v>
      </c>
      <c r="O134" s="17">
        <f t="shared" si="30"/>
        <v>0.34500505064620324</v>
      </c>
      <c r="P134" s="17">
        <f t="shared" si="31"/>
        <v>0.32192778973341368</v>
      </c>
      <c r="Q134" s="17">
        <f t="shared" si="32"/>
        <v>0.33306715962038302</v>
      </c>
    </row>
    <row r="135" spans="1:17" x14ac:dyDescent="0.25">
      <c r="A135" s="50"/>
      <c r="B135" s="10" t="s">
        <v>1215</v>
      </c>
      <c r="C135" s="10" t="s">
        <v>571</v>
      </c>
      <c r="D135" s="10" t="s">
        <v>416</v>
      </c>
      <c r="E135" s="10" t="s">
        <v>259</v>
      </c>
      <c r="F135" s="10" t="s">
        <v>72</v>
      </c>
      <c r="G135" s="11">
        <f t="shared" si="22"/>
        <v>1.0344909512985958</v>
      </c>
      <c r="H135" s="12">
        <f t="shared" si="23"/>
        <v>3.4490951298595807E-2</v>
      </c>
      <c r="I135" s="13">
        <f t="shared" si="24"/>
        <v>2.5034681021426017</v>
      </c>
      <c r="J135" s="13">
        <f t="shared" si="25"/>
        <v>3.2793363156165487</v>
      </c>
      <c r="K135" s="13">
        <f t="shared" si="26"/>
        <v>3.3827854107464082</v>
      </c>
      <c r="L135" s="16">
        <f t="shared" si="27"/>
        <v>0.41322314049586778</v>
      </c>
      <c r="M135" s="16">
        <f t="shared" si="28"/>
        <v>0.31545741324921134</v>
      </c>
      <c r="N135" s="16">
        <f t="shared" si="29"/>
        <v>0.3058103975535168</v>
      </c>
      <c r="O135" s="17">
        <f t="shared" si="30"/>
        <v>0.39944587236567808</v>
      </c>
      <c r="P135" s="17">
        <f t="shared" si="31"/>
        <v>0.30493975114351446</v>
      </c>
      <c r="Q135" s="17">
        <f t="shared" si="32"/>
        <v>0.29561437649080763</v>
      </c>
    </row>
    <row r="136" spans="1:17" x14ac:dyDescent="0.25">
      <c r="A136" s="50"/>
      <c r="B136" s="10" t="s">
        <v>1216</v>
      </c>
      <c r="C136" s="10" t="s">
        <v>348</v>
      </c>
      <c r="D136" s="10" t="s">
        <v>209</v>
      </c>
      <c r="E136" s="10" t="s">
        <v>548</v>
      </c>
      <c r="F136" s="10" t="s">
        <v>68</v>
      </c>
      <c r="G136" s="11">
        <f t="shared" si="22"/>
        <v>1.0351523369066844</v>
      </c>
      <c r="H136" s="12">
        <f t="shared" si="23"/>
        <v>3.51523369066844E-2</v>
      </c>
      <c r="I136" s="13">
        <f t="shared" si="24"/>
        <v>2.2669836178256388</v>
      </c>
      <c r="J136" s="13">
        <f t="shared" si="25"/>
        <v>3.11580853408912</v>
      </c>
      <c r="K136" s="13">
        <f t="shared" si="26"/>
        <v>4.2027184878411381</v>
      </c>
      <c r="L136" s="16">
        <f t="shared" si="27"/>
        <v>0.45662100456621008</v>
      </c>
      <c r="M136" s="16">
        <f t="shared" si="28"/>
        <v>0.33222591362126247</v>
      </c>
      <c r="N136" s="16">
        <f t="shared" si="29"/>
        <v>0.24630541871921185</v>
      </c>
      <c r="O136" s="17">
        <f t="shared" si="30"/>
        <v>0.44111478889253858</v>
      </c>
      <c r="P136" s="17">
        <f t="shared" si="31"/>
        <v>0.32094398261616597</v>
      </c>
      <c r="Q136" s="17">
        <f t="shared" si="32"/>
        <v>0.23794122849129545</v>
      </c>
    </row>
    <row r="137" spans="1:17" x14ac:dyDescent="0.25">
      <c r="A137" s="50"/>
      <c r="B137" s="10" t="s">
        <v>1227</v>
      </c>
      <c r="C137" s="10" t="s">
        <v>531</v>
      </c>
      <c r="D137" s="10" t="s">
        <v>309</v>
      </c>
      <c r="E137" s="10" t="s">
        <v>333</v>
      </c>
      <c r="F137" s="10" t="s">
        <v>72</v>
      </c>
      <c r="G137" s="11">
        <f t="shared" si="22"/>
        <v>1.0342307855688766</v>
      </c>
      <c r="H137" s="12">
        <f t="shared" si="23"/>
        <v>3.4230785568876598E-2</v>
      </c>
      <c r="I137" s="13">
        <f t="shared" si="24"/>
        <v>2.8234500446030331</v>
      </c>
      <c r="J137" s="13">
        <f t="shared" si="25"/>
        <v>3.0509808174281861</v>
      </c>
      <c r="K137" s="13">
        <f t="shared" si="26"/>
        <v>3.144061588129385</v>
      </c>
      <c r="L137" s="16">
        <f t="shared" si="27"/>
        <v>0.36630036630036628</v>
      </c>
      <c r="M137" s="16">
        <f t="shared" si="28"/>
        <v>0.33898305084745761</v>
      </c>
      <c r="N137" s="16">
        <f t="shared" si="29"/>
        <v>0.32894736842105265</v>
      </c>
      <c r="O137" s="17">
        <f t="shared" si="30"/>
        <v>0.35417662228927321</v>
      </c>
      <c r="P137" s="17">
        <f t="shared" si="31"/>
        <v>0.32776345045753075</v>
      </c>
      <c r="Q137" s="17">
        <f t="shared" si="32"/>
        <v>0.31805992725319598</v>
      </c>
    </row>
    <row r="138" spans="1:17" x14ac:dyDescent="0.25">
      <c r="A138" s="50"/>
      <c r="B138" s="10" t="s">
        <v>1228</v>
      </c>
      <c r="C138" s="10" t="s">
        <v>377</v>
      </c>
      <c r="D138" s="10" t="s">
        <v>209</v>
      </c>
      <c r="E138" s="10" t="s">
        <v>404</v>
      </c>
      <c r="F138" s="10" t="s">
        <v>72</v>
      </c>
      <c r="G138" s="11">
        <f t="shared" si="22"/>
        <v>1.0353173032101015</v>
      </c>
      <c r="H138" s="12">
        <f t="shared" si="23"/>
        <v>3.5317303210101514E-2</v>
      </c>
      <c r="I138" s="13">
        <f t="shared" si="24"/>
        <v>2.743590853506769</v>
      </c>
      <c r="J138" s="13">
        <f t="shared" si="25"/>
        <v>3.1163050826624055</v>
      </c>
      <c r="K138" s="13">
        <f t="shared" si="26"/>
        <v>3.1784241208550115</v>
      </c>
      <c r="L138" s="16">
        <f t="shared" si="27"/>
        <v>0.37735849056603776</v>
      </c>
      <c r="M138" s="16">
        <f t="shared" si="28"/>
        <v>0.33222591362126247</v>
      </c>
      <c r="N138" s="16">
        <f t="shared" si="29"/>
        <v>0.32573289902280134</v>
      </c>
      <c r="O138" s="17">
        <f t="shared" si="30"/>
        <v>0.36448583385596012</v>
      </c>
      <c r="P138" s="17">
        <f t="shared" si="31"/>
        <v>0.32089284376023069</v>
      </c>
      <c r="Q138" s="17">
        <f t="shared" si="32"/>
        <v>0.31462132238380924</v>
      </c>
    </row>
    <row r="139" spans="1:17" x14ac:dyDescent="0.25">
      <c r="A139" s="50"/>
      <c r="B139" s="10" t="s">
        <v>1217</v>
      </c>
      <c r="C139" s="10" t="s">
        <v>366</v>
      </c>
      <c r="D139" s="10" t="s">
        <v>672</v>
      </c>
      <c r="E139" s="10" t="s">
        <v>178</v>
      </c>
      <c r="F139" s="10" t="s">
        <v>72</v>
      </c>
      <c r="G139" s="11">
        <f t="shared" si="22"/>
        <v>1.0398788971260284</v>
      </c>
      <c r="H139" s="12">
        <f t="shared" si="23"/>
        <v>3.9878897126028434E-2</v>
      </c>
      <c r="I139" s="13">
        <f t="shared" si="24"/>
        <v>3.5771834061135377</v>
      </c>
      <c r="J139" s="13">
        <f t="shared" si="25"/>
        <v>3.3276124708032913</v>
      </c>
      <c r="K139" s="13">
        <f t="shared" si="26"/>
        <v>2.3813226744186053</v>
      </c>
      <c r="L139" s="16">
        <f t="shared" si="27"/>
        <v>0.29069767441860467</v>
      </c>
      <c r="M139" s="16">
        <f t="shared" si="28"/>
        <v>0.3125</v>
      </c>
      <c r="N139" s="16">
        <f t="shared" si="29"/>
        <v>0.4366812227074236</v>
      </c>
      <c r="O139" s="17">
        <f t="shared" si="30"/>
        <v>0.27954954680013422</v>
      </c>
      <c r="P139" s="17">
        <f t="shared" si="31"/>
        <v>0.30051576281014425</v>
      </c>
      <c r="Q139" s="17">
        <f t="shared" si="32"/>
        <v>0.41993469038972125</v>
      </c>
    </row>
    <row r="140" spans="1:17" x14ac:dyDescent="0.25">
      <c r="A140" s="50"/>
      <c r="B140" s="10" t="s">
        <v>1218</v>
      </c>
      <c r="C140" s="10" t="s">
        <v>448</v>
      </c>
      <c r="D140" s="10" t="s">
        <v>266</v>
      </c>
      <c r="E140" s="10" t="s">
        <v>67</v>
      </c>
      <c r="F140" s="10" t="s">
        <v>76</v>
      </c>
      <c r="G140" s="11">
        <f t="shared" si="22"/>
        <v>1.0399380883509681</v>
      </c>
      <c r="H140" s="12">
        <f t="shared" si="23"/>
        <v>3.9938088350968126E-2</v>
      </c>
      <c r="I140" s="13">
        <f t="shared" si="24"/>
        <v>2.4126563649742461</v>
      </c>
      <c r="J140" s="13">
        <f t="shared" si="25"/>
        <v>3.1406130268199237</v>
      </c>
      <c r="K140" s="13">
        <f t="shared" si="26"/>
        <v>3.7437771180634853</v>
      </c>
      <c r="L140" s="16">
        <f t="shared" si="27"/>
        <v>0.43103448275862072</v>
      </c>
      <c r="M140" s="16">
        <f t="shared" si="28"/>
        <v>0.33112582781456956</v>
      </c>
      <c r="N140" s="16">
        <f t="shared" si="29"/>
        <v>0.27777777777777779</v>
      </c>
      <c r="O140" s="17">
        <f t="shared" si="30"/>
        <v>0.41448090764913986</v>
      </c>
      <c r="P140" s="17">
        <f t="shared" si="31"/>
        <v>0.31840917408808095</v>
      </c>
      <c r="Q140" s="17">
        <f t="shared" si="32"/>
        <v>0.26710991826277902</v>
      </c>
    </row>
    <row r="141" spans="1:17" x14ac:dyDescent="0.25">
      <c r="A141" s="50"/>
      <c r="B141" s="10" t="s">
        <v>1219</v>
      </c>
      <c r="C141" s="10" t="s">
        <v>537</v>
      </c>
      <c r="D141" s="10" t="s">
        <v>333</v>
      </c>
      <c r="E141" s="10" t="s">
        <v>437</v>
      </c>
      <c r="F141" s="10" t="s">
        <v>72</v>
      </c>
      <c r="G141" s="11">
        <f t="shared" si="22"/>
        <v>1.0406330719481016</v>
      </c>
      <c r="H141" s="12">
        <f t="shared" si="23"/>
        <v>4.0633071948101618E-2</v>
      </c>
      <c r="I141" s="13">
        <f t="shared" si="24"/>
        <v>2.6744269949066211</v>
      </c>
      <c r="J141" s="13">
        <f t="shared" si="25"/>
        <v>3.1635245387222288</v>
      </c>
      <c r="K141" s="13">
        <f t="shared" si="26"/>
        <v>3.2259625230391151</v>
      </c>
      <c r="L141" s="16">
        <f t="shared" si="27"/>
        <v>0.38910505836575876</v>
      </c>
      <c r="M141" s="16">
        <f t="shared" si="28"/>
        <v>0.32894736842105265</v>
      </c>
      <c r="N141" s="16">
        <f t="shared" si="29"/>
        <v>0.32258064516129031</v>
      </c>
      <c r="O141" s="17">
        <f t="shared" si="30"/>
        <v>0.37391187043223645</v>
      </c>
      <c r="P141" s="17">
        <f t="shared" si="31"/>
        <v>0.31610312730619988</v>
      </c>
      <c r="Q141" s="17">
        <f t="shared" si="32"/>
        <v>0.30998500226156372</v>
      </c>
    </row>
    <row r="142" spans="1:17" x14ac:dyDescent="0.25">
      <c r="A142" s="49" t="s">
        <v>1214</v>
      </c>
      <c r="B142" s="10" t="s">
        <v>1208</v>
      </c>
      <c r="C142" s="10" t="s">
        <v>442</v>
      </c>
      <c r="D142" s="10" t="s">
        <v>309</v>
      </c>
      <c r="E142" s="10" t="s">
        <v>524</v>
      </c>
      <c r="F142" s="10" t="s">
        <v>68</v>
      </c>
      <c r="G142" s="11">
        <f t="shared" si="22"/>
        <v>1.0388210950838421</v>
      </c>
      <c r="H142" s="12">
        <f t="shared" si="23"/>
        <v>3.8821095083842128E-2</v>
      </c>
      <c r="I142" s="13">
        <f t="shared" si="24"/>
        <v>2.5035588391520598</v>
      </c>
      <c r="J142" s="13">
        <f t="shared" si="25"/>
        <v>3.0645222304973343</v>
      </c>
      <c r="K142" s="13">
        <f t="shared" si="26"/>
        <v>3.6462620437442856</v>
      </c>
      <c r="L142" s="16">
        <f t="shared" si="27"/>
        <v>0.41493775933609955</v>
      </c>
      <c r="M142" s="16">
        <f t="shared" si="28"/>
        <v>0.33898305084745761</v>
      </c>
      <c r="N142" s="16">
        <f t="shared" si="29"/>
        <v>0.28490028490028491</v>
      </c>
      <c r="O142" s="17">
        <f t="shared" si="30"/>
        <v>0.39943139516493009</v>
      </c>
      <c r="P142" s="17">
        <f t="shared" si="31"/>
        <v>0.32631513977880733</v>
      </c>
      <c r="Q142" s="17">
        <f t="shared" si="32"/>
        <v>0.27425346505626258</v>
      </c>
    </row>
    <row r="143" spans="1:17" x14ac:dyDescent="0.25">
      <c r="A143" s="50"/>
      <c r="B143" s="10" t="s">
        <v>1221</v>
      </c>
      <c r="C143" s="10" t="s">
        <v>529</v>
      </c>
      <c r="D143" s="10" t="s">
        <v>649</v>
      </c>
      <c r="E143" s="10" t="s">
        <v>90</v>
      </c>
      <c r="F143" s="10" t="s">
        <v>68</v>
      </c>
      <c r="G143" s="11">
        <f t="shared" si="22"/>
        <v>1.0398838896763243</v>
      </c>
      <c r="H143" s="12">
        <f t="shared" si="23"/>
        <v>3.988388967632428E-2</v>
      </c>
      <c r="I143" s="13">
        <f t="shared" si="24"/>
        <v>3.254836574686895</v>
      </c>
      <c r="J143" s="13">
        <f t="shared" si="25"/>
        <v>3.3484261247577645</v>
      </c>
      <c r="K143" s="13">
        <f t="shared" si="26"/>
        <v>2.5373166908102314</v>
      </c>
      <c r="L143" s="16">
        <f t="shared" si="27"/>
        <v>0.31948881789137379</v>
      </c>
      <c r="M143" s="16">
        <f t="shared" si="28"/>
        <v>0.3105590062111801</v>
      </c>
      <c r="N143" s="16">
        <f t="shared" si="29"/>
        <v>0.4098360655737705</v>
      </c>
      <c r="O143" s="17">
        <f t="shared" si="30"/>
        <v>0.30723508755464835</v>
      </c>
      <c r="P143" s="17">
        <f t="shared" si="31"/>
        <v>0.29864777144287247</v>
      </c>
      <c r="Q143" s="17">
        <f t="shared" si="32"/>
        <v>0.39411714100247924</v>
      </c>
    </row>
    <row r="144" spans="1:17" x14ac:dyDescent="0.25">
      <c r="A144" s="50"/>
      <c r="B144" s="10" t="s">
        <v>1209</v>
      </c>
      <c r="C144" s="10" t="s">
        <v>181</v>
      </c>
      <c r="D144" s="10" t="s">
        <v>209</v>
      </c>
      <c r="E144" s="10" t="s">
        <v>446</v>
      </c>
      <c r="F144" s="10" t="s">
        <v>68</v>
      </c>
      <c r="G144" s="11">
        <f t="shared" si="22"/>
        <v>1.0346383878783971</v>
      </c>
      <c r="H144" s="12">
        <f t="shared" si="23"/>
        <v>3.4638387878397126E-2</v>
      </c>
      <c r="I144" s="13">
        <f t="shared" si="24"/>
        <v>2.7314453439989683</v>
      </c>
      <c r="J144" s="13">
        <f t="shared" si="25"/>
        <v>3.114261547513975</v>
      </c>
      <c r="K144" s="13">
        <f t="shared" si="26"/>
        <v>3.197032618544247</v>
      </c>
      <c r="L144" s="16">
        <f t="shared" si="27"/>
        <v>0.37878787878787878</v>
      </c>
      <c r="M144" s="16">
        <f t="shared" si="28"/>
        <v>0.33222591362126247</v>
      </c>
      <c r="N144" s="16">
        <f t="shared" si="29"/>
        <v>0.3236245954692557</v>
      </c>
      <c r="O144" s="17">
        <f t="shared" si="30"/>
        <v>0.36610653850241481</v>
      </c>
      <c r="P144" s="17">
        <f t="shared" si="31"/>
        <v>0.32110340918484226</v>
      </c>
      <c r="Q144" s="17">
        <f t="shared" si="32"/>
        <v>0.31279005231274276</v>
      </c>
    </row>
    <row r="145" spans="1:17" x14ac:dyDescent="0.25">
      <c r="A145" s="50"/>
      <c r="B145" s="10" t="s">
        <v>1211</v>
      </c>
      <c r="C145" s="10" t="s">
        <v>395</v>
      </c>
      <c r="D145" s="10" t="s">
        <v>266</v>
      </c>
      <c r="E145" s="10" t="s">
        <v>283</v>
      </c>
      <c r="F145" s="10" t="s">
        <v>68</v>
      </c>
      <c r="G145" s="11">
        <f t="shared" si="22"/>
        <v>1.0403112360819227</v>
      </c>
      <c r="H145" s="12">
        <f t="shared" si="23"/>
        <v>4.0311236081922663E-2</v>
      </c>
      <c r="I145" s="13">
        <f t="shared" si="24"/>
        <v>2.4759407418749757</v>
      </c>
      <c r="J145" s="13">
        <f t="shared" si="25"/>
        <v>3.1417399329674063</v>
      </c>
      <c r="K145" s="13">
        <f t="shared" si="26"/>
        <v>3.5994768768434522</v>
      </c>
      <c r="L145" s="16">
        <f t="shared" si="27"/>
        <v>0.42016806722689076</v>
      </c>
      <c r="M145" s="16">
        <f t="shared" si="28"/>
        <v>0.33112582781456956</v>
      </c>
      <c r="N145" s="16">
        <f t="shared" si="29"/>
        <v>0.28901734104046245</v>
      </c>
      <c r="O145" s="17">
        <f t="shared" si="30"/>
        <v>0.40388688755237412</v>
      </c>
      <c r="P145" s="17">
        <f t="shared" si="31"/>
        <v>0.31829496436246696</v>
      </c>
      <c r="Q145" s="17">
        <f t="shared" si="32"/>
        <v>0.27781814808515903</v>
      </c>
    </row>
    <row r="146" spans="1:17" x14ac:dyDescent="0.25">
      <c r="A146" s="50"/>
      <c r="B146" s="10" t="s">
        <v>1212</v>
      </c>
      <c r="C146" s="10" t="s">
        <v>270</v>
      </c>
      <c r="D146" s="10" t="s">
        <v>266</v>
      </c>
      <c r="E146" s="10" t="s">
        <v>448</v>
      </c>
      <c r="F146" s="10" t="s">
        <v>76</v>
      </c>
      <c r="G146" s="11">
        <f t="shared" si="22"/>
        <v>1.0407118426066164</v>
      </c>
      <c r="H146" s="12">
        <f t="shared" si="23"/>
        <v>4.0711842606616422E-2</v>
      </c>
      <c r="I146" s="13">
        <f t="shared" si="24"/>
        <v>3.736155514957753</v>
      </c>
      <c r="J146" s="13">
        <f t="shared" si="25"/>
        <v>3.1429497646719815</v>
      </c>
      <c r="K146" s="13">
        <f t="shared" si="26"/>
        <v>2.41445147484735</v>
      </c>
      <c r="L146" s="16">
        <f t="shared" si="27"/>
        <v>0.2785515320334262</v>
      </c>
      <c r="M146" s="16">
        <f t="shared" si="28"/>
        <v>0.33112582781456956</v>
      </c>
      <c r="N146" s="16">
        <f t="shared" si="29"/>
        <v>0.43103448275862072</v>
      </c>
      <c r="O146" s="17">
        <f t="shared" si="30"/>
        <v>0.26765481147572295</v>
      </c>
      <c r="P146" s="17">
        <f t="shared" si="31"/>
        <v>0.31817244145624024</v>
      </c>
      <c r="Q146" s="17">
        <f t="shared" si="32"/>
        <v>0.41417274706803686</v>
      </c>
    </row>
    <row r="147" spans="1:17" x14ac:dyDescent="0.25">
      <c r="A147" s="50"/>
      <c r="B147" s="10" t="s">
        <v>1213</v>
      </c>
      <c r="C147" s="10" t="s">
        <v>156</v>
      </c>
      <c r="D147" s="10" t="s">
        <v>438</v>
      </c>
      <c r="E147" s="10" t="s">
        <v>421</v>
      </c>
      <c r="F147" s="10" t="s">
        <v>72</v>
      </c>
      <c r="G147" s="11">
        <f t="shared" si="22"/>
        <v>1.0337543540001717</v>
      </c>
      <c r="H147" s="12">
        <f t="shared" si="23"/>
        <v>3.3754354000171682E-2</v>
      </c>
      <c r="I147" s="13">
        <f t="shared" si="24"/>
        <v>2.0881837950803468</v>
      </c>
      <c r="J147" s="13">
        <f t="shared" si="25"/>
        <v>3.2976763892605474</v>
      </c>
      <c r="K147" s="13">
        <f t="shared" si="26"/>
        <v>4.5898693317607631</v>
      </c>
      <c r="L147" s="16">
        <f t="shared" si="27"/>
        <v>0.49504950495049505</v>
      </c>
      <c r="M147" s="16">
        <f t="shared" si="28"/>
        <v>0.31347962382445144</v>
      </c>
      <c r="N147" s="16">
        <f t="shared" si="29"/>
        <v>0.2252252252252252</v>
      </c>
      <c r="O147" s="17">
        <f t="shared" si="30"/>
        <v>0.47888504946544858</v>
      </c>
      <c r="P147" s="17">
        <f t="shared" si="31"/>
        <v>0.30324382442639691</v>
      </c>
      <c r="Q147" s="17">
        <f t="shared" si="32"/>
        <v>0.21787112610815448</v>
      </c>
    </row>
    <row r="148" spans="1:17" x14ac:dyDescent="0.25">
      <c r="A148" s="50"/>
      <c r="B148" s="10" t="s">
        <v>1225</v>
      </c>
      <c r="C148" s="10" t="s">
        <v>437</v>
      </c>
      <c r="D148" s="10" t="s">
        <v>383</v>
      </c>
      <c r="E148" s="10" t="s">
        <v>377</v>
      </c>
      <c r="F148" s="10" t="s">
        <v>68</v>
      </c>
      <c r="G148" s="11">
        <f t="shared" si="22"/>
        <v>1.0332724690606614</v>
      </c>
      <c r="H148" s="12">
        <f t="shared" si="23"/>
        <v>3.3272469060661392E-2</v>
      </c>
      <c r="I148" s="13">
        <f t="shared" si="24"/>
        <v>3.2031446540880504</v>
      </c>
      <c r="J148" s="13">
        <f t="shared" si="25"/>
        <v>3.099817407181984</v>
      </c>
      <c r="K148" s="13">
        <f t="shared" si="26"/>
        <v>2.7381720430107528</v>
      </c>
      <c r="L148" s="16">
        <f t="shared" si="27"/>
        <v>0.32258064516129031</v>
      </c>
      <c r="M148" s="16">
        <f t="shared" si="28"/>
        <v>0.33333333333333331</v>
      </c>
      <c r="N148" s="16">
        <f t="shared" si="29"/>
        <v>0.37735849056603776</v>
      </c>
      <c r="O148" s="17">
        <f t="shared" si="30"/>
        <v>0.31219320636167286</v>
      </c>
      <c r="P148" s="17">
        <f t="shared" si="31"/>
        <v>0.32259964657372869</v>
      </c>
      <c r="Q148" s="17">
        <f t="shared" si="32"/>
        <v>0.36520714706459845</v>
      </c>
    </row>
    <row r="149" spans="1:17" x14ac:dyDescent="0.25">
      <c r="A149" s="50"/>
      <c r="B149" s="10" t="s">
        <v>1215</v>
      </c>
      <c r="C149" s="10" t="s">
        <v>271</v>
      </c>
      <c r="D149" s="10" t="s">
        <v>665</v>
      </c>
      <c r="E149" s="10" t="s">
        <v>258</v>
      </c>
      <c r="F149" s="10" t="s">
        <v>68</v>
      </c>
      <c r="G149" s="11">
        <f t="shared" si="22"/>
        <v>1.0404186004278135</v>
      </c>
      <c r="H149" s="12">
        <f t="shared" si="23"/>
        <v>4.0418600427813534E-2</v>
      </c>
      <c r="I149" s="13">
        <f t="shared" si="24"/>
        <v>2.3513460369668584</v>
      </c>
      <c r="J149" s="13">
        <f t="shared" si="25"/>
        <v>3.4541897534203407</v>
      </c>
      <c r="K149" s="13">
        <f t="shared" si="26"/>
        <v>3.5062106834417319</v>
      </c>
      <c r="L149" s="16">
        <f t="shared" si="27"/>
        <v>0.44247787610619471</v>
      </c>
      <c r="M149" s="16">
        <f t="shared" si="28"/>
        <v>0.30120481927710846</v>
      </c>
      <c r="N149" s="16">
        <f t="shared" si="29"/>
        <v>0.29673590504451036</v>
      </c>
      <c r="O149" s="17">
        <f t="shared" si="30"/>
        <v>0.42528831753320312</v>
      </c>
      <c r="P149" s="17">
        <f t="shared" si="31"/>
        <v>0.28950349326055391</v>
      </c>
      <c r="Q149" s="17">
        <f t="shared" si="32"/>
        <v>0.28520818920624297</v>
      </c>
    </row>
    <row r="150" spans="1:17" x14ac:dyDescent="0.25">
      <c r="A150" s="50"/>
      <c r="B150" s="10" t="s">
        <v>1216</v>
      </c>
      <c r="C150" s="10" t="s">
        <v>395</v>
      </c>
      <c r="D150" s="10" t="s">
        <v>266</v>
      </c>
      <c r="E150" s="10" t="s">
        <v>123</v>
      </c>
      <c r="F150" s="10" t="s">
        <v>72</v>
      </c>
      <c r="G150" s="11">
        <f t="shared" si="22"/>
        <v>1.0345800140216301</v>
      </c>
      <c r="H150" s="12">
        <f t="shared" si="23"/>
        <v>3.4580014021630134E-2</v>
      </c>
      <c r="I150" s="13">
        <f t="shared" si="24"/>
        <v>2.4623004333714795</v>
      </c>
      <c r="J150" s="13">
        <f t="shared" si="25"/>
        <v>3.1244316423453231</v>
      </c>
      <c r="K150" s="13">
        <f t="shared" si="26"/>
        <v>3.6520674494963541</v>
      </c>
      <c r="L150" s="16">
        <f t="shared" si="27"/>
        <v>0.42016806722689076</v>
      </c>
      <c r="M150" s="16">
        <f t="shared" si="28"/>
        <v>0.33112582781456956</v>
      </c>
      <c r="N150" s="16">
        <f t="shared" si="29"/>
        <v>0.28328611898016998</v>
      </c>
      <c r="O150" s="17">
        <f t="shared" si="30"/>
        <v>0.40612428379861037</v>
      </c>
      <c r="P150" s="17">
        <f t="shared" si="31"/>
        <v>0.32005821041082533</v>
      </c>
      <c r="Q150" s="17">
        <f t="shared" si="32"/>
        <v>0.27381750579056446</v>
      </c>
    </row>
    <row r="151" spans="1:17" x14ac:dyDescent="0.25">
      <c r="A151" s="50"/>
      <c r="B151" s="10" t="s">
        <v>1227</v>
      </c>
      <c r="C151" s="10" t="s">
        <v>521</v>
      </c>
      <c r="D151" s="10" t="s">
        <v>333</v>
      </c>
      <c r="E151" s="10" t="s">
        <v>414</v>
      </c>
      <c r="F151" s="10" t="s">
        <v>72</v>
      </c>
      <c r="G151" s="11">
        <f t="shared" si="22"/>
        <v>1.0358127704084059</v>
      </c>
      <c r="H151" s="12">
        <f t="shared" si="23"/>
        <v>3.5812770408405914E-2</v>
      </c>
      <c r="I151" s="13">
        <f t="shared" si="24"/>
        <v>2.2373555840821568</v>
      </c>
      <c r="J151" s="13">
        <f t="shared" si="25"/>
        <v>3.148870822041554</v>
      </c>
      <c r="K151" s="13">
        <f t="shared" si="26"/>
        <v>4.2468323586744638</v>
      </c>
      <c r="L151" s="16">
        <f t="shared" si="27"/>
        <v>0.46296296296296291</v>
      </c>
      <c r="M151" s="16">
        <f t="shared" si="28"/>
        <v>0.32894736842105265</v>
      </c>
      <c r="N151" s="16">
        <f t="shared" si="29"/>
        <v>0.24390243902439027</v>
      </c>
      <c r="O151" s="17">
        <f t="shared" si="30"/>
        <v>0.446956222387974</v>
      </c>
      <c r="P151" s="17">
        <f t="shared" si="31"/>
        <v>0.31757415801250788</v>
      </c>
      <c r="Q151" s="17">
        <f t="shared" si="32"/>
        <v>0.23546961959951804</v>
      </c>
    </row>
    <row r="152" spans="1:17" x14ac:dyDescent="0.25">
      <c r="A152" s="50"/>
      <c r="B152" s="10" t="s">
        <v>1228</v>
      </c>
      <c r="C152" s="10" t="s">
        <v>551</v>
      </c>
      <c r="D152" s="10" t="s">
        <v>378</v>
      </c>
      <c r="E152" s="10" t="s">
        <v>123</v>
      </c>
      <c r="F152" s="10" t="s">
        <v>68</v>
      </c>
      <c r="G152" s="11">
        <f t="shared" si="22"/>
        <v>1.0344009461819539</v>
      </c>
      <c r="H152" s="12">
        <f t="shared" si="23"/>
        <v>3.4400946181953884E-2</v>
      </c>
      <c r="I152" s="13">
        <f t="shared" si="24"/>
        <v>2.4825622708366892</v>
      </c>
      <c r="J152" s="13">
        <f t="shared" si="25"/>
        <v>3.0928588290840424</v>
      </c>
      <c r="K152" s="13">
        <f t="shared" si="26"/>
        <v>3.6514353400222972</v>
      </c>
      <c r="L152" s="16">
        <f t="shared" si="27"/>
        <v>0.41666666666666669</v>
      </c>
      <c r="M152" s="16">
        <f t="shared" si="28"/>
        <v>0.33444816053511706</v>
      </c>
      <c r="N152" s="16">
        <f t="shared" si="29"/>
        <v>0.28328611898016998</v>
      </c>
      <c r="O152" s="17">
        <f t="shared" si="30"/>
        <v>0.40280963412167442</v>
      </c>
      <c r="P152" s="17">
        <f t="shared" si="31"/>
        <v>0.32332545882676206</v>
      </c>
      <c r="Q152" s="17">
        <f t="shared" si="32"/>
        <v>0.27386490705156336</v>
      </c>
    </row>
    <row r="153" spans="1:17" x14ac:dyDescent="0.25">
      <c r="A153" s="50"/>
      <c r="B153" s="10" t="s">
        <v>1218</v>
      </c>
      <c r="C153" s="10" t="s">
        <v>392</v>
      </c>
      <c r="D153" s="10" t="s">
        <v>646</v>
      </c>
      <c r="E153" s="10" t="s">
        <v>401</v>
      </c>
      <c r="F153" s="10" t="s">
        <v>68</v>
      </c>
      <c r="G153" s="11">
        <f t="shared" si="22"/>
        <v>1.0337209739552558</v>
      </c>
      <c r="H153" s="12">
        <f t="shared" si="23"/>
        <v>3.3720973955255751E-2</v>
      </c>
      <c r="I153" s="13">
        <f t="shared" si="24"/>
        <v>2.0467675284314062</v>
      </c>
      <c r="J153" s="13">
        <f t="shared" si="25"/>
        <v>3.4009420043127916</v>
      </c>
      <c r="K153" s="13">
        <f t="shared" si="26"/>
        <v>4.600058334100888</v>
      </c>
      <c r="L153" s="16">
        <f t="shared" si="27"/>
        <v>0.50505050505050508</v>
      </c>
      <c r="M153" s="16">
        <f t="shared" si="28"/>
        <v>0.303951367781155</v>
      </c>
      <c r="N153" s="16">
        <f t="shared" si="29"/>
        <v>0.2247191011235955</v>
      </c>
      <c r="O153" s="17">
        <f t="shared" si="30"/>
        <v>0.48857527105991178</v>
      </c>
      <c r="P153" s="17">
        <f t="shared" si="31"/>
        <v>0.29403618136736331</v>
      </c>
      <c r="Q153" s="17">
        <f t="shared" si="32"/>
        <v>0.21738854757272477</v>
      </c>
    </row>
    <row r="154" spans="1:17" x14ac:dyDescent="0.25">
      <c r="A154" s="50"/>
      <c r="B154" s="10" t="s">
        <v>1220</v>
      </c>
      <c r="C154" s="10" t="s">
        <v>173</v>
      </c>
      <c r="D154" s="10" t="s">
        <v>542</v>
      </c>
      <c r="E154" s="10" t="s">
        <v>437</v>
      </c>
      <c r="F154" s="10" t="s">
        <v>76</v>
      </c>
      <c r="G154" s="11">
        <f t="shared" si="22"/>
        <v>1.0389654245072109</v>
      </c>
      <c r="H154" s="12">
        <f t="shared" si="23"/>
        <v>3.8965424507210855E-2</v>
      </c>
      <c r="I154" s="13">
        <f t="shared" si="24"/>
        <v>2.5662445985328111</v>
      </c>
      <c r="J154" s="13">
        <f t="shared" si="25"/>
        <v>3.3350790126681469</v>
      </c>
      <c r="K154" s="13">
        <f t="shared" si="26"/>
        <v>3.2207928159723536</v>
      </c>
      <c r="L154" s="16">
        <f t="shared" si="27"/>
        <v>0.40485829959514169</v>
      </c>
      <c r="M154" s="16">
        <f t="shared" si="28"/>
        <v>0.3115264797507788</v>
      </c>
      <c r="N154" s="16">
        <f t="shared" si="29"/>
        <v>0.32258064516129031</v>
      </c>
      <c r="O154" s="17">
        <f t="shared" si="30"/>
        <v>0.38967446851002668</v>
      </c>
      <c r="P154" s="17">
        <f t="shared" si="31"/>
        <v>0.29984297109650032</v>
      </c>
      <c r="Q154" s="17">
        <f t="shared" si="32"/>
        <v>0.31048256039347294</v>
      </c>
    </row>
    <row r="155" spans="1:17" x14ac:dyDescent="0.25">
      <c r="A155" s="49" t="s">
        <v>1225</v>
      </c>
      <c r="B155" s="10" t="s">
        <v>1208</v>
      </c>
      <c r="C155" s="10" t="s">
        <v>189</v>
      </c>
      <c r="D155" s="10" t="s">
        <v>538</v>
      </c>
      <c r="E155" s="10" t="s">
        <v>1107</v>
      </c>
      <c r="F155" s="10" t="s">
        <v>76</v>
      </c>
      <c r="G155" s="11">
        <f t="shared" si="22"/>
        <v>1.0365722865722864</v>
      </c>
      <c r="H155" s="12">
        <f t="shared" si="23"/>
        <v>3.6572286572286394E-2</v>
      </c>
      <c r="I155" s="13">
        <f t="shared" si="24"/>
        <v>1.91765873015873</v>
      </c>
      <c r="J155" s="13">
        <f t="shared" si="25"/>
        <v>3.4828828828828819</v>
      </c>
      <c r="K155" s="13">
        <f t="shared" si="26"/>
        <v>5.2243243243243231</v>
      </c>
      <c r="L155" s="16">
        <f t="shared" si="27"/>
        <v>0.54054054054054046</v>
      </c>
      <c r="M155" s="16">
        <f t="shared" si="28"/>
        <v>0.29761904761904762</v>
      </c>
      <c r="N155" s="16">
        <f t="shared" si="29"/>
        <v>0.1984126984126984</v>
      </c>
      <c r="O155" s="17">
        <f t="shared" si="30"/>
        <v>0.52146921883083297</v>
      </c>
      <c r="P155" s="17">
        <f t="shared" si="31"/>
        <v>0.28711846870150032</v>
      </c>
      <c r="Q155" s="17">
        <f t="shared" si="32"/>
        <v>0.19141231246766688</v>
      </c>
    </row>
    <row r="156" spans="1:17" x14ac:dyDescent="0.25">
      <c r="A156" s="50"/>
      <c r="B156" s="10" t="s">
        <v>1221</v>
      </c>
      <c r="C156" s="10" t="s">
        <v>129</v>
      </c>
      <c r="D156" s="10" t="s">
        <v>592</v>
      </c>
      <c r="E156" s="10" t="s">
        <v>264</v>
      </c>
      <c r="F156" s="10" t="s">
        <v>68</v>
      </c>
      <c r="G156" s="11">
        <f t="shared" si="22"/>
        <v>1.0395392775214543</v>
      </c>
      <c r="H156" s="12">
        <f t="shared" si="23"/>
        <v>3.9539277521454252E-2</v>
      </c>
      <c r="I156" s="13">
        <f t="shared" si="24"/>
        <v>3.6799690424259479</v>
      </c>
      <c r="J156" s="13">
        <f t="shared" si="25"/>
        <v>3.1705947964404353</v>
      </c>
      <c r="K156" s="13">
        <f t="shared" si="26"/>
        <v>2.4221265166249886</v>
      </c>
      <c r="L156" s="16">
        <f t="shared" si="27"/>
        <v>0.2824858757062147</v>
      </c>
      <c r="M156" s="16">
        <f t="shared" si="28"/>
        <v>0.32786885245901642</v>
      </c>
      <c r="N156" s="16">
        <f t="shared" si="29"/>
        <v>0.42918454935622319</v>
      </c>
      <c r="O156" s="17">
        <f t="shared" si="30"/>
        <v>0.27174141642799515</v>
      </c>
      <c r="P156" s="17">
        <f t="shared" si="31"/>
        <v>0.31539823414921403</v>
      </c>
      <c r="Q156" s="17">
        <f t="shared" si="32"/>
        <v>0.41286034942279082</v>
      </c>
    </row>
    <row r="157" spans="1:17" x14ac:dyDescent="0.25">
      <c r="A157" s="50"/>
      <c r="B157" s="10" t="s">
        <v>1209</v>
      </c>
      <c r="C157" s="10" t="s">
        <v>168</v>
      </c>
      <c r="D157" s="10" t="s">
        <v>446</v>
      </c>
      <c r="E157" s="10" t="s">
        <v>283</v>
      </c>
      <c r="F157" s="10" t="s">
        <v>72</v>
      </c>
      <c r="G157" s="11">
        <f t="shared" si="22"/>
        <v>1.0345828647797604</v>
      </c>
      <c r="H157" s="12">
        <f t="shared" si="23"/>
        <v>3.4582864779760358E-2</v>
      </c>
      <c r="I157" s="13">
        <f t="shared" si="24"/>
        <v>2.4519613895280323</v>
      </c>
      <c r="J157" s="13">
        <f t="shared" si="25"/>
        <v>3.1968610521694591</v>
      </c>
      <c r="K157" s="13">
        <f t="shared" si="26"/>
        <v>3.5796567121379708</v>
      </c>
      <c r="L157" s="16">
        <f t="shared" si="27"/>
        <v>0.42194092827004215</v>
      </c>
      <c r="M157" s="16">
        <f t="shared" si="28"/>
        <v>0.3236245954692557</v>
      </c>
      <c r="N157" s="16">
        <f t="shared" si="29"/>
        <v>0.28901734104046245</v>
      </c>
      <c r="O157" s="17">
        <f t="shared" si="30"/>
        <v>0.40783676458807772</v>
      </c>
      <c r="P157" s="17">
        <f t="shared" si="31"/>
        <v>0.31280683885881694</v>
      </c>
      <c r="Q157" s="17">
        <f t="shared" si="32"/>
        <v>0.27935639655310529</v>
      </c>
    </row>
    <row r="158" spans="1:17" x14ac:dyDescent="0.25">
      <c r="A158" s="50"/>
      <c r="B158" s="10" t="s">
        <v>1210</v>
      </c>
      <c r="C158" s="10" t="s">
        <v>175</v>
      </c>
      <c r="D158" s="10" t="s">
        <v>648</v>
      </c>
      <c r="E158" s="10" t="s">
        <v>394</v>
      </c>
      <c r="F158" s="10" t="s">
        <v>68</v>
      </c>
      <c r="G158" s="11">
        <f t="shared" si="22"/>
        <v>1.0336480939496013</v>
      </c>
      <c r="H158" s="12">
        <f t="shared" si="23"/>
        <v>3.3648093949601332E-2</v>
      </c>
      <c r="I158" s="13">
        <f t="shared" si="24"/>
        <v>2.0569597069597068</v>
      </c>
      <c r="J158" s="13">
        <f t="shared" si="25"/>
        <v>3.2559914959412439</v>
      </c>
      <c r="K158" s="13">
        <f t="shared" si="26"/>
        <v>4.8374730796841341</v>
      </c>
      <c r="L158" s="16">
        <f t="shared" si="27"/>
        <v>0.50251256281407031</v>
      </c>
      <c r="M158" s="16">
        <f t="shared" si="28"/>
        <v>0.31746031746031744</v>
      </c>
      <c r="N158" s="16">
        <f t="shared" si="29"/>
        <v>0.21367521367521369</v>
      </c>
      <c r="O158" s="17">
        <f t="shared" si="30"/>
        <v>0.48615439408779276</v>
      </c>
      <c r="P158" s="17">
        <f t="shared" si="31"/>
        <v>0.30712610928085959</v>
      </c>
      <c r="Q158" s="17">
        <f t="shared" si="32"/>
        <v>0.20671949663134778</v>
      </c>
    </row>
    <row r="159" spans="1:17" x14ac:dyDescent="0.25">
      <c r="A159" s="50"/>
      <c r="B159" s="10" t="s">
        <v>1211</v>
      </c>
      <c r="C159" s="10" t="s">
        <v>127</v>
      </c>
      <c r="D159" s="10" t="s">
        <v>380</v>
      </c>
      <c r="E159" s="10" t="s">
        <v>286</v>
      </c>
      <c r="F159" s="10" t="s">
        <v>76</v>
      </c>
      <c r="G159" s="11">
        <f t="shared" si="22"/>
        <v>1.0339637688469714</v>
      </c>
      <c r="H159" s="12">
        <f t="shared" si="23"/>
        <v>3.3963768846971387E-2</v>
      </c>
      <c r="I159" s="13">
        <f t="shared" si="24"/>
        <v>2.1299653638247613</v>
      </c>
      <c r="J159" s="13">
        <f t="shared" si="25"/>
        <v>3.1639291326717327</v>
      </c>
      <c r="K159" s="13">
        <f t="shared" si="26"/>
        <v>4.6631765974998407</v>
      </c>
      <c r="L159" s="16">
        <f t="shared" si="27"/>
        <v>0.4854368932038835</v>
      </c>
      <c r="M159" s="16">
        <f t="shared" si="28"/>
        <v>0.32679738562091504</v>
      </c>
      <c r="N159" s="16">
        <f t="shared" si="29"/>
        <v>0.22172949002217296</v>
      </c>
      <c r="O159" s="17">
        <f t="shared" si="30"/>
        <v>0.46949120252561677</v>
      </c>
      <c r="P159" s="17">
        <f t="shared" si="31"/>
        <v>0.31606270496822569</v>
      </c>
      <c r="Q159" s="17">
        <f t="shared" si="32"/>
        <v>0.21444609250615759</v>
      </c>
    </row>
    <row r="160" spans="1:17" x14ac:dyDescent="0.25">
      <c r="A160" s="50"/>
      <c r="B160" s="10" t="s">
        <v>1224</v>
      </c>
      <c r="C160" s="10" t="s">
        <v>397</v>
      </c>
      <c r="D160" s="10" t="s">
        <v>170</v>
      </c>
      <c r="E160" s="10" t="s">
        <v>400</v>
      </c>
      <c r="F160" s="10" t="s">
        <v>68</v>
      </c>
      <c r="G160" s="11">
        <f t="shared" si="22"/>
        <v>1.0398092069350939</v>
      </c>
      <c r="H160" s="12">
        <f t="shared" si="23"/>
        <v>3.9809206935093933E-2</v>
      </c>
      <c r="I160" s="13">
        <f t="shared" si="24"/>
        <v>2.578726833199033</v>
      </c>
      <c r="J160" s="13">
        <f t="shared" si="25"/>
        <v>3.0362428842504743</v>
      </c>
      <c r="K160" s="13">
        <f t="shared" si="26"/>
        <v>3.5353513035793194</v>
      </c>
      <c r="L160" s="16">
        <f t="shared" si="27"/>
        <v>0.40322580645161293</v>
      </c>
      <c r="M160" s="16">
        <f t="shared" si="28"/>
        <v>0.34246575342465752</v>
      </c>
      <c r="N160" s="16">
        <f t="shared" si="29"/>
        <v>0.29411764705882354</v>
      </c>
      <c r="O160" s="17">
        <f t="shared" si="30"/>
        <v>0.38778826323354793</v>
      </c>
      <c r="P160" s="17">
        <f t="shared" si="31"/>
        <v>0.3293544153490407</v>
      </c>
      <c r="Q160" s="17">
        <f t="shared" si="32"/>
        <v>0.28285732141741143</v>
      </c>
    </row>
    <row r="161" spans="1:17" x14ac:dyDescent="0.25">
      <c r="A161" s="50"/>
      <c r="B161" s="10" t="s">
        <v>1212</v>
      </c>
      <c r="C161" s="10" t="s">
        <v>179</v>
      </c>
      <c r="D161" s="10" t="s">
        <v>333</v>
      </c>
      <c r="E161" s="10" t="s">
        <v>258</v>
      </c>
      <c r="F161" s="10" t="s">
        <v>72</v>
      </c>
      <c r="G161" s="11">
        <f t="shared" si="22"/>
        <v>1.0338465387716855</v>
      </c>
      <c r="H161" s="12">
        <f t="shared" si="23"/>
        <v>3.384653877168553E-2</v>
      </c>
      <c r="I161" s="13">
        <f t="shared" si="24"/>
        <v>2.5329240199906295</v>
      </c>
      <c r="J161" s="13">
        <f t="shared" si="25"/>
        <v>3.1428934778659241</v>
      </c>
      <c r="K161" s="13">
        <f t="shared" si="26"/>
        <v>3.4840628356605805</v>
      </c>
      <c r="L161" s="16">
        <f t="shared" si="27"/>
        <v>0.4081632653061224</v>
      </c>
      <c r="M161" s="16">
        <f t="shared" si="28"/>
        <v>0.32894736842105265</v>
      </c>
      <c r="N161" s="16">
        <f t="shared" si="29"/>
        <v>0.29673590504451036</v>
      </c>
      <c r="O161" s="17">
        <f t="shared" si="30"/>
        <v>0.39480063046016656</v>
      </c>
      <c r="P161" s="17">
        <f t="shared" si="31"/>
        <v>0.31817813968006842</v>
      </c>
      <c r="Q161" s="17">
        <f t="shared" si="32"/>
        <v>0.28702122985976497</v>
      </c>
    </row>
    <row r="162" spans="1:17" x14ac:dyDescent="0.25">
      <c r="A162" s="50"/>
      <c r="B162" s="10" t="s">
        <v>1213</v>
      </c>
      <c r="C162" s="10" t="s">
        <v>540</v>
      </c>
      <c r="D162" s="10" t="s">
        <v>161</v>
      </c>
      <c r="E162" s="10" t="s">
        <v>501</v>
      </c>
      <c r="F162" s="10" t="s">
        <v>76</v>
      </c>
      <c r="G162" s="11">
        <f t="shared" si="22"/>
        <v>1.0391106031177646</v>
      </c>
      <c r="H162" s="12">
        <f t="shared" si="23"/>
        <v>3.9110603117764597E-2</v>
      </c>
      <c r="I162" s="13">
        <f t="shared" si="24"/>
        <v>1.7457058132378445</v>
      </c>
      <c r="J162" s="13">
        <f t="shared" si="25"/>
        <v>3.8031448074110186</v>
      </c>
      <c r="K162" s="13">
        <f t="shared" si="26"/>
        <v>6.0891881342701009</v>
      </c>
      <c r="L162" s="16">
        <f t="shared" si="27"/>
        <v>0.59523809523809523</v>
      </c>
      <c r="M162" s="16">
        <f t="shared" si="28"/>
        <v>0.27322404371584696</v>
      </c>
      <c r="N162" s="16">
        <f t="shared" si="29"/>
        <v>0.17064846416382251</v>
      </c>
      <c r="O162" s="17">
        <f t="shared" si="30"/>
        <v>0.5728342040319222</v>
      </c>
      <c r="P162" s="17">
        <f t="shared" si="31"/>
        <v>0.26294029037530853</v>
      </c>
      <c r="Q162" s="17">
        <f t="shared" si="32"/>
        <v>0.16422550559276947</v>
      </c>
    </row>
    <row r="163" spans="1:17" x14ac:dyDescent="0.25">
      <c r="A163" s="50"/>
      <c r="B163" s="10" t="s">
        <v>1214</v>
      </c>
      <c r="C163" s="10" t="s">
        <v>504</v>
      </c>
      <c r="D163" s="10" t="s">
        <v>667</v>
      </c>
      <c r="E163" s="10" t="s">
        <v>867</v>
      </c>
      <c r="F163" s="10" t="s">
        <v>72</v>
      </c>
      <c r="G163" s="11">
        <f t="shared" si="22"/>
        <v>1.039479764969961</v>
      </c>
      <c r="H163" s="12">
        <f t="shared" si="23"/>
        <v>3.9479764969960973E-2</v>
      </c>
      <c r="I163" s="13">
        <f t="shared" si="24"/>
        <v>1.9438271604938271</v>
      </c>
      <c r="J163" s="13">
        <f t="shared" si="25"/>
        <v>3.3679144385026736</v>
      </c>
      <c r="K163" s="13">
        <f t="shared" si="26"/>
        <v>5.301346801346801</v>
      </c>
      <c r="L163" s="16">
        <f t="shared" si="27"/>
        <v>0.53475935828876997</v>
      </c>
      <c r="M163" s="16">
        <f t="shared" si="28"/>
        <v>0.30864197530864196</v>
      </c>
      <c r="N163" s="16">
        <f t="shared" si="29"/>
        <v>0.19607843137254904</v>
      </c>
      <c r="O163" s="17">
        <f t="shared" si="30"/>
        <v>0.51444903143855192</v>
      </c>
      <c r="P163" s="17">
        <f t="shared" si="31"/>
        <v>0.29691965703397905</v>
      </c>
      <c r="Q163" s="17">
        <f t="shared" si="32"/>
        <v>0.18863131152746904</v>
      </c>
    </row>
    <row r="164" spans="1:17" x14ac:dyDescent="0.25">
      <c r="A164" s="50"/>
      <c r="B164" s="10" t="s">
        <v>1215</v>
      </c>
      <c r="C164" s="10" t="s">
        <v>166</v>
      </c>
      <c r="D164" s="10" t="s">
        <v>438</v>
      </c>
      <c r="E164" s="10" t="s">
        <v>452</v>
      </c>
      <c r="F164" s="10" t="s">
        <v>72</v>
      </c>
      <c r="G164" s="11">
        <f t="shared" si="22"/>
        <v>1.0352127100153687</v>
      </c>
      <c r="H164" s="12">
        <f t="shared" si="23"/>
        <v>3.5212710015368742E-2</v>
      </c>
      <c r="I164" s="13">
        <f t="shared" si="24"/>
        <v>2.1532424368319671</v>
      </c>
      <c r="J164" s="13">
        <f t="shared" si="25"/>
        <v>3.3023285449490261</v>
      </c>
      <c r="K164" s="13">
        <f t="shared" si="26"/>
        <v>4.2961327465637806</v>
      </c>
      <c r="L164" s="16">
        <f t="shared" si="27"/>
        <v>0.48076923076923073</v>
      </c>
      <c r="M164" s="16">
        <f t="shared" si="28"/>
        <v>0.31347962382445144</v>
      </c>
      <c r="N164" s="16">
        <f t="shared" si="29"/>
        <v>0.24096385542168672</v>
      </c>
      <c r="O164" s="17">
        <f t="shared" si="30"/>
        <v>0.46441588875207418</v>
      </c>
      <c r="P164" s="17">
        <f t="shared" si="31"/>
        <v>0.30281662965652489</v>
      </c>
      <c r="Q164" s="17">
        <f t="shared" si="32"/>
        <v>0.23276748159140104</v>
      </c>
    </row>
    <row r="165" spans="1:17" x14ac:dyDescent="0.25">
      <c r="A165" s="50"/>
      <c r="B165" s="10" t="s">
        <v>1216</v>
      </c>
      <c r="C165" s="10" t="s">
        <v>392</v>
      </c>
      <c r="D165" s="10" t="s">
        <v>588</v>
      </c>
      <c r="E165" s="10" t="s">
        <v>819</v>
      </c>
      <c r="F165" s="10" t="s">
        <v>72</v>
      </c>
      <c r="G165" s="11">
        <f t="shared" si="22"/>
        <v>1.0341438004677641</v>
      </c>
      <c r="H165" s="12">
        <f t="shared" si="23"/>
        <v>3.4143800467764107E-2</v>
      </c>
      <c r="I165" s="13">
        <f t="shared" si="24"/>
        <v>2.0476047249261731</v>
      </c>
      <c r="J165" s="13">
        <f t="shared" si="25"/>
        <v>3.3919916655342659</v>
      </c>
      <c r="K165" s="13">
        <f t="shared" si="26"/>
        <v>4.6122813500862279</v>
      </c>
      <c r="L165" s="16">
        <f t="shared" si="27"/>
        <v>0.50505050505050508</v>
      </c>
      <c r="M165" s="16">
        <f t="shared" si="28"/>
        <v>0.3048780487804878</v>
      </c>
      <c r="N165" s="16">
        <f t="shared" si="29"/>
        <v>0.22421524663677131</v>
      </c>
      <c r="O165" s="17">
        <f t="shared" si="30"/>
        <v>0.48837550911397476</v>
      </c>
      <c r="P165" s="17">
        <f t="shared" si="31"/>
        <v>0.29481204513587506</v>
      </c>
      <c r="Q165" s="17">
        <f t="shared" si="32"/>
        <v>0.21681244575015024</v>
      </c>
    </row>
    <row r="166" spans="1:17" x14ac:dyDescent="0.25">
      <c r="A166" s="50"/>
      <c r="B166" s="10" t="s">
        <v>1228</v>
      </c>
      <c r="C166" s="10" t="s">
        <v>178</v>
      </c>
      <c r="D166" s="10" t="s">
        <v>353</v>
      </c>
      <c r="E166" s="10" t="s">
        <v>148</v>
      </c>
      <c r="F166" s="10" t="s">
        <v>72</v>
      </c>
      <c r="G166" s="11">
        <f t="shared" si="22"/>
        <v>1.0403137013399022</v>
      </c>
      <c r="H166" s="12">
        <f t="shared" si="23"/>
        <v>4.0313701339902197E-2</v>
      </c>
      <c r="I166" s="13">
        <f t="shared" si="24"/>
        <v>2.3823183760683762</v>
      </c>
      <c r="J166" s="13">
        <f t="shared" si="25"/>
        <v>2.9961034598589182</v>
      </c>
      <c r="K166" s="13">
        <f t="shared" si="26"/>
        <v>4.0572234352256187</v>
      </c>
      <c r="L166" s="16">
        <f t="shared" si="27"/>
        <v>0.4366812227074236</v>
      </c>
      <c r="M166" s="16">
        <f t="shared" si="28"/>
        <v>0.34722222222222221</v>
      </c>
      <c r="N166" s="16">
        <f t="shared" si="29"/>
        <v>0.25641025641025644</v>
      </c>
      <c r="O166" s="17">
        <f t="shared" si="30"/>
        <v>0.41975917662623047</v>
      </c>
      <c r="P166" s="17">
        <f t="shared" si="31"/>
        <v>0.33376684530349576</v>
      </c>
      <c r="Q166" s="17">
        <f t="shared" si="32"/>
        <v>0.24647397807027377</v>
      </c>
    </row>
    <row r="167" spans="1:17" x14ac:dyDescent="0.25">
      <c r="A167" s="50"/>
      <c r="B167" s="10" t="s">
        <v>1217</v>
      </c>
      <c r="C167" s="10" t="s">
        <v>348</v>
      </c>
      <c r="D167" s="10" t="s">
        <v>288</v>
      </c>
      <c r="E167" s="10" t="s">
        <v>205</v>
      </c>
      <c r="F167" s="10" t="s">
        <v>68</v>
      </c>
      <c r="G167" s="11">
        <f t="shared" si="22"/>
        <v>1.0394980660108244</v>
      </c>
      <c r="H167" s="12">
        <f t="shared" si="23"/>
        <v>3.9498066010824395E-2</v>
      </c>
      <c r="I167" s="13">
        <f t="shared" si="24"/>
        <v>2.2765007645637052</v>
      </c>
      <c r="J167" s="13">
        <f t="shared" si="25"/>
        <v>3.0249393720914992</v>
      </c>
      <c r="K167" s="13">
        <f t="shared" si="26"/>
        <v>4.3451019159252455</v>
      </c>
      <c r="L167" s="16">
        <f t="shared" si="27"/>
        <v>0.45662100456621008</v>
      </c>
      <c r="M167" s="16">
        <f t="shared" si="28"/>
        <v>0.3436426116838488</v>
      </c>
      <c r="N167" s="16">
        <f t="shared" si="29"/>
        <v>0.23923444976076558</v>
      </c>
      <c r="O167" s="17">
        <f t="shared" si="30"/>
        <v>0.43927066292536543</v>
      </c>
      <c r="P167" s="17">
        <f t="shared" si="31"/>
        <v>0.33058513807785228</v>
      </c>
      <c r="Q167" s="17">
        <f t="shared" si="32"/>
        <v>0.23014419899678237</v>
      </c>
    </row>
    <row r="168" spans="1:17" x14ac:dyDescent="0.25">
      <c r="A168" s="50"/>
      <c r="B168" s="10" t="s">
        <v>1219</v>
      </c>
      <c r="C168" s="10" t="s">
        <v>120</v>
      </c>
      <c r="D168" s="10" t="s">
        <v>266</v>
      </c>
      <c r="E168" s="10" t="s">
        <v>401</v>
      </c>
      <c r="F168" s="10" t="s">
        <v>68</v>
      </c>
      <c r="G168" s="11">
        <f t="shared" si="22"/>
        <v>1.0389367163777785</v>
      </c>
      <c r="H168" s="12">
        <f t="shared" si="23"/>
        <v>3.8936716377778513E-2</v>
      </c>
      <c r="I168" s="13">
        <f t="shared" si="24"/>
        <v>2.1505990029020015</v>
      </c>
      <c r="J168" s="13">
        <f t="shared" si="25"/>
        <v>3.1375888834608912</v>
      </c>
      <c r="K168" s="13">
        <f t="shared" si="26"/>
        <v>4.6232683878811143</v>
      </c>
      <c r="L168" s="16">
        <f t="shared" si="27"/>
        <v>0.48309178743961356</v>
      </c>
      <c r="M168" s="16">
        <f t="shared" si="28"/>
        <v>0.33112582781456956</v>
      </c>
      <c r="N168" s="16">
        <f t="shared" si="29"/>
        <v>0.2247191011235955</v>
      </c>
      <c r="O168" s="17">
        <f t="shared" si="30"/>
        <v>0.46498673097616422</v>
      </c>
      <c r="P168" s="17">
        <f t="shared" si="31"/>
        <v>0.31871607056975493</v>
      </c>
      <c r="Q168" s="17">
        <f t="shared" si="32"/>
        <v>0.21629719845408088</v>
      </c>
    </row>
    <row r="169" spans="1:17" x14ac:dyDescent="0.25">
      <c r="A169" s="50"/>
      <c r="B169" s="10" t="s">
        <v>1220</v>
      </c>
      <c r="C169" s="10" t="s">
        <v>125</v>
      </c>
      <c r="D169" s="10" t="s">
        <v>416</v>
      </c>
      <c r="E169" s="10" t="s">
        <v>877</v>
      </c>
      <c r="F169" s="10" t="s">
        <v>72</v>
      </c>
      <c r="G169" s="11">
        <f t="shared" si="22"/>
        <v>1.0376720531655026</v>
      </c>
      <c r="H169" s="12">
        <f t="shared" si="23"/>
        <v>3.7672053165502595E-2</v>
      </c>
      <c r="I169" s="13">
        <f t="shared" si="24"/>
        <v>2.1168509884576254</v>
      </c>
      <c r="J169" s="13">
        <f t="shared" si="25"/>
        <v>3.2894204085346432</v>
      </c>
      <c r="K169" s="13">
        <f t="shared" si="26"/>
        <v>4.4723665491433158</v>
      </c>
      <c r="L169" s="16">
        <f t="shared" si="27"/>
        <v>0.49019607843137253</v>
      </c>
      <c r="M169" s="16">
        <f t="shared" si="28"/>
        <v>0.31545741324921134</v>
      </c>
      <c r="N169" s="16">
        <f t="shared" si="29"/>
        <v>0.23201856148491881</v>
      </c>
      <c r="O169" s="17">
        <f t="shared" si="30"/>
        <v>0.47239980775813484</v>
      </c>
      <c r="P169" s="17">
        <f t="shared" si="31"/>
        <v>0.30400492360460413</v>
      </c>
      <c r="Q169" s="17">
        <f t="shared" si="32"/>
        <v>0.22359526863726109</v>
      </c>
    </row>
    <row r="170" spans="1:17" x14ac:dyDescent="0.25">
      <c r="A170" s="49" t="s">
        <v>1215</v>
      </c>
      <c r="B170" s="10" t="s">
        <v>1208</v>
      </c>
      <c r="C170" s="10" t="s">
        <v>390</v>
      </c>
      <c r="D170" s="10" t="s">
        <v>438</v>
      </c>
      <c r="E170" s="10" t="s">
        <v>95</v>
      </c>
      <c r="F170" s="10" t="s">
        <v>72</v>
      </c>
      <c r="G170" s="11">
        <f t="shared" si="22"/>
        <v>1.0406951506624553</v>
      </c>
      <c r="H170" s="12">
        <f t="shared" si="23"/>
        <v>4.0695150662455326E-2</v>
      </c>
      <c r="I170" s="13">
        <f t="shared" si="24"/>
        <v>2.2166806709110296</v>
      </c>
      <c r="J170" s="13">
        <f t="shared" si="25"/>
        <v>3.3198175306132325</v>
      </c>
      <c r="K170" s="13">
        <f t="shared" si="26"/>
        <v>4.0378971845703262</v>
      </c>
      <c r="L170" s="16">
        <f t="shared" si="27"/>
        <v>0.46948356807511737</v>
      </c>
      <c r="M170" s="16">
        <f t="shared" si="28"/>
        <v>0.31347962382445144</v>
      </c>
      <c r="N170" s="16">
        <f t="shared" si="29"/>
        <v>0.25773195876288663</v>
      </c>
      <c r="O170" s="17">
        <f t="shared" si="30"/>
        <v>0.45112496947474701</v>
      </c>
      <c r="P170" s="17">
        <f t="shared" si="31"/>
        <v>0.30122137460226051</v>
      </c>
      <c r="Q170" s="17">
        <f t="shared" si="32"/>
        <v>0.24765365592299257</v>
      </c>
    </row>
    <row r="171" spans="1:17" x14ac:dyDescent="0.25">
      <c r="A171" s="50"/>
      <c r="B171" s="10" t="s">
        <v>1221</v>
      </c>
      <c r="C171" s="10" t="s">
        <v>340</v>
      </c>
      <c r="D171" s="10" t="s">
        <v>370</v>
      </c>
      <c r="E171" s="10" t="s">
        <v>376</v>
      </c>
      <c r="F171" s="10" t="s">
        <v>72</v>
      </c>
      <c r="G171" s="11">
        <f t="shared" si="22"/>
        <v>1.035771300888912</v>
      </c>
      <c r="H171" s="12">
        <f t="shared" si="23"/>
        <v>3.5771300888912005E-2</v>
      </c>
      <c r="I171" s="13">
        <f t="shared" si="24"/>
        <v>3.8530692393067527</v>
      </c>
      <c r="J171" s="13">
        <f t="shared" si="25"/>
        <v>3.2937527368267405</v>
      </c>
      <c r="K171" s="13">
        <f t="shared" si="26"/>
        <v>2.2890545749644957</v>
      </c>
      <c r="L171" s="16">
        <f t="shared" si="27"/>
        <v>0.26881720430107525</v>
      </c>
      <c r="M171" s="16">
        <f t="shared" si="28"/>
        <v>0.31446540880503143</v>
      </c>
      <c r="N171" s="16">
        <f t="shared" si="29"/>
        <v>0.45248868778280543</v>
      </c>
      <c r="O171" s="17">
        <f t="shared" si="30"/>
        <v>0.25953335844541447</v>
      </c>
      <c r="P171" s="17">
        <f t="shared" si="31"/>
        <v>0.3036050608229377</v>
      </c>
      <c r="Q171" s="17">
        <f t="shared" si="32"/>
        <v>0.43686158073164788</v>
      </c>
    </row>
    <row r="172" spans="1:17" x14ac:dyDescent="0.25">
      <c r="A172" s="50"/>
      <c r="B172" s="10" t="s">
        <v>1209</v>
      </c>
      <c r="C172" s="10" t="s">
        <v>389</v>
      </c>
      <c r="D172" s="10" t="s">
        <v>380</v>
      </c>
      <c r="E172" s="10" t="s">
        <v>404</v>
      </c>
      <c r="F172" s="10" t="s">
        <v>76</v>
      </c>
      <c r="G172" s="11">
        <f t="shared" si="22"/>
        <v>1.0401271838685227</v>
      </c>
      <c r="H172" s="12">
        <f t="shared" si="23"/>
        <v>4.0127183868522653E-2</v>
      </c>
      <c r="I172" s="13">
        <f t="shared" si="24"/>
        <v>2.6835281343807886</v>
      </c>
      <c r="J172" s="13">
        <f t="shared" si="25"/>
        <v>3.1827891826376793</v>
      </c>
      <c r="K172" s="13">
        <f t="shared" si="26"/>
        <v>3.1931904544763645</v>
      </c>
      <c r="L172" s="16">
        <f t="shared" si="27"/>
        <v>0.38759689922480617</v>
      </c>
      <c r="M172" s="16">
        <f t="shared" si="28"/>
        <v>0.32679738562091504</v>
      </c>
      <c r="N172" s="16">
        <f t="shared" si="29"/>
        <v>0.32573289902280134</v>
      </c>
      <c r="O172" s="17">
        <f t="shared" si="30"/>
        <v>0.37264375476009132</v>
      </c>
      <c r="P172" s="17">
        <f t="shared" si="31"/>
        <v>0.31418983244478293</v>
      </c>
      <c r="Q172" s="17">
        <f t="shared" si="32"/>
        <v>0.31316641279512564</v>
      </c>
    </row>
    <row r="173" spans="1:17" x14ac:dyDescent="0.25">
      <c r="A173" s="50"/>
      <c r="B173" s="10" t="s">
        <v>1210</v>
      </c>
      <c r="C173" s="10" t="s">
        <v>183</v>
      </c>
      <c r="D173" s="10" t="s">
        <v>664</v>
      </c>
      <c r="E173" s="10" t="s">
        <v>547</v>
      </c>
      <c r="F173" s="10" t="s">
        <v>68</v>
      </c>
      <c r="G173" s="11">
        <f t="shared" si="22"/>
        <v>1.0405037617626665</v>
      </c>
      <c r="H173" s="12">
        <f t="shared" si="23"/>
        <v>4.0503761762666457E-2</v>
      </c>
      <c r="I173" s="13">
        <f t="shared" si="24"/>
        <v>2.8613853448473328</v>
      </c>
      <c r="J173" s="13">
        <f t="shared" si="25"/>
        <v>3.1007012100527462</v>
      </c>
      <c r="K173" s="13">
        <f t="shared" si="26"/>
        <v>3.0486760219646127</v>
      </c>
      <c r="L173" s="16">
        <f t="shared" si="27"/>
        <v>0.36363636363636365</v>
      </c>
      <c r="M173" s="16">
        <f t="shared" si="28"/>
        <v>0.33557046979865773</v>
      </c>
      <c r="N173" s="16">
        <f t="shared" si="29"/>
        <v>0.34129692832764502</v>
      </c>
      <c r="O173" s="17">
        <f t="shared" si="30"/>
        <v>0.34948106580637928</v>
      </c>
      <c r="P173" s="17">
        <f t="shared" si="31"/>
        <v>0.32250769495555132</v>
      </c>
      <c r="Q173" s="17">
        <f t="shared" si="32"/>
        <v>0.3280112392380693</v>
      </c>
    </row>
    <row r="174" spans="1:17" x14ac:dyDescent="0.25">
      <c r="A174" s="50"/>
      <c r="B174" s="10" t="s">
        <v>1211</v>
      </c>
      <c r="C174" s="10" t="s">
        <v>65</v>
      </c>
      <c r="D174" s="10" t="s">
        <v>380</v>
      </c>
      <c r="E174" s="10" t="s">
        <v>98</v>
      </c>
      <c r="F174" s="10" t="s">
        <v>72</v>
      </c>
      <c r="G174" s="11">
        <f t="shared" si="22"/>
        <v>1.0382266038033212</v>
      </c>
      <c r="H174" s="12">
        <f t="shared" si="23"/>
        <v>3.8226603803321213E-2</v>
      </c>
      <c r="I174" s="13">
        <f t="shared" si="24"/>
        <v>2.1076000057207418</v>
      </c>
      <c r="J174" s="13">
        <f t="shared" si="25"/>
        <v>3.176973407638163</v>
      </c>
      <c r="K174" s="13">
        <f t="shared" si="26"/>
        <v>4.7446955793811778</v>
      </c>
      <c r="L174" s="16">
        <f t="shared" si="27"/>
        <v>0.49261083743842371</v>
      </c>
      <c r="M174" s="16">
        <f t="shared" si="28"/>
        <v>0.32679738562091504</v>
      </c>
      <c r="N174" s="16">
        <f t="shared" si="29"/>
        <v>0.21881838074398249</v>
      </c>
      <c r="O174" s="17">
        <f t="shared" si="30"/>
        <v>0.4744733333107139</v>
      </c>
      <c r="P174" s="17">
        <f t="shared" si="31"/>
        <v>0.31476498909174805</v>
      </c>
      <c r="Q174" s="17">
        <f t="shared" si="32"/>
        <v>0.21076167759753808</v>
      </c>
    </row>
    <row r="175" spans="1:17" x14ac:dyDescent="0.25">
      <c r="A175" s="50"/>
      <c r="B175" s="10" t="s">
        <v>1222</v>
      </c>
      <c r="C175" s="10" t="s">
        <v>168</v>
      </c>
      <c r="D175" s="10" t="s">
        <v>437</v>
      </c>
      <c r="E175" s="10" t="s">
        <v>283</v>
      </c>
      <c r="F175" s="10" t="s">
        <v>76</v>
      </c>
      <c r="G175" s="11">
        <f t="shared" si="22"/>
        <v>1.0335389144717948</v>
      </c>
      <c r="H175" s="12">
        <f t="shared" si="23"/>
        <v>3.3538914471794801E-2</v>
      </c>
      <c r="I175" s="13">
        <f t="shared" si="24"/>
        <v>2.4494872272981536</v>
      </c>
      <c r="J175" s="13">
        <f t="shared" si="25"/>
        <v>3.2039706348625638</v>
      </c>
      <c r="K175" s="13">
        <f t="shared" si="26"/>
        <v>3.5760446440724101</v>
      </c>
      <c r="L175" s="16">
        <f t="shared" si="27"/>
        <v>0.42194092827004215</v>
      </c>
      <c r="M175" s="16">
        <f t="shared" si="28"/>
        <v>0.32258064516129031</v>
      </c>
      <c r="N175" s="16">
        <f t="shared" si="29"/>
        <v>0.28901734104046245</v>
      </c>
      <c r="O175" s="17">
        <f t="shared" si="30"/>
        <v>0.40824870971179766</v>
      </c>
      <c r="P175" s="17">
        <f t="shared" si="31"/>
        <v>0.31211272323127753</v>
      </c>
      <c r="Q175" s="17">
        <f t="shared" si="32"/>
        <v>0.27963856705692497</v>
      </c>
    </row>
    <row r="176" spans="1:17" x14ac:dyDescent="0.25">
      <c r="A176" s="50"/>
      <c r="B176" s="10" t="s">
        <v>1223</v>
      </c>
      <c r="C176" s="10" t="s">
        <v>435</v>
      </c>
      <c r="D176" s="10" t="s">
        <v>387</v>
      </c>
      <c r="E176" s="10" t="s">
        <v>527</v>
      </c>
      <c r="F176" s="10" t="s">
        <v>68</v>
      </c>
      <c r="G176" s="11">
        <f t="shared" si="22"/>
        <v>1.0346669147413765</v>
      </c>
      <c r="H176" s="12">
        <f t="shared" si="23"/>
        <v>3.4666914741376509E-2</v>
      </c>
      <c r="I176" s="13">
        <f t="shared" si="24"/>
        <v>2.9384540378655091</v>
      </c>
      <c r="J176" s="13">
        <f t="shared" si="25"/>
        <v>3.2178141048456808</v>
      </c>
      <c r="K176" s="13">
        <f t="shared" si="26"/>
        <v>2.866027353833613</v>
      </c>
      <c r="L176" s="16">
        <f t="shared" si="27"/>
        <v>0.35211267605633806</v>
      </c>
      <c r="M176" s="16">
        <f t="shared" si="28"/>
        <v>0.32154340836012862</v>
      </c>
      <c r="N176" s="16">
        <f t="shared" si="29"/>
        <v>0.36101083032490977</v>
      </c>
      <c r="O176" s="17">
        <f t="shared" si="30"/>
        <v>0.34031500479973453</v>
      </c>
      <c r="P176" s="17">
        <f t="shared" si="31"/>
        <v>0.31076997222869646</v>
      </c>
      <c r="Q176" s="17">
        <f t="shared" si="32"/>
        <v>0.34891502297156896</v>
      </c>
    </row>
    <row r="177" spans="1:17" x14ac:dyDescent="0.25">
      <c r="A177" s="50"/>
      <c r="B177" s="10" t="s">
        <v>1216</v>
      </c>
      <c r="C177" s="10" t="s">
        <v>382</v>
      </c>
      <c r="D177" s="10" t="s">
        <v>209</v>
      </c>
      <c r="E177" s="10" t="s">
        <v>79</v>
      </c>
      <c r="F177" s="10" t="s">
        <v>72</v>
      </c>
      <c r="G177" s="11">
        <f t="shared" si="22"/>
        <v>1.0343882014612997</v>
      </c>
      <c r="H177" s="12">
        <f t="shared" si="23"/>
        <v>3.4388201461299728E-2</v>
      </c>
      <c r="I177" s="13">
        <f t="shared" si="24"/>
        <v>2.3790928633609894</v>
      </c>
      <c r="J177" s="13">
        <f t="shared" si="25"/>
        <v>3.1135084863985121</v>
      </c>
      <c r="K177" s="13">
        <f t="shared" si="26"/>
        <v>3.868611873465261</v>
      </c>
      <c r="L177" s="16">
        <f t="shared" si="27"/>
        <v>0.43478260869565222</v>
      </c>
      <c r="M177" s="16">
        <f t="shared" si="28"/>
        <v>0.33222591362126247</v>
      </c>
      <c r="N177" s="16">
        <f t="shared" si="29"/>
        <v>0.26737967914438499</v>
      </c>
      <c r="O177" s="17">
        <f t="shared" si="30"/>
        <v>0.42032827528526195</v>
      </c>
      <c r="P177" s="17">
        <f t="shared" si="31"/>
        <v>0.32118107413824004</v>
      </c>
      <c r="Q177" s="17">
        <f t="shared" si="32"/>
        <v>0.258490650576498</v>
      </c>
    </row>
    <row r="178" spans="1:17" x14ac:dyDescent="0.25">
      <c r="A178" s="50"/>
      <c r="B178" s="10" t="s">
        <v>1227</v>
      </c>
      <c r="C178" s="10" t="s">
        <v>269</v>
      </c>
      <c r="D178" s="10" t="s">
        <v>416</v>
      </c>
      <c r="E178" s="10" t="s">
        <v>452</v>
      </c>
      <c r="F178" s="10" t="s">
        <v>72</v>
      </c>
      <c r="G178" s="11">
        <f t="shared" si="22"/>
        <v>1.0348901681924292</v>
      </c>
      <c r="H178" s="12">
        <f t="shared" si="23"/>
        <v>3.4890168192429183E-2</v>
      </c>
      <c r="I178" s="13">
        <f t="shared" si="24"/>
        <v>2.1629204515221767</v>
      </c>
      <c r="J178" s="13">
        <f t="shared" si="25"/>
        <v>3.2806018331700004</v>
      </c>
      <c r="K178" s="13">
        <f t="shared" si="26"/>
        <v>4.2947941979985815</v>
      </c>
      <c r="L178" s="16">
        <f t="shared" si="27"/>
        <v>0.47846889952153115</v>
      </c>
      <c r="M178" s="16">
        <f t="shared" si="28"/>
        <v>0.31545741324921134</v>
      </c>
      <c r="N178" s="16">
        <f t="shared" si="29"/>
        <v>0.24096385542168672</v>
      </c>
      <c r="O178" s="17">
        <f t="shared" si="30"/>
        <v>0.46233785403260674</v>
      </c>
      <c r="P178" s="17">
        <f t="shared" si="31"/>
        <v>0.30482211827386374</v>
      </c>
      <c r="Q178" s="17">
        <f t="shared" si="32"/>
        <v>0.2328400276935296</v>
      </c>
    </row>
    <row r="179" spans="1:17" x14ac:dyDescent="0.25">
      <c r="A179" s="50"/>
      <c r="B179" s="10" t="s">
        <v>1228</v>
      </c>
      <c r="C179" s="10" t="s">
        <v>125</v>
      </c>
      <c r="D179" s="10" t="s">
        <v>648</v>
      </c>
      <c r="E179" s="10" t="s">
        <v>279</v>
      </c>
      <c r="F179" s="10" t="s">
        <v>68</v>
      </c>
      <c r="G179" s="11">
        <f t="shared" si="22"/>
        <v>1.0391378773731714</v>
      </c>
      <c r="H179" s="12">
        <f t="shared" si="23"/>
        <v>3.9137877373171426E-2</v>
      </c>
      <c r="I179" s="13">
        <f t="shared" si="24"/>
        <v>2.1198412698412699</v>
      </c>
      <c r="J179" s="13">
        <f t="shared" si="25"/>
        <v>3.2732843137254899</v>
      </c>
      <c r="K179" s="13">
        <f t="shared" si="26"/>
        <v>4.4890756302521009</v>
      </c>
      <c r="L179" s="16">
        <f t="shared" si="27"/>
        <v>0.49019607843137253</v>
      </c>
      <c r="M179" s="16">
        <f t="shared" si="28"/>
        <v>0.31746031746031744</v>
      </c>
      <c r="N179" s="16">
        <f t="shared" si="29"/>
        <v>0.23148148148148145</v>
      </c>
      <c r="O179" s="17">
        <f t="shared" si="30"/>
        <v>0.47173343317109695</v>
      </c>
      <c r="P179" s="17">
        <f t="shared" si="31"/>
        <v>0.30550355672032947</v>
      </c>
      <c r="Q179" s="17">
        <f t="shared" si="32"/>
        <v>0.22276301010857358</v>
      </c>
    </row>
    <row r="180" spans="1:17" x14ac:dyDescent="0.25">
      <c r="A180" s="50"/>
      <c r="B180" s="10" t="s">
        <v>1217</v>
      </c>
      <c r="C180" s="10" t="s">
        <v>382</v>
      </c>
      <c r="D180" s="10" t="s">
        <v>416</v>
      </c>
      <c r="E180" s="10" t="s">
        <v>406</v>
      </c>
      <c r="F180" s="10" t="s">
        <v>68</v>
      </c>
      <c r="G180" s="11">
        <f t="shared" si="22"/>
        <v>1.0343309310357727</v>
      </c>
      <c r="H180" s="12">
        <f t="shared" si="23"/>
        <v>3.4330931035772672E-2</v>
      </c>
      <c r="I180" s="13">
        <f t="shared" si="24"/>
        <v>2.3789611413822769</v>
      </c>
      <c r="J180" s="13">
        <f t="shared" si="25"/>
        <v>3.2788290513833993</v>
      </c>
      <c r="K180" s="13">
        <f t="shared" si="26"/>
        <v>3.6408448772459199</v>
      </c>
      <c r="L180" s="16">
        <f t="shared" si="27"/>
        <v>0.43478260869565222</v>
      </c>
      <c r="M180" s="16">
        <f t="shared" si="28"/>
        <v>0.31545741324921134</v>
      </c>
      <c r="N180" s="16">
        <f t="shared" si="29"/>
        <v>0.28409090909090912</v>
      </c>
      <c r="O180" s="17">
        <f t="shared" si="30"/>
        <v>0.4203515486675658</v>
      </c>
      <c r="P180" s="17">
        <f t="shared" si="31"/>
        <v>0.30498692805533162</v>
      </c>
      <c r="Q180" s="17">
        <f t="shared" si="32"/>
        <v>0.27466152327710258</v>
      </c>
    </row>
    <row r="181" spans="1:17" x14ac:dyDescent="0.25">
      <c r="A181" s="50"/>
      <c r="B181" s="10" t="s">
        <v>1218</v>
      </c>
      <c r="C181" s="10" t="s">
        <v>325</v>
      </c>
      <c r="D181" s="10" t="s">
        <v>400</v>
      </c>
      <c r="E181" s="10" t="s">
        <v>554</v>
      </c>
      <c r="F181" s="10" t="s">
        <v>76</v>
      </c>
      <c r="G181" s="11">
        <f t="shared" si="22"/>
        <v>1.0387984981226535</v>
      </c>
      <c r="H181" s="12">
        <f t="shared" si="23"/>
        <v>3.8798498122653458E-2</v>
      </c>
      <c r="I181" s="13">
        <f t="shared" si="24"/>
        <v>1.9529411764705884</v>
      </c>
      <c r="J181" s="13">
        <f t="shared" si="25"/>
        <v>3.5319148936170217</v>
      </c>
      <c r="K181" s="13">
        <f t="shared" si="26"/>
        <v>4.882352941176471</v>
      </c>
      <c r="L181" s="16">
        <f t="shared" si="27"/>
        <v>0.53191489361702127</v>
      </c>
      <c r="M181" s="16">
        <f t="shared" si="28"/>
        <v>0.29411764705882354</v>
      </c>
      <c r="N181" s="16">
        <f t="shared" si="29"/>
        <v>0.21276595744680851</v>
      </c>
      <c r="O181" s="17">
        <f t="shared" si="30"/>
        <v>0.51204819277108427</v>
      </c>
      <c r="P181" s="17">
        <f t="shared" si="31"/>
        <v>0.2831325301204819</v>
      </c>
      <c r="Q181" s="17">
        <f t="shared" si="32"/>
        <v>0.20481927710843373</v>
      </c>
    </row>
    <row r="182" spans="1:17" x14ac:dyDescent="0.25">
      <c r="A182" s="50"/>
      <c r="B182" s="10" t="s">
        <v>1219</v>
      </c>
      <c r="C182" s="10" t="s">
        <v>360</v>
      </c>
      <c r="D182" s="10" t="s">
        <v>649</v>
      </c>
      <c r="E182" s="10" t="s">
        <v>214</v>
      </c>
      <c r="F182" s="10" t="s">
        <v>76</v>
      </c>
      <c r="G182" s="11">
        <f t="shared" si="22"/>
        <v>1.0347705036453034</v>
      </c>
      <c r="H182" s="12">
        <f t="shared" si="23"/>
        <v>3.477050364530343E-2</v>
      </c>
      <c r="I182" s="13">
        <f t="shared" si="24"/>
        <v>2.1212795324728719</v>
      </c>
      <c r="J182" s="13">
        <f t="shared" si="25"/>
        <v>3.3319610217378774</v>
      </c>
      <c r="K182" s="13">
        <f t="shared" si="26"/>
        <v>4.3770792304196338</v>
      </c>
      <c r="L182" s="16">
        <f t="shared" si="27"/>
        <v>0.48780487804878053</v>
      </c>
      <c r="M182" s="16">
        <f t="shared" si="28"/>
        <v>0.3105590062111801</v>
      </c>
      <c r="N182" s="16">
        <f t="shared" si="29"/>
        <v>0.23640661938534277</v>
      </c>
      <c r="O182" s="17">
        <f t="shared" si="30"/>
        <v>0.47141359009590528</v>
      </c>
      <c r="P182" s="17">
        <f t="shared" si="31"/>
        <v>0.30012355891198933</v>
      </c>
      <c r="Q182" s="17">
        <f t="shared" si="32"/>
        <v>0.22846285099210537</v>
      </c>
    </row>
    <row r="183" spans="1:17" x14ac:dyDescent="0.25">
      <c r="A183" s="50"/>
      <c r="B183" s="10" t="s">
        <v>1220</v>
      </c>
      <c r="C183" s="10" t="s">
        <v>670</v>
      </c>
      <c r="D183" s="10" t="s">
        <v>666</v>
      </c>
      <c r="E183" s="10" t="s">
        <v>378</v>
      </c>
      <c r="F183" s="10" t="s">
        <v>76</v>
      </c>
      <c r="G183" s="11">
        <f t="shared" si="22"/>
        <v>1.0348974141943605</v>
      </c>
      <c r="H183" s="12">
        <f t="shared" si="23"/>
        <v>3.4897414194360543E-2</v>
      </c>
      <c r="I183" s="13">
        <f t="shared" si="24"/>
        <v>2.6286394320536757</v>
      </c>
      <c r="J183" s="13">
        <f t="shared" si="25"/>
        <v>3.3737655702736151</v>
      </c>
      <c r="K183" s="13">
        <f t="shared" si="26"/>
        <v>3.0943432684411381</v>
      </c>
      <c r="L183" s="16">
        <f t="shared" si="27"/>
        <v>0.39370078740157477</v>
      </c>
      <c r="M183" s="16">
        <f t="shared" si="28"/>
        <v>0.30674846625766872</v>
      </c>
      <c r="N183" s="16">
        <f t="shared" si="29"/>
        <v>0.33444816053511706</v>
      </c>
      <c r="O183" s="17">
        <f t="shared" si="30"/>
        <v>0.38042494067690774</v>
      </c>
      <c r="P183" s="17">
        <f t="shared" si="31"/>
        <v>0.29640470838016736</v>
      </c>
      <c r="Q183" s="17">
        <f t="shared" si="32"/>
        <v>0.32317035094292496</v>
      </c>
    </row>
    <row r="184" spans="1:17" x14ac:dyDescent="0.25">
      <c r="A184" s="49" t="s">
        <v>1216</v>
      </c>
      <c r="B184" s="10" t="s">
        <v>1221</v>
      </c>
      <c r="C184" s="10" t="s">
        <v>275</v>
      </c>
      <c r="D184" s="10" t="s">
        <v>649</v>
      </c>
      <c r="E184" s="10" t="s">
        <v>166</v>
      </c>
      <c r="F184" s="10" t="s">
        <v>76</v>
      </c>
      <c r="G184" s="11">
        <f t="shared" si="22"/>
        <v>1.0346372394135008</v>
      </c>
      <c r="H184" s="12">
        <f t="shared" si="23"/>
        <v>3.4637239413500831E-2</v>
      </c>
      <c r="I184" s="13">
        <f t="shared" si="24"/>
        <v>4.2523590539894887</v>
      </c>
      <c r="J184" s="13">
        <f t="shared" si="25"/>
        <v>3.3315319109114729</v>
      </c>
      <c r="K184" s="13">
        <f t="shared" si="26"/>
        <v>2.1520454579800816</v>
      </c>
      <c r="L184" s="16">
        <f t="shared" si="27"/>
        <v>0.24330900243309</v>
      </c>
      <c r="M184" s="16">
        <f t="shared" si="28"/>
        <v>0.3105590062111801</v>
      </c>
      <c r="N184" s="16">
        <f t="shared" si="29"/>
        <v>0.48076923076923073</v>
      </c>
      <c r="O184" s="17">
        <f t="shared" si="30"/>
        <v>0.2351635850368321</v>
      </c>
      <c r="P184" s="17">
        <f t="shared" si="31"/>
        <v>0.30016221568365836</v>
      </c>
      <c r="Q184" s="17">
        <f t="shared" si="32"/>
        <v>0.46467419927950965</v>
      </c>
    </row>
    <row r="185" spans="1:17" x14ac:dyDescent="0.25">
      <c r="A185" s="50"/>
      <c r="B185" s="10" t="s">
        <v>1209</v>
      </c>
      <c r="C185" s="10" t="s">
        <v>180</v>
      </c>
      <c r="D185" s="10" t="s">
        <v>170</v>
      </c>
      <c r="E185" s="10" t="s">
        <v>332</v>
      </c>
      <c r="F185" s="10" t="s">
        <v>76</v>
      </c>
      <c r="G185" s="11">
        <f t="shared" si="22"/>
        <v>1.0393637076527884</v>
      </c>
      <c r="H185" s="12">
        <f t="shared" si="23"/>
        <v>3.9363707652788404E-2</v>
      </c>
      <c r="I185" s="13">
        <f t="shared" si="24"/>
        <v>2.962186566810447</v>
      </c>
      <c r="J185" s="13">
        <f t="shared" si="25"/>
        <v>3.0349420263461422</v>
      </c>
      <c r="K185" s="13">
        <f t="shared" si="26"/>
        <v>3.0037611151165584</v>
      </c>
      <c r="L185" s="16">
        <f t="shared" si="27"/>
        <v>0.35087719298245612</v>
      </c>
      <c r="M185" s="16">
        <f t="shared" si="28"/>
        <v>0.34246575342465752</v>
      </c>
      <c r="N185" s="16">
        <f t="shared" si="29"/>
        <v>0.34602076124567471</v>
      </c>
      <c r="O185" s="17">
        <f t="shared" si="30"/>
        <v>0.33758845955363181</v>
      </c>
      <c r="P185" s="17">
        <f t="shared" si="31"/>
        <v>0.32949558552323649</v>
      </c>
      <c r="Q185" s="17">
        <f t="shared" si="32"/>
        <v>0.3329159549231317</v>
      </c>
    </row>
    <row r="186" spans="1:17" x14ac:dyDescent="0.25">
      <c r="A186" s="50"/>
      <c r="B186" s="10" t="s">
        <v>1211</v>
      </c>
      <c r="C186" s="10" t="s">
        <v>207</v>
      </c>
      <c r="D186" s="10" t="s">
        <v>266</v>
      </c>
      <c r="E186" s="10" t="s">
        <v>208</v>
      </c>
      <c r="F186" s="10" t="s">
        <v>68</v>
      </c>
      <c r="G186" s="11">
        <f t="shared" si="22"/>
        <v>1.0393909421193419</v>
      </c>
      <c r="H186" s="12">
        <f t="shared" si="23"/>
        <v>3.939094211934191E-2</v>
      </c>
      <c r="I186" s="13">
        <f t="shared" si="24"/>
        <v>2.4841443516652273</v>
      </c>
      <c r="J186" s="13">
        <f t="shared" si="25"/>
        <v>3.1389606452004126</v>
      </c>
      <c r="K186" s="13">
        <f t="shared" si="26"/>
        <v>3.5858987503117299</v>
      </c>
      <c r="L186" s="16">
        <f t="shared" si="27"/>
        <v>0.41841004184100417</v>
      </c>
      <c r="M186" s="16">
        <f t="shared" si="28"/>
        <v>0.33112582781456956</v>
      </c>
      <c r="N186" s="16">
        <f t="shared" si="29"/>
        <v>0.28985507246376813</v>
      </c>
      <c r="O186" s="17">
        <f t="shared" si="30"/>
        <v>0.40255309613133294</v>
      </c>
      <c r="P186" s="17">
        <f t="shared" si="31"/>
        <v>0.3185767879979754</v>
      </c>
      <c r="Q186" s="17">
        <f t="shared" si="32"/>
        <v>0.27887011587069149</v>
      </c>
    </row>
    <row r="187" spans="1:17" x14ac:dyDescent="0.25">
      <c r="A187" s="50"/>
      <c r="B187" s="10" t="s">
        <v>1222</v>
      </c>
      <c r="C187" s="10" t="s">
        <v>547</v>
      </c>
      <c r="D187" s="10" t="s">
        <v>194</v>
      </c>
      <c r="E187" s="10" t="s">
        <v>556</v>
      </c>
      <c r="F187" s="10" t="s">
        <v>72</v>
      </c>
      <c r="G187" s="11">
        <f t="shared" si="22"/>
        <v>1.0336487722076853</v>
      </c>
      <c r="H187" s="12">
        <f t="shared" si="23"/>
        <v>3.3648772207685251E-2</v>
      </c>
      <c r="I187" s="13">
        <f t="shared" si="24"/>
        <v>3.028590902568518</v>
      </c>
      <c r="J187" s="13">
        <f t="shared" si="25"/>
        <v>3.1319557797892861</v>
      </c>
      <c r="K187" s="13">
        <f t="shared" si="26"/>
        <v>2.852870611293211</v>
      </c>
      <c r="L187" s="16">
        <f t="shared" si="27"/>
        <v>0.34129692832764502</v>
      </c>
      <c r="M187" s="16">
        <f t="shared" si="28"/>
        <v>0.33003300330033003</v>
      </c>
      <c r="N187" s="16">
        <f t="shared" si="29"/>
        <v>0.3623188405797102</v>
      </c>
      <c r="O187" s="17">
        <f t="shared" si="30"/>
        <v>0.33018655611489484</v>
      </c>
      <c r="P187" s="17">
        <f t="shared" si="31"/>
        <v>0.3192893100384957</v>
      </c>
      <c r="Q187" s="17">
        <f t="shared" si="32"/>
        <v>0.35052413384660946</v>
      </c>
    </row>
    <row r="188" spans="1:17" x14ac:dyDescent="0.25">
      <c r="A188" s="50"/>
      <c r="B188" s="10" t="s">
        <v>1223</v>
      </c>
      <c r="C188" s="10" t="s">
        <v>170</v>
      </c>
      <c r="D188" s="10" t="s">
        <v>194</v>
      </c>
      <c r="E188" s="10" t="s">
        <v>556</v>
      </c>
      <c r="F188" s="10" t="s">
        <v>76</v>
      </c>
      <c r="G188" s="11">
        <f t="shared" si="22"/>
        <v>1.0348175973046978</v>
      </c>
      <c r="H188" s="12">
        <f t="shared" si="23"/>
        <v>3.48175973046978E-2</v>
      </c>
      <c r="I188" s="13">
        <f t="shared" si="24"/>
        <v>3.0216673841297177</v>
      </c>
      <c r="J188" s="13">
        <f t="shared" si="25"/>
        <v>3.1354973198332341</v>
      </c>
      <c r="K188" s="13">
        <f t="shared" si="26"/>
        <v>2.8560965685609658</v>
      </c>
      <c r="L188" s="16">
        <f t="shared" si="27"/>
        <v>0.34246575342465752</v>
      </c>
      <c r="M188" s="16">
        <f t="shared" si="28"/>
        <v>0.33003300330033003</v>
      </c>
      <c r="N188" s="16">
        <f t="shared" si="29"/>
        <v>0.3623188405797102</v>
      </c>
      <c r="O188" s="17">
        <f t="shared" si="30"/>
        <v>0.33094310950707567</v>
      </c>
      <c r="P188" s="17">
        <f t="shared" si="31"/>
        <v>0.31892867318833695</v>
      </c>
      <c r="Q188" s="17">
        <f t="shared" si="32"/>
        <v>0.35012821730458732</v>
      </c>
    </row>
    <row r="189" spans="1:17" x14ac:dyDescent="0.25">
      <c r="A189" s="50"/>
      <c r="B189" s="10" t="s">
        <v>1224</v>
      </c>
      <c r="C189" s="10" t="s">
        <v>568</v>
      </c>
      <c r="D189" s="10" t="s">
        <v>437</v>
      </c>
      <c r="E189" s="10" t="s">
        <v>353</v>
      </c>
      <c r="F189" s="10" t="s">
        <v>68</v>
      </c>
      <c r="G189" s="11">
        <f t="shared" si="22"/>
        <v>1.0347663710331476</v>
      </c>
      <c r="H189" s="12">
        <f t="shared" si="23"/>
        <v>3.4766371033147614E-2</v>
      </c>
      <c r="I189" s="13">
        <f t="shared" si="24"/>
        <v>2.8352598566308247</v>
      </c>
      <c r="J189" s="13">
        <f t="shared" si="25"/>
        <v>3.2077757502027575</v>
      </c>
      <c r="K189" s="13">
        <f t="shared" si="26"/>
        <v>2.9801271485754652</v>
      </c>
      <c r="L189" s="16">
        <f t="shared" si="27"/>
        <v>0.36496350364963503</v>
      </c>
      <c r="M189" s="16">
        <f t="shared" si="28"/>
        <v>0.32258064516129031</v>
      </c>
      <c r="N189" s="16">
        <f t="shared" si="29"/>
        <v>0.34722222222222221</v>
      </c>
      <c r="O189" s="17">
        <f t="shared" si="30"/>
        <v>0.35270135739456088</v>
      </c>
      <c r="P189" s="17">
        <f t="shared" si="31"/>
        <v>0.31174249008422483</v>
      </c>
      <c r="Q189" s="17">
        <f t="shared" si="32"/>
        <v>0.33555615252121418</v>
      </c>
    </row>
    <row r="190" spans="1:17" x14ac:dyDescent="0.25">
      <c r="A190" s="50"/>
      <c r="B190" s="10" t="s">
        <v>1212</v>
      </c>
      <c r="C190" s="10" t="s">
        <v>441</v>
      </c>
      <c r="D190" s="10" t="s">
        <v>387</v>
      </c>
      <c r="E190" s="10" t="s">
        <v>521</v>
      </c>
      <c r="F190" s="10" t="s">
        <v>76</v>
      </c>
      <c r="G190" s="11">
        <f t="shared" si="22"/>
        <v>1.039608412139418</v>
      </c>
      <c r="H190" s="12">
        <f t="shared" si="23"/>
        <v>3.9608412139418014E-2</v>
      </c>
      <c r="I190" s="13">
        <f t="shared" si="24"/>
        <v>4.0752649755865189</v>
      </c>
      <c r="J190" s="13">
        <f t="shared" si="25"/>
        <v>3.2331821617535899</v>
      </c>
      <c r="K190" s="13">
        <f t="shared" si="26"/>
        <v>2.2455541702211432</v>
      </c>
      <c r="L190" s="16">
        <f t="shared" si="27"/>
        <v>0.25510204081632654</v>
      </c>
      <c r="M190" s="16">
        <f t="shared" si="28"/>
        <v>0.32154340836012862</v>
      </c>
      <c r="N190" s="16">
        <f t="shared" si="29"/>
        <v>0.46296296296296291</v>
      </c>
      <c r="O190" s="17">
        <f t="shared" si="30"/>
        <v>0.24538281706604326</v>
      </c>
      <c r="P190" s="17">
        <f t="shared" si="31"/>
        <v>0.30929281122150792</v>
      </c>
      <c r="Q190" s="17">
        <f t="shared" si="32"/>
        <v>0.44532437171244882</v>
      </c>
    </row>
    <row r="191" spans="1:17" x14ac:dyDescent="0.25">
      <c r="A191" s="50"/>
      <c r="B191" s="10" t="s">
        <v>1213</v>
      </c>
      <c r="C191" s="10" t="s">
        <v>448</v>
      </c>
      <c r="D191" s="10" t="s">
        <v>617</v>
      </c>
      <c r="E191" s="10" t="s">
        <v>305</v>
      </c>
      <c r="F191" s="10" t="s">
        <v>76</v>
      </c>
      <c r="G191" s="11">
        <f t="shared" si="22"/>
        <v>1.0390827652255079</v>
      </c>
      <c r="H191" s="12">
        <f t="shared" si="23"/>
        <v>3.9082765225507909E-2</v>
      </c>
      <c r="I191" s="13">
        <f t="shared" si="24"/>
        <v>2.4106720153231782</v>
      </c>
      <c r="J191" s="13">
        <f t="shared" si="25"/>
        <v>2.9717767085449527</v>
      </c>
      <c r="K191" s="13">
        <f t="shared" si="26"/>
        <v>4.0212503014227154</v>
      </c>
      <c r="L191" s="16">
        <f t="shared" si="27"/>
        <v>0.43103448275862072</v>
      </c>
      <c r="M191" s="16">
        <f t="shared" si="28"/>
        <v>0.34965034965034969</v>
      </c>
      <c r="N191" s="16">
        <f t="shared" si="29"/>
        <v>0.25839793281653745</v>
      </c>
      <c r="O191" s="17">
        <f t="shared" si="30"/>
        <v>0.41482208846479623</v>
      </c>
      <c r="P191" s="17">
        <f t="shared" si="31"/>
        <v>0.33649903679661786</v>
      </c>
      <c r="Q191" s="17">
        <f t="shared" si="32"/>
        <v>0.24867887473858583</v>
      </c>
    </row>
    <row r="192" spans="1:17" x14ac:dyDescent="0.25">
      <c r="A192" s="50"/>
      <c r="B192" s="10" t="s">
        <v>1214</v>
      </c>
      <c r="C192" s="10" t="s">
        <v>371</v>
      </c>
      <c r="D192" s="10" t="s">
        <v>592</v>
      </c>
      <c r="E192" s="10" t="s">
        <v>142</v>
      </c>
      <c r="F192" s="10" t="s">
        <v>72</v>
      </c>
      <c r="G192" s="11">
        <f t="shared" si="22"/>
        <v>1.0401515884766224</v>
      </c>
      <c r="H192" s="12">
        <f t="shared" si="23"/>
        <v>4.0151588476622369E-2</v>
      </c>
      <c r="I192" s="13">
        <f t="shared" si="24"/>
        <v>2.319538042302868</v>
      </c>
      <c r="J192" s="13">
        <f t="shared" si="25"/>
        <v>3.1724623448536979</v>
      </c>
      <c r="K192" s="13">
        <f t="shared" si="26"/>
        <v>3.9421745203263989</v>
      </c>
      <c r="L192" s="16">
        <f t="shared" si="27"/>
        <v>0.44843049327354262</v>
      </c>
      <c r="M192" s="16">
        <f t="shared" si="28"/>
        <v>0.32786885245901642</v>
      </c>
      <c r="N192" s="16">
        <f t="shared" si="29"/>
        <v>0.26385224274406333</v>
      </c>
      <c r="O192" s="17">
        <f t="shared" si="30"/>
        <v>0.43112032730758182</v>
      </c>
      <c r="P192" s="17">
        <f t="shared" si="31"/>
        <v>0.3152125671789861</v>
      </c>
      <c r="Q192" s="17">
        <f t="shared" si="32"/>
        <v>0.25366710551343202</v>
      </c>
    </row>
    <row r="193" spans="1:17" x14ac:dyDescent="0.25">
      <c r="A193" s="50"/>
      <c r="B193" s="10" t="s">
        <v>1225</v>
      </c>
      <c r="C193" s="10" t="s">
        <v>650</v>
      </c>
      <c r="D193" s="10" t="s">
        <v>266</v>
      </c>
      <c r="E193" s="10" t="s">
        <v>143</v>
      </c>
      <c r="F193" s="10" t="s">
        <v>72</v>
      </c>
      <c r="G193" s="11">
        <f t="shared" si="22"/>
        <v>1.0404165371052789</v>
      </c>
      <c r="H193" s="12">
        <f t="shared" si="23"/>
        <v>4.0416537105278927E-2</v>
      </c>
      <c r="I193" s="13">
        <f t="shared" si="24"/>
        <v>2.7050829964737253</v>
      </c>
      <c r="J193" s="13">
        <f t="shared" si="25"/>
        <v>3.1420579420579422</v>
      </c>
      <c r="K193" s="13">
        <f t="shared" si="26"/>
        <v>3.2044829342842593</v>
      </c>
      <c r="L193" s="16">
        <f t="shared" si="27"/>
        <v>0.38461538461538458</v>
      </c>
      <c r="M193" s="16">
        <f t="shared" si="28"/>
        <v>0.33112582781456956</v>
      </c>
      <c r="N193" s="16">
        <f t="shared" si="29"/>
        <v>0.32467532467532467</v>
      </c>
      <c r="O193" s="17">
        <f t="shared" si="30"/>
        <v>0.36967442451990329</v>
      </c>
      <c r="P193" s="17">
        <f t="shared" si="31"/>
        <v>0.31826274958667172</v>
      </c>
      <c r="Q193" s="17">
        <f t="shared" si="32"/>
        <v>0.31206282589342482</v>
      </c>
    </row>
    <row r="194" spans="1:17" x14ac:dyDescent="0.25">
      <c r="A194" s="50"/>
      <c r="B194" s="10" t="s">
        <v>1227</v>
      </c>
      <c r="C194" s="10" t="s">
        <v>389</v>
      </c>
      <c r="D194" s="10" t="s">
        <v>143</v>
      </c>
      <c r="E194" s="10" t="s">
        <v>437</v>
      </c>
      <c r="F194" s="10" t="s">
        <v>72</v>
      </c>
      <c r="G194" s="11">
        <f t="shared" si="22"/>
        <v>1.0348528690614212</v>
      </c>
      <c r="H194" s="12">
        <f t="shared" si="23"/>
        <v>3.4852869061421154E-2</v>
      </c>
      <c r="I194" s="13">
        <f t="shared" si="24"/>
        <v>2.6699204021784668</v>
      </c>
      <c r="J194" s="13">
        <f t="shared" si="25"/>
        <v>3.1873468367091773</v>
      </c>
      <c r="K194" s="13">
        <f t="shared" si="26"/>
        <v>3.2080438940904057</v>
      </c>
      <c r="L194" s="16">
        <f t="shared" si="27"/>
        <v>0.38759689922480617</v>
      </c>
      <c r="M194" s="16">
        <f t="shared" si="28"/>
        <v>0.32467532467532467</v>
      </c>
      <c r="N194" s="16">
        <f t="shared" si="29"/>
        <v>0.32258064516129031</v>
      </c>
      <c r="O194" s="17">
        <f t="shared" si="30"/>
        <v>0.37454300105129368</v>
      </c>
      <c r="P194" s="17">
        <f t="shared" si="31"/>
        <v>0.31374056581569409</v>
      </c>
      <c r="Q194" s="17">
        <f t="shared" si="32"/>
        <v>0.31171643313301217</v>
      </c>
    </row>
    <row r="195" spans="1:17" x14ac:dyDescent="0.25">
      <c r="A195" s="50"/>
      <c r="B195" s="10" t="s">
        <v>1228</v>
      </c>
      <c r="C195" s="10" t="s">
        <v>264</v>
      </c>
      <c r="D195" s="10" t="s">
        <v>404</v>
      </c>
      <c r="E195" s="10" t="s">
        <v>154</v>
      </c>
      <c r="F195" s="10" t="s">
        <v>72</v>
      </c>
      <c r="G195" s="11">
        <f t="shared" ref="G195:G258" si="33">(((1/C195)+(1/D195)+(1/E195)))</f>
        <v>1.0342470573175719</v>
      </c>
      <c r="H195" s="12">
        <f t="shared" ref="H195:H258" si="34">G195-1</f>
        <v>3.4247057317571938E-2</v>
      </c>
      <c r="I195" s="13">
        <f t="shared" ref="I195:I258" si="35">C195*G195</f>
        <v>2.4097956435499426</v>
      </c>
      <c r="J195" s="13">
        <f t="shared" ref="J195:J258" si="36">D195*G195</f>
        <v>3.1751384659649458</v>
      </c>
      <c r="K195" s="13">
        <f t="shared" ref="K195:K258" si="37">E195*G195</f>
        <v>3.7026044651969077</v>
      </c>
      <c r="L195" s="16">
        <f t="shared" ref="L195:L258" si="38">(1/C195)</f>
        <v>0.42918454935622319</v>
      </c>
      <c r="M195" s="16">
        <f t="shared" ref="M195:M258" si="39">(1/D195)</f>
        <v>0.32573289902280134</v>
      </c>
      <c r="N195" s="16">
        <f t="shared" ref="N195:N258" si="40">(1/E195)</f>
        <v>0.27932960893854747</v>
      </c>
      <c r="O195" s="17">
        <f t="shared" ref="O195:O258" si="41">(1/I195)</f>
        <v>0.41497294705324883</v>
      </c>
      <c r="P195" s="17">
        <f t="shared" ref="P195:P258" si="42">(1/J195)</f>
        <v>0.3149468946690781</v>
      </c>
      <c r="Q195" s="17">
        <f t="shared" ref="Q195:Q258" si="43">(1/K195)</f>
        <v>0.27008015827767312</v>
      </c>
    </row>
    <row r="196" spans="1:17" x14ac:dyDescent="0.25">
      <c r="A196" s="50"/>
      <c r="B196" s="10" t="s">
        <v>1217</v>
      </c>
      <c r="C196" s="10" t="s">
        <v>339</v>
      </c>
      <c r="D196" s="10" t="s">
        <v>194</v>
      </c>
      <c r="E196" s="10" t="s">
        <v>194</v>
      </c>
      <c r="F196" s="10" t="s">
        <v>72</v>
      </c>
      <c r="G196" s="11">
        <f t="shared" si="33"/>
        <v>1.0345978418066526</v>
      </c>
      <c r="H196" s="12">
        <f t="shared" si="34"/>
        <v>3.4597841806652596E-2</v>
      </c>
      <c r="I196" s="13">
        <f t="shared" si="35"/>
        <v>2.7623762376237622</v>
      </c>
      <c r="J196" s="13">
        <f t="shared" si="36"/>
        <v>3.1348314606741572</v>
      </c>
      <c r="K196" s="13">
        <f t="shared" si="37"/>
        <v>3.1348314606741572</v>
      </c>
      <c r="L196" s="16">
        <f t="shared" si="38"/>
        <v>0.37453183520599254</v>
      </c>
      <c r="M196" s="16">
        <f t="shared" si="39"/>
        <v>0.33003300330033003</v>
      </c>
      <c r="N196" s="16">
        <f t="shared" si="40"/>
        <v>0.33003300330033003</v>
      </c>
      <c r="O196" s="17">
        <f t="shared" si="41"/>
        <v>0.36200716845878139</v>
      </c>
      <c r="P196" s="17">
        <f t="shared" si="42"/>
        <v>0.31899641577060933</v>
      </c>
      <c r="Q196" s="17">
        <f t="shared" si="43"/>
        <v>0.31899641577060933</v>
      </c>
    </row>
    <row r="197" spans="1:17" x14ac:dyDescent="0.25">
      <c r="A197" s="50"/>
      <c r="B197" s="10" t="s">
        <v>1219</v>
      </c>
      <c r="C197" s="10" t="s">
        <v>168</v>
      </c>
      <c r="D197" s="10" t="s">
        <v>617</v>
      </c>
      <c r="E197" s="10" t="s">
        <v>393</v>
      </c>
      <c r="F197" s="10" t="s">
        <v>68</v>
      </c>
      <c r="G197" s="11">
        <f t="shared" si="33"/>
        <v>1.0396877926657002</v>
      </c>
      <c r="H197" s="12">
        <f t="shared" si="34"/>
        <v>3.9687792665700217E-2</v>
      </c>
      <c r="I197" s="13">
        <f t="shared" si="35"/>
        <v>2.4640600686177097</v>
      </c>
      <c r="J197" s="13">
        <f t="shared" si="36"/>
        <v>2.9735070870239024</v>
      </c>
      <c r="K197" s="13">
        <f t="shared" si="37"/>
        <v>3.8780354666430616</v>
      </c>
      <c r="L197" s="16">
        <f t="shared" si="38"/>
        <v>0.42194092827004215</v>
      </c>
      <c r="M197" s="16">
        <f t="shared" si="39"/>
        <v>0.34965034965034969</v>
      </c>
      <c r="N197" s="16">
        <f t="shared" si="40"/>
        <v>0.26809651474530832</v>
      </c>
      <c r="O197" s="17">
        <f t="shared" si="41"/>
        <v>0.40583426221463048</v>
      </c>
      <c r="P197" s="17">
        <f t="shared" si="42"/>
        <v>0.33630321728974627</v>
      </c>
      <c r="Q197" s="17">
        <f t="shared" si="43"/>
        <v>0.25786252049562314</v>
      </c>
    </row>
    <row r="198" spans="1:17" x14ac:dyDescent="0.25">
      <c r="A198" s="50"/>
      <c r="B198" s="10" t="s">
        <v>1220</v>
      </c>
      <c r="C198" s="10" t="s">
        <v>131</v>
      </c>
      <c r="D198" s="10" t="s">
        <v>171</v>
      </c>
      <c r="E198" s="10" t="s">
        <v>344</v>
      </c>
      <c r="F198" s="10" t="s">
        <v>68</v>
      </c>
      <c r="G198" s="11">
        <f t="shared" si="33"/>
        <v>1.0348245575027648</v>
      </c>
      <c r="H198" s="12">
        <f t="shared" si="34"/>
        <v>3.4824557502764808E-2</v>
      </c>
      <c r="I198" s="13">
        <f t="shared" si="35"/>
        <v>2.5456684114568016</v>
      </c>
      <c r="J198" s="13">
        <f t="shared" si="36"/>
        <v>3.0423841990581284</v>
      </c>
      <c r="K198" s="13">
        <f t="shared" si="37"/>
        <v>3.5908412145345943</v>
      </c>
      <c r="L198" s="16">
        <f t="shared" si="38"/>
        <v>0.4065040650406504</v>
      </c>
      <c r="M198" s="16">
        <f t="shared" si="39"/>
        <v>0.3401360544217687</v>
      </c>
      <c r="N198" s="16">
        <f t="shared" si="40"/>
        <v>0.28818443804034583</v>
      </c>
      <c r="O198" s="17">
        <f t="shared" si="41"/>
        <v>0.39282413824969969</v>
      </c>
      <c r="P198" s="17">
        <f t="shared" si="42"/>
        <v>0.32868958506607526</v>
      </c>
      <c r="Q198" s="17">
        <f t="shared" si="43"/>
        <v>0.2784862766842251</v>
      </c>
    </row>
    <row r="199" spans="1:17" x14ac:dyDescent="0.25">
      <c r="A199" s="49" t="s">
        <v>1227</v>
      </c>
      <c r="B199" s="10" t="s">
        <v>1208</v>
      </c>
      <c r="C199" s="10" t="s">
        <v>360</v>
      </c>
      <c r="D199" s="10" t="s">
        <v>666</v>
      </c>
      <c r="E199" s="10" t="s">
        <v>278</v>
      </c>
      <c r="F199" s="10" t="s">
        <v>72</v>
      </c>
      <c r="G199" s="11">
        <f t="shared" si="33"/>
        <v>1.0390521218125617</v>
      </c>
      <c r="H199" s="12">
        <f t="shared" si="34"/>
        <v>3.905212181256168E-2</v>
      </c>
      <c r="I199" s="13">
        <f t="shared" si="35"/>
        <v>2.1300568497157513</v>
      </c>
      <c r="J199" s="13">
        <f t="shared" si="36"/>
        <v>3.3873099171089507</v>
      </c>
      <c r="K199" s="13">
        <f t="shared" si="37"/>
        <v>4.2497231782133769</v>
      </c>
      <c r="L199" s="16">
        <f t="shared" si="38"/>
        <v>0.48780487804878053</v>
      </c>
      <c r="M199" s="16">
        <f t="shared" si="39"/>
        <v>0.30674846625766872</v>
      </c>
      <c r="N199" s="16">
        <f t="shared" si="40"/>
        <v>0.24449877750611249</v>
      </c>
      <c r="O199" s="17">
        <f t="shared" si="41"/>
        <v>0.46947103788964439</v>
      </c>
      <c r="P199" s="17">
        <f t="shared" si="42"/>
        <v>0.2952195176913408</v>
      </c>
      <c r="Q199" s="17">
        <f t="shared" si="43"/>
        <v>0.23530944441901491</v>
      </c>
    </row>
    <row r="200" spans="1:17" x14ac:dyDescent="0.25">
      <c r="A200" s="50"/>
      <c r="B200" s="10" t="s">
        <v>1221</v>
      </c>
      <c r="C200" s="10" t="s">
        <v>653</v>
      </c>
      <c r="D200" s="10" t="s">
        <v>529</v>
      </c>
      <c r="E200" s="10" t="s">
        <v>131</v>
      </c>
      <c r="F200" s="10" t="s">
        <v>76</v>
      </c>
      <c r="G200" s="11">
        <f t="shared" si="33"/>
        <v>1.0355904061518384</v>
      </c>
      <c r="H200" s="12">
        <f t="shared" si="34"/>
        <v>3.5590406151838394E-2</v>
      </c>
      <c r="I200" s="13">
        <f t="shared" si="35"/>
        <v>3.3449570118704379</v>
      </c>
      <c r="J200" s="13">
        <f t="shared" si="36"/>
        <v>3.2413979712552541</v>
      </c>
      <c r="K200" s="13">
        <f t="shared" si="37"/>
        <v>2.5475523991335223</v>
      </c>
      <c r="L200" s="16">
        <f t="shared" si="38"/>
        <v>0.30959752321981426</v>
      </c>
      <c r="M200" s="16">
        <f t="shared" si="39"/>
        <v>0.31948881789137379</v>
      </c>
      <c r="N200" s="16">
        <f t="shared" si="40"/>
        <v>0.4065040650406504</v>
      </c>
      <c r="O200" s="17">
        <f t="shared" si="41"/>
        <v>0.29895750422239914</v>
      </c>
      <c r="P200" s="17">
        <f t="shared" si="42"/>
        <v>0.30850886218477608</v>
      </c>
      <c r="Q200" s="17">
        <f t="shared" si="43"/>
        <v>0.39253363359282489</v>
      </c>
    </row>
    <row r="201" spans="1:17" x14ac:dyDescent="0.25">
      <c r="A201" s="50"/>
      <c r="B201" s="10" t="s">
        <v>1209</v>
      </c>
      <c r="C201" s="10" t="s">
        <v>849</v>
      </c>
      <c r="D201" s="10" t="s">
        <v>288</v>
      </c>
      <c r="E201" s="10" t="s">
        <v>89</v>
      </c>
      <c r="F201" s="10" t="s">
        <v>68</v>
      </c>
      <c r="G201" s="11">
        <f t="shared" si="33"/>
        <v>1.0409136570122484</v>
      </c>
      <c r="H201" s="12">
        <f t="shared" si="34"/>
        <v>4.0913657012248361E-2</v>
      </c>
      <c r="I201" s="13">
        <f t="shared" si="35"/>
        <v>2.4461470939787837</v>
      </c>
      <c r="J201" s="13">
        <f t="shared" si="36"/>
        <v>3.0290587419056427</v>
      </c>
      <c r="K201" s="13">
        <f t="shared" si="37"/>
        <v>3.8305622578050742</v>
      </c>
      <c r="L201" s="16">
        <f t="shared" si="38"/>
        <v>0.42553191489361702</v>
      </c>
      <c r="M201" s="16">
        <f t="shared" si="39"/>
        <v>0.3436426116838488</v>
      </c>
      <c r="N201" s="16">
        <f t="shared" si="40"/>
        <v>0.27173913043478259</v>
      </c>
      <c r="O201" s="17">
        <f t="shared" si="41"/>
        <v>0.40880615988364327</v>
      </c>
      <c r="P201" s="17">
        <f t="shared" si="42"/>
        <v>0.33013555866892152</v>
      </c>
      <c r="Q201" s="17">
        <f t="shared" si="43"/>
        <v>0.2610582814474352</v>
      </c>
    </row>
    <row r="202" spans="1:17" x14ac:dyDescent="0.25">
      <c r="A202" s="50"/>
      <c r="B202" s="10" t="s">
        <v>1210</v>
      </c>
      <c r="C202" s="10" t="s">
        <v>87</v>
      </c>
      <c r="D202" s="10" t="s">
        <v>194</v>
      </c>
      <c r="E202" s="10" t="s">
        <v>209</v>
      </c>
      <c r="F202" s="10" t="s">
        <v>76</v>
      </c>
      <c r="G202" s="11">
        <f t="shared" si="33"/>
        <v>1.0340061288175033</v>
      </c>
      <c r="H202" s="12">
        <f t="shared" si="34"/>
        <v>3.4006128817503312E-2</v>
      </c>
      <c r="I202" s="13">
        <f t="shared" si="35"/>
        <v>2.7814764865190837</v>
      </c>
      <c r="J202" s="13">
        <f t="shared" si="36"/>
        <v>3.1330385703170349</v>
      </c>
      <c r="K202" s="13">
        <f t="shared" si="37"/>
        <v>3.1123584477406849</v>
      </c>
      <c r="L202" s="16">
        <f t="shared" si="38"/>
        <v>0.37174721189591081</v>
      </c>
      <c r="M202" s="16">
        <f t="shared" si="39"/>
        <v>0.33003300330033003</v>
      </c>
      <c r="N202" s="16">
        <f t="shared" si="40"/>
        <v>0.33222591362126247</v>
      </c>
      <c r="O202" s="17">
        <f t="shared" si="41"/>
        <v>0.35952128477327649</v>
      </c>
      <c r="P202" s="17">
        <f t="shared" si="42"/>
        <v>0.31917896238947646</v>
      </c>
      <c r="Q202" s="17">
        <f t="shared" si="43"/>
        <v>0.32129975283724704</v>
      </c>
    </row>
    <row r="203" spans="1:17" x14ac:dyDescent="0.25">
      <c r="A203" s="50"/>
      <c r="B203" s="10" t="s">
        <v>1222</v>
      </c>
      <c r="C203" s="10" t="s">
        <v>464</v>
      </c>
      <c r="D203" s="10" t="s">
        <v>194</v>
      </c>
      <c r="E203" s="10" t="s">
        <v>89</v>
      </c>
      <c r="F203" s="10" t="s">
        <v>72</v>
      </c>
      <c r="G203" s="11">
        <f t="shared" si="33"/>
        <v>1.0403686249631829</v>
      </c>
      <c r="H203" s="12">
        <f t="shared" si="34"/>
        <v>4.0368624963182942E-2</v>
      </c>
      <c r="I203" s="13">
        <f t="shared" si="35"/>
        <v>2.3720404649160569</v>
      </c>
      <c r="J203" s="13">
        <f t="shared" si="36"/>
        <v>3.1523169336384442</v>
      </c>
      <c r="K203" s="13">
        <f t="shared" si="37"/>
        <v>3.8285565398645134</v>
      </c>
      <c r="L203" s="16">
        <f t="shared" si="38"/>
        <v>0.43859649122807021</v>
      </c>
      <c r="M203" s="16">
        <f t="shared" si="39"/>
        <v>0.33003300330033003</v>
      </c>
      <c r="N203" s="16">
        <f t="shared" si="40"/>
        <v>0.27173913043478259</v>
      </c>
      <c r="O203" s="17">
        <f t="shared" si="41"/>
        <v>0.42157796833174538</v>
      </c>
      <c r="P203" s="17">
        <f t="shared" si="42"/>
        <v>0.31722698607141236</v>
      </c>
      <c r="Q203" s="17">
        <f t="shared" si="43"/>
        <v>0.2611950455968422</v>
      </c>
    </row>
    <row r="204" spans="1:17" x14ac:dyDescent="0.25">
      <c r="A204" s="50"/>
      <c r="B204" s="10" t="s">
        <v>1223</v>
      </c>
      <c r="C204" s="10" t="s">
        <v>664</v>
      </c>
      <c r="D204" s="10" t="s">
        <v>592</v>
      </c>
      <c r="E204" s="10" t="s">
        <v>87</v>
      </c>
      <c r="F204" s="10" t="s">
        <v>72</v>
      </c>
      <c r="G204" s="11">
        <f t="shared" si="33"/>
        <v>1.0351865341535851</v>
      </c>
      <c r="H204" s="12">
        <f t="shared" si="34"/>
        <v>3.5186534153585081E-2</v>
      </c>
      <c r="I204" s="13">
        <f t="shared" si="35"/>
        <v>3.0848558717776835</v>
      </c>
      <c r="J204" s="13">
        <f t="shared" si="36"/>
        <v>3.1573189291684343</v>
      </c>
      <c r="K204" s="13">
        <f t="shared" si="37"/>
        <v>2.7846517768731438</v>
      </c>
      <c r="L204" s="16">
        <f t="shared" si="38"/>
        <v>0.33557046979865773</v>
      </c>
      <c r="M204" s="16">
        <f t="shared" si="39"/>
        <v>0.32786885245901642</v>
      </c>
      <c r="N204" s="16">
        <f t="shared" si="40"/>
        <v>0.37174721189591081</v>
      </c>
      <c r="O204" s="17">
        <f t="shared" si="41"/>
        <v>0.32416425323097464</v>
      </c>
      <c r="P204" s="17">
        <f t="shared" si="42"/>
        <v>0.31672441791091949</v>
      </c>
      <c r="Q204" s="17">
        <f t="shared" si="43"/>
        <v>0.35911132885810571</v>
      </c>
    </row>
    <row r="205" spans="1:17" x14ac:dyDescent="0.25">
      <c r="A205" s="50"/>
      <c r="B205" s="10" t="s">
        <v>1224</v>
      </c>
      <c r="C205" s="10" t="s">
        <v>542</v>
      </c>
      <c r="D205" s="10" t="s">
        <v>651</v>
      </c>
      <c r="E205" s="10" t="s">
        <v>131</v>
      </c>
      <c r="F205" s="10" t="s">
        <v>72</v>
      </c>
      <c r="G205" s="11">
        <f t="shared" si="33"/>
        <v>1.0344862409939608</v>
      </c>
      <c r="H205" s="12">
        <f t="shared" si="34"/>
        <v>3.4486240993960804E-2</v>
      </c>
      <c r="I205" s="13">
        <f t="shared" si="35"/>
        <v>3.3207008335906143</v>
      </c>
      <c r="J205" s="13">
        <f t="shared" si="36"/>
        <v>3.2689765215409161</v>
      </c>
      <c r="K205" s="13">
        <f t="shared" si="37"/>
        <v>2.5448361528451438</v>
      </c>
      <c r="L205" s="16">
        <f t="shared" si="38"/>
        <v>0.3115264797507788</v>
      </c>
      <c r="M205" s="16">
        <f t="shared" si="39"/>
        <v>0.31645569620253161</v>
      </c>
      <c r="N205" s="16">
        <f t="shared" si="40"/>
        <v>0.4065040650406504</v>
      </c>
      <c r="O205" s="17">
        <f t="shared" si="41"/>
        <v>0.30114125002905423</v>
      </c>
      <c r="P205" s="17">
        <f t="shared" si="42"/>
        <v>0.30590614322571652</v>
      </c>
      <c r="Q205" s="17">
        <f t="shared" si="43"/>
        <v>0.3929526067452293</v>
      </c>
    </row>
    <row r="206" spans="1:17" x14ac:dyDescent="0.25">
      <c r="A206" s="50"/>
      <c r="B206" s="10" t="s">
        <v>1212</v>
      </c>
      <c r="C206" s="10" t="s">
        <v>342</v>
      </c>
      <c r="D206" s="10" t="s">
        <v>387</v>
      </c>
      <c r="E206" s="10" t="s">
        <v>141</v>
      </c>
      <c r="F206" s="10" t="s">
        <v>72</v>
      </c>
      <c r="G206" s="11">
        <f t="shared" si="33"/>
        <v>1.0339294265972105</v>
      </c>
      <c r="H206" s="12">
        <f t="shared" si="34"/>
        <v>3.3929426597210544E-2</v>
      </c>
      <c r="I206" s="13">
        <f t="shared" si="35"/>
        <v>3.8875746440055114</v>
      </c>
      <c r="J206" s="13">
        <f t="shared" si="36"/>
        <v>3.2155205167173246</v>
      </c>
      <c r="K206" s="13">
        <f t="shared" si="37"/>
        <v>2.3160019155777518</v>
      </c>
      <c r="L206" s="16">
        <f t="shared" si="38"/>
        <v>0.26595744680851063</v>
      </c>
      <c r="M206" s="16">
        <f t="shared" si="39"/>
        <v>0.32154340836012862</v>
      </c>
      <c r="N206" s="16">
        <f t="shared" si="40"/>
        <v>0.4464285714285714</v>
      </c>
      <c r="O206" s="17">
        <f t="shared" si="41"/>
        <v>0.25722978761114235</v>
      </c>
      <c r="P206" s="17">
        <f t="shared" si="42"/>
        <v>0.31099164032729748</v>
      </c>
      <c r="Q206" s="17">
        <f t="shared" si="43"/>
        <v>0.43177857206156028</v>
      </c>
    </row>
    <row r="207" spans="1:17" x14ac:dyDescent="0.25">
      <c r="A207" s="50"/>
      <c r="B207" s="10" t="s">
        <v>1213</v>
      </c>
      <c r="C207" s="10" t="s">
        <v>277</v>
      </c>
      <c r="D207" s="10" t="s">
        <v>255</v>
      </c>
      <c r="E207" s="10" t="s">
        <v>629</v>
      </c>
      <c r="F207" s="10" t="s">
        <v>72</v>
      </c>
      <c r="G207" s="11">
        <f t="shared" si="33"/>
        <v>1.0381392718709967</v>
      </c>
      <c r="H207" s="12">
        <f t="shared" si="34"/>
        <v>3.8139271870996749E-2</v>
      </c>
      <c r="I207" s="13">
        <f t="shared" si="35"/>
        <v>1.8478879039303742</v>
      </c>
      <c r="J207" s="13">
        <f t="shared" si="36"/>
        <v>3.8307339132039782</v>
      </c>
      <c r="K207" s="13">
        <f t="shared" si="37"/>
        <v>5.0557382540117546</v>
      </c>
      <c r="L207" s="16">
        <f t="shared" si="38"/>
        <v>0.5617977528089888</v>
      </c>
      <c r="M207" s="16">
        <f t="shared" si="39"/>
        <v>0.2710027100271003</v>
      </c>
      <c r="N207" s="16">
        <f t="shared" si="40"/>
        <v>0.20533880903490759</v>
      </c>
      <c r="O207" s="17">
        <f t="shared" si="41"/>
        <v>0.54115836673482476</v>
      </c>
      <c r="P207" s="17">
        <f t="shared" si="42"/>
        <v>0.26104658341137887</v>
      </c>
      <c r="Q207" s="17">
        <f t="shared" si="43"/>
        <v>0.19779504985379628</v>
      </c>
    </row>
    <row r="208" spans="1:17" x14ac:dyDescent="0.25">
      <c r="A208" s="50"/>
      <c r="B208" s="10" t="s">
        <v>1214</v>
      </c>
      <c r="C208" s="10" t="s">
        <v>190</v>
      </c>
      <c r="D208" s="10" t="s">
        <v>653</v>
      </c>
      <c r="E208" s="10" t="s">
        <v>1069</v>
      </c>
      <c r="F208" s="10" t="s">
        <v>76</v>
      </c>
      <c r="G208" s="11">
        <f t="shared" si="33"/>
        <v>1.0409745876304133</v>
      </c>
      <c r="H208" s="12">
        <f t="shared" si="34"/>
        <v>4.0974587630413284E-2</v>
      </c>
      <c r="I208" s="13">
        <f t="shared" si="35"/>
        <v>1.8841640036110481</v>
      </c>
      <c r="J208" s="13">
        <f t="shared" si="36"/>
        <v>3.3623479180462348</v>
      </c>
      <c r="K208" s="13">
        <f t="shared" si="37"/>
        <v>5.8190479448540104</v>
      </c>
      <c r="L208" s="16">
        <f t="shared" si="38"/>
        <v>0.5524861878453039</v>
      </c>
      <c r="M208" s="16">
        <f t="shared" si="39"/>
        <v>0.30959752321981426</v>
      </c>
      <c r="N208" s="16">
        <f t="shared" si="40"/>
        <v>0.17889087656529518</v>
      </c>
      <c r="O208" s="17">
        <f t="shared" si="41"/>
        <v>0.53073936137378419</v>
      </c>
      <c r="P208" s="17">
        <f t="shared" si="42"/>
        <v>0.29741122107942702</v>
      </c>
      <c r="Q208" s="17">
        <f t="shared" si="43"/>
        <v>0.17184941754678879</v>
      </c>
    </row>
    <row r="209" spans="1:17" x14ac:dyDescent="0.25">
      <c r="A209" s="50"/>
      <c r="B209" s="10" t="s">
        <v>1225</v>
      </c>
      <c r="C209" s="10" t="s">
        <v>537</v>
      </c>
      <c r="D209" s="10" t="s">
        <v>333</v>
      </c>
      <c r="E209" s="10" t="s">
        <v>651</v>
      </c>
      <c r="F209" s="10" t="s">
        <v>72</v>
      </c>
      <c r="G209" s="11">
        <f t="shared" si="33"/>
        <v>1.0345081229893429</v>
      </c>
      <c r="H209" s="12">
        <f t="shared" si="34"/>
        <v>3.4508122989342915E-2</v>
      </c>
      <c r="I209" s="13">
        <f t="shared" si="35"/>
        <v>2.6586858760826111</v>
      </c>
      <c r="J209" s="13">
        <f t="shared" si="36"/>
        <v>3.1449046938876024</v>
      </c>
      <c r="K209" s="13">
        <f t="shared" si="37"/>
        <v>3.2690456686463238</v>
      </c>
      <c r="L209" s="16">
        <f t="shared" si="38"/>
        <v>0.38910505836575876</v>
      </c>
      <c r="M209" s="16">
        <f t="shared" si="39"/>
        <v>0.32894736842105265</v>
      </c>
      <c r="N209" s="16">
        <f t="shared" si="40"/>
        <v>0.31645569620253161</v>
      </c>
      <c r="O209" s="17">
        <f t="shared" si="41"/>
        <v>0.37612566756981103</v>
      </c>
      <c r="P209" s="17">
        <f t="shared" si="42"/>
        <v>0.31797465975474154</v>
      </c>
      <c r="Q209" s="17">
        <f t="shared" si="43"/>
        <v>0.30589967267544754</v>
      </c>
    </row>
    <row r="210" spans="1:17" x14ac:dyDescent="0.25">
      <c r="A210" s="50"/>
      <c r="B210" s="10" t="s">
        <v>1215</v>
      </c>
      <c r="C210" s="10" t="s">
        <v>671</v>
      </c>
      <c r="D210" s="10" t="s">
        <v>666</v>
      </c>
      <c r="E210" s="10" t="s">
        <v>543</v>
      </c>
      <c r="F210" s="10" t="s">
        <v>68</v>
      </c>
      <c r="G210" s="11">
        <f t="shared" si="33"/>
        <v>1.0376658332044475</v>
      </c>
      <c r="H210" s="12">
        <f t="shared" si="34"/>
        <v>3.7665833204447496E-2</v>
      </c>
      <c r="I210" s="13">
        <f t="shared" si="35"/>
        <v>1.9923183997525391</v>
      </c>
      <c r="J210" s="13">
        <f t="shared" si="36"/>
        <v>3.3827906162464987</v>
      </c>
      <c r="K210" s="13">
        <f t="shared" si="37"/>
        <v>4.9392893660531696</v>
      </c>
      <c r="L210" s="16">
        <f t="shared" si="38"/>
        <v>0.52083333333333337</v>
      </c>
      <c r="M210" s="16">
        <f t="shared" si="39"/>
        <v>0.30674846625766872</v>
      </c>
      <c r="N210" s="16">
        <f t="shared" si="40"/>
        <v>0.21008403361344538</v>
      </c>
      <c r="O210" s="17">
        <f t="shared" si="41"/>
        <v>0.50192780437314011</v>
      </c>
      <c r="P210" s="17">
        <f t="shared" si="42"/>
        <v>0.29561392159399663</v>
      </c>
      <c r="Q210" s="17">
        <f t="shared" si="43"/>
        <v>0.20245827403286326</v>
      </c>
    </row>
    <row r="211" spans="1:17" x14ac:dyDescent="0.25">
      <c r="A211" s="50"/>
      <c r="B211" s="10" t="s">
        <v>1217</v>
      </c>
      <c r="C211" s="10" t="s">
        <v>443</v>
      </c>
      <c r="D211" s="10" t="s">
        <v>378</v>
      </c>
      <c r="E211" s="10" t="s">
        <v>288</v>
      </c>
      <c r="F211" s="10" t="s">
        <v>72</v>
      </c>
      <c r="G211" s="11">
        <f t="shared" si="33"/>
        <v>1.0339626583399624</v>
      </c>
      <c r="H211" s="12">
        <f t="shared" si="34"/>
        <v>3.396265833996237E-2</v>
      </c>
      <c r="I211" s="13">
        <f t="shared" si="35"/>
        <v>2.9054350699352942</v>
      </c>
      <c r="J211" s="13">
        <f t="shared" si="36"/>
        <v>3.0915483484364876</v>
      </c>
      <c r="K211" s="13">
        <f t="shared" si="37"/>
        <v>3.0088313357692908</v>
      </c>
      <c r="L211" s="16">
        <f t="shared" si="38"/>
        <v>0.35587188612099646</v>
      </c>
      <c r="M211" s="16">
        <f t="shared" si="39"/>
        <v>0.33444816053511706</v>
      </c>
      <c r="N211" s="16">
        <f t="shared" si="40"/>
        <v>0.3436426116838488</v>
      </c>
      <c r="O211" s="17">
        <f t="shared" si="41"/>
        <v>0.3441825323676122</v>
      </c>
      <c r="P211" s="17">
        <f t="shared" si="42"/>
        <v>0.32346251369665224</v>
      </c>
      <c r="Q211" s="17">
        <f t="shared" si="43"/>
        <v>0.33235495393573544</v>
      </c>
    </row>
    <row r="212" spans="1:17" x14ac:dyDescent="0.25">
      <c r="A212" s="50"/>
      <c r="B212" s="10" t="s">
        <v>1218</v>
      </c>
      <c r="C212" s="10" t="s">
        <v>360</v>
      </c>
      <c r="D212" s="10" t="s">
        <v>370</v>
      </c>
      <c r="E212" s="10" t="s">
        <v>92</v>
      </c>
      <c r="F212" s="10" t="s">
        <v>72</v>
      </c>
      <c r="G212" s="11">
        <f t="shared" si="33"/>
        <v>1.0353705199540451</v>
      </c>
      <c r="H212" s="12">
        <f t="shared" si="34"/>
        <v>3.5370519954045054E-2</v>
      </c>
      <c r="I212" s="13">
        <f t="shared" si="35"/>
        <v>2.122509565905792</v>
      </c>
      <c r="J212" s="13">
        <f t="shared" si="36"/>
        <v>3.2924782534538632</v>
      </c>
      <c r="K212" s="13">
        <f t="shared" si="37"/>
        <v>4.4417395306028533</v>
      </c>
      <c r="L212" s="16">
        <f t="shared" si="38"/>
        <v>0.48780487804878053</v>
      </c>
      <c r="M212" s="16">
        <f t="shared" si="39"/>
        <v>0.31446540880503143</v>
      </c>
      <c r="N212" s="16">
        <f t="shared" si="40"/>
        <v>0.23310023310023309</v>
      </c>
      <c r="O212" s="17">
        <f t="shared" si="41"/>
        <v>0.47114039722748896</v>
      </c>
      <c r="P212" s="17">
        <f t="shared" si="42"/>
        <v>0.30372258311834976</v>
      </c>
      <c r="Q212" s="17">
        <f t="shared" si="43"/>
        <v>0.22513701965416136</v>
      </c>
    </row>
    <row r="213" spans="1:17" x14ac:dyDescent="0.25">
      <c r="A213" s="49" t="s">
        <v>1228</v>
      </c>
      <c r="B213" s="10" t="s">
        <v>1208</v>
      </c>
      <c r="C213" s="10" t="s">
        <v>367</v>
      </c>
      <c r="D213" s="10" t="s">
        <v>529</v>
      </c>
      <c r="E213" s="10" t="s">
        <v>441</v>
      </c>
      <c r="F213" s="10" t="s">
        <v>76</v>
      </c>
      <c r="G213" s="11">
        <f t="shared" si="33"/>
        <v>1.0354203517952578</v>
      </c>
      <c r="H213" s="12">
        <f t="shared" si="34"/>
        <v>3.5420351795257821E-2</v>
      </c>
      <c r="I213" s="13">
        <f t="shared" si="35"/>
        <v>2.2468621633957095</v>
      </c>
      <c r="J213" s="13">
        <f t="shared" si="36"/>
        <v>3.2408657011191568</v>
      </c>
      <c r="K213" s="13">
        <f t="shared" si="37"/>
        <v>4.0588477790374107</v>
      </c>
      <c r="L213" s="16">
        <f t="shared" si="38"/>
        <v>0.46082949308755761</v>
      </c>
      <c r="M213" s="16">
        <f t="shared" si="39"/>
        <v>0.31948881789137379</v>
      </c>
      <c r="N213" s="16">
        <f t="shared" si="40"/>
        <v>0.25510204081632654</v>
      </c>
      <c r="O213" s="17">
        <f t="shared" si="41"/>
        <v>0.44506512962445727</v>
      </c>
      <c r="P213" s="17">
        <f t="shared" si="42"/>
        <v>0.30855953076200393</v>
      </c>
      <c r="Q213" s="17">
        <f t="shared" si="43"/>
        <v>0.24637533961353886</v>
      </c>
    </row>
    <row r="214" spans="1:17" x14ac:dyDescent="0.25">
      <c r="A214" s="50"/>
      <c r="B214" s="10" t="s">
        <v>1221</v>
      </c>
      <c r="C214" s="10" t="s">
        <v>570</v>
      </c>
      <c r="D214" s="10" t="s">
        <v>266</v>
      </c>
      <c r="E214" s="10" t="s">
        <v>568</v>
      </c>
      <c r="F214" s="10" t="s">
        <v>68</v>
      </c>
      <c r="G214" s="11">
        <f t="shared" si="33"/>
        <v>1.0339271693020424</v>
      </c>
      <c r="H214" s="12">
        <f t="shared" si="34"/>
        <v>3.3927169302042426E-2</v>
      </c>
      <c r="I214" s="13">
        <f t="shared" si="35"/>
        <v>3.0604244211340457</v>
      </c>
      <c r="J214" s="13">
        <f t="shared" si="36"/>
        <v>3.1224600512921681</v>
      </c>
      <c r="K214" s="13">
        <f t="shared" si="37"/>
        <v>2.8329604438875964</v>
      </c>
      <c r="L214" s="16">
        <f t="shared" si="38"/>
        <v>0.33783783783783783</v>
      </c>
      <c r="M214" s="16">
        <f t="shared" si="39"/>
        <v>0.33112582781456956</v>
      </c>
      <c r="N214" s="16">
        <f t="shared" si="40"/>
        <v>0.36496350364963503</v>
      </c>
      <c r="O214" s="17">
        <f t="shared" si="41"/>
        <v>0.32675206520193961</v>
      </c>
      <c r="P214" s="17">
        <f t="shared" si="42"/>
        <v>0.32026030231713287</v>
      </c>
      <c r="Q214" s="17">
        <f t="shared" si="43"/>
        <v>0.35298763248092746</v>
      </c>
    </row>
    <row r="215" spans="1:17" x14ac:dyDescent="0.25">
      <c r="A215" s="50"/>
      <c r="B215" s="10" t="s">
        <v>1209</v>
      </c>
      <c r="C215" s="10" t="s">
        <v>668</v>
      </c>
      <c r="D215" s="10" t="s">
        <v>668</v>
      </c>
      <c r="E215" s="10" t="s">
        <v>668</v>
      </c>
      <c r="F215" s="10" t="s">
        <v>76</v>
      </c>
      <c r="G215" s="11" t="e">
        <f t="shared" si="33"/>
        <v>#VALUE!</v>
      </c>
      <c r="H215" s="12" t="e">
        <f t="shared" si="34"/>
        <v>#VALUE!</v>
      </c>
      <c r="I215" s="13" t="e">
        <f t="shared" si="35"/>
        <v>#VALUE!</v>
      </c>
      <c r="J215" s="13" t="e">
        <f t="shared" si="36"/>
        <v>#VALUE!</v>
      </c>
      <c r="K215" s="13" t="e">
        <f t="shared" si="37"/>
        <v>#VALUE!</v>
      </c>
      <c r="L215" s="16" t="e">
        <f t="shared" si="38"/>
        <v>#VALUE!</v>
      </c>
      <c r="M215" s="16" t="e">
        <f t="shared" si="39"/>
        <v>#VALUE!</v>
      </c>
      <c r="N215" s="16" t="e">
        <f t="shared" si="40"/>
        <v>#VALUE!</v>
      </c>
      <c r="O215" s="17" t="e">
        <f t="shared" si="41"/>
        <v>#VALUE!</v>
      </c>
      <c r="P215" s="17" t="e">
        <f t="shared" si="42"/>
        <v>#VALUE!</v>
      </c>
      <c r="Q215" s="17" t="e">
        <f t="shared" si="43"/>
        <v>#VALUE!</v>
      </c>
    </row>
    <row r="216" spans="1:17" x14ac:dyDescent="0.25">
      <c r="A216" s="50"/>
      <c r="B216" s="10" t="s">
        <v>1211</v>
      </c>
      <c r="C216" s="10" t="s">
        <v>432</v>
      </c>
      <c r="D216" s="10" t="s">
        <v>332</v>
      </c>
      <c r="E216" s="10" t="s">
        <v>79</v>
      </c>
      <c r="F216" s="10" t="s">
        <v>72</v>
      </c>
      <c r="G216" s="11">
        <f t="shared" si="33"/>
        <v>1.0407508677404871</v>
      </c>
      <c r="H216" s="12">
        <f t="shared" si="34"/>
        <v>4.0750867740487084E-2</v>
      </c>
      <c r="I216" s="13">
        <f t="shared" si="35"/>
        <v>2.4353570305127397</v>
      </c>
      <c r="J216" s="13">
        <f t="shared" si="36"/>
        <v>3.007770007770008</v>
      </c>
      <c r="K216" s="13">
        <f t="shared" si="37"/>
        <v>3.8924082453494218</v>
      </c>
      <c r="L216" s="16">
        <f t="shared" si="38"/>
        <v>0.42735042735042739</v>
      </c>
      <c r="M216" s="16">
        <f t="shared" si="39"/>
        <v>0.34602076124567471</v>
      </c>
      <c r="N216" s="16">
        <f t="shared" si="40"/>
        <v>0.26737967914438499</v>
      </c>
      <c r="O216" s="17">
        <f t="shared" si="41"/>
        <v>0.41061741152157066</v>
      </c>
      <c r="P216" s="17">
        <f t="shared" si="42"/>
        <v>0.33247222939808835</v>
      </c>
      <c r="Q216" s="17">
        <f t="shared" si="43"/>
        <v>0.25691035908034099</v>
      </c>
    </row>
    <row r="217" spans="1:17" x14ac:dyDescent="0.25">
      <c r="A217" s="50"/>
      <c r="B217" s="10" t="s">
        <v>1223</v>
      </c>
      <c r="C217" s="10" t="s">
        <v>529</v>
      </c>
      <c r="D217" s="10" t="s">
        <v>529</v>
      </c>
      <c r="E217" s="10" t="s">
        <v>528</v>
      </c>
      <c r="F217" s="10" t="s">
        <v>72</v>
      </c>
      <c r="G217" s="11">
        <f t="shared" si="33"/>
        <v>1.0389776357827476</v>
      </c>
      <c r="H217" s="12">
        <f t="shared" si="34"/>
        <v>3.8977635782747599E-2</v>
      </c>
      <c r="I217" s="13">
        <f t="shared" si="35"/>
        <v>3.2519999999999998</v>
      </c>
      <c r="J217" s="13">
        <f t="shared" si="36"/>
        <v>3.2519999999999998</v>
      </c>
      <c r="K217" s="13">
        <f t="shared" si="37"/>
        <v>2.5974440894568689</v>
      </c>
      <c r="L217" s="16">
        <f t="shared" si="38"/>
        <v>0.31948881789137379</v>
      </c>
      <c r="M217" s="16">
        <f t="shared" si="39"/>
        <v>0.31948881789137379</v>
      </c>
      <c r="N217" s="16">
        <f t="shared" si="40"/>
        <v>0.4</v>
      </c>
      <c r="O217" s="17">
        <f t="shared" si="41"/>
        <v>0.30750307503075031</v>
      </c>
      <c r="P217" s="17">
        <f t="shared" si="42"/>
        <v>0.30750307503075031</v>
      </c>
      <c r="Q217" s="17">
        <f t="shared" si="43"/>
        <v>0.38499384993849939</v>
      </c>
    </row>
    <row r="218" spans="1:17" x14ac:dyDescent="0.25">
      <c r="A218" s="50"/>
      <c r="B218" s="10" t="s">
        <v>1212</v>
      </c>
      <c r="C218" s="10" t="s">
        <v>547</v>
      </c>
      <c r="D218" s="10" t="s">
        <v>194</v>
      </c>
      <c r="E218" s="10" t="s">
        <v>183</v>
      </c>
      <c r="F218" s="10" t="s">
        <v>76</v>
      </c>
      <c r="G218" s="11">
        <f t="shared" si="33"/>
        <v>1.0349662952643386</v>
      </c>
      <c r="H218" s="12">
        <f t="shared" si="34"/>
        <v>3.4966295264338587E-2</v>
      </c>
      <c r="I218" s="13">
        <f t="shared" si="35"/>
        <v>3.0324512451245123</v>
      </c>
      <c r="J218" s="13">
        <f t="shared" si="36"/>
        <v>3.1359478746509457</v>
      </c>
      <c r="K218" s="13">
        <f t="shared" si="37"/>
        <v>2.8461573119769312</v>
      </c>
      <c r="L218" s="16">
        <f t="shared" si="38"/>
        <v>0.34129692832764502</v>
      </c>
      <c r="M218" s="16">
        <f t="shared" si="39"/>
        <v>0.33003300330033003</v>
      </c>
      <c r="N218" s="16">
        <f t="shared" si="40"/>
        <v>0.36363636363636365</v>
      </c>
      <c r="O218" s="17">
        <f t="shared" si="41"/>
        <v>0.32976622513149095</v>
      </c>
      <c r="P218" s="17">
        <f t="shared" si="42"/>
        <v>0.31888285136477512</v>
      </c>
      <c r="Q218" s="17">
        <f t="shared" si="43"/>
        <v>0.35135092350373404</v>
      </c>
    </row>
    <row r="219" spans="1:17" x14ac:dyDescent="0.25">
      <c r="A219" s="50"/>
      <c r="B219" s="10" t="s">
        <v>1214</v>
      </c>
      <c r="C219" s="10" t="s">
        <v>504</v>
      </c>
      <c r="D219" s="10" t="s">
        <v>648</v>
      </c>
      <c r="E219" s="10" t="s">
        <v>721</v>
      </c>
      <c r="F219" s="10" t="s">
        <v>72</v>
      </c>
      <c r="G219" s="11">
        <f t="shared" si="33"/>
        <v>1.0384394150414524</v>
      </c>
      <c r="H219" s="12">
        <f t="shared" si="34"/>
        <v>3.8439415041452429E-2</v>
      </c>
      <c r="I219" s="13">
        <f t="shared" si="35"/>
        <v>1.9418817061275162</v>
      </c>
      <c r="J219" s="13">
        <f t="shared" si="36"/>
        <v>3.2710841573805749</v>
      </c>
      <c r="K219" s="13">
        <f t="shared" si="37"/>
        <v>5.5764196587725996</v>
      </c>
      <c r="L219" s="16">
        <f t="shared" si="38"/>
        <v>0.53475935828876997</v>
      </c>
      <c r="M219" s="16">
        <f t="shared" si="39"/>
        <v>0.31746031746031744</v>
      </c>
      <c r="N219" s="16">
        <f t="shared" si="40"/>
        <v>0.18621973929236499</v>
      </c>
      <c r="O219" s="17">
        <f t="shared" si="41"/>
        <v>0.51496442694966804</v>
      </c>
      <c r="P219" s="17">
        <f t="shared" si="42"/>
        <v>0.30570904076059663</v>
      </c>
      <c r="Q219" s="17">
        <f t="shared" si="43"/>
        <v>0.17932653228973544</v>
      </c>
    </row>
    <row r="220" spans="1:17" x14ac:dyDescent="0.25">
      <c r="A220" s="50"/>
      <c r="B220" s="10" t="s">
        <v>1225</v>
      </c>
      <c r="C220" s="10" t="s">
        <v>85</v>
      </c>
      <c r="D220" s="10" t="s">
        <v>592</v>
      </c>
      <c r="E220" s="10" t="s">
        <v>454</v>
      </c>
      <c r="F220" s="10" t="s">
        <v>76</v>
      </c>
      <c r="G220" s="11">
        <f t="shared" si="33"/>
        <v>1.034482059072223</v>
      </c>
      <c r="H220" s="12">
        <f t="shared" si="34"/>
        <v>3.4482059072223015E-2</v>
      </c>
      <c r="I220" s="13">
        <f t="shared" si="35"/>
        <v>2.6793085329970574</v>
      </c>
      <c r="J220" s="13">
        <f t="shared" si="36"/>
        <v>3.1551702801702799</v>
      </c>
      <c r="K220" s="13">
        <f t="shared" si="37"/>
        <v>3.2275840243053358</v>
      </c>
      <c r="L220" s="16">
        <f t="shared" si="38"/>
        <v>0.38610038610038611</v>
      </c>
      <c r="M220" s="16">
        <f t="shared" si="39"/>
        <v>0.32786885245901642</v>
      </c>
      <c r="N220" s="16">
        <f t="shared" si="40"/>
        <v>0.32051282051282048</v>
      </c>
      <c r="O220" s="17">
        <f t="shared" si="41"/>
        <v>0.37323062562018805</v>
      </c>
      <c r="P220" s="17">
        <f t="shared" si="42"/>
        <v>0.31694010503484821</v>
      </c>
      <c r="Q220" s="17">
        <f t="shared" si="43"/>
        <v>0.3098292693449638</v>
      </c>
    </row>
    <row r="221" spans="1:17" x14ac:dyDescent="0.25">
      <c r="A221" s="50"/>
      <c r="B221" s="10" t="s">
        <v>1215</v>
      </c>
      <c r="C221" s="10" t="s">
        <v>131</v>
      </c>
      <c r="D221" s="10" t="s">
        <v>370</v>
      </c>
      <c r="E221" s="10" t="s">
        <v>438</v>
      </c>
      <c r="F221" s="10" t="s">
        <v>72</v>
      </c>
      <c r="G221" s="11">
        <f t="shared" si="33"/>
        <v>1.0344490976701333</v>
      </c>
      <c r="H221" s="12">
        <f t="shared" si="34"/>
        <v>3.4449097670133266E-2</v>
      </c>
      <c r="I221" s="13">
        <f t="shared" si="35"/>
        <v>2.5447447802685277</v>
      </c>
      <c r="J221" s="13">
        <f t="shared" si="36"/>
        <v>3.2895481305910241</v>
      </c>
      <c r="K221" s="13">
        <f t="shared" si="37"/>
        <v>3.2998926215677251</v>
      </c>
      <c r="L221" s="16">
        <f t="shared" si="38"/>
        <v>0.4065040650406504</v>
      </c>
      <c r="M221" s="16">
        <f t="shared" si="39"/>
        <v>0.31446540880503143</v>
      </c>
      <c r="N221" s="16">
        <f t="shared" si="40"/>
        <v>0.31347962382445144</v>
      </c>
      <c r="O221" s="17">
        <f t="shared" si="41"/>
        <v>0.39296671625139457</v>
      </c>
      <c r="P221" s="17">
        <f t="shared" si="42"/>
        <v>0.30399312011900331</v>
      </c>
      <c r="Q221" s="17">
        <f t="shared" si="43"/>
        <v>0.30304016362960207</v>
      </c>
    </row>
    <row r="222" spans="1:17" x14ac:dyDescent="0.25">
      <c r="A222" s="50"/>
      <c r="B222" s="10" t="s">
        <v>1227</v>
      </c>
      <c r="C222" s="10" t="s">
        <v>368</v>
      </c>
      <c r="D222" s="10" t="s">
        <v>437</v>
      </c>
      <c r="E222" s="10" t="s">
        <v>404</v>
      </c>
      <c r="F222" s="10" t="s">
        <v>72</v>
      </c>
      <c r="G222" s="11">
        <f t="shared" si="33"/>
        <v>1.0389385441840915</v>
      </c>
      <c r="H222" s="12">
        <f t="shared" si="34"/>
        <v>3.8938544184091484E-2</v>
      </c>
      <c r="I222" s="13">
        <f t="shared" si="35"/>
        <v>2.6596826731112744</v>
      </c>
      <c r="J222" s="13">
        <f t="shared" si="36"/>
        <v>3.2207094869706836</v>
      </c>
      <c r="K222" s="13">
        <f t="shared" si="37"/>
        <v>3.1895413306451608</v>
      </c>
      <c r="L222" s="16">
        <f t="shared" si="38"/>
        <v>0.390625</v>
      </c>
      <c r="M222" s="16">
        <f t="shared" si="39"/>
        <v>0.32258064516129031</v>
      </c>
      <c r="N222" s="16">
        <f t="shared" si="40"/>
        <v>0.32573289902280134</v>
      </c>
      <c r="O222" s="17">
        <f t="shared" si="41"/>
        <v>0.37598470302857911</v>
      </c>
      <c r="P222" s="17">
        <f t="shared" si="42"/>
        <v>0.31049059346876212</v>
      </c>
      <c r="Q222" s="17">
        <f t="shared" si="43"/>
        <v>0.31352470350265887</v>
      </c>
    </row>
    <row r="223" spans="1:17" x14ac:dyDescent="0.25">
      <c r="A223" s="50"/>
      <c r="B223" s="10" t="s">
        <v>1218</v>
      </c>
      <c r="C223" s="10" t="s">
        <v>150</v>
      </c>
      <c r="D223" s="10" t="s">
        <v>450</v>
      </c>
      <c r="E223" s="10" t="s">
        <v>596</v>
      </c>
      <c r="F223" s="10" t="s">
        <v>72</v>
      </c>
      <c r="G223" s="11">
        <f t="shared" si="33"/>
        <v>1.0363533385076882</v>
      </c>
      <c r="H223" s="12">
        <f t="shared" si="34"/>
        <v>3.6353338507688182E-2</v>
      </c>
      <c r="I223" s="13">
        <f t="shared" si="35"/>
        <v>2.0001619433198381</v>
      </c>
      <c r="J223" s="13">
        <f t="shared" si="36"/>
        <v>3.3681483501499865</v>
      </c>
      <c r="K223" s="13">
        <f t="shared" si="37"/>
        <v>4.9226783579115185</v>
      </c>
      <c r="L223" s="16">
        <f t="shared" si="38"/>
        <v>0.5181347150259068</v>
      </c>
      <c r="M223" s="16">
        <f t="shared" si="39"/>
        <v>0.30769230769230771</v>
      </c>
      <c r="N223" s="16">
        <f t="shared" si="40"/>
        <v>0.21052631578947367</v>
      </c>
      <c r="O223" s="17">
        <f t="shared" si="41"/>
        <v>0.4999595174479799</v>
      </c>
      <c r="P223" s="17">
        <f t="shared" si="42"/>
        <v>0.29689903651526189</v>
      </c>
      <c r="Q223" s="17">
        <f t="shared" si="43"/>
        <v>0.20314144603675816</v>
      </c>
    </row>
    <row r="224" spans="1:17" x14ac:dyDescent="0.25">
      <c r="A224" s="50"/>
      <c r="B224" s="10" t="s">
        <v>1219</v>
      </c>
      <c r="C224" s="10" t="s">
        <v>521</v>
      </c>
      <c r="D224" s="10" t="s">
        <v>333</v>
      </c>
      <c r="E224" s="10" t="s">
        <v>349</v>
      </c>
      <c r="F224" s="10" t="s">
        <v>72</v>
      </c>
      <c r="G224" s="11">
        <f t="shared" si="33"/>
        <v>1.0394350838592632</v>
      </c>
      <c r="H224" s="12">
        <f t="shared" si="34"/>
        <v>3.9435083859263198E-2</v>
      </c>
      <c r="I224" s="13">
        <f t="shared" si="35"/>
        <v>2.2451797811360086</v>
      </c>
      <c r="J224" s="13">
        <f t="shared" si="36"/>
        <v>3.1598826549321601</v>
      </c>
      <c r="K224" s="13">
        <f t="shared" si="37"/>
        <v>4.1993177387914233</v>
      </c>
      <c r="L224" s="16">
        <f t="shared" si="38"/>
        <v>0.46296296296296291</v>
      </c>
      <c r="M224" s="16">
        <f t="shared" si="39"/>
        <v>0.32894736842105265</v>
      </c>
      <c r="N224" s="16">
        <f t="shared" si="40"/>
        <v>0.24752475247524752</v>
      </c>
      <c r="O224" s="17">
        <f t="shared" si="41"/>
        <v>0.44539863061390272</v>
      </c>
      <c r="P224" s="17">
        <f t="shared" si="42"/>
        <v>0.31646744806777299</v>
      </c>
      <c r="Q224" s="17">
        <f t="shared" si="43"/>
        <v>0.23813392131832423</v>
      </c>
    </row>
    <row r="225" spans="1:17" x14ac:dyDescent="0.25">
      <c r="A225" s="50"/>
      <c r="B225" s="10" t="s">
        <v>1220</v>
      </c>
      <c r="C225" s="10" t="s">
        <v>325</v>
      </c>
      <c r="D225" s="10" t="s">
        <v>542</v>
      </c>
      <c r="E225" s="10" t="s">
        <v>581</v>
      </c>
      <c r="F225" s="10" t="s">
        <v>72</v>
      </c>
      <c r="G225" s="11">
        <f t="shared" si="33"/>
        <v>1.036864971046717</v>
      </c>
      <c r="H225" s="12">
        <f t="shared" si="34"/>
        <v>3.6864971046717043E-2</v>
      </c>
      <c r="I225" s="13">
        <f t="shared" si="35"/>
        <v>1.949306145567828</v>
      </c>
      <c r="J225" s="13">
        <f t="shared" si="36"/>
        <v>3.3283365570599615</v>
      </c>
      <c r="K225" s="13">
        <f t="shared" si="37"/>
        <v>5.360591900311527</v>
      </c>
      <c r="L225" s="16">
        <f t="shared" si="38"/>
        <v>0.53191489361702127</v>
      </c>
      <c r="M225" s="16">
        <f t="shared" si="39"/>
        <v>0.3115264797507788</v>
      </c>
      <c r="N225" s="16">
        <f t="shared" si="40"/>
        <v>0.19342359767891684</v>
      </c>
      <c r="O225" s="17">
        <f t="shared" si="41"/>
        <v>0.51300305099520549</v>
      </c>
      <c r="P225" s="17">
        <f t="shared" si="42"/>
        <v>0.30045038500653781</v>
      </c>
      <c r="Q225" s="17">
        <f t="shared" si="43"/>
        <v>0.18654656399825656</v>
      </c>
    </row>
    <row r="226" spans="1:17" x14ac:dyDescent="0.25">
      <c r="A226" s="49" t="s">
        <v>1217</v>
      </c>
      <c r="B226" s="10" t="s">
        <v>1208</v>
      </c>
      <c r="C226" s="10" t="s">
        <v>274</v>
      </c>
      <c r="D226" s="10" t="s">
        <v>588</v>
      </c>
      <c r="E226" s="10" t="s">
        <v>626</v>
      </c>
      <c r="F226" s="10" t="s">
        <v>72</v>
      </c>
      <c r="G226" s="11">
        <f t="shared" si="33"/>
        <v>1.0373794052644811</v>
      </c>
      <c r="H226" s="12">
        <f t="shared" si="34"/>
        <v>3.7379405264481136E-2</v>
      </c>
      <c r="I226" s="13">
        <f t="shared" si="35"/>
        <v>1.971020870002514</v>
      </c>
      <c r="J226" s="13">
        <f t="shared" si="36"/>
        <v>3.4026044492674981</v>
      </c>
      <c r="K226" s="13">
        <f t="shared" si="37"/>
        <v>5.031290115532733</v>
      </c>
      <c r="L226" s="16">
        <f t="shared" si="38"/>
        <v>0.52631578947368418</v>
      </c>
      <c r="M226" s="16">
        <f t="shared" si="39"/>
        <v>0.3048780487804878</v>
      </c>
      <c r="N226" s="16">
        <f t="shared" si="40"/>
        <v>0.2061855670103093</v>
      </c>
      <c r="O226" s="17">
        <f t="shared" si="41"/>
        <v>0.50735129963323244</v>
      </c>
      <c r="P226" s="17">
        <f t="shared" si="42"/>
        <v>0.2938925211290066</v>
      </c>
      <c r="Q226" s="17">
        <f t="shared" si="43"/>
        <v>0.19875617923776118</v>
      </c>
    </row>
    <row r="227" spans="1:17" x14ac:dyDescent="0.25">
      <c r="A227" s="50"/>
      <c r="B227" s="10" t="s">
        <v>1221</v>
      </c>
      <c r="C227" s="10" t="s">
        <v>664</v>
      </c>
      <c r="D227" s="10" t="s">
        <v>454</v>
      </c>
      <c r="E227" s="10" t="s">
        <v>181</v>
      </c>
      <c r="F227" s="10" t="s">
        <v>68</v>
      </c>
      <c r="G227" s="11">
        <f t="shared" si="33"/>
        <v>1.0348711690993571</v>
      </c>
      <c r="H227" s="12">
        <f t="shared" si="34"/>
        <v>3.4871169099357058E-2</v>
      </c>
      <c r="I227" s="13">
        <f t="shared" si="35"/>
        <v>3.0839160839160842</v>
      </c>
      <c r="J227" s="13">
        <f t="shared" si="36"/>
        <v>3.228798047589994</v>
      </c>
      <c r="K227" s="13">
        <f t="shared" si="37"/>
        <v>2.7320598864223027</v>
      </c>
      <c r="L227" s="16">
        <f t="shared" si="38"/>
        <v>0.33557046979865773</v>
      </c>
      <c r="M227" s="16">
        <f t="shared" si="39"/>
        <v>0.32051282051282048</v>
      </c>
      <c r="N227" s="16">
        <f t="shared" si="40"/>
        <v>0.37878787878787878</v>
      </c>
      <c r="O227" s="17">
        <f t="shared" si="41"/>
        <v>0.32426303854875282</v>
      </c>
      <c r="P227" s="17">
        <f t="shared" si="42"/>
        <v>0.30971277399848829</v>
      </c>
      <c r="Q227" s="17">
        <f t="shared" si="43"/>
        <v>0.36602418745275889</v>
      </c>
    </row>
    <row r="228" spans="1:17" x14ac:dyDescent="0.25">
      <c r="A228" s="50"/>
      <c r="B228" s="10" t="s">
        <v>1209</v>
      </c>
      <c r="C228" s="10" t="s">
        <v>350</v>
      </c>
      <c r="D228" s="10" t="s">
        <v>404</v>
      </c>
      <c r="E228" s="10" t="s">
        <v>542</v>
      </c>
      <c r="F228" s="10" t="s">
        <v>76</v>
      </c>
      <c r="G228" s="11">
        <f t="shared" si="33"/>
        <v>1.034084775598977</v>
      </c>
      <c r="H228" s="12">
        <f t="shared" si="34"/>
        <v>3.4084775598977046E-2</v>
      </c>
      <c r="I228" s="13">
        <f t="shared" si="35"/>
        <v>2.6058936345094224</v>
      </c>
      <c r="J228" s="13">
        <f t="shared" si="36"/>
        <v>3.1746402610888595</v>
      </c>
      <c r="K228" s="13">
        <f t="shared" si="37"/>
        <v>3.3194121296727164</v>
      </c>
      <c r="L228" s="16">
        <f t="shared" si="38"/>
        <v>0.3968253968253968</v>
      </c>
      <c r="M228" s="16">
        <f t="shared" si="39"/>
        <v>0.32573289902280134</v>
      </c>
      <c r="N228" s="16">
        <f t="shared" si="40"/>
        <v>0.3115264797507788</v>
      </c>
      <c r="O228" s="17">
        <f t="shared" si="41"/>
        <v>0.38374551699162385</v>
      </c>
      <c r="P228" s="17">
        <f t="shared" si="42"/>
        <v>0.31499632013644696</v>
      </c>
      <c r="Q228" s="17">
        <f t="shared" si="43"/>
        <v>0.30125816287192902</v>
      </c>
    </row>
    <row r="229" spans="1:17" x14ac:dyDescent="0.25">
      <c r="A229" s="50"/>
      <c r="B229" s="10" t="s">
        <v>1210</v>
      </c>
      <c r="C229" s="10" t="s">
        <v>535</v>
      </c>
      <c r="D229" s="10" t="s">
        <v>570</v>
      </c>
      <c r="E229" s="10" t="s">
        <v>666</v>
      </c>
      <c r="F229" s="10" t="s">
        <v>76</v>
      </c>
      <c r="G229" s="11">
        <f t="shared" si="33"/>
        <v>1.039843221091554</v>
      </c>
      <c r="H229" s="12">
        <f t="shared" si="34"/>
        <v>3.9843221091554026E-2</v>
      </c>
      <c r="I229" s="13">
        <f t="shared" si="35"/>
        <v>2.6308033493616314</v>
      </c>
      <c r="J229" s="13">
        <f t="shared" si="36"/>
        <v>3.0779359344309998</v>
      </c>
      <c r="K229" s="13">
        <f t="shared" si="37"/>
        <v>3.3898889007584661</v>
      </c>
      <c r="L229" s="16">
        <f t="shared" si="38"/>
        <v>0.39525691699604748</v>
      </c>
      <c r="M229" s="16">
        <f t="shared" si="39"/>
        <v>0.33783783783783783</v>
      </c>
      <c r="N229" s="16">
        <f t="shared" si="40"/>
        <v>0.30674846625766872</v>
      </c>
      <c r="O229" s="17">
        <f t="shared" si="41"/>
        <v>0.38011202937028782</v>
      </c>
      <c r="P229" s="17">
        <f t="shared" si="42"/>
        <v>0.3248930521306852</v>
      </c>
      <c r="Q229" s="17">
        <f t="shared" si="43"/>
        <v>0.29499491849902704</v>
      </c>
    </row>
    <row r="230" spans="1:17" x14ac:dyDescent="0.25">
      <c r="A230" s="50"/>
      <c r="B230" s="10" t="s">
        <v>1222</v>
      </c>
      <c r="C230" s="10" t="s">
        <v>65</v>
      </c>
      <c r="D230" s="10" t="s">
        <v>446</v>
      </c>
      <c r="E230" s="10" t="s">
        <v>286</v>
      </c>
      <c r="F230" s="10" t="s">
        <v>72</v>
      </c>
      <c r="G230" s="11">
        <f t="shared" si="33"/>
        <v>1.0379649229298524</v>
      </c>
      <c r="H230" s="12">
        <f t="shared" si="34"/>
        <v>3.7964922929852429E-2</v>
      </c>
      <c r="I230" s="13">
        <f t="shared" si="35"/>
        <v>2.1070687935476</v>
      </c>
      <c r="J230" s="13">
        <f t="shared" si="36"/>
        <v>3.2073116118532439</v>
      </c>
      <c r="K230" s="13">
        <f t="shared" si="37"/>
        <v>4.6812218024136341</v>
      </c>
      <c r="L230" s="16">
        <f t="shared" si="38"/>
        <v>0.49261083743842371</v>
      </c>
      <c r="M230" s="16">
        <f t="shared" si="39"/>
        <v>0.3236245954692557</v>
      </c>
      <c r="N230" s="16">
        <f t="shared" si="40"/>
        <v>0.22172949002217296</v>
      </c>
      <c r="O230" s="17">
        <f t="shared" si="41"/>
        <v>0.47459295257101408</v>
      </c>
      <c r="P230" s="17">
        <f t="shared" si="42"/>
        <v>0.31178760314535869</v>
      </c>
      <c r="Q230" s="17">
        <f t="shared" si="43"/>
        <v>0.21361944428362717</v>
      </c>
    </row>
    <row r="231" spans="1:17" x14ac:dyDescent="0.25">
      <c r="A231" s="50"/>
      <c r="B231" s="10" t="s">
        <v>1223</v>
      </c>
      <c r="C231" s="10" t="s">
        <v>65</v>
      </c>
      <c r="D231" s="10" t="s">
        <v>257</v>
      </c>
      <c r="E231" s="10" t="s">
        <v>518</v>
      </c>
      <c r="F231" s="10" t="s">
        <v>68</v>
      </c>
      <c r="G231" s="11">
        <f t="shared" si="33"/>
        <v>1.0337363785639648</v>
      </c>
      <c r="H231" s="12">
        <f t="shared" si="34"/>
        <v>3.3736378563964831E-2</v>
      </c>
      <c r="I231" s="13">
        <f t="shared" si="35"/>
        <v>2.0984848484848486</v>
      </c>
      <c r="J231" s="13">
        <f t="shared" si="36"/>
        <v>3.4113300492610836</v>
      </c>
      <c r="K231" s="13">
        <f t="shared" si="37"/>
        <v>4.3416927899686524</v>
      </c>
      <c r="L231" s="16">
        <f t="shared" si="38"/>
        <v>0.49261083743842371</v>
      </c>
      <c r="M231" s="16">
        <f t="shared" si="39"/>
        <v>0.30303030303030304</v>
      </c>
      <c r="N231" s="16">
        <f t="shared" si="40"/>
        <v>0.23809523809523808</v>
      </c>
      <c r="O231" s="17">
        <f t="shared" si="41"/>
        <v>0.47653429602888081</v>
      </c>
      <c r="P231" s="17">
        <f t="shared" si="42"/>
        <v>0.29314079422382672</v>
      </c>
      <c r="Q231" s="17">
        <f t="shared" si="43"/>
        <v>0.23032490974729239</v>
      </c>
    </row>
    <row r="232" spans="1:17" x14ac:dyDescent="0.25">
      <c r="A232" s="50"/>
      <c r="B232" s="10" t="s">
        <v>1212</v>
      </c>
      <c r="C232" s="10" t="s">
        <v>664</v>
      </c>
      <c r="D232" s="10" t="s">
        <v>209</v>
      </c>
      <c r="E232" s="10" t="s">
        <v>531</v>
      </c>
      <c r="F232" s="10" t="s">
        <v>72</v>
      </c>
      <c r="G232" s="11">
        <f t="shared" si="33"/>
        <v>1.0340967497202864</v>
      </c>
      <c r="H232" s="12">
        <f t="shared" si="34"/>
        <v>3.4096749720286423E-2</v>
      </c>
      <c r="I232" s="13">
        <f t="shared" si="35"/>
        <v>3.0816083141664534</v>
      </c>
      <c r="J232" s="13">
        <f t="shared" si="36"/>
        <v>3.1126312166580621</v>
      </c>
      <c r="K232" s="13">
        <f t="shared" si="37"/>
        <v>2.823084126736382</v>
      </c>
      <c r="L232" s="16">
        <f t="shared" si="38"/>
        <v>0.33557046979865773</v>
      </c>
      <c r="M232" s="16">
        <f t="shared" si="39"/>
        <v>0.33222591362126247</v>
      </c>
      <c r="N232" s="16">
        <f t="shared" si="40"/>
        <v>0.36630036630036628</v>
      </c>
      <c r="O232" s="17">
        <f t="shared" si="41"/>
        <v>0.32450587422252941</v>
      </c>
      <c r="P232" s="17">
        <f t="shared" si="42"/>
        <v>0.321271596406358</v>
      </c>
      <c r="Q232" s="17">
        <f t="shared" si="43"/>
        <v>0.35422252937111265</v>
      </c>
    </row>
    <row r="233" spans="1:17" x14ac:dyDescent="0.25">
      <c r="A233" s="50"/>
      <c r="B233" s="10" t="s">
        <v>1213</v>
      </c>
      <c r="C233" s="10" t="s">
        <v>314</v>
      </c>
      <c r="D233" s="10" t="s">
        <v>400</v>
      </c>
      <c r="E233" s="10" t="s">
        <v>553</v>
      </c>
      <c r="F233" s="10" t="s">
        <v>72</v>
      </c>
      <c r="G233" s="11">
        <f t="shared" si="33"/>
        <v>1.0364030649860427</v>
      </c>
      <c r="H233" s="12">
        <f t="shared" si="34"/>
        <v>3.6403064986042732E-2</v>
      </c>
      <c r="I233" s="13">
        <f t="shared" si="35"/>
        <v>1.9069816395743187</v>
      </c>
      <c r="J233" s="13">
        <f t="shared" si="36"/>
        <v>3.5237704209525451</v>
      </c>
      <c r="K233" s="13">
        <f t="shared" si="37"/>
        <v>5.2131074168797955</v>
      </c>
      <c r="L233" s="16">
        <f t="shared" si="38"/>
        <v>0.54347826086956519</v>
      </c>
      <c r="M233" s="16">
        <f t="shared" si="39"/>
        <v>0.29411764705882354</v>
      </c>
      <c r="N233" s="16">
        <f t="shared" si="40"/>
        <v>0.19880715705765406</v>
      </c>
      <c r="O233" s="17">
        <f t="shared" si="41"/>
        <v>0.52438889774692454</v>
      </c>
      <c r="P233" s="17">
        <f t="shared" si="42"/>
        <v>0.28378693289833568</v>
      </c>
      <c r="Q233" s="17">
        <f t="shared" si="43"/>
        <v>0.19182416935473978</v>
      </c>
    </row>
    <row r="234" spans="1:17" x14ac:dyDescent="0.25">
      <c r="A234" s="50"/>
      <c r="B234" s="10" t="s">
        <v>1214</v>
      </c>
      <c r="C234" s="10" t="s">
        <v>282</v>
      </c>
      <c r="D234" s="10" t="s">
        <v>194</v>
      </c>
      <c r="E234" s="10" t="s">
        <v>273</v>
      </c>
      <c r="F234" s="10" t="s">
        <v>72</v>
      </c>
      <c r="G234" s="11">
        <f t="shared" si="33"/>
        <v>1.0349574358473157</v>
      </c>
      <c r="H234" s="12">
        <f t="shared" si="34"/>
        <v>3.4957435847315699E-2</v>
      </c>
      <c r="I234" s="13">
        <f t="shared" si="35"/>
        <v>2.2251584870717287</v>
      </c>
      <c r="J234" s="13">
        <f t="shared" si="36"/>
        <v>3.1359210306173662</v>
      </c>
      <c r="K234" s="13">
        <f t="shared" si="37"/>
        <v>4.315772507483306</v>
      </c>
      <c r="L234" s="16">
        <f t="shared" si="38"/>
        <v>0.46511627906976744</v>
      </c>
      <c r="M234" s="16">
        <f t="shared" si="39"/>
        <v>0.33003300330033003</v>
      </c>
      <c r="N234" s="16">
        <f t="shared" si="40"/>
        <v>0.23980815347721823</v>
      </c>
      <c r="O234" s="17">
        <f t="shared" si="41"/>
        <v>0.44940619097922468</v>
      </c>
      <c r="P234" s="17">
        <f t="shared" si="42"/>
        <v>0.31888558105786574</v>
      </c>
      <c r="Q234" s="17">
        <f t="shared" si="43"/>
        <v>0.23170822796290963</v>
      </c>
    </row>
    <row r="235" spans="1:17" x14ac:dyDescent="0.25">
      <c r="A235" s="50"/>
      <c r="B235" s="10" t="s">
        <v>1225</v>
      </c>
      <c r="C235" s="10" t="s">
        <v>179</v>
      </c>
      <c r="D235" s="10" t="s">
        <v>404</v>
      </c>
      <c r="E235" s="10" t="s">
        <v>652</v>
      </c>
      <c r="F235" s="10" t="s">
        <v>76</v>
      </c>
      <c r="G235" s="11">
        <f t="shared" si="33"/>
        <v>1.0341964646292241</v>
      </c>
      <c r="H235" s="12">
        <f t="shared" si="34"/>
        <v>3.4196464629224099E-2</v>
      </c>
      <c r="I235" s="13">
        <f t="shared" si="35"/>
        <v>2.533781338341599</v>
      </c>
      <c r="J235" s="13">
        <f t="shared" si="36"/>
        <v>3.174983146411718</v>
      </c>
      <c r="K235" s="13">
        <f t="shared" si="37"/>
        <v>3.4438742272153164</v>
      </c>
      <c r="L235" s="16">
        <f t="shared" si="38"/>
        <v>0.4081632653061224</v>
      </c>
      <c r="M235" s="16">
        <f t="shared" si="39"/>
        <v>0.32573289902280134</v>
      </c>
      <c r="N235" s="16">
        <f t="shared" si="40"/>
        <v>0.3003003003003003</v>
      </c>
      <c r="O235" s="17">
        <f t="shared" si="41"/>
        <v>0.39466704757345644</v>
      </c>
      <c r="P235" s="17">
        <f t="shared" si="42"/>
        <v>0.31496230180943591</v>
      </c>
      <c r="Q235" s="17">
        <f t="shared" si="43"/>
        <v>0.2903706506171076</v>
      </c>
    </row>
    <row r="236" spans="1:17" x14ac:dyDescent="0.25">
      <c r="A236" s="50"/>
      <c r="B236" s="10" t="s">
        <v>1215</v>
      </c>
      <c r="C236" s="10" t="s">
        <v>164</v>
      </c>
      <c r="D236" s="10" t="s">
        <v>391</v>
      </c>
      <c r="E236" s="10" t="s">
        <v>903</v>
      </c>
      <c r="F236" s="10" t="s">
        <v>72</v>
      </c>
      <c r="G236" s="11">
        <f t="shared" si="33"/>
        <v>1.038509362563075</v>
      </c>
      <c r="H236" s="12">
        <f t="shared" si="34"/>
        <v>3.8509362563075022E-2</v>
      </c>
      <c r="I236" s="13">
        <f t="shared" si="35"/>
        <v>1.8070062908597506</v>
      </c>
      <c r="J236" s="13">
        <f t="shared" si="36"/>
        <v>3.4790063645863016</v>
      </c>
      <c r="K236" s="13">
        <f t="shared" si="37"/>
        <v>6.2829816435066039</v>
      </c>
      <c r="L236" s="16">
        <f t="shared" si="38"/>
        <v>0.57471264367816088</v>
      </c>
      <c r="M236" s="16">
        <f t="shared" si="39"/>
        <v>0.29850746268656714</v>
      </c>
      <c r="N236" s="16">
        <f t="shared" si="40"/>
        <v>0.16528925619834711</v>
      </c>
      <c r="O236" s="17">
        <f t="shared" si="41"/>
        <v>0.5534015044984778</v>
      </c>
      <c r="P236" s="17">
        <f t="shared" si="42"/>
        <v>0.2874383933812989</v>
      </c>
      <c r="Q236" s="17">
        <f t="shared" si="43"/>
        <v>0.15916010212022338</v>
      </c>
    </row>
    <row r="237" spans="1:17" x14ac:dyDescent="0.25">
      <c r="A237" s="50"/>
      <c r="B237" s="10" t="s">
        <v>1227</v>
      </c>
      <c r="C237" s="10" t="s">
        <v>264</v>
      </c>
      <c r="D237" s="10" t="s">
        <v>570</v>
      </c>
      <c r="E237" s="10" t="s">
        <v>172</v>
      </c>
      <c r="F237" s="10" t="s">
        <v>72</v>
      </c>
      <c r="G237" s="11">
        <f t="shared" si="33"/>
        <v>1.0395019512267587</v>
      </c>
      <c r="H237" s="12">
        <f t="shared" si="34"/>
        <v>3.9501951226758703E-2</v>
      </c>
      <c r="I237" s="13">
        <f t="shared" si="35"/>
        <v>2.4220395463583477</v>
      </c>
      <c r="J237" s="13">
        <f t="shared" si="36"/>
        <v>3.0769257756312056</v>
      </c>
      <c r="K237" s="13">
        <f t="shared" si="37"/>
        <v>3.8149721610022045</v>
      </c>
      <c r="L237" s="16">
        <f t="shared" si="38"/>
        <v>0.42918454935622319</v>
      </c>
      <c r="M237" s="16">
        <f t="shared" si="39"/>
        <v>0.33783783783783783</v>
      </c>
      <c r="N237" s="16">
        <f t="shared" si="40"/>
        <v>0.27247956403269757</v>
      </c>
      <c r="O237" s="17">
        <f t="shared" si="41"/>
        <v>0.41287517435607018</v>
      </c>
      <c r="P237" s="17">
        <f t="shared" si="42"/>
        <v>0.32499971494920393</v>
      </c>
      <c r="Q237" s="17">
        <f t="shared" si="43"/>
        <v>0.26212511069472577</v>
      </c>
    </row>
    <row r="238" spans="1:17" x14ac:dyDescent="0.25">
      <c r="A238" s="50"/>
      <c r="B238" s="10" t="s">
        <v>1228</v>
      </c>
      <c r="C238" s="10" t="s">
        <v>150</v>
      </c>
      <c r="D238" s="10" t="s">
        <v>666</v>
      </c>
      <c r="E238" s="10" t="s">
        <v>554</v>
      </c>
      <c r="F238" s="10" t="s">
        <v>72</v>
      </c>
      <c r="G238" s="11">
        <f t="shared" si="33"/>
        <v>1.0376491387303841</v>
      </c>
      <c r="H238" s="12">
        <f t="shared" si="34"/>
        <v>3.7649138730384113E-2</v>
      </c>
      <c r="I238" s="13">
        <f t="shared" si="35"/>
        <v>2.0026628377496412</v>
      </c>
      <c r="J238" s="13">
        <f t="shared" si="36"/>
        <v>3.3827361922610519</v>
      </c>
      <c r="K238" s="13">
        <f t="shared" si="37"/>
        <v>4.8769509520328054</v>
      </c>
      <c r="L238" s="16">
        <f t="shared" si="38"/>
        <v>0.5181347150259068</v>
      </c>
      <c r="M238" s="16">
        <f t="shared" si="39"/>
        <v>0.30674846625766872</v>
      </c>
      <c r="N238" s="16">
        <f t="shared" si="40"/>
        <v>0.21276595744680851</v>
      </c>
      <c r="O238" s="17">
        <f t="shared" si="41"/>
        <v>0.49933517572218161</v>
      </c>
      <c r="P238" s="17">
        <f t="shared" si="42"/>
        <v>0.29561867765147565</v>
      </c>
      <c r="Q238" s="17">
        <f t="shared" si="43"/>
        <v>0.20504614662634266</v>
      </c>
    </row>
    <row r="239" spans="1:17" x14ac:dyDescent="0.25">
      <c r="A239" s="50"/>
      <c r="B239" s="10" t="s">
        <v>1218</v>
      </c>
      <c r="C239" s="10" t="s">
        <v>335</v>
      </c>
      <c r="D239" s="10" t="s">
        <v>208</v>
      </c>
      <c r="E239" s="10" t="s">
        <v>615</v>
      </c>
      <c r="F239" s="10" t="s">
        <v>68</v>
      </c>
      <c r="G239" s="11">
        <f t="shared" si="33"/>
        <v>1.0378930057535001</v>
      </c>
      <c r="H239" s="12">
        <f t="shared" si="34"/>
        <v>3.7893005753500075E-2</v>
      </c>
      <c r="I239" s="13">
        <f t="shared" si="35"/>
        <v>1.8266916901261601</v>
      </c>
      <c r="J239" s="13">
        <f t="shared" si="36"/>
        <v>3.5807308698495754</v>
      </c>
      <c r="K239" s="13">
        <f t="shared" si="37"/>
        <v>5.7706851119894598</v>
      </c>
      <c r="L239" s="16">
        <f t="shared" si="38"/>
        <v>0.56818181818181823</v>
      </c>
      <c r="M239" s="16">
        <f t="shared" si="39"/>
        <v>0.28985507246376813</v>
      </c>
      <c r="N239" s="16">
        <f t="shared" si="40"/>
        <v>0.17985611510791369</v>
      </c>
      <c r="O239" s="17">
        <f t="shared" si="41"/>
        <v>0.54743775613876866</v>
      </c>
      <c r="P239" s="17">
        <f t="shared" si="42"/>
        <v>0.27927259443600949</v>
      </c>
      <c r="Q239" s="17">
        <f t="shared" si="43"/>
        <v>0.17328964942522174</v>
      </c>
    </row>
    <row r="240" spans="1:17" x14ac:dyDescent="0.25">
      <c r="A240" s="49" t="s">
        <v>1218</v>
      </c>
      <c r="B240" s="10" t="s">
        <v>1208</v>
      </c>
      <c r="C240" s="10" t="s">
        <v>173</v>
      </c>
      <c r="D240" s="10" t="s">
        <v>404</v>
      </c>
      <c r="E240" s="10" t="s">
        <v>653</v>
      </c>
      <c r="F240" s="10" t="s">
        <v>72</v>
      </c>
      <c r="G240" s="11">
        <f t="shared" si="33"/>
        <v>1.0401887218377572</v>
      </c>
      <c r="H240" s="12">
        <f t="shared" si="34"/>
        <v>4.0188721837757235E-2</v>
      </c>
      <c r="I240" s="13">
        <f t="shared" si="35"/>
        <v>2.5692661429392607</v>
      </c>
      <c r="J240" s="13">
        <f t="shared" si="36"/>
        <v>3.1933793760419147</v>
      </c>
      <c r="K240" s="13">
        <f t="shared" si="37"/>
        <v>3.3598095715359557</v>
      </c>
      <c r="L240" s="16">
        <f t="shared" si="38"/>
        <v>0.40485829959514169</v>
      </c>
      <c r="M240" s="16">
        <f t="shared" si="39"/>
        <v>0.32573289902280134</v>
      </c>
      <c r="N240" s="16">
        <f t="shared" si="40"/>
        <v>0.30959752321981426</v>
      </c>
      <c r="O240" s="17">
        <f t="shared" si="41"/>
        <v>0.38921619807591912</v>
      </c>
      <c r="P240" s="17">
        <f t="shared" si="42"/>
        <v>0.31314788574837799</v>
      </c>
      <c r="Q240" s="17">
        <f t="shared" si="43"/>
        <v>0.2976359161757029</v>
      </c>
    </row>
    <row r="241" spans="1:17" x14ac:dyDescent="0.25">
      <c r="A241" s="50"/>
      <c r="B241" s="10" t="s">
        <v>1209</v>
      </c>
      <c r="C241" s="10" t="s">
        <v>268</v>
      </c>
      <c r="D241" s="10" t="s">
        <v>209</v>
      </c>
      <c r="E241" s="10" t="s">
        <v>432</v>
      </c>
      <c r="F241" s="10" t="s">
        <v>72</v>
      </c>
      <c r="G241" s="11">
        <f t="shared" si="33"/>
        <v>1.0358194348943419</v>
      </c>
      <c r="H241" s="12">
        <f t="shared" si="34"/>
        <v>3.5819434894341917E-2</v>
      </c>
      <c r="I241" s="13">
        <f t="shared" si="35"/>
        <v>3.7496663543175179</v>
      </c>
      <c r="J241" s="13">
        <f t="shared" si="36"/>
        <v>3.117816499031969</v>
      </c>
      <c r="K241" s="13">
        <f t="shared" si="37"/>
        <v>2.4238174776527601</v>
      </c>
      <c r="L241" s="16">
        <f t="shared" si="38"/>
        <v>0.27624309392265195</v>
      </c>
      <c r="M241" s="16">
        <f t="shared" si="39"/>
        <v>0.33222591362126247</v>
      </c>
      <c r="N241" s="16">
        <f t="shared" si="40"/>
        <v>0.42735042735042739</v>
      </c>
      <c r="O241" s="17">
        <f t="shared" si="41"/>
        <v>0.26669039469299965</v>
      </c>
      <c r="P241" s="17">
        <f t="shared" si="42"/>
        <v>0.32073728531184681</v>
      </c>
      <c r="Q241" s="17">
        <f t="shared" si="43"/>
        <v>0.41257231999515337</v>
      </c>
    </row>
    <row r="242" spans="1:17" x14ac:dyDescent="0.25">
      <c r="A242" s="50"/>
      <c r="B242" s="10" t="s">
        <v>1210</v>
      </c>
      <c r="C242" s="10" t="s">
        <v>547</v>
      </c>
      <c r="D242" s="10" t="s">
        <v>353</v>
      </c>
      <c r="E242" s="10" t="s">
        <v>180</v>
      </c>
      <c r="F242" s="10" t="s">
        <v>68</v>
      </c>
      <c r="G242" s="11">
        <f t="shared" si="33"/>
        <v>1.0393963435323235</v>
      </c>
      <c r="H242" s="12">
        <f t="shared" si="34"/>
        <v>3.9396343532323463E-2</v>
      </c>
      <c r="I242" s="13">
        <f t="shared" si="35"/>
        <v>3.0454312865497077</v>
      </c>
      <c r="J242" s="13">
        <f t="shared" si="36"/>
        <v>2.9934614693730914</v>
      </c>
      <c r="K242" s="13">
        <f t="shared" si="37"/>
        <v>2.9622795790671219</v>
      </c>
      <c r="L242" s="16">
        <f t="shared" si="38"/>
        <v>0.34129692832764502</v>
      </c>
      <c r="M242" s="16">
        <f t="shared" si="39"/>
        <v>0.34722222222222221</v>
      </c>
      <c r="N242" s="16">
        <f t="shared" si="40"/>
        <v>0.35087719298245612</v>
      </c>
      <c r="O242" s="17">
        <f t="shared" si="41"/>
        <v>0.32836071672887435</v>
      </c>
      <c r="P242" s="17">
        <f t="shared" si="42"/>
        <v>0.33406142361652846</v>
      </c>
      <c r="Q242" s="17">
        <f t="shared" si="43"/>
        <v>0.33757785965459713</v>
      </c>
    </row>
    <row r="243" spans="1:17" x14ac:dyDescent="0.25">
      <c r="A243" s="50"/>
      <c r="B243" s="10" t="s">
        <v>1211</v>
      </c>
      <c r="C243" s="10" t="s">
        <v>405</v>
      </c>
      <c r="D243" s="10" t="s">
        <v>404</v>
      </c>
      <c r="E243" s="10" t="s">
        <v>122</v>
      </c>
      <c r="F243" s="10" t="s">
        <v>76</v>
      </c>
      <c r="G243" s="11">
        <f t="shared" si="33"/>
        <v>1.0358033123597761</v>
      </c>
      <c r="H243" s="12">
        <f t="shared" si="34"/>
        <v>3.5803312359776074E-2</v>
      </c>
      <c r="I243" s="13">
        <f t="shared" si="35"/>
        <v>2.3512735190566918</v>
      </c>
      <c r="J243" s="13">
        <f t="shared" si="36"/>
        <v>3.1799161689445126</v>
      </c>
      <c r="K243" s="13">
        <f t="shared" si="37"/>
        <v>3.8428302888547692</v>
      </c>
      <c r="L243" s="16">
        <f t="shared" si="38"/>
        <v>0.44052863436123346</v>
      </c>
      <c r="M243" s="16">
        <f t="shared" si="39"/>
        <v>0.32573289902280134</v>
      </c>
      <c r="N243" s="16">
        <f t="shared" si="40"/>
        <v>0.26954177897574122</v>
      </c>
      <c r="O243" s="17">
        <f t="shared" si="41"/>
        <v>0.42530143426324568</v>
      </c>
      <c r="P243" s="17">
        <f t="shared" si="42"/>
        <v>0.31447369895034782</v>
      </c>
      <c r="Q243" s="17">
        <f t="shared" si="43"/>
        <v>0.26022486678640644</v>
      </c>
    </row>
    <row r="244" spans="1:17" x14ac:dyDescent="0.25">
      <c r="A244" s="50"/>
      <c r="B244" s="10" t="s">
        <v>1222</v>
      </c>
      <c r="C244" s="10" t="s">
        <v>668</v>
      </c>
      <c r="D244" s="10" t="s">
        <v>668</v>
      </c>
      <c r="E244" s="10" t="s">
        <v>668</v>
      </c>
      <c r="F244" s="10" t="s">
        <v>76</v>
      </c>
      <c r="G244" s="11" t="e">
        <f t="shared" si="33"/>
        <v>#VALUE!</v>
      </c>
      <c r="H244" s="12" t="e">
        <f t="shared" si="34"/>
        <v>#VALUE!</v>
      </c>
      <c r="I244" s="13" t="e">
        <f t="shared" si="35"/>
        <v>#VALUE!</v>
      </c>
      <c r="J244" s="13" t="e">
        <f t="shared" si="36"/>
        <v>#VALUE!</v>
      </c>
      <c r="K244" s="13" t="e">
        <f t="shared" si="37"/>
        <v>#VALUE!</v>
      </c>
      <c r="L244" s="16" t="e">
        <f t="shared" si="38"/>
        <v>#VALUE!</v>
      </c>
      <c r="M244" s="16" t="e">
        <f t="shared" si="39"/>
        <v>#VALUE!</v>
      </c>
      <c r="N244" s="16" t="e">
        <f t="shared" si="40"/>
        <v>#VALUE!</v>
      </c>
      <c r="O244" s="17" t="e">
        <f t="shared" si="41"/>
        <v>#VALUE!</v>
      </c>
      <c r="P244" s="17" t="e">
        <f t="shared" si="42"/>
        <v>#VALUE!</v>
      </c>
      <c r="Q244" s="17" t="e">
        <f t="shared" si="43"/>
        <v>#VALUE!</v>
      </c>
    </row>
    <row r="245" spans="1:17" x14ac:dyDescent="0.25">
      <c r="A245" s="50"/>
      <c r="B245" s="10" t="s">
        <v>1224</v>
      </c>
      <c r="C245" s="10" t="s">
        <v>666</v>
      </c>
      <c r="D245" s="10" t="s">
        <v>445</v>
      </c>
      <c r="E245" s="10" t="s">
        <v>90</v>
      </c>
      <c r="F245" s="10" t="s">
        <v>76</v>
      </c>
      <c r="G245" s="11">
        <f t="shared" si="33"/>
        <v>1.035055869411057</v>
      </c>
      <c r="H245" s="12">
        <f t="shared" si="34"/>
        <v>3.5055869411056984E-2</v>
      </c>
      <c r="I245" s="13">
        <f t="shared" si="35"/>
        <v>3.3742821342800458</v>
      </c>
      <c r="J245" s="13">
        <f t="shared" si="36"/>
        <v>3.2500754299507189</v>
      </c>
      <c r="K245" s="13">
        <f t="shared" si="37"/>
        <v>2.5255363213629791</v>
      </c>
      <c r="L245" s="16">
        <f t="shared" si="38"/>
        <v>0.30674846625766872</v>
      </c>
      <c r="M245" s="16">
        <f t="shared" si="39"/>
        <v>0.31847133757961782</v>
      </c>
      <c r="N245" s="16">
        <f t="shared" si="40"/>
        <v>0.4098360655737705</v>
      </c>
      <c r="O245" s="17">
        <f t="shared" si="41"/>
        <v>0.2963593322090019</v>
      </c>
      <c r="P245" s="17">
        <f t="shared" si="42"/>
        <v>0.30768516656093825</v>
      </c>
      <c r="Q245" s="17">
        <f t="shared" si="43"/>
        <v>0.3959555012300599</v>
      </c>
    </row>
    <row r="246" spans="1:17" x14ac:dyDescent="0.25">
      <c r="A246" s="50"/>
      <c r="B246" s="10" t="s">
        <v>1213</v>
      </c>
      <c r="C246" s="10" t="s">
        <v>367</v>
      </c>
      <c r="D246" s="10" t="s">
        <v>437</v>
      </c>
      <c r="E246" s="10" t="s">
        <v>456</v>
      </c>
      <c r="F246" s="10" t="s">
        <v>68</v>
      </c>
      <c r="G246" s="11">
        <f t="shared" si="33"/>
        <v>1.0352993070145908</v>
      </c>
      <c r="H246" s="12">
        <f t="shared" si="34"/>
        <v>3.5299307014590831E-2</v>
      </c>
      <c r="I246" s="13">
        <f t="shared" si="35"/>
        <v>2.2465994962216622</v>
      </c>
      <c r="J246" s="13">
        <f t="shared" si="36"/>
        <v>3.2094278517452315</v>
      </c>
      <c r="K246" s="13">
        <f t="shared" si="37"/>
        <v>4.1101382488479254</v>
      </c>
      <c r="L246" s="16">
        <f t="shared" si="38"/>
        <v>0.46082949308755761</v>
      </c>
      <c r="M246" s="16">
        <f t="shared" si="39"/>
        <v>0.32258064516129031</v>
      </c>
      <c r="N246" s="16">
        <f t="shared" si="40"/>
        <v>0.25188916876574308</v>
      </c>
      <c r="O246" s="17">
        <f t="shared" si="41"/>
        <v>0.44511716560152487</v>
      </c>
      <c r="P246" s="17">
        <f t="shared" si="42"/>
        <v>0.31158201592106743</v>
      </c>
      <c r="Q246" s="17">
        <f t="shared" si="43"/>
        <v>0.24330081847740784</v>
      </c>
    </row>
    <row r="247" spans="1:17" x14ac:dyDescent="0.25">
      <c r="A247" s="50"/>
      <c r="B247" s="10" t="s">
        <v>1225</v>
      </c>
      <c r="C247" s="10" t="s">
        <v>167</v>
      </c>
      <c r="D247" s="10" t="s">
        <v>387</v>
      </c>
      <c r="E247" s="10" t="s">
        <v>341</v>
      </c>
      <c r="F247" s="10" t="s">
        <v>76</v>
      </c>
      <c r="G247" s="11">
        <f t="shared" si="33"/>
        <v>1.0399231343734423</v>
      </c>
      <c r="H247" s="12">
        <f t="shared" si="34"/>
        <v>3.9923134373442304E-2</v>
      </c>
      <c r="I247" s="13">
        <f t="shared" si="35"/>
        <v>2.7245986120584189</v>
      </c>
      <c r="J247" s="13">
        <f t="shared" si="36"/>
        <v>3.2341609479014055</v>
      </c>
      <c r="K247" s="13">
        <f t="shared" si="37"/>
        <v>3.0885717090891238</v>
      </c>
      <c r="L247" s="16">
        <f t="shared" si="38"/>
        <v>0.38167938931297707</v>
      </c>
      <c r="M247" s="16">
        <f t="shared" si="39"/>
        <v>0.32154340836012862</v>
      </c>
      <c r="N247" s="16">
        <f t="shared" si="40"/>
        <v>0.33670033670033667</v>
      </c>
      <c r="O247" s="17">
        <f t="shared" si="41"/>
        <v>0.36702653945951536</v>
      </c>
      <c r="P247" s="17">
        <f t="shared" si="42"/>
        <v>0.30919920687586183</v>
      </c>
      <c r="Q247" s="17">
        <f t="shared" si="43"/>
        <v>0.32377425366462292</v>
      </c>
    </row>
    <row r="248" spans="1:17" x14ac:dyDescent="0.25">
      <c r="A248" s="50"/>
      <c r="B248" s="10" t="s">
        <v>1216</v>
      </c>
      <c r="C248" s="10" t="s">
        <v>207</v>
      </c>
      <c r="D248" s="10" t="s">
        <v>380</v>
      </c>
      <c r="E248" s="10" t="s">
        <v>162</v>
      </c>
      <c r="F248" s="10" t="s">
        <v>68</v>
      </c>
      <c r="G248" s="11">
        <f t="shared" si="33"/>
        <v>1.0401926781993822</v>
      </c>
      <c r="H248" s="12">
        <f t="shared" si="34"/>
        <v>4.0192678199382215E-2</v>
      </c>
      <c r="I248" s="13">
        <f t="shared" si="35"/>
        <v>2.4860605008965235</v>
      </c>
      <c r="J248" s="13">
        <f t="shared" si="36"/>
        <v>3.1829895952901097</v>
      </c>
      <c r="K248" s="13">
        <f t="shared" si="37"/>
        <v>3.5262531790959057</v>
      </c>
      <c r="L248" s="16">
        <f t="shared" si="38"/>
        <v>0.41841004184100417</v>
      </c>
      <c r="M248" s="16">
        <f t="shared" si="39"/>
        <v>0.32679738562091504</v>
      </c>
      <c r="N248" s="16">
        <f t="shared" si="40"/>
        <v>0.29498525073746312</v>
      </c>
      <c r="O248" s="17">
        <f t="shared" si="41"/>
        <v>0.40224282540162631</v>
      </c>
      <c r="P248" s="17">
        <f t="shared" si="42"/>
        <v>0.31417004990519182</v>
      </c>
      <c r="Q248" s="17">
        <f t="shared" si="43"/>
        <v>0.28358712469318198</v>
      </c>
    </row>
    <row r="249" spans="1:17" x14ac:dyDescent="0.25">
      <c r="A249" s="50"/>
      <c r="B249" s="10" t="s">
        <v>1228</v>
      </c>
      <c r="C249" s="10" t="s">
        <v>527</v>
      </c>
      <c r="D249" s="10" t="s">
        <v>664</v>
      </c>
      <c r="E249" s="10" t="s">
        <v>570</v>
      </c>
      <c r="F249" s="10" t="s">
        <v>68</v>
      </c>
      <c r="G249" s="11">
        <f t="shared" si="33"/>
        <v>1.0344191379614052</v>
      </c>
      <c r="H249" s="12">
        <f t="shared" si="34"/>
        <v>3.4419137961405166E-2</v>
      </c>
      <c r="I249" s="13">
        <f t="shared" si="35"/>
        <v>2.8653410121530922</v>
      </c>
      <c r="J249" s="13">
        <f t="shared" si="36"/>
        <v>3.0825690311249874</v>
      </c>
      <c r="K249" s="13">
        <f t="shared" si="37"/>
        <v>3.0618806483657592</v>
      </c>
      <c r="L249" s="16">
        <f t="shared" si="38"/>
        <v>0.36101083032490977</v>
      </c>
      <c r="M249" s="16">
        <f t="shared" si="39"/>
        <v>0.33557046979865773</v>
      </c>
      <c r="N249" s="16">
        <f t="shared" si="40"/>
        <v>0.33783783783783783</v>
      </c>
      <c r="O249" s="17">
        <f t="shared" si="41"/>
        <v>0.34899859938436223</v>
      </c>
      <c r="P249" s="17">
        <f t="shared" si="42"/>
        <v>0.32440473835392059</v>
      </c>
      <c r="Q249" s="17">
        <f t="shared" si="43"/>
        <v>0.32659666226171735</v>
      </c>
    </row>
    <row r="250" spans="1:17" x14ac:dyDescent="0.25">
      <c r="A250" s="50"/>
      <c r="B250" s="10" t="s">
        <v>1217</v>
      </c>
      <c r="C250" s="10" t="s">
        <v>333</v>
      </c>
      <c r="D250" s="10" t="s">
        <v>383</v>
      </c>
      <c r="E250" s="10" t="s">
        <v>377</v>
      </c>
      <c r="F250" s="10" t="s">
        <v>76</v>
      </c>
      <c r="G250" s="11">
        <f t="shared" si="33"/>
        <v>1.0396391923204238</v>
      </c>
      <c r="H250" s="12">
        <f t="shared" si="34"/>
        <v>3.9639192320423788E-2</v>
      </c>
      <c r="I250" s="13">
        <f t="shared" si="35"/>
        <v>3.1605031446540885</v>
      </c>
      <c r="J250" s="13">
        <f t="shared" si="36"/>
        <v>3.1189175769612714</v>
      </c>
      <c r="K250" s="13">
        <f t="shared" si="37"/>
        <v>2.7550438596491231</v>
      </c>
      <c r="L250" s="16">
        <f t="shared" si="38"/>
        <v>0.32894736842105265</v>
      </c>
      <c r="M250" s="16">
        <f t="shared" si="39"/>
        <v>0.33333333333333331</v>
      </c>
      <c r="N250" s="16">
        <f t="shared" si="40"/>
        <v>0.37735849056603776</v>
      </c>
      <c r="O250" s="17">
        <f t="shared" si="41"/>
        <v>0.31640531720130538</v>
      </c>
      <c r="P250" s="17">
        <f t="shared" si="42"/>
        <v>0.32062405476398947</v>
      </c>
      <c r="Q250" s="17">
        <f t="shared" si="43"/>
        <v>0.36297062803470503</v>
      </c>
    </row>
    <row r="251" spans="1:17" x14ac:dyDescent="0.25">
      <c r="A251" s="50"/>
      <c r="B251" s="10" t="s">
        <v>1219</v>
      </c>
      <c r="C251" s="10" t="s">
        <v>442</v>
      </c>
      <c r="D251" s="10" t="s">
        <v>194</v>
      </c>
      <c r="E251" s="10" t="s">
        <v>366</v>
      </c>
      <c r="F251" s="10" t="s">
        <v>68</v>
      </c>
      <c r="G251" s="11">
        <f t="shared" si="33"/>
        <v>1.0356684370550342</v>
      </c>
      <c r="H251" s="12">
        <f t="shared" si="34"/>
        <v>3.5668437055034197E-2</v>
      </c>
      <c r="I251" s="13">
        <f t="shared" si="35"/>
        <v>2.4959609333026327</v>
      </c>
      <c r="J251" s="13">
        <f t="shared" si="36"/>
        <v>3.1380753642767534</v>
      </c>
      <c r="K251" s="13">
        <f t="shared" si="37"/>
        <v>3.5626994234693177</v>
      </c>
      <c r="L251" s="16">
        <f t="shared" si="38"/>
        <v>0.41493775933609955</v>
      </c>
      <c r="M251" s="16">
        <f t="shared" si="39"/>
        <v>0.33003300330033003</v>
      </c>
      <c r="N251" s="16">
        <f t="shared" si="40"/>
        <v>0.29069767441860467</v>
      </c>
      <c r="O251" s="17">
        <f t="shared" si="41"/>
        <v>0.40064729646101038</v>
      </c>
      <c r="P251" s="17">
        <f t="shared" si="42"/>
        <v>0.31866666154159579</v>
      </c>
      <c r="Q251" s="17">
        <f t="shared" si="43"/>
        <v>0.28068604199739394</v>
      </c>
    </row>
    <row r="252" spans="1:17" x14ac:dyDescent="0.25">
      <c r="A252" s="50"/>
      <c r="B252" s="10" t="s">
        <v>1220</v>
      </c>
      <c r="C252" s="10" t="s">
        <v>179</v>
      </c>
      <c r="D252" s="10" t="s">
        <v>387</v>
      </c>
      <c r="E252" s="10" t="s">
        <v>667</v>
      </c>
      <c r="F252" s="10" t="s">
        <v>72</v>
      </c>
      <c r="G252" s="11">
        <f t="shared" si="33"/>
        <v>1.038348648974893</v>
      </c>
      <c r="H252" s="12">
        <f t="shared" si="34"/>
        <v>3.8348648974892985E-2</v>
      </c>
      <c r="I252" s="13">
        <f t="shared" si="35"/>
        <v>2.5439541899884879</v>
      </c>
      <c r="J252" s="13">
        <f t="shared" si="36"/>
        <v>3.2292642983119171</v>
      </c>
      <c r="K252" s="13">
        <f t="shared" si="37"/>
        <v>3.3642496226786536</v>
      </c>
      <c r="L252" s="16">
        <f t="shared" si="38"/>
        <v>0.4081632653061224</v>
      </c>
      <c r="M252" s="16">
        <f t="shared" si="39"/>
        <v>0.32154340836012862</v>
      </c>
      <c r="N252" s="16">
        <f t="shared" si="40"/>
        <v>0.30864197530864196</v>
      </c>
      <c r="O252" s="17">
        <f t="shared" si="41"/>
        <v>0.39308883938846606</v>
      </c>
      <c r="P252" s="17">
        <f t="shared" si="42"/>
        <v>0.30966805675297165</v>
      </c>
      <c r="Q252" s="17">
        <f t="shared" si="43"/>
        <v>0.29724310385856229</v>
      </c>
    </row>
    <row r="253" spans="1:17" x14ac:dyDescent="0.25">
      <c r="A253" s="49" t="s">
        <v>1219</v>
      </c>
      <c r="B253" s="10" t="s">
        <v>1221</v>
      </c>
      <c r="C253" s="10" t="s">
        <v>169</v>
      </c>
      <c r="D253" s="10" t="s">
        <v>416</v>
      </c>
      <c r="E253" s="10" t="s">
        <v>388</v>
      </c>
      <c r="F253" s="10" t="s">
        <v>68</v>
      </c>
      <c r="G253" s="11">
        <f t="shared" si="33"/>
        <v>1.0353839513575676</v>
      </c>
      <c r="H253" s="12">
        <f t="shared" si="34"/>
        <v>3.5383951357567556E-2</v>
      </c>
      <c r="I253" s="13">
        <f t="shared" si="35"/>
        <v>3.7584437434279701</v>
      </c>
      <c r="J253" s="13">
        <f t="shared" si="36"/>
        <v>3.2821671258034892</v>
      </c>
      <c r="K253" s="13">
        <f t="shared" si="37"/>
        <v>2.3296138905545272</v>
      </c>
      <c r="L253" s="16">
        <f t="shared" si="38"/>
        <v>0.27548209366391185</v>
      </c>
      <c r="M253" s="16">
        <f t="shared" si="39"/>
        <v>0.31545741324921134</v>
      </c>
      <c r="N253" s="16">
        <f t="shared" si="40"/>
        <v>0.44444444444444442</v>
      </c>
      <c r="O253" s="17">
        <f t="shared" si="41"/>
        <v>0.26606757165079403</v>
      </c>
      <c r="P253" s="17">
        <f t="shared" si="42"/>
        <v>0.30467674608592504</v>
      </c>
      <c r="Q253" s="17">
        <f t="shared" si="43"/>
        <v>0.42925568226328098</v>
      </c>
    </row>
    <row r="254" spans="1:17" x14ac:dyDescent="0.25">
      <c r="A254" s="50"/>
      <c r="B254" s="10" t="s">
        <v>1209</v>
      </c>
      <c r="C254" s="10" t="s">
        <v>353</v>
      </c>
      <c r="D254" s="10" t="s">
        <v>570</v>
      </c>
      <c r="E254" s="10" t="s">
        <v>617</v>
      </c>
      <c r="F254" s="10" t="s">
        <v>68</v>
      </c>
      <c r="G254" s="11">
        <f t="shared" si="33"/>
        <v>1.0347104097104096</v>
      </c>
      <c r="H254" s="12">
        <f t="shared" si="34"/>
        <v>3.4710409710409618E-2</v>
      </c>
      <c r="I254" s="13">
        <f t="shared" si="35"/>
        <v>2.9799659799659795</v>
      </c>
      <c r="J254" s="13">
        <f t="shared" si="36"/>
        <v>3.0627428127428122</v>
      </c>
      <c r="K254" s="13">
        <f t="shared" si="37"/>
        <v>2.9592717717717716</v>
      </c>
      <c r="L254" s="16">
        <f t="shared" si="38"/>
        <v>0.34722222222222221</v>
      </c>
      <c r="M254" s="16">
        <f t="shared" si="39"/>
        <v>0.33783783783783783</v>
      </c>
      <c r="N254" s="16">
        <f t="shared" si="40"/>
        <v>0.34965034965034969</v>
      </c>
      <c r="O254" s="17">
        <f t="shared" si="41"/>
        <v>0.33557430075474098</v>
      </c>
      <c r="P254" s="17">
        <f t="shared" si="42"/>
        <v>0.3265047250586669</v>
      </c>
      <c r="Q254" s="17">
        <f t="shared" si="43"/>
        <v>0.33792097418659228</v>
      </c>
    </row>
    <row r="255" spans="1:17" x14ac:dyDescent="0.25">
      <c r="A255" s="50"/>
      <c r="B255" s="10" t="s">
        <v>1210</v>
      </c>
      <c r="C255" s="10" t="s">
        <v>353</v>
      </c>
      <c r="D255" s="10" t="s">
        <v>209</v>
      </c>
      <c r="E255" s="10" t="s">
        <v>130</v>
      </c>
      <c r="F255" s="10" t="s">
        <v>68</v>
      </c>
      <c r="G255" s="11">
        <f t="shared" si="33"/>
        <v>1.0391603660593121</v>
      </c>
      <c r="H255" s="12">
        <f t="shared" si="34"/>
        <v>3.9160366059312057E-2</v>
      </c>
      <c r="I255" s="13">
        <f t="shared" si="35"/>
        <v>2.9927818542508184</v>
      </c>
      <c r="J255" s="13">
        <f t="shared" si="36"/>
        <v>3.1278727018385291</v>
      </c>
      <c r="K255" s="13">
        <f t="shared" si="37"/>
        <v>2.8888658176448874</v>
      </c>
      <c r="L255" s="16">
        <f t="shared" si="38"/>
        <v>0.34722222222222221</v>
      </c>
      <c r="M255" s="16">
        <f t="shared" si="39"/>
        <v>0.33222591362126247</v>
      </c>
      <c r="N255" s="16">
        <f t="shared" si="40"/>
        <v>0.35971223021582738</v>
      </c>
      <c r="O255" s="17">
        <f t="shared" si="41"/>
        <v>0.33413728387174063</v>
      </c>
      <c r="P255" s="17">
        <f t="shared" si="42"/>
        <v>0.3197061054985425</v>
      </c>
      <c r="Q255" s="17">
        <f t="shared" si="43"/>
        <v>0.34615661062971687</v>
      </c>
    </row>
    <row r="256" spans="1:17" x14ac:dyDescent="0.25">
      <c r="A256" s="50"/>
      <c r="B256" s="10" t="s">
        <v>1211</v>
      </c>
      <c r="C256" s="10" t="s">
        <v>528</v>
      </c>
      <c r="D256" s="10" t="s">
        <v>309</v>
      </c>
      <c r="E256" s="10" t="s">
        <v>106</v>
      </c>
      <c r="F256" s="10" t="s">
        <v>76</v>
      </c>
      <c r="G256" s="11">
        <f t="shared" si="33"/>
        <v>1.0410978544728353</v>
      </c>
      <c r="H256" s="12">
        <f t="shared" si="34"/>
        <v>4.1097854472835316E-2</v>
      </c>
      <c r="I256" s="13">
        <f t="shared" si="35"/>
        <v>2.6027446361820883</v>
      </c>
      <c r="J256" s="13">
        <f t="shared" si="36"/>
        <v>3.0712386706948642</v>
      </c>
      <c r="K256" s="13">
        <f t="shared" si="37"/>
        <v>3.4460338983050849</v>
      </c>
      <c r="L256" s="16">
        <f t="shared" si="38"/>
        <v>0.4</v>
      </c>
      <c r="M256" s="16">
        <f t="shared" si="39"/>
        <v>0.33898305084745761</v>
      </c>
      <c r="N256" s="16">
        <f t="shared" si="40"/>
        <v>0.30211480362537763</v>
      </c>
      <c r="O256" s="17">
        <f t="shared" si="41"/>
        <v>0.38420980149127465</v>
      </c>
      <c r="P256" s="17">
        <f t="shared" si="42"/>
        <v>0.3256015266875209</v>
      </c>
      <c r="Q256" s="17">
        <f t="shared" si="43"/>
        <v>0.29018867182120439</v>
      </c>
    </row>
    <row r="257" spans="1:17" x14ac:dyDescent="0.25">
      <c r="A257" s="50"/>
      <c r="B257" s="10" t="s">
        <v>1222</v>
      </c>
      <c r="C257" s="10" t="s">
        <v>404</v>
      </c>
      <c r="D257" s="10" t="s">
        <v>404</v>
      </c>
      <c r="E257" s="10" t="s">
        <v>167</v>
      </c>
      <c r="F257" s="10" t="s">
        <v>68</v>
      </c>
      <c r="G257" s="11">
        <f t="shared" si="33"/>
        <v>1.0331451873585797</v>
      </c>
      <c r="H257" s="12">
        <f t="shared" si="34"/>
        <v>3.3145187358579742E-2</v>
      </c>
      <c r="I257" s="13">
        <f t="shared" si="35"/>
        <v>3.1717557251908395</v>
      </c>
      <c r="J257" s="13">
        <f t="shared" si="36"/>
        <v>3.1717557251908395</v>
      </c>
      <c r="K257" s="13">
        <f t="shared" si="37"/>
        <v>2.7068403908794791</v>
      </c>
      <c r="L257" s="16">
        <f t="shared" si="38"/>
        <v>0.32573289902280134</v>
      </c>
      <c r="M257" s="16">
        <f t="shared" si="39"/>
        <v>0.32573289902280134</v>
      </c>
      <c r="N257" s="16">
        <f t="shared" si="40"/>
        <v>0.38167938931297707</v>
      </c>
      <c r="O257" s="17">
        <f t="shared" si="41"/>
        <v>0.31528279181708785</v>
      </c>
      <c r="P257" s="17">
        <f t="shared" si="42"/>
        <v>0.31528279181708785</v>
      </c>
      <c r="Q257" s="17">
        <f t="shared" si="43"/>
        <v>0.36943441636582425</v>
      </c>
    </row>
    <row r="258" spans="1:17" x14ac:dyDescent="0.25">
      <c r="A258" s="50"/>
      <c r="B258" s="10" t="s">
        <v>1223</v>
      </c>
      <c r="C258" s="10" t="s">
        <v>334</v>
      </c>
      <c r="D258" s="10" t="s">
        <v>648</v>
      </c>
      <c r="E258" s="10" t="s">
        <v>141</v>
      </c>
      <c r="F258" s="10" t="s">
        <v>68</v>
      </c>
      <c r="G258" s="11">
        <f t="shared" si="33"/>
        <v>1.0386141636141635</v>
      </c>
      <c r="H258" s="12">
        <f t="shared" si="34"/>
        <v>3.8614163614163477E-2</v>
      </c>
      <c r="I258" s="13">
        <f t="shared" si="35"/>
        <v>3.780555555555555</v>
      </c>
      <c r="J258" s="13">
        <f t="shared" si="36"/>
        <v>3.271634615384615</v>
      </c>
      <c r="K258" s="13">
        <f t="shared" si="37"/>
        <v>2.3264957264957262</v>
      </c>
      <c r="L258" s="16">
        <f t="shared" si="38"/>
        <v>0.27472527472527469</v>
      </c>
      <c r="M258" s="16">
        <f t="shared" si="39"/>
        <v>0.31746031746031744</v>
      </c>
      <c r="N258" s="16">
        <f t="shared" si="40"/>
        <v>0.4464285714285714</v>
      </c>
      <c r="O258" s="17">
        <f t="shared" si="41"/>
        <v>0.26451138868479063</v>
      </c>
      <c r="P258" s="17">
        <f t="shared" si="42"/>
        <v>0.3056576047024247</v>
      </c>
      <c r="Q258" s="17">
        <f t="shared" si="43"/>
        <v>0.42983100661278478</v>
      </c>
    </row>
    <row r="259" spans="1:17" x14ac:dyDescent="0.25">
      <c r="A259" s="50"/>
      <c r="B259" s="10" t="s">
        <v>1212</v>
      </c>
      <c r="C259" s="10" t="s">
        <v>182</v>
      </c>
      <c r="D259" s="10" t="s">
        <v>617</v>
      </c>
      <c r="E259" s="10" t="s">
        <v>350</v>
      </c>
      <c r="F259" s="10" t="s">
        <v>68</v>
      </c>
      <c r="G259" s="11">
        <f t="shared" ref="G259:G280" si="44">(((1/C259)+(1/D259)+(1/E259)))</f>
        <v>1.0388734072944599</v>
      </c>
      <c r="H259" s="12">
        <f t="shared" ref="H259:H280" si="45">G259-1</f>
        <v>3.8873407294459872E-2</v>
      </c>
      <c r="I259" s="13">
        <f t="shared" ref="I259:I280" si="46">C259*G259</f>
        <v>3.5529470529470526</v>
      </c>
      <c r="J259" s="13">
        <f t="shared" ref="J259:J280" si="47">D259*G259</f>
        <v>2.9711779448621551</v>
      </c>
      <c r="K259" s="13">
        <f t="shared" ref="K259:K280" si="48">E259*G259</f>
        <v>2.6179609863820388</v>
      </c>
      <c r="L259" s="16">
        <f t="shared" ref="L259:L280" si="49">(1/C259)</f>
        <v>0.29239766081871343</v>
      </c>
      <c r="M259" s="16">
        <f t="shared" ref="M259:M280" si="50">(1/D259)</f>
        <v>0.34965034965034969</v>
      </c>
      <c r="N259" s="16">
        <f t="shared" ref="N259:N280" si="51">(1/E259)</f>
        <v>0.3968253968253968</v>
      </c>
      <c r="O259" s="17">
        <f t="shared" ref="O259:O280" si="52">(1/I259)</f>
        <v>0.28145648812034307</v>
      </c>
      <c r="P259" s="17">
        <f t="shared" ref="P259:P280" si="53">(1/J259)</f>
        <v>0.33656684943062004</v>
      </c>
      <c r="Q259" s="17">
        <f t="shared" ref="Q259:Q280" si="54">(1/K259)</f>
        <v>0.381976662449037</v>
      </c>
    </row>
    <row r="260" spans="1:17" x14ac:dyDescent="0.25">
      <c r="A260" s="50"/>
      <c r="B260" s="10" t="s">
        <v>1214</v>
      </c>
      <c r="C260" s="10" t="s">
        <v>618</v>
      </c>
      <c r="D260" s="10" t="s">
        <v>588</v>
      </c>
      <c r="E260" s="10" t="s">
        <v>625</v>
      </c>
      <c r="F260" s="10" t="s">
        <v>72</v>
      </c>
      <c r="G260" s="11">
        <f t="shared" si="44"/>
        <v>1.0342330819329892</v>
      </c>
      <c r="H260" s="12">
        <f t="shared" si="45"/>
        <v>3.423308193298924E-2</v>
      </c>
      <c r="I260" s="13">
        <f t="shared" si="46"/>
        <v>2.1718894720592776</v>
      </c>
      <c r="J260" s="13">
        <f t="shared" si="47"/>
        <v>3.3922845087402047</v>
      </c>
      <c r="K260" s="13">
        <f t="shared" si="48"/>
        <v>4.0852206736353081</v>
      </c>
      <c r="L260" s="16">
        <f t="shared" si="49"/>
        <v>0.47619047619047616</v>
      </c>
      <c r="M260" s="16">
        <f t="shared" si="50"/>
        <v>0.3048780487804878</v>
      </c>
      <c r="N260" s="16">
        <f t="shared" si="51"/>
        <v>0.25316455696202528</v>
      </c>
      <c r="O260" s="17">
        <f t="shared" si="52"/>
        <v>0.46042858665908526</v>
      </c>
      <c r="P260" s="17">
        <f t="shared" si="53"/>
        <v>0.29478659511709726</v>
      </c>
      <c r="Q260" s="17">
        <f t="shared" si="54"/>
        <v>0.24478481822381745</v>
      </c>
    </row>
    <row r="261" spans="1:17" x14ac:dyDescent="0.25">
      <c r="A261" s="50"/>
      <c r="B261" s="10" t="s">
        <v>1216</v>
      </c>
      <c r="C261" s="10" t="s">
        <v>85</v>
      </c>
      <c r="D261" s="10" t="s">
        <v>341</v>
      </c>
      <c r="E261" s="10" t="s">
        <v>542</v>
      </c>
      <c r="F261" s="10" t="s">
        <v>76</v>
      </c>
      <c r="G261" s="11">
        <f t="shared" si="44"/>
        <v>1.0343272025515016</v>
      </c>
      <c r="H261" s="12">
        <f t="shared" si="45"/>
        <v>3.4327202551501568E-2</v>
      </c>
      <c r="I261" s="13">
        <f t="shared" si="46"/>
        <v>2.6789074546083889</v>
      </c>
      <c r="J261" s="13">
        <f t="shared" si="47"/>
        <v>3.0719517915779599</v>
      </c>
      <c r="K261" s="13">
        <f t="shared" si="48"/>
        <v>3.3201903201903198</v>
      </c>
      <c r="L261" s="16">
        <f t="shared" si="49"/>
        <v>0.38610038610038611</v>
      </c>
      <c r="M261" s="16">
        <f t="shared" si="50"/>
        <v>0.33670033670033667</v>
      </c>
      <c r="N261" s="16">
        <f t="shared" si="51"/>
        <v>0.3115264797507788</v>
      </c>
      <c r="O261" s="17">
        <f t="shared" si="52"/>
        <v>0.37328650464567209</v>
      </c>
      <c r="P261" s="17">
        <f t="shared" si="53"/>
        <v>0.32552594176171401</v>
      </c>
      <c r="Q261" s="17">
        <f t="shared" si="54"/>
        <v>0.30118755359261395</v>
      </c>
    </row>
    <row r="262" spans="1:17" x14ac:dyDescent="0.25">
      <c r="A262" s="50"/>
      <c r="B262" s="10" t="s">
        <v>1227</v>
      </c>
      <c r="C262" s="10" t="s">
        <v>382</v>
      </c>
      <c r="D262" s="10" t="s">
        <v>454</v>
      </c>
      <c r="E262" s="10" t="s">
        <v>265</v>
      </c>
      <c r="F262" s="10" t="s">
        <v>68</v>
      </c>
      <c r="G262" s="11">
        <f t="shared" si="44"/>
        <v>1.0354074740263999</v>
      </c>
      <c r="H262" s="12">
        <f t="shared" si="45"/>
        <v>3.5407474026399877E-2</v>
      </c>
      <c r="I262" s="13">
        <f t="shared" si="46"/>
        <v>2.3814371902607196</v>
      </c>
      <c r="J262" s="13">
        <f t="shared" si="47"/>
        <v>3.2304713189623677</v>
      </c>
      <c r="K262" s="13">
        <f t="shared" si="48"/>
        <v>3.6964046822742476</v>
      </c>
      <c r="L262" s="16">
        <f t="shared" si="49"/>
        <v>0.43478260869565222</v>
      </c>
      <c r="M262" s="16">
        <f t="shared" si="50"/>
        <v>0.32051282051282048</v>
      </c>
      <c r="N262" s="16">
        <f t="shared" si="51"/>
        <v>0.28011204481792717</v>
      </c>
      <c r="O262" s="17">
        <f t="shared" si="52"/>
        <v>0.4199144970481124</v>
      </c>
      <c r="P262" s="17">
        <f t="shared" si="53"/>
        <v>0.30955235359315975</v>
      </c>
      <c r="Q262" s="17">
        <f t="shared" si="54"/>
        <v>0.27053314935872785</v>
      </c>
    </row>
    <row r="263" spans="1:17" x14ac:dyDescent="0.25">
      <c r="A263" s="50"/>
      <c r="B263" s="10" t="s">
        <v>1228</v>
      </c>
      <c r="C263" s="10" t="s">
        <v>179</v>
      </c>
      <c r="D263" s="10" t="s">
        <v>437</v>
      </c>
      <c r="E263" s="10" t="s">
        <v>646</v>
      </c>
      <c r="F263" s="10" t="s">
        <v>72</v>
      </c>
      <c r="G263" s="11">
        <f t="shared" si="44"/>
        <v>1.0346952782485677</v>
      </c>
      <c r="H263" s="12">
        <f t="shared" si="45"/>
        <v>3.4695278248567663E-2</v>
      </c>
      <c r="I263" s="13">
        <f t="shared" si="46"/>
        <v>2.5350034317089909</v>
      </c>
      <c r="J263" s="13">
        <f t="shared" si="47"/>
        <v>3.20755536257056</v>
      </c>
      <c r="K263" s="13">
        <f t="shared" si="48"/>
        <v>3.4041474654377875</v>
      </c>
      <c r="L263" s="16">
        <f t="shared" si="49"/>
        <v>0.4081632653061224</v>
      </c>
      <c r="M263" s="16">
        <f t="shared" si="50"/>
        <v>0.32258064516129031</v>
      </c>
      <c r="N263" s="16">
        <f t="shared" si="51"/>
        <v>0.303951367781155</v>
      </c>
      <c r="O263" s="17">
        <f t="shared" si="52"/>
        <v>0.39447678353864901</v>
      </c>
      <c r="P263" s="17">
        <f t="shared" si="53"/>
        <v>0.31176390957086775</v>
      </c>
      <c r="Q263" s="17">
        <f t="shared" si="54"/>
        <v>0.29375930689048335</v>
      </c>
    </row>
    <row r="264" spans="1:17" x14ac:dyDescent="0.25">
      <c r="A264" s="50"/>
      <c r="B264" s="10" t="s">
        <v>1217</v>
      </c>
      <c r="C264" s="10" t="s">
        <v>528</v>
      </c>
      <c r="D264" s="10" t="s">
        <v>209</v>
      </c>
      <c r="E264" s="10" t="s">
        <v>666</v>
      </c>
      <c r="F264" s="10" t="s">
        <v>76</v>
      </c>
      <c r="G264" s="11">
        <f t="shared" si="44"/>
        <v>1.0389743798789313</v>
      </c>
      <c r="H264" s="12">
        <f t="shared" si="45"/>
        <v>3.8974379878931265E-2</v>
      </c>
      <c r="I264" s="13">
        <f t="shared" si="46"/>
        <v>2.5974359496973283</v>
      </c>
      <c r="J264" s="13">
        <f t="shared" si="47"/>
        <v>3.1273128834355828</v>
      </c>
      <c r="K264" s="13">
        <f t="shared" si="48"/>
        <v>3.3870564784053157</v>
      </c>
      <c r="L264" s="16">
        <f t="shared" si="49"/>
        <v>0.4</v>
      </c>
      <c r="M264" s="16">
        <f t="shared" si="50"/>
        <v>0.33222591362126247</v>
      </c>
      <c r="N264" s="16">
        <f t="shared" si="51"/>
        <v>0.30674846625766872</v>
      </c>
      <c r="O264" s="17">
        <f t="shared" si="52"/>
        <v>0.3849950564195922</v>
      </c>
      <c r="P264" s="17">
        <f t="shared" si="53"/>
        <v>0.31976333589667133</v>
      </c>
      <c r="Q264" s="17">
        <f t="shared" si="54"/>
        <v>0.29524160768373642</v>
      </c>
    </row>
    <row r="265" spans="1:17" x14ac:dyDescent="0.25">
      <c r="A265" s="50"/>
      <c r="B265" s="10" t="s">
        <v>1218</v>
      </c>
      <c r="C265" s="10" t="s">
        <v>407</v>
      </c>
      <c r="D265" s="10" t="s">
        <v>651</v>
      </c>
      <c r="E265" s="10" t="s">
        <v>456</v>
      </c>
      <c r="F265" s="10" t="s">
        <v>76</v>
      </c>
      <c r="G265" s="11">
        <f t="shared" si="44"/>
        <v>1.0400429781758218</v>
      </c>
      <c r="H265" s="12">
        <f t="shared" si="45"/>
        <v>4.0042978175821808E-2</v>
      </c>
      <c r="I265" s="13">
        <f t="shared" si="46"/>
        <v>2.2048911137327423</v>
      </c>
      <c r="J265" s="13">
        <f t="shared" si="47"/>
        <v>3.2865358110355971</v>
      </c>
      <c r="K265" s="13">
        <f t="shared" si="48"/>
        <v>4.128970623358013</v>
      </c>
      <c r="L265" s="16">
        <f t="shared" si="49"/>
        <v>0.47169811320754712</v>
      </c>
      <c r="M265" s="16">
        <f t="shared" si="50"/>
        <v>0.31645569620253161</v>
      </c>
      <c r="N265" s="16">
        <f t="shared" si="51"/>
        <v>0.25188916876574308</v>
      </c>
      <c r="O265" s="17">
        <f t="shared" si="52"/>
        <v>0.45353713558537717</v>
      </c>
      <c r="P265" s="17">
        <f t="shared" si="53"/>
        <v>0.30427174919018973</v>
      </c>
      <c r="Q265" s="17">
        <f t="shared" si="54"/>
        <v>0.24219111522443312</v>
      </c>
    </row>
    <row r="266" spans="1:17" x14ac:dyDescent="0.25">
      <c r="A266" s="50"/>
      <c r="B266" s="10" t="s">
        <v>1220</v>
      </c>
      <c r="C266" s="10" t="s">
        <v>168</v>
      </c>
      <c r="D266" s="10" t="s">
        <v>333</v>
      </c>
      <c r="E266" s="10" t="s">
        <v>208</v>
      </c>
      <c r="F266" s="10" t="s">
        <v>76</v>
      </c>
      <c r="G266" s="11">
        <f t="shared" si="44"/>
        <v>1.0407433691548629</v>
      </c>
      <c r="H266" s="12">
        <f t="shared" si="45"/>
        <v>4.0743369154862874E-2</v>
      </c>
      <c r="I266" s="13">
        <f t="shared" si="46"/>
        <v>2.4665617848970252</v>
      </c>
      <c r="J266" s="13">
        <f t="shared" si="47"/>
        <v>3.1638598422307833</v>
      </c>
      <c r="K266" s="13">
        <f t="shared" si="48"/>
        <v>3.5905646235842772</v>
      </c>
      <c r="L266" s="16">
        <f t="shared" si="49"/>
        <v>0.42194092827004215</v>
      </c>
      <c r="M266" s="16">
        <f t="shared" si="50"/>
        <v>0.32894736842105265</v>
      </c>
      <c r="N266" s="16">
        <f t="shared" si="51"/>
        <v>0.28985507246376813</v>
      </c>
      <c r="O266" s="17">
        <f t="shared" si="52"/>
        <v>0.40542264382878546</v>
      </c>
      <c r="P266" s="17">
        <f t="shared" si="53"/>
        <v>0.31606962693230972</v>
      </c>
      <c r="Q266" s="17">
        <f t="shared" si="54"/>
        <v>0.27850772923890482</v>
      </c>
    </row>
    <row r="267" spans="1:17" x14ac:dyDescent="0.25">
      <c r="A267" s="49" t="s">
        <v>1220</v>
      </c>
      <c r="B267" s="10" t="s">
        <v>1208</v>
      </c>
      <c r="C267" s="10" t="s">
        <v>367</v>
      </c>
      <c r="D267" s="10" t="s">
        <v>653</v>
      </c>
      <c r="E267" s="10" t="s">
        <v>340</v>
      </c>
      <c r="F267" s="10" t="s">
        <v>72</v>
      </c>
      <c r="G267" s="11">
        <f t="shared" si="44"/>
        <v>1.0392442206084471</v>
      </c>
      <c r="H267" s="12">
        <f t="shared" si="45"/>
        <v>3.9244220608447122E-2</v>
      </c>
      <c r="I267" s="13">
        <f t="shared" si="46"/>
        <v>2.2551599587203301</v>
      </c>
      <c r="J267" s="13">
        <f t="shared" si="47"/>
        <v>3.3567588325652844</v>
      </c>
      <c r="K267" s="13">
        <f t="shared" si="48"/>
        <v>3.8659885006634234</v>
      </c>
      <c r="L267" s="16">
        <f t="shared" si="49"/>
        <v>0.46082949308755761</v>
      </c>
      <c r="M267" s="16">
        <f t="shared" si="50"/>
        <v>0.30959752321981426</v>
      </c>
      <c r="N267" s="16">
        <f t="shared" si="51"/>
        <v>0.26881720430107525</v>
      </c>
      <c r="O267" s="17">
        <f t="shared" si="52"/>
        <v>0.4434275254547535</v>
      </c>
      <c r="P267" s="17">
        <f t="shared" si="53"/>
        <v>0.29790641802997364</v>
      </c>
      <c r="Q267" s="17">
        <f t="shared" si="54"/>
        <v>0.25866605651527286</v>
      </c>
    </row>
    <row r="268" spans="1:17" x14ac:dyDescent="0.25">
      <c r="A268" s="50"/>
      <c r="B268" s="10" t="s">
        <v>1221</v>
      </c>
      <c r="C268" s="10" t="s">
        <v>441</v>
      </c>
      <c r="D268" s="10" t="s">
        <v>266</v>
      </c>
      <c r="E268" s="10" t="s">
        <v>376</v>
      </c>
      <c r="F268" s="10" t="s">
        <v>68</v>
      </c>
      <c r="G268" s="11">
        <f t="shared" si="44"/>
        <v>1.0387165564137015</v>
      </c>
      <c r="H268" s="12">
        <f t="shared" si="45"/>
        <v>3.8716556413701531E-2</v>
      </c>
      <c r="I268" s="13">
        <f t="shared" si="46"/>
        <v>4.0717689011417102</v>
      </c>
      <c r="J268" s="13">
        <f t="shared" si="47"/>
        <v>3.1369240003693788</v>
      </c>
      <c r="K268" s="13">
        <f t="shared" si="48"/>
        <v>2.2955635896742805</v>
      </c>
      <c r="L268" s="16">
        <f t="shared" si="49"/>
        <v>0.25510204081632654</v>
      </c>
      <c r="M268" s="16">
        <f t="shared" si="50"/>
        <v>0.33112582781456956</v>
      </c>
      <c r="N268" s="16">
        <f t="shared" si="51"/>
        <v>0.45248868778280543</v>
      </c>
      <c r="O268" s="17">
        <f t="shared" si="52"/>
        <v>0.24559350598694424</v>
      </c>
      <c r="P268" s="17">
        <f t="shared" si="53"/>
        <v>0.31878362366517266</v>
      </c>
      <c r="Q268" s="17">
        <f t="shared" si="54"/>
        <v>0.435622870347883</v>
      </c>
    </row>
    <row r="269" spans="1:17" x14ac:dyDescent="0.25">
      <c r="A269" s="50"/>
      <c r="B269" s="10" t="s">
        <v>1211</v>
      </c>
      <c r="C269" s="10" t="s">
        <v>181</v>
      </c>
      <c r="D269" s="10" t="s">
        <v>380</v>
      </c>
      <c r="E269" s="10" t="s">
        <v>592</v>
      </c>
      <c r="F269" s="10" t="s">
        <v>72</v>
      </c>
      <c r="G269" s="11">
        <f t="shared" si="44"/>
        <v>1.0334541168678104</v>
      </c>
      <c r="H269" s="12">
        <f t="shared" si="45"/>
        <v>3.3454116867810413E-2</v>
      </c>
      <c r="I269" s="13">
        <f t="shared" si="46"/>
        <v>2.7283188685310198</v>
      </c>
      <c r="J269" s="13">
        <f t="shared" si="47"/>
        <v>3.1623695976154997</v>
      </c>
      <c r="K269" s="13">
        <f t="shared" si="48"/>
        <v>3.1520350564468216</v>
      </c>
      <c r="L269" s="16">
        <f t="shared" si="49"/>
        <v>0.37878787878787878</v>
      </c>
      <c r="M269" s="16">
        <f t="shared" si="50"/>
        <v>0.32679738562091504</v>
      </c>
      <c r="N269" s="16">
        <f t="shared" si="51"/>
        <v>0.32786885245901642</v>
      </c>
      <c r="O269" s="17">
        <f t="shared" si="52"/>
        <v>0.36652607271613363</v>
      </c>
      <c r="P269" s="17">
        <f t="shared" si="53"/>
        <v>0.31621857253940944</v>
      </c>
      <c r="Q269" s="17">
        <f t="shared" si="54"/>
        <v>0.31725535474445671</v>
      </c>
    </row>
    <row r="270" spans="1:17" x14ac:dyDescent="0.25">
      <c r="A270" s="50"/>
      <c r="B270" s="10" t="s">
        <v>1222</v>
      </c>
      <c r="C270" s="10" t="s">
        <v>442</v>
      </c>
      <c r="D270" s="10" t="s">
        <v>570</v>
      </c>
      <c r="E270" s="10" t="s">
        <v>165</v>
      </c>
      <c r="F270" s="10" t="s">
        <v>76</v>
      </c>
      <c r="G270" s="11">
        <f t="shared" si="44"/>
        <v>1.0393085484633358</v>
      </c>
      <c r="H270" s="12">
        <f t="shared" si="45"/>
        <v>3.9308548463335757E-2</v>
      </c>
      <c r="I270" s="13">
        <f t="shared" si="46"/>
        <v>2.5047336017966395</v>
      </c>
      <c r="J270" s="13">
        <f t="shared" si="47"/>
        <v>3.0763533034514738</v>
      </c>
      <c r="K270" s="13">
        <f t="shared" si="48"/>
        <v>3.6271868341370421</v>
      </c>
      <c r="L270" s="16">
        <f t="shared" si="49"/>
        <v>0.41493775933609955</v>
      </c>
      <c r="M270" s="16">
        <f t="shared" si="50"/>
        <v>0.33783783783783783</v>
      </c>
      <c r="N270" s="16">
        <f t="shared" si="51"/>
        <v>0.28653295128939826</v>
      </c>
      <c r="O270" s="17">
        <f t="shared" si="52"/>
        <v>0.39924405504948807</v>
      </c>
      <c r="P270" s="17">
        <f t="shared" si="53"/>
        <v>0.32506019346934673</v>
      </c>
      <c r="Q270" s="17">
        <f t="shared" si="54"/>
        <v>0.2756957514811651</v>
      </c>
    </row>
    <row r="271" spans="1:17" x14ac:dyDescent="0.25">
      <c r="A271" s="50"/>
      <c r="B271" s="10" t="s">
        <v>1223</v>
      </c>
      <c r="C271" s="10" t="s">
        <v>380</v>
      </c>
      <c r="D271" s="10" t="s">
        <v>437</v>
      </c>
      <c r="E271" s="10" t="s">
        <v>537</v>
      </c>
      <c r="F271" s="10" t="s">
        <v>68</v>
      </c>
      <c r="G271" s="11">
        <f t="shared" si="44"/>
        <v>1.0384830891479642</v>
      </c>
      <c r="H271" s="12">
        <f t="shared" si="45"/>
        <v>3.8483089147964167E-2</v>
      </c>
      <c r="I271" s="13">
        <f t="shared" si="46"/>
        <v>3.1777582527927706</v>
      </c>
      <c r="J271" s="13">
        <f t="shared" si="47"/>
        <v>3.2192975763586889</v>
      </c>
      <c r="K271" s="13">
        <f t="shared" si="48"/>
        <v>2.668901539110268</v>
      </c>
      <c r="L271" s="16">
        <f t="shared" si="49"/>
        <v>0.32679738562091504</v>
      </c>
      <c r="M271" s="16">
        <f t="shared" si="50"/>
        <v>0.32258064516129031</v>
      </c>
      <c r="N271" s="16">
        <f t="shared" si="51"/>
        <v>0.38910505836575876</v>
      </c>
      <c r="O271" s="17">
        <f t="shared" si="52"/>
        <v>0.31468724819490301</v>
      </c>
      <c r="P271" s="17">
        <f t="shared" si="53"/>
        <v>0.31062676757303337</v>
      </c>
      <c r="Q271" s="17">
        <f t="shared" si="54"/>
        <v>0.37468598423206356</v>
      </c>
    </row>
    <row r="272" spans="1:17" x14ac:dyDescent="0.25">
      <c r="A272" s="50"/>
      <c r="B272" s="10" t="s">
        <v>1224</v>
      </c>
      <c r="C272" s="10" t="s">
        <v>131</v>
      </c>
      <c r="D272" s="10" t="s">
        <v>672</v>
      </c>
      <c r="E272" s="10" t="s">
        <v>454</v>
      </c>
      <c r="F272" s="10" t="s">
        <v>72</v>
      </c>
      <c r="G272" s="11">
        <f t="shared" si="44"/>
        <v>1.0395168855534709</v>
      </c>
      <c r="H272" s="12">
        <f t="shared" si="45"/>
        <v>3.9516885553470882E-2</v>
      </c>
      <c r="I272" s="13">
        <f t="shared" si="46"/>
        <v>2.5572115384615381</v>
      </c>
      <c r="J272" s="13">
        <f t="shared" si="47"/>
        <v>3.3264540337711068</v>
      </c>
      <c r="K272" s="13">
        <f t="shared" si="48"/>
        <v>3.2432926829268292</v>
      </c>
      <c r="L272" s="16">
        <f t="shared" si="49"/>
        <v>0.4065040650406504</v>
      </c>
      <c r="M272" s="16">
        <f t="shared" si="50"/>
        <v>0.3125</v>
      </c>
      <c r="N272" s="16">
        <f t="shared" si="51"/>
        <v>0.32051282051282048</v>
      </c>
      <c r="O272" s="17">
        <f t="shared" si="52"/>
        <v>0.39105094942658397</v>
      </c>
      <c r="P272" s="17">
        <f t="shared" si="53"/>
        <v>0.30062041737168643</v>
      </c>
      <c r="Q272" s="17">
        <f t="shared" si="54"/>
        <v>0.30832863320172965</v>
      </c>
    </row>
    <row r="273" spans="1:17" x14ac:dyDescent="0.25">
      <c r="A273" s="50"/>
      <c r="B273" s="10" t="s">
        <v>1212</v>
      </c>
      <c r="C273" s="10" t="s">
        <v>588</v>
      </c>
      <c r="D273" s="10" t="s">
        <v>266</v>
      </c>
      <c r="E273" s="10" t="s">
        <v>297</v>
      </c>
      <c r="F273" s="10" t="s">
        <v>72</v>
      </c>
      <c r="G273" s="11">
        <f t="shared" si="44"/>
        <v>1.0344102510970494</v>
      </c>
      <c r="H273" s="12">
        <f t="shared" si="45"/>
        <v>3.4410251097049427E-2</v>
      </c>
      <c r="I273" s="13">
        <f t="shared" si="46"/>
        <v>3.3928656235983219</v>
      </c>
      <c r="J273" s="13">
        <f t="shared" si="47"/>
        <v>3.1239189583130891</v>
      </c>
      <c r="K273" s="13">
        <f t="shared" si="48"/>
        <v>2.5963697302535937</v>
      </c>
      <c r="L273" s="16">
        <f t="shared" si="49"/>
        <v>0.3048780487804878</v>
      </c>
      <c r="M273" s="16">
        <f t="shared" si="50"/>
        <v>0.33112582781456956</v>
      </c>
      <c r="N273" s="16">
        <f t="shared" si="51"/>
        <v>0.39840637450199207</v>
      </c>
      <c r="O273" s="17">
        <f t="shared" si="52"/>
        <v>0.29473610538676287</v>
      </c>
      <c r="P273" s="17">
        <f t="shared" si="53"/>
        <v>0.32011073697635173</v>
      </c>
      <c r="Q273" s="17">
        <f t="shared" si="54"/>
        <v>0.3851531576368854</v>
      </c>
    </row>
    <row r="274" spans="1:17" x14ac:dyDescent="0.25">
      <c r="A274" s="50"/>
      <c r="B274" s="10" t="s">
        <v>1213</v>
      </c>
      <c r="C274" s="10" t="s">
        <v>178</v>
      </c>
      <c r="D274" s="10" t="s">
        <v>437</v>
      </c>
      <c r="E274" s="10" t="s">
        <v>169</v>
      </c>
      <c r="F274" s="10" t="s">
        <v>72</v>
      </c>
      <c r="G274" s="11">
        <f t="shared" si="44"/>
        <v>1.0347439615326257</v>
      </c>
      <c r="H274" s="12">
        <f t="shared" si="45"/>
        <v>3.4743961532625711E-2</v>
      </c>
      <c r="I274" s="13">
        <f t="shared" si="46"/>
        <v>2.3695636719097131</v>
      </c>
      <c r="J274" s="13">
        <f t="shared" si="47"/>
        <v>3.2077062807511396</v>
      </c>
      <c r="K274" s="13">
        <f t="shared" si="48"/>
        <v>3.7561205803634312</v>
      </c>
      <c r="L274" s="16">
        <f t="shared" si="49"/>
        <v>0.4366812227074236</v>
      </c>
      <c r="M274" s="16">
        <f t="shared" si="50"/>
        <v>0.32258064516129031</v>
      </c>
      <c r="N274" s="16">
        <f t="shared" si="51"/>
        <v>0.27548209366391185</v>
      </c>
      <c r="O274" s="17">
        <f t="shared" si="52"/>
        <v>0.42201862387351063</v>
      </c>
      <c r="P274" s="17">
        <f t="shared" si="53"/>
        <v>0.31174924150656114</v>
      </c>
      <c r="Q274" s="17">
        <f t="shared" si="54"/>
        <v>0.26623213461992823</v>
      </c>
    </row>
    <row r="275" spans="1:17" x14ac:dyDescent="0.25">
      <c r="A275" s="50"/>
      <c r="B275" s="10" t="s">
        <v>1214</v>
      </c>
      <c r="C275" s="10" t="s">
        <v>105</v>
      </c>
      <c r="D275" s="10" t="s">
        <v>143</v>
      </c>
      <c r="E275" s="10" t="s">
        <v>188</v>
      </c>
      <c r="F275" s="10" t="s">
        <v>72</v>
      </c>
      <c r="G275" s="11">
        <f t="shared" si="44"/>
        <v>1.0336737054294307</v>
      </c>
      <c r="H275" s="12">
        <f t="shared" si="45"/>
        <v>3.3673705429430711E-2</v>
      </c>
      <c r="I275" s="13">
        <f t="shared" si="46"/>
        <v>2.2740821519447478</v>
      </c>
      <c r="J275" s="13">
        <f t="shared" si="47"/>
        <v>3.1837150127226468</v>
      </c>
      <c r="K275" s="13">
        <f t="shared" si="48"/>
        <v>4.0623376623376632</v>
      </c>
      <c r="L275" s="16">
        <f t="shared" si="49"/>
        <v>0.45454545454545453</v>
      </c>
      <c r="M275" s="16">
        <f t="shared" si="50"/>
        <v>0.32467532467532467</v>
      </c>
      <c r="N275" s="16">
        <f t="shared" si="51"/>
        <v>0.2544529262086514</v>
      </c>
      <c r="O275" s="17">
        <f t="shared" si="52"/>
        <v>0.43973785166240398</v>
      </c>
      <c r="P275" s="17">
        <f t="shared" si="53"/>
        <v>0.31409846547314574</v>
      </c>
      <c r="Q275" s="17">
        <f t="shared" si="54"/>
        <v>0.24616368286445006</v>
      </c>
    </row>
    <row r="276" spans="1:17" x14ac:dyDescent="0.25">
      <c r="A276" s="50"/>
      <c r="B276" s="10" t="s">
        <v>1215</v>
      </c>
      <c r="C276" s="10" t="s">
        <v>141</v>
      </c>
      <c r="D276" s="10" t="s">
        <v>171</v>
      </c>
      <c r="E276" s="10" t="s">
        <v>569</v>
      </c>
      <c r="F276" s="10" t="s">
        <v>72</v>
      </c>
      <c r="G276" s="11">
        <f t="shared" si="44"/>
        <v>1.0403717324493247</v>
      </c>
      <c r="H276" s="12">
        <f t="shared" si="45"/>
        <v>4.0371732449324682E-2</v>
      </c>
      <c r="I276" s="13">
        <f t="shared" si="46"/>
        <v>2.3304326806864877</v>
      </c>
      <c r="J276" s="13">
        <f t="shared" si="47"/>
        <v>3.0586928934010147</v>
      </c>
      <c r="K276" s="13">
        <f t="shared" si="48"/>
        <v>4.0990646258503389</v>
      </c>
      <c r="L276" s="16">
        <f t="shared" si="49"/>
        <v>0.4464285714285714</v>
      </c>
      <c r="M276" s="16">
        <f t="shared" si="50"/>
        <v>0.3401360544217687</v>
      </c>
      <c r="N276" s="16">
        <f t="shared" si="51"/>
        <v>0.25380710659898476</v>
      </c>
      <c r="O276" s="17">
        <f t="shared" si="52"/>
        <v>0.42910486464059749</v>
      </c>
      <c r="P276" s="17">
        <f t="shared" si="53"/>
        <v>0.32693703972616955</v>
      </c>
      <c r="Q276" s="17">
        <f t="shared" si="54"/>
        <v>0.24395809563323315</v>
      </c>
    </row>
    <row r="277" spans="1:17" x14ac:dyDescent="0.25">
      <c r="A277" s="50"/>
      <c r="B277" s="10" t="s">
        <v>1227</v>
      </c>
      <c r="C277" s="10" t="s">
        <v>849</v>
      </c>
      <c r="D277" s="10" t="s">
        <v>404</v>
      </c>
      <c r="E277" s="10" t="s">
        <v>123</v>
      </c>
      <c r="F277" s="10" t="s">
        <v>76</v>
      </c>
      <c r="G277" s="11">
        <f t="shared" si="44"/>
        <v>1.0345509328965883</v>
      </c>
      <c r="H277" s="12">
        <f t="shared" si="45"/>
        <v>3.4550932896588282E-2</v>
      </c>
      <c r="I277" s="13">
        <f t="shared" si="46"/>
        <v>2.4311946923069825</v>
      </c>
      <c r="J277" s="13">
        <f t="shared" si="47"/>
        <v>3.1760713639925258</v>
      </c>
      <c r="K277" s="13">
        <f t="shared" si="48"/>
        <v>3.6519647931249564</v>
      </c>
      <c r="L277" s="16">
        <f t="shared" si="49"/>
        <v>0.42553191489361702</v>
      </c>
      <c r="M277" s="16">
        <f t="shared" si="50"/>
        <v>0.32573289902280134</v>
      </c>
      <c r="N277" s="16">
        <f t="shared" si="51"/>
        <v>0.28328611898016998</v>
      </c>
      <c r="O277" s="17">
        <f t="shared" si="52"/>
        <v>0.41132041097502192</v>
      </c>
      <c r="P277" s="17">
        <f t="shared" si="53"/>
        <v>0.31485438625123829</v>
      </c>
      <c r="Q277" s="17">
        <f t="shared" si="54"/>
        <v>0.27382520277373984</v>
      </c>
    </row>
    <row r="278" spans="1:17" x14ac:dyDescent="0.25">
      <c r="A278" s="50"/>
      <c r="B278" s="10" t="s">
        <v>1217</v>
      </c>
      <c r="C278" s="10" t="s">
        <v>650</v>
      </c>
      <c r="D278" s="10" t="s">
        <v>387</v>
      </c>
      <c r="E278" s="10" t="s">
        <v>383</v>
      </c>
      <c r="F278" s="10" t="s">
        <v>76</v>
      </c>
      <c r="G278" s="11">
        <f t="shared" si="44"/>
        <v>1.0394921263088466</v>
      </c>
      <c r="H278" s="12">
        <f t="shared" si="45"/>
        <v>3.9492126308846576E-2</v>
      </c>
      <c r="I278" s="13">
        <f t="shared" si="46"/>
        <v>2.7026795284030012</v>
      </c>
      <c r="J278" s="13">
        <f t="shared" si="47"/>
        <v>3.2328205128205125</v>
      </c>
      <c r="K278" s="13">
        <f t="shared" si="48"/>
        <v>3.1184763789265397</v>
      </c>
      <c r="L278" s="16">
        <f t="shared" si="49"/>
        <v>0.38461538461538458</v>
      </c>
      <c r="M278" s="16">
        <f t="shared" si="50"/>
        <v>0.32154340836012862</v>
      </c>
      <c r="N278" s="16">
        <f t="shared" si="51"/>
        <v>0.33333333333333331</v>
      </c>
      <c r="O278" s="17">
        <f t="shared" si="52"/>
        <v>0.37000317258883247</v>
      </c>
      <c r="P278" s="17">
        <f t="shared" si="53"/>
        <v>0.30932741116751272</v>
      </c>
      <c r="Q278" s="17">
        <f t="shared" si="54"/>
        <v>0.3206694162436548</v>
      </c>
    </row>
    <row r="279" spans="1:17" x14ac:dyDescent="0.25">
      <c r="A279" s="50"/>
      <c r="B279" s="10" t="s">
        <v>1218</v>
      </c>
      <c r="C279" s="10" t="s">
        <v>407</v>
      </c>
      <c r="D279" s="10" t="s">
        <v>542</v>
      </c>
      <c r="E279" s="10" t="s">
        <v>456</v>
      </c>
      <c r="F279" s="10" t="s">
        <v>76</v>
      </c>
      <c r="G279" s="11">
        <f t="shared" si="44"/>
        <v>1.0351137617240691</v>
      </c>
      <c r="H279" s="12">
        <f t="shared" si="45"/>
        <v>3.5113761724069104E-2</v>
      </c>
      <c r="I279" s="13">
        <f t="shared" si="46"/>
        <v>2.1944411748550268</v>
      </c>
      <c r="J279" s="13">
        <f t="shared" si="47"/>
        <v>3.3227151751342618</v>
      </c>
      <c r="K279" s="13">
        <f t="shared" si="48"/>
        <v>4.1094016340445547</v>
      </c>
      <c r="L279" s="16">
        <f t="shared" si="49"/>
        <v>0.47169811320754712</v>
      </c>
      <c r="M279" s="16">
        <f t="shared" si="50"/>
        <v>0.3115264797507788</v>
      </c>
      <c r="N279" s="16">
        <f t="shared" si="51"/>
        <v>0.25188916876574308</v>
      </c>
      <c r="O279" s="17">
        <f t="shared" si="52"/>
        <v>0.45569688149242088</v>
      </c>
      <c r="P279" s="17">
        <f t="shared" si="53"/>
        <v>0.30095868808845244</v>
      </c>
      <c r="Q279" s="17">
        <f t="shared" si="54"/>
        <v>0.24334443041912654</v>
      </c>
    </row>
    <row r="280" spans="1:17" x14ac:dyDescent="0.25">
      <c r="A280" s="50"/>
      <c r="B280" s="10" t="s">
        <v>1219</v>
      </c>
      <c r="C280" s="10" t="s">
        <v>150</v>
      </c>
      <c r="D280" s="10" t="s">
        <v>652</v>
      </c>
      <c r="E280" s="10" t="s">
        <v>185</v>
      </c>
      <c r="F280" s="10" t="s">
        <v>68</v>
      </c>
      <c r="G280" s="11">
        <f t="shared" si="44"/>
        <v>1.0334887787670672</v>
      </c>
      <c r="H280" s="12">
        <f t="shared" si="45"/>
        <v>3.348877876706724E-2</v>
      </c>
      <c r="I280" s="13">
        <f t="shared" si="46"/>
        <v>1.9946333430204397</v>
      </c>
      <c r="J280" s="13">
        <f t="shared" si="47"/>
        <v>3.441517633294334</v>
      </c>
      <c r="K280" s="13">
        <f t="shared" si="48"/>
        <v>4.8057228212668628</v>
      </c>
      <c r="L280" s="16">
        <f t="shared" si="49"/>
        <v>0.5181347150259068</v>
      </c>
      <c r="M280" s="16">
        <f t="shared" si="50"/>
        <v>0.3003003003003003</v>
      </c>
      <c r="N280" s="16">
        <f t="shared" si="51"/>
        <v>0.21505376344086019</v>
      </c>
      <c r="O280" s="17">
        <f t="shared" si="52"/>
        <v>0.50134527405709406</v>
      </c>
      <c r="P280" s="17">
        <f t="shared" si="53"/>
        <v>0.29056948316221964</v>
      </c>
      <c r="Q280" s="17">
        <f t="shared" si="54"/>
        <v>0.20808524278068632</v>
      </c>
    </row>
  </sheetData>
  <mergeCells count="20">
    <mergeCell ref="A253:A266"/>
    <mergeCell ref="A267:A280"/>
    <mergeCell ref="A170:A183"/>
    <mergeCell ref="A184:A198"/>
    <mergeCell ref="A199:A212"/>
    <mergeCell ref="A213:A225"/>
    <mergeCell ref="A226:A239"/>
    <mergeCell ref="A240:A252"/>
    <mergeCell ref="A155:A169"/>
    <mergeCell ref="A2:A13"/>
    <mergeCell ref="A14:A28"/>
    <mergeCell ref="A29:A42"/>
    <mergeCell ref="A43:A57"/>
    <mergeCell ref="A58:A70"/>
    <mergeCell ref="A71:A83"/>
    <mergeCell ref="A84:A97"/>
    <mergeCell ref="A98:A112"/>
    <mergeCell ref="A113:A126"/>
    <mergeCell ref="A127:A141"/>
    <mergeCell ref="A142:A15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workbookViewId="0">
      <selection activeCell="R1" sqref="R1:U1"/>
    </sheetView>
  </sheetViews>
  <sheetFormatPr defaultRowHeight="15" x14ac:dyDescent="0.25"/>
  <cols>
    <col min="1" max="2" width="15" bestFit="1" customWidth="1"/>
    <col min="3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45"/>
    <col min="19" max="20" width="9.140625" style="31"/>
    <col min="21" max="21" width="9.140625" style="45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5" t="s">
        <v>1588</v>
      </c>
    </row>
    <row r="2" spans="1:21" x14ac:dyDescent="0.25">
      <c r="A2" s="49" t="s">
        <v>1232</v>
      </c>
      <c r="B2" s="10" t="s">
        <v>1233</v>
      </c>
      <c r="C2" s="10" t="s">
        <v>356</v>
      </c>
      <c r="D2" s="10" t="s">
        <v>394</v>
      </c>
      <c r="E2" s="10" t="s">
        <v>956</v>
      </c>
      <c r="F2" s="10" t="s">
        <v>68</v>
      </c>
      <c r="G2" s="11">
        <f>(((1/C2)+(1/D2)+(1/E2)))</f>
        <v>1.0425101214574899</v>
      </c>
      <c r="H2" s="12">
        <f>G2-1</f>
        <v>4.2510121457489891E-2</v>
      </c>
      <c r="I2" s="13">
        <f>C2*G2</f>
        <v>1.5846153846153848</v>
      </c>
      <c r="J2" s="13">
        <f>D2*G2</f>
        <v>4.878947368421052</v>
      </c>
      <c r="K2" s="13">
        <f>E2*G2</f>
        <v>6.0986842105263159</v>
      </c>
      <c r="L2" s="19">
        <f>(1/C2)</f>
        <v>0.65789473684210531</v>
      </c>
      <c r="M2" s="19">
        <f>(1/D2)</f>
        <v>0.21367521367521369</v>
      </c>
      <c r="N2" s="19">
        <f>(1/E2)</f>
        <v>0.17094017094017094</v>
      </c>
      <c r="O2" s="17">
        <f>(1/I2)</f>
        <v>0.63106796116504849</v>
      </c>
      <c r="P2" s="17">
        <f>(1/J2)</f>
        <v>0.20496224379719527</v>
      </c>
      <c r="Q2" s="17">
        <f>(1/K2)</f>
        <v>0.16396979503775619</v>
      </c>
    </row>
    <row r="3" spans="1:21" x14ac:dyDescent="0.25">
      <c r="A3" s="50"/>
      <c r="B3" s="10" t="s">
        <v>1234</v>
      </c>
      <c r="C3" s="10" t="s">
        <v>468</v>
      </c>
      <c r="D3" s="10" t="s">
        <v>1235</v>
      </c>
      <c r="E3" s="10" t="s">
        <v>1236</v>
      </c>
      <c r="F3" s="10" t="s">
        <v>72</v>
      </c>
      <c r="G3" s="11">
        <f t="shared" ref="G3:G7" si="0">(((1/C3)+(1/D3)+(1/E3)))</f>
        <v>1.0511244497778953</v>
      </c>
      <c r="H3" s="12">
        <f t="shared" ref="H3:H66" si="1">G3-1</f>
        <v>5.112444977789532E-2</v>
      </c>
      <c r="I3" s="13">
        <f t="shared" ref="I3:I7" si="2">C3*G3</f>
        <v>1.1247031612623482</v>
      </c>
      <c r="J3" s="13">
        <f t="shared" ref="J3:J7" si="3">D3*G3</f>
        <v>12.73962833130809</v>
      </c>
      <c r="K3" s="13">
        <f t="shared" ref="K3:K7" si="4">E3*G3</f>
        <v>30.882036334474563</v>
      </c>
      <c r="L3" s="19">
        <f t="shared" ref="L3:L7" si="5">(1/C3)</f>
        <v>0.93457943925233644</v>
      </c>
      <c r="M3" s="19">
        <f t="shared" ref="M3:M7" si="6">(1/D3)</f>
        <v>8.2508250825082508E-2</v>
      </c>
      <c r="N3" s="19">
        <f t="shared" ref="N3:N7" si="7">(1/E3)</f>
        <v>3.4036759700476517E-2</v>
      </c>
      <c r="O3" s="17">
        <f t="shared" ref="O3:O7" si="8">(1/I3)</f>
        <v>0.88912349003946656</v>
      </c>
      <c r="P3" s="17">
        <f t="shared" ref="P3:P7" si="9">(1/J3)</f>
        <v>7.8495225605794514E-2</v>
      </c>
      <c r="Q3" s="17">
        <f t="shared" ref="Q3:Q7" si="10">(1/K3)</f>
        <v>3.2381284354738922E-2</v>
      </c>
    </row>
    <row r="4" spans="1:21" x14ac:dyDescent="0.25">
      <c r="A4" s="50"/>
      <c r="B4" s="10" t="s">
        <v>1237</v>
      </c>
      <c r="C4" s="10" t="s">
        <v>766</v>
      </c>
      <c r="D4" s="10" t="s">
        <v>922</v>
      </c>
      <c r="E4" s="10" t="s">
        <v>1238</v>
      </c>
      <c r="F4" s="10" t="s">
        <v>72</v>
      </c>
      <c r="G4" s="11">
        <f t="shared" si="0"/>
        <v>1.0375593526961076</v>
      </c>
      <c r="H4" s="12">
        <f t="shared" si="1"/>
        <v>3.7559352696107551E-2</v>
      </c>
      <c r="I4" s="13">
        <f t="shared" si="2"/>
        <v>1.1309396944387573</v>
      </c>
      <c r="J4" s="13">
        <f t="shared" si="3"/>
        <v>12.014937304220926</v>
      </c>
      <c r="K4" s="13">
        <f t="shared" si="4"/>
        <v>30.722132433331744</v>
      </c>
      <c r="L4" s="19">
        <f t="shared" si="5"/>
        <v>0.9174311926605504</v>
      </c>
      <c r="M4" s="19">
        <f t="shared" si="6"/>
        <v>8.6355785837651119E-2</v>
      </c>
      <c r="N4" s="19">
        <f t="shared" si="7"/>
        <v>3.3772374197906116E-2</v>
      </c>
      <c r="O4" s="17">
        <f t="shared" si="8"/>
        <v>0.88422044510186038</v>
      </c>
      <c r="P4" s="17">
        <f t="shared" si="9"/>
        <v>8.3229731015632802E-2</v>
      </c>
      <c r="Q4" s="17">
        <f t="shared" si="10"/>
        <v>3.2549823882506851E-2</v>
      </c>
    </row>
    <row r="5" spans="1:21" x14ac:dyDescent="0.25">
      <c r="A5" s="50"/>
      <c r="B5" s="10" t="s">
        <v>1239</v>
      </c>
      <c r="C5" s="10" t="s">
        <v>417</v>
      </c>
      <c r="D5" s="10" t="s">
        <v>758</v>
      </c>
      <c r="E5" s="10" t="s">
        <v>1240</v>
      </c>
      <c r="F5" s="10" t="s">
        <v>72</v>
      </c>
      <c r="G5" s="11">
        <f t="shared" si="0"/>
        <v>1.0424177160428585</v>
      </c>
      <c r="H5" s="12">
        <f t="shared" si="1"/>
        <v>4.2417716042858489E-2</v>
      </c>
      <c r="I5" s="13">
        <f t="shared" si="2"/>
        <v>1.3238704993744304</v>
      </c>
      <c r="J5" s="13">
        <f t="shared" si="3"/>
        <v>6.6818975598347228</v>
      </c>
      <c r="K5" s="13">
        <f t="shared" si="4"/>
        <v>10.528418932032871</v>
      </c>
      <c r="L5" s="19">
        <f t="shared" si="5"/>
        <v>0.78740157480314954</v>
      </c>
      <c r="M5" s="19">
        <f t="shared" si="6"/>
        <v>0.15600624024960999</v>
      </c>
      <c r="N5" s="19">
        <f t="shared" si="7"/>
        <v>9.9009900990099015E-2</v>
      </c>
      <c r="O5" s="17">
        <f t="shared" si="8"/>
        <v>0.7553608910180647</v>
      </c>
      <c r="P5" s="17">
        <f t="shared" si="9"/>
        <v>0.14965808605194106</v>
      </c>
      <c r="Q5" s="17">
        <f t="shared" si="10"/>
        <v>9.4981022929994288E-2</v>
      </c>
    </row>
    <row r="6" spans="1:21" x14ac:dyDescent="0.25">
      <c r="A6" s="50"/>
      <c r="B6" s="10" t="s">
        <v>1241</v>
      </c>
      <c r="C6" s="10" t="s">
        <v>1242</v>
      </c>
      <c r="D6" s="10" t="s">
        <v>1243</v>
      </c>
      <c r="E6" s="10" t="s">
        <v>1244</v>
      </c>
      <c r="F6" s="10" t="s">
        <v>72</v>
      </c>
      <c r="G6" s="11">
        <f t="shared" si="0"/>
        <v>1.0487620673351805</v>
      </c>
      <c r="H6" s="12">
        <f t="shared" si="1"/>
        <v>4.8762067335180515E-2</v>
      </c>
      <c r="I6" s="13">
        <f t="shared" si="2"/>
        <v>1.0907125500285877</v>
      </c>
      <c r="J6" s="13">
        <f t="shared" si="3"/>
        <v>18.342848557692307</v>
      </c>
      <c r="K6" s="13">
        <f t="shared" si="4"/>
        <v>34.902801600914806</v>
      </c>
      <c r="L6" s="19">
        <f t="shared" si="5"/>
        <v>0.96153846153846145</v>
      </c>
      <c r="M6" s="19">
        <f t="shared" si="6"/>
        <v>5.7175528873642086E-2</v>
      </c>
      <c r="N6" s="19">
        <f t="shared" si="7"/>
        <v>3.004807692307692E-2</v>
      </c>
      <c r="O6" s="17">
        <f t="shared" si="8"/>
        <v>0.91683184535998041</v>
      </c>
      <c r="P6" s="17">
        <f t="shared" si="9"/>
        <v>5.4517159472520275E-2</v>
      </c>
      <c r="Q6" s="17">
        <f t="shared" si="10"/>
        <v>2.8650995167499388E-2</v>
      </c>
    </row>
    <row r="7" spans="1:21" x14ac:dyDescent="0.25">
      <c r="A7" s="50"/>
      <c r="B7" s="10" t="s">
        <v>1245</v>
      </c>
      <c r="C7" s="10" t="s">
        <v>240</v>
      </c>
      <c r="D7" s="10" t="s">
        <v>752</v>
      </c>
      <c r="E7" s="10" t="s">
        <v>1246</v>
      </c>
      <c r="F7" s="10" t="s">
        <v>72</v>
      </c>
      <c r="G7" s="11">
        <f t="shared" si="0"/>
        <v>1.0510117335790006</v>
      </c>
      <c r="H7" s="12">
        <f t="shared" si="1"/>
        <v>5.1011733579000573E-2</v>
      </c>
      <c r="I7" s="13">
        <f t="shared" si="2"/>
        <v>1.1981533762800605</v>
      </c>
      <c r="J7" s="13">
        <f t="shared" si="3"/>
        <v>8.7128872713699135</v>
      </c>
      <c r="K7" s="13">
        <f t="shared" si="4"/>
        <v>19.759020591285211</v>
      </c>
      <c r="L7" s="19">
        <f t="shared" si="5"/>
        <v>0.87719298245614041</v>
      </c>
      <c r="M7" s="19">
        <f t="shared" si="6"/>
        <v>0.12062726176115804</v>
      </c>
      <c r="N7" s="19">
        <f t="shared" si="7"/>
        <v>5.3191489361702128E-2</v>
      </c>
      <c r="O7" s="17">
        <f t="shared" si="8"/>
        <v>0.83461768734878283</v>
      </c>
      <c r="P7" s="17">
        <f t="shared" si="9"/>
        <v>0.11477251671623792</v>
      </c>
      <c r="Q7" s="17">
        <f t="shared" si="10"/>
        <v>5.0609795934979371E-2</v>
      </c>
    </row>
    <row r="8" spans="1:21" x14ac:dyDescent="0.25">
      <c r="A8" s="50"/>
      <c r="B8" s="10" t="s">
        <v>1247</v>
      </c>
      <c r="C8" s="10" t="s">
        <v>240</v>
      </c>
      <c r="D8" s="10" t="s">
        <v>249</v>
      </c>
      <c r="E8" s="10" t="s">
        <v>1248</v>
      </c>
      <c r="F8" s="10" t="s">
        <v>72</v>
      </c>
      <c r="G8" s="11">
        <f t="shared" ref="G8:G71" si="11">(((1/C8)+(1/D8)+(1/E8)))</f>
        <v>1.0500393907517032</v>
      </c>
      <c r="H8" s="12">
        <f t="shared" si="1"/>
        <v>5.0039390751703161E-2</v>
      </c>
      <c r="I8" s="13">
        <f t="shared" ref="I8:I71" si="12">C8*G8</f>
        <v>1.1970449054569414</v>
      </c>
      <c r="J8" s="13">
        <f t="shared" ref="J8:J71" si="13">D8*G8</f>
        <v>9.1353426995398159</v>
      </c>
      <c r="K8" s="13">
        <f t="shared" ref="K8:K71" si="14">E8*G8</f>
        <v>18.134180278281914</v>
      </c>
      <c r="L8" s="19">
        <f t="shared" ref="L8:L71" si="15">(1/C8)</f>
        <v>0.87719298245614041</v>
      </c>
      <c r="M8" s="19">
        <f t="shared" ref="M8:M71" si="16">(1/D8)</f>
        <v>0.1149425287356322</v>
      </c>
      <c r="N8" s="19">
        <f t="shared" ref="N8:N71" si="17">(1/E8)</f>
        <v>5.7903879559930517E-2</v>
      </c>
      <c r="O8" s="17">
        <f t="shared" ref="O8:O71" si="18">(1/I8)</f>
        <v>0.83539054837568971</v>
      </c>
      <c r="P8" s="17">
        <f t="shared" ref="P8:P71" si="19">(1/J8)</f>
        <v>0.109464968407849</v>
      </c>
      <c r="Q8" s="17">
        <f t="shared" ref="Q8:Q71" si="20">(1/K8)</f>
        <v>5.5144483216461274E-2</v>
      </c>
    </row>
    <row r="9" spans="1:21" x14ac:dyDescent="0.25">
      <c r="A9" s="50"/>
      <c r="B9" s="10" t="s">
        <v>1249</v>
      </c>
      <c r="C9" s="10" t="s">
        <v>1030</v>
      </c>
      <c r="D9" s="10" t="s">
        <v>1106</v>
      </c>
      <c r="E9" s="10" t="s">
        <v>1250</v>
      </c>
      <c r="F9" s="10" t="s">
        <v>72</v>
      </c>
      <c r="G9" s="11">
        <f t="shared" si="11"/>
        <v>1.0440604198668715</v>
      </c>
      <c r="H9" s="12">
        <f t="shared" si="1"/>
        <v>4.4060419866871481E-2</v>
      </c>
      <c r="I9" s="13">
        <f t="shared" si="12"/>
        <v>1.1693476702508963</v>
      </c>
      <c r="J9" s="13">
        <f t="shared" si="13"/>
        <v>10.440604198668716</v>
      </c>
      <c r="K9" s="13">
        <f t="shared" si="14"/>
        <v>20.390500000000003</v>
      </c>
      <c r="L9" s="19">
        <f t="shared" si="15"/>
        <v>0.89285714285714279</v>
      </c>
      <c r="M9" s="19">
        <f t="shared" si="16"/>
        <v>0.1</v>
      </c>
      <c r="N9" s="19">
        <f t="shared" si="17"/>
        <v>5.1203277009728619E-2</v>
      </c>
      <c r="O9" s="17">
        <f t="shared" si="18"/>
        <v>0.85517765626149422</v>
      </c>
      <c r="P9" s="17">
        <f t="shared" si="19"/>
        <v>9.5779897501287362E-2</v>
      </c>
      <c r="Q9" s="17">
        <f t="shared" si="20"/>
        <v>4.9042446237218304E-2</v>
      </c>
    </row>
    <row r="10" spans="1:21" x14ac:dyDescent="0.25">
      <c r="A10" s="50"/>
      <c r="B10" s="10" t="s">
        <v>1251</v>
      </c>
      <c r="C10" s="10" t="s">
        <v>69</v>
      </c>
      <c r="D10" s="10" t="s">
        <v>330</v>
      </c>
      <c r="E10" s="10" t="s">
        <v>1161</v>
      </c>
      <c r="F10" s="10" t="s">
        <v>72</v>
      </c>
      <c r="G10" s="11">
        <f t="shared" si="11"/>
        <v>1.045240979945564</v>
      </c>
      <c r="H10" s="12">
        <f t="shared" si="1"/>
        <v>4.5240979945563975E-2</v>
      </c>
      <c r="I10" s="13">
        <f t="shared" si="12"/>
        <v>1.4424325523248782</v>
      </c>
      <c r="J10" s="13">
        <f t="shared" si="13"/>
        <v>5.7279205701016913</v>
      </c>
      <c r="K10" s="13">
        <f t="shared" si="14"/>
        <v>7.5675446948058838</v>
      </c>
      <c r="L10" s="19">
        <f t="shared" si="15"/>
        <v>0.7246376811594204</v>
      </c>
      <c r="M10" s="19">
        <f t="shared" si="16"/>
        <v>0.18248175182481752</v>
      </c>
      <c r="N10" s="19">
        <f t="shared" si="17"/>
        <v>0.13812154696132597</v>
      </c>
      <c r="O10" s="17">
        <f t="shared" si="18"/>
        <v>0.6932733169313352</v>
      </c>
      <c r="P10" s="17">
        <f t="shared" si="19"/>
        <v>0.17458342652650408</v>
      </c>
      <c r="Q10" s="17">
        <f t="shared" si="20"/>
        <v>0.13214325654216055</v>
      </c>
    </row>
    <row r="11" spans="1:21" x14ac:dyDescent="0.25">
      <c r="A11" s="50"/>
      <c r="B11" s="10" t="s">
        <v>1252</v>
      </c>
      <c r="C11" s="10" t="s">
        <v>766</v>
      </c>
      <c r="D11" s="10" t="s">
        <v>1253</v>
      </c>
      <c r="E11" s="10" t="s">
        <v>1254</v>
      </c>
      <c r="F11" s="10" t="s">
        <v>72</v>
      </c>
      <c r="G11" s="11">
        <f t="shared" si="11"/>
        <v>1.0561065996741261</v>
      </c>
      <c r="H11" s="12">
        <f t="shared" si="1"/>
        <v>5.6106599674126123E-2</v>
      </c>
      <c r="I11" s="13">
        <f t="shared" si="12"/>
        <v>1.1511561936447976</v>
      </c>
      <c r="J11" s="13">
        <f t="shared" si="13"/>
        <v>11.205291022542477</v>
      </c>
      <c r="K11" s="13">
        <f t="shared" si="14"/>
        <v>23.772959558664581</v>
      </c>
      <c r="L11" s="19">
        <f t="shared" si="15"/>
        <v>0.9174311926605504</v>
      </c>
      <c r="M11" s="19">
        <f t="shared" si="16"/>
        <v>9.4250706880301613E-2</v>
      </c>
      <c r="N11" s="19">
        <f t="shared" si="17"/>
        <v>4.4424700133274098E-2</v>
      </c>
      <c r="O11" s="17">
        <f t="shared" si="18"/>
        <v>0.86869184696282964</v>
      </c>
      <c r="P11" s="17">
        <f t="shared" si="19"/>
        <v>8.9243554494767618E-2</v>
      </c>
      <c r="Q11" s="17">
        <f t="shared" si="20"/>
        <v>4.206459854240268E-2</v>
      </c>
    </row>
    <row r="12" spans="1:21" x14ac:dyDescent="0.25">
      <c r="A12" s="50"/>
      <c r="B12" s="10" t="s">
        <v>1255</v>
      </c>
      <c r="C12" s="10" t="s">
        <v>1035</v>
      </c>
      <c r="D12" s="10" t="s">
        <v>1201</v>
      </c>
      <c r="E12" s="10" t="s">
        <v>1152</v>
      </c>
      <c r="F12" s="10" t="s">
        <v>72</v>
      </c>
      <c r="G12" s="11">
        <f t="shared" si="11"/>
        <v>1.0512547800310714</v>
      </c>
      <c r="H12" s="12">
        <f t="shared" si="1"/>
        <v>5.1254780031071423E-2</v>
      </c>
      <c r="I12" s="13">
        <f t="shared" si="12"/>
        <v>1.2825308316379072</v>
      </c>
      <c r="J12" s="13">
        <f t="shared" si="13"/>
        <v>7.253657982214393</v>
      </c>
      <c r="K12" s="13">
        <f t="shared" si="14"/>
        <v>12.131480161558564</v>
      </c>
      <c r="L12" s="19">
        <f t="shared" si="15"/>
        <v>0.81967213114754101</v>
      </c>
      <c r="M12" s="19">
        <f t="shared" si="16"/>
        <v>0.14492753623188406</v>
      </c>
      <c r="N12" s="19">
        <f t="shared" si="17"/>
        <v>8.6655112651646451E-2</v>
      </c>
      <c r="O12" s="17">
        <f t="shared" si="18"/>
        <v>0.77970835112237424</v>
      </c>
      <c r="P12" s="17">
        <f t="shared" si="19"/>
        <v>0.13786147657526038</v>
      </c>
      <c r="Q12" s="17">
        <f t="shared" si="20"/>
        <v>8.2430172302365393E-2</v>
      </c>
    </row>
    <row r="13" spans="1:21" x14ac:dyDescent="0.25">
      <c r="A13" s="50"/>
      <c r="B13" s="10" t="s">
        <v>1256</v>
      </c>
      <c r="C13" s="10" t="s">
        <v>1242</v>
      </c>
      <c r="D13" s="10" t="s">
        <v>1257</v>
      </c>
      <c r="E13" s="10" t="s">
        <v>1258</v>
      </c>
      <c r="F13" s="10" t="s">
        <v>72</v>
      </c>
      <c r="G13" s="11">
        <f t="shared" si="11"/>
        <v>1.0443229446444231</v>
      </c>
      <c r="H13" s="12">
        <f t="shared" si="1"/>
        <v>4.4322944644423101E-2</v>
      </c>
      <c r="I13" s="13">
        <f t="shared" si="12"/>
        <v>1.0860958624302</v>
      </c>
      <c r="J13" s="13">
        <f t="shared" si="13"/>
        <v>17.158225980507872</v>
      </c>
      <c r="K13" s="13">
        <f t="shared" si="14"/>
        <v>47.64201273467858</v>
      </c>
      <c r="L13" s="19">
        <f t="shared" si="15"/>
        <v>0.96153846153846145</v>
      </c>
      <c r="M13" s="19">
        <f t="shared" si="16"/>
        <v>6.0864272671941569E-2</v>
      </c>
      <c r="N13" s="19">
        <f t="shared" si="17"/>
        <v>2.1920210434020169E-2</v>
      </c>
      <c r="O13" s="17">
        <f t="shared" si="18"/>
        <v>0.92072903929717986</v>
      </c>
      <c r="P13" s="17">
        <f t="shared" si="19"/>
        <v>5.828108343694869E-2</v>
      </c>
      <c r="Q13" s="17">
        <f t="shared" si="20"/>
        <v>2.09898772658717E-2</v>
      </c>
    </row>
    <row r="14" spans="1:21" x14ac:dyDescent="0.25">
      <c r="A14" s="50"/>
      <c r="B14" s="10" t="s">
        <v>1259</v>
      </c>
      <c r="C14" s="10" t="s">
        <v>472</v>
      </c>
      <c r="D14" s="10" t="s">
        <v>1260</v>
      </c>
      <c r="E14" s="10" t="s">
        <v>1115</v>
      </c>
      <c r="F14" s="10" t="s">
        <v>68</v>
      </c>
      <c r="G14" s="11">
        <f t="shared" si="11"/>
        <v>1.0514072064336279</v>
      </c>
      <c r="H14" s="12">
        <f t="shared" si="1"/>
        <v>5.140720643362795E-2</v>
      </c>
      <c r="I14" s="13">
        <f t="shared" si="12"/>
        <v>1.1880901432699995</v>
      </c>
      <c r="J14" s="13">
        <f t="shared" si="13"/>
        <v>9.4626648579026522</v>
      </c>
      <c r="K14" s="13">
        <f t="shared" si="14"/>
        <v>18.998928220255657</v>
      </c>
      <c r="L14" s="19">
        <f t="shared" si="15"/>
        <v>0.88495575221238942</v>
      </c>
      <c r="M14" s="19">
        <f t="shared" si="16"/>
        <v>0.1111111111111111</v>
      </c>
      <c r="N14" s="19">
        <f t="shared" si="17"/>
        <v>5.5340343110127282E-2</v>
      </c>
      <c r="O14" s="17">
        <f t="shared" si="18"/>
        <v>0.84168697608052201</v>
      </c>
      <c r="P14" s="17">
        <f t="shared" si="19"/>
        <v>0.10567847588566552</v>
      </c>
      <c r="Q14" s="17">
        <f t="shared" si="20"/>
        <v>5.2634548033812387E-2</v>
      </c>
    </row>
    <row r="15" spans="1:21" x14ac:dyDescent="0.25">
      <c r="A15" s="49" t="s">
        <v>1233</v>
      </c>
      <c r="B15" s="10" t="s">
        <v>1232</v>
      </c>
      <c r="C15" s="10" t="s">
        <v>652</v>
      </c>
      <c r="D15" s="10" t="s">
        <v>305</v>
      </c>
      <c r="E15" s="10" t="s">
        <v>166</v>
      </c>
      <c r="F15" s="10" t="s">
        <v>72</v>
      </c>
      <c r="G15" s="11">
        <f t="shared" si="11"/>
        <v>1.0394674638860684</v>
      </c>
      <c r="H15" s="12">
        <f t="shared" si="1"/>
        <v>3.9467463886068366E-2</v>
      </c>
      <c r="I15" s="13">
        <f t="shared" si="12"/>
        <v>3.4614266547406078</v>
      </c>
      <c r="J15" s="13">
        <f t="shared" si="13"/>
        <v>4.0227390852390847</v>
      </c>
      <c r="K15" s="13">
        <f t="shared" si="14"/>
        <v>2.1620923248830222</v>
      </c>
      <c r="L15" s="19">
        <f t="shared" si="15"/>
        <v>0.3003003003003003</v>
      </c>
      <c r="M15" s="19">
        <f t="shared" si="16"/>
        <v>0.25839793281653745</v>
      </c>
      <c r="N15" s="19">
        <f t="shared" si="17"/>
        <v>0.48076923076923073</v>
      </c>
      <c r="O15" s="17">
        <f t="shared" si="18"/>
        <v>0.28889822022675155</v>
      </c>
      <c r="P15" s="17">
        <f t="shared" si="19"/>
        <v>0.24858684066022807</v>
      </c>
      <c r="Q15" s="17">
        <f t="shared" si="20"/>
        <v>0.46251493911302055</v>
      </c>
    </row>
    <row r="16" spans="1:21" x14ac:dyDescent="0.25">
      <c r="A16" s="50"/>
      <c r="B16" s="10" t="s">
        <v>1234</v>
      </c>
      <c r="C16" s="10" t="s">
        <v>459</v>
      </c>
      <c r="D16" s="10" t="s">
        <v>1261</v>
      </c>
      <c r="E16" s="10" t="s">
        <v>1262</v>
      </c>
      <c r="F16" s="10" t="s">
        <v>72</v>
      </c>
      <c r="G16" s="11">
        <f t="shared" si="11"/>
        <v>1.0500219064004723</v>
      </c>
      <c r="H16" s="12">
        <f t="shared" si="1"/>
        <v>5.0021906400472327E-2</v>
      </c>
      <c r="I16" s="13">
        <f t="shared" si="12"/>
        <v>1.2180254114245479</v>
      </c>
      <c r="J16" s="13">
        <f t="shared" si="13"/>
        <v>8.3161734986917413</v>
      </c>
      <c r="K16" s="13">
        <f t="shared" si="14"/>
        <v>17.020855102751657</v>
      </c>
      <c r="L16" s="19">
        <f t="shared" si="15"/>
        <v>0.86206896551724144</v>
      </c>
      <c r="M16" s="19">
        <f t="shared" si="16"/>
        <v>0.12626262626262627</v>
      </c>
      <c r="N16" s="19">
        <f t="shared" si="17"/>
        <v>6.1690314620604564E-2</v>
      </c>
      <c r="O16" s="17">
        <f t="shared" si="18"/>
        <v>0.82100093365904814</v>
      </c>
      <c r="P16" s="17">
        <f t="shared" si="19"/>
        <v>0.12024761149551713</v>
      </c>
      <c r="Q16" s="17">
        <f t="shared" si="20"/>
        <v>5.8751454845434654E-2</v>
      </c>
    </row>
    <row r="17" spans="1:17" x14ac:dyDescent="0.25">
      <c r="A17" s="50"/>
      <c r="B17" s="10" t="s">
        <v>1237</v>
      </c>
      <c r="C17" s="10" t="s">
        <v>232</v>
      </c>
      <c r="D17" s="10" t="s">
        <v>818</v>
      </c>
      <c r="E17" s="10" t="s">
        <v>234</v>
      </c>
      <c r="F17" s="10" t="s">
        <v>72</v>
      </c>
      <c r="G17" s="11">
        <f t="shared" si="11"/>
        <v>1.0488648947951273</v>
      </c>
      <c r="H17" s="12">
        <f t="shared" si="1"/>
        <v>4.8864894795127345E-2</v>
      </c>
      <c r="I17" s="13">
        <f t="shared" si="12"/>
        <v>1.2586378737541528</v>
      </c>
      <c r="J17" s="13">
        <f t="shared" si="13"/>
        <v>7.3420542635658919</v>
      </c>
      <c r="K17" s="13">
        <f t="shared" si="14"/>
        <v>14.432380952380951</v>
      </c>
      <c r="L17" s="19">
        <f t="shared" si="15"/>
        <v>0.83333333333333337</v>
      </c>
      <c r="M17" s="19">
        <f t="shared" si="16"/>
        <v>0.14285714285714285</v>
      </c>
      <c r="N17" s="19">
        <f t="shared" si="17"/>
        <v>7.2674418604651167E-2</v>
      </c>
      <c r="O17" s="17">
        <f t="shared" si="18"/>
        <v>0.79450970040913294</v>
      </c>
      <c r="P17" s="17">
        <f t="shared" si="19"/>
        <v>0.13620166292727992</v>
      </c>
      <c r="Q17" s="17">
        <f t="shared" si="20"/>
        <v>6.9288636663587172E-2</v>
      </c>
    </row>
    <row r="18" spans="1:17" x14ac:dyDescent="0.25">
      <c r="A18" s="50"/>
      <c r="B18" s="10" t="s">
        <v>1241</v>
      </c>
      <c r="C18" s="10" t="s">
        <v>510</v>
      </c>
      <c r="D18" s="10" t="s">
        <v>799</v>
      </c>
      <c r="E18" s="10" t="s">
        <v>1263</v>
      </c>
      <c r="F18" s="10" t="s">
        <v>72</v>
      </c>
      <c r="G18" s="11">
        <f t="shared" si="11"/>
        <v>1.0397057270309897</v>
      </c>
      <c r="H18" s="12">
        <f t="shared" si="1"/>
        <v>3.9705727030989735E-2</v>
      </c>
      <c r="I18" s="13">
        <f t="shared" si="12"/>
        <v>1.3308233305996668</v>
      </c>
      <c r="J18" s="13">
        <f t="shared" si="13"/>
        <v>6.3629990494296571</v>
      </c>
      <c r="K18" s="13">
        <f t="shared" si="14"/>
        <v>10.937704248366012</v>
      </c>
      <c r="L18" s="19">
        <f t="shared" si="15"/>
        <v>0.78125</v>
      </c>
      <c r="M18" s="19">
        <f t="shared" si="16"/>
        <v>0.16339869281045752</v>
      </c>
      <c r="N18" s="19">
        <f t="shared" si="17"/>
        <v>9.5057034220532327E-2</v>
      </c>
      <c r="O18" s="17">
        <f t="shared" si="18"/>
        <v>0.75141453941102887</v>
      </c>
      <c r="P18" s="17">
        <f t="shared" si="19"/>
        <v>0.15715859647812366</v>
      </c>
      <c r="Q18" s="17">
        <f t="shared" si="20"/>
        <v>9.1426864110847605E-2</v>
      </c>
    </row>
    <row r="19" spans="1:17" x14ac:dyDescent="0.25">
      <c r="A19" s="50"/>
      <c r="B19" s="10" t="s">
        <v>1245</v>
      </c>
      <c r="C19" s="10" t="s">
        <v>112</v>
      </c>
      <c r="D19" s="10" t="s">
        <v>103</v>
      </c>
      <c r="E19" s="10" t="s">
        <v>1264</v>
      </c>
      <c r="F19" s="10" t="s">
        <v>76</v>
      </c>
      <c r="G19" s="11">
        <f t="shared" si="11"/>
        <v>1.0389674626585865</v>
      </c>
      <c r="H19" s="12">
        <f t="shared" si="1"/>
        <v>3.8967462658586527E-2</v>
      </c>
      <c r="I19" s="13">
        <f t="shared" si="12"/>
        <v>1.4961131462283646</v>
      </c>
      <c r="J19" s="13">
        <f t="shared" si="13"/>
        <v>4.966264471508044</v>
      </c>
      <c r="K19" s="13">
        <f t="shared" si="14"/>
        <v>7.6779695490469537</v>
      </c>
      <c r="L19" s="19">
        <f t="shared" si="15"/>
        <v>0.69444444444444442</v>
      </c>
      <c r="M19" s="19">
        <f t="shared" si="16"/>
        <v>0.20920502092050208</v>
      </c>
      <c r="N19" s="19">
        <f t="shared" si="17"/>
        <v>0.13531799729364005</v>
      </c>
      <c r="O19" s="17">
        <f t="shared" si="18"/>
        <v>0.66839864519669256</v>
      </c>
      <c r="P19" s="17">
        <f t="shared" si="19"/>
        <v>0.20135858767431739</v>
      </c>
      <c r="Q19" s="17">
        <f t="shared" si="20"/>
        <v>0.13024276712899016</v>
      </c>
    </row>
    <row r="20" spans="1:17" x14ac:dyDescent="0.25">
      <c r="A20" s="50"/>
      <c r="B20" s="10" t="s">
        <v>1247</v>
      </c>
      <c r="C20" s="10" t="s">
        <v>91</v>
      </c>
      <c r="D20" s="10" t="s">
        <v>338</v>
      </c>
      <c r="E20" s="10" t="s">
        <v>742</v>
      </c>
      <c r="F20" s="10" t="s">
        <v>68</v>
      </c>
      <c r="G20" s="11">
        <f t="shared" si="11"/>
        <v>1.0378360463682328</v>
      </c>
      <c r="H20" s="12">
        <f t="shared" si="1"/>
        <v>3.783604636823279E-2</v>
      </c>
      <c r="I20" s="13">
        <f t="shared" si="12"/>
        <v>1.6501593137254902</v>
      </c>
      <c r="J20" s="13">
        <f t="shared" si="13"/>
        <v>4.4108031970649897</v>
      </c>
      <c r="K20" s="13">
        <f t="shared" si="14"/>
        <v>5.9779356270810204</v>
      </c>
      <c r="L20" s="19">
        <f t="shared" si="15"/>
        <v>0.62893081761006286</v>
      </c>
      <c r="M20" s="19">
        <f t="shared" si="16"/>
        <v>0.23529411764705882</v>
      </c>
      <c r="N20" s="19">
        <f t="shared" si="17"/>
        <v>0.1736111111111111</v>
      </c>
      <c r="O20" s="17">
        <f t="shared" si="18"/>
        <v>0.6060020942719434</v>
      </c>
      <c r="P20" s="17">
        <f t="shared" si="19"/>
        <v>0.22671607762173884</v>
      </c>
      <c r="Q20" s="17">
        <f t="shared" si="20"/>
        <v>0.16728182810631773</v>
      </c>
    </row>
    <row r="21" spans="1:17" x14ac:dyDescent="0.25">
      <c r="A21" s="50"/>
      <c r="B21" s="10" t="s">
        <v>1249</v>
      </c>
      <c r="C21" s="10" t="s">
        <v>364</v>
      </c>
      <c r="D21" s="10" t="s">
        <v>421</v>
      </c>
      <c r="E21" s="10" t="s">
        <v>742</v>
      </c>
      <c r="F21" s="10" t="s">
        <v>72</v>
      </c>
      <c r="G21" s="11">
        <f t="shared" si="11"/>
        <v>1.0398619773619773</v>
      </c>
      <c r="H21" s="12">
        <f t="shared" si="1"/>
        <v>3.9861977361977274E-2</v>
      </c>
      <c r="I21" s="13">
        <f t="shared" si="12"/>
        <v>1.6221846846846846</v>
      </c>
      <c r="J21" s="13">
        <f t="shared" si="13"/>
        <v>4.6169871794871797</v>
      </c>
      <c r="K21" s="13">
        <f t="shared" si="14"/>
        <v>5.989604989604989</v>
      </c>
      <c r="L21" s="19">
        <f t="shared" si="15"/>
        <v>0.64102564102564097</v>
      </c>
      <c r="M21" s="19">
        <f t="shared" si="16"/>
        <v>0.2252252252252252</v>
      </c>
      <c r="N21" s="19">
        <f t="shared" si="17"/>
        <v>0.1736111111111111</v>
      </c>
      <c r="O21" s="17">
        <f t="shared" si="18"/>
        <v>0.61645262061784112</v>
      </c>
      <c r="P21" s="17">
        <f t="shared" si="19"/>
        <v>0.21659146129816034</v>
      </c>
      <c r="Q21" s="17">
        <f t="shared" si="20"/>
        <v>0.16695591808399862</v>
      </c>
    </row>
    <row r="22" spans="1:17" x14ac:dyDescent="0.25">
      <c r="A22" s="50"/>
      <c r="B22" s="10" t="s">
        <v>1252</v>
      </c>
      <c r="C22" s="10" t="s">
        <v>201</v>
      </c>
      <c r="D22" s="10" t="s">
        <v>185</v>
      </c>
      <c r="E22" s="10" t="s">
        <v>1068</v>
      </c>
      <c r="F22" s="10" t="s">
        <v>72</v>
      </c>
      <c r="G22" s="11">
        <f t="shared" si="11"/>
        <v>1.0404698405246147</v>
      </c>
      <c r="H22" s="12">
        <f t="shared" si="1"/>
        <v>4.0469840524614664E-2</v>
      </c>
      <c r="I22" s="13">
        <f t="shared" si="12"/>
        <v>1.5919188560026605</v>
      </c>
      <c r="J22" s="13">
        <f t="shared" si="13"/>
        <v>4.8381847584394588</v>
      </c>
      <c r="K22" s="13">
        <f t="shared" si="14"/>
        <v>6.0555344718532575</v>
      </c>
      <c r="L22" s="19">
        <f t="shared" si="15"/>
        <v>0.65359477124183007</v>
      </c>
      <c r="M22" s="19">
        <f t="shared" si="16"/>
        <v>0.21505376344086019</v>
      </c>
      <c r="N22" s="19">
        <f t="shared" si="17"/>
        <v>0.1718213058419244</v>
      </c>
      <c r="O22" s="17">
        <f t="shared" si="18"/>
        <v>0.62817272138544777</v>
      </c>
      <c r="P22" s="17">
        <f t="shared" si="19"/>
        <v>0.20668908897198601</v>
      </c>
      <c r="Q22" s="17">
        <f t="shared" si="20"/>
        <v>0.16513818964256616</v>
      </c>
    </row>
    <row r="23" spans="1:17" x14ac:dyDescent="0.25">
      <c r="A23" s="50"/>
      <c r="B23" s="10" t="s">
        <v>1265</v>
      </c>
      <c r="C23" s="10" t="s">
        <v>159</v>
      </c>
      <c r="D23" s="10" t="s">
        <v>742</v>
      </c>
      <c r="E23" s="10" t="s">
        <v>1266</v>
      </c>
      <c r="F23" s="10" t="s">
        <v>72</v>
      </c>
      <c r="G23" s="11">
        <f t="shared" si="11"/>
        <v>1.0413640478295649</v>
      </c>
      <c r="H23" s="12">
        <f t="shared" si="1"/>
        <v>4.1364047829564932E-2</v>
      </c>
      <c r="I23" s="13">
        <f t="shared" si="12"/>
        <v>1.3537732621784344</v>
      </c>
      <c r="J23" s="13">
        <f t="shared" si="13"/>
        <v>5.9982569154982937</v>
      </c>
      <c r="K23" s="13">
        <f t="shared" si="14"/>
        <v>10.569845085470085</v>
      </c>
      <c r="L23" s="19">
        <f t="shared" si="15"/>
        <v>0.76923076923076916</v>
      </c>
      <c r="M23" s="19">
        <f t="shared" si="16"/>
        <v>0.1736111111111111</v>
      </c>
      <c r="N23" s="19">
        <f t="shared" si="17"/>
        <v>9.852216748768472E-2</v>
      </c>
      <c r="O23" s="17">
        <f t="shared" si="18"/>
        <v>0.73867613428177958</v>
      </c>
      <c r="P23" s="17">
        <f t="shared" si="19"/>
        <v>0.16671509975109611</v>
      </c>
      <c r="Q23" s="17">
        <f t="shared" si="20"/>
        <v>9.4608765967124461E-2</v>
      </c>
    </row>
    <row r="24" spans="1:17" x14ac:dyDescent="0.25">
      <c r="A24" s="50"/>
      <c r="B24" s="10" t="s">
        <v>1267</v>
      </c>
      <c r="C24" s="10" t="s">
        <v>494</v>
      </c>
      <c r="D24" s="10" t="s">
        <v>857</v>
      </c>
      <c r="E24" s="10" t="s">
        <v>1268</v>
      </c>
      <c r="F24" s="10" t="s">
        <v>72</v>
      </c>
      <c r="G24" s="11">
        <f t="shared" si="11"/>
        <v>1.0516657307364514</v>
      </c>
      <c r="H24" s="12">
        <f t="shared" si="1"/>
        <v>5.1665730736451421E-2</v>
      </c>
      <c r="I24" s="13">
        <f t="shared" si="12"/>
        <v>1.209415590346919</v>
      </c>
      <c r="J24" s="13">
        <f t="shared" si="13"/>
        <v>8.5921090201168084</v>
      </c>
      <c r="K24" s="13">
        <f t="shared" si="14"/>
        <v>17.61540098983556</v>
      </c>
      <c r="L24" s="19">
        <f t="shared" si="15"/>
        <v>0.86956521739130443</v>
      </c>
      <c r="M24" s="19">
        <f t="shared" si="16"/>
        <v>0.12239902080783353</v>
      </c>
      <c r="N24" s="19">
        <f t="shared" si="17"/>
        <v>5.9701492537313432E-2</v>
      </c>
      <c r="O24" s="17">
        <f t="shared" si="18"/>
        <v>0.82684563352879514</v>
      </c>
      <c r="P24" s="17">
        <f t="shared" si="19"/>
        <v>0.11638586028863088</v>
      </c>
      <c r="Q24" s="17">
        <f t="shared" si="20"/>
        <v>5.6768506182573994E-2</v>
      </c>
    </row>
    <row r="25" spans="1:17" x14ac:dyDescent="0.25">
      <c r="A25" s="50"/>
      <c r="B25" s="10" t="s">
        <v>1256</v>
      </c>
      <c r="C25" s="10" t="s">
        <v>477</v>
      </c>
      <c r="D25" s="10" t="s">
        <v>926</v>
      </c>
      <c r="E25" s="10" t="s">
        <v>1269</v>
      </c>
      <c r="F25" s="10" t="s">
        <v>72</v>
      </c>
      <c r="G25" s="11">
        <f t="shared" si="11"/>
        <v>1.0560494002408691</v>
      </c>
      <c r="H25" s="12">
        <f t="shared" si="1"/>
        <v>5.6049400240869129E-2</v>
      </c>
      <c r="I25" s="13">
        <f t="shared" si="12"/>
        <v>1.1616543402649562</v>
      </c>
      <c r="J25" s="13">
        <f t="shared" si="13"/>
        <v>10.043029796290666</v>
      </c>
      <c r="K25" s="13">
        <f t="shared" si="14"/>
        <v>25.26070165376159</v>
      </c>
      <c r="L25" s="19">
        <f t="shared" si="15"/>
        <v>0.90909090909090906</v>
      </c>
      <c r="M25" s="19">
        <f t="shared" si="16"/>
        <v>0.10515247108307045</v>
      </c>
      <c r="N25" s="19">
        <f t="shared" si="17"/>
        <v>4.1806020066889632E-2</v>
      </c>
      <c r="O25" s="17">
        <f t="shared" si="18"/>
        <v>0.86084127208780092</v>
      </c>
      <c r="P25" s="17">
        <f t="shared" si="19"/>
        <v>9.957154566735868E-2</v>
      </c>
      <c r="Q25" s="17">
        <f t="shared" si="20"/>
        <v>3.9587182244840348E-2</v>
      </c>
    </row>
    <row r="26" spans="1:17" x14ac:dyDescent="0.25">
      <c r="A26" s="50"/>
      <c r="B26" s="10" t="s">
        <v>1259</v>
      </c>
      <c r="C26" s="10" t="s">
        <v>329</v>
      </c>
      <c r="D26" s="10" t="s">
        <v>330</v>
      </c>
      <c r="E26" s="10" t="s">
        <v>1028</v>
      </c>
      <c r="F26" s="10" t="s">
        <v>68</v>
      </c>
      <c r="G26" s="11">
        <f t="shared" si="11"/>
        <v>1.0407324914079767</v>
      </c>
      <c r="H26" s="12">
        <f t="shared" si="1"/>
        <v>4.0732491407976745E-2</v>
      </c>
      <c r="I26" s="13">
        <f t="shared" si="12"/>
        <v>1.3945815384866889</v>
      </c>
      <c r="J26" s="13">
        <f t="shared" si="13"/>
        <v>5.7032140529157127</v>
      </c>
      <c r="K26" s="13">
        <f t="shared" si="14"/>
        <v>9.2937411482732326</v>
      </c>
      <c r="L26" s="19">
        <f t="shared" si="15"/>
        <v>0.74626865671641784</v>
      </c>
      <c r="M26" s="19">
        <f t="shared" si="16"/>
        <v>0.18248175182481752</v>
      </c>
      <c r="N26" s="19">
        <f t="shared" si="17"/>
        <v>0.11198208286674133</v>
      </c>
      <c r="O26" s="17">
        <f t="shared" si="18"/>
        <v>0.71706097664618185</v>
      </c>
      <c r="P26" s="17">
        <f t="shared" si="19"/>
        <v>0.17533972786603719</v>
      </c>
      <c r="Q26" s="17">
        <f t="shared" si="20"/>
        <v>0.10759929548778092</v>
      </c>
    </row>
    <row r="27" spans="1:17" x14ac:dyDescent="0.25">
      <c r="A27" s="50"/>
      <c r="B27" s="10" t="s">
        <v>1270</v>
      </c>
      <c r="C27" s="10" t="s">
        <v>510</v>
      </c>
      <c r="D27" s="10" t="s">
        <v>93</v>
      </c>
      <c r="E27" s="10" t="s">
        <v>1271</v>
      </c>
      <c r="F27" s="10" t="s">
        <v>72</v>
      </c>
      <c r="G27" s="11">
        <f t="shared" si="11"/>
        <v>1.042174443544762</v>
      </c>
      <c r="H27" s="12">
        <f t="shared" si="1"/>
        <v>4.2174443544761964E-2</v>
      </c>
      <c r="I27" s="13">
        <f t="shared" si="12"/>
        <v>1.3339832877372952</v>
      </c>
      <c r="J27" s="13">
        <f t="shared" si="13"/>
        <v>5.8987073504633525</v>
      </c>
      <c r="K27" s="13">
        <f t="shared" si="14"/>
        <v>12.370610644876324</v>
      </c>
      <c r="L27" s="19">
        <f t="shared" si="15"/>
        <v>0.78125</v>
      </c>
      <c r="M27" s="19">
        <f t="shared" si="16"/>
        <v>0.17667844522968199</v>
      </c>
      <c r="N27" s="19">
        <f t="shared" si="17"/>
        <v>8.4245998315080034E-2</v>
      </c>
      <c r="O27" s="17">
        <f t="shared" si="18"/>
        <v>0.74963457877812079</v>
      </c>
      <c r="P27" s="17">
        <f t="shared" si="19"/>
        <v>0.16952866799222518</v>
      </c>
      <c r="Q27" s="17">
        <f t="shared" si="20"/>
        <v>8.083675322965414E-2</v>
      </c>
    </row>
    <row r="28" spans="1:17" x14ac:dyDescent="0.25">
      <c r="A28" s="49" t="s">
        <v>1234</v>
      </c>
      <c r="B28" s="10" t="s">
        <v>1232</v>
      </c>
      <c r="C28" s="10" t="s">
        <v>1272</v>
      </c>
      <c r="D28" s="10" t="s">
        <v>1273</v>
      </c>
      <c r="E28" s="10" t="s">
        <v>1030</v>
      </c>
      <c r="F28" s="10" t="s">
        <v>68</v>
      </c>
      <c r="G28" s="11">
        <f t="shared" si="11"/>
        <v>1.0403032389730791</v>
      </c>
      <c r="H28" s="12">
        <f t="shared" si="1"/>
        <v>4.0303238973079081E-2</v>
      </c>
      <c r="I28" s="13">
        <f t="shared" si="12"/>
        <v>20.774855682292387</v>
      </c>
      <c r="J28" s="13">
        <f t="shared" si="13"/>
        <v>10.683914264253522</v>
      </c>
      <c r="K28" s="13">
        <f t="shared" si="14"/>
        <v>1.1651396276498487</v>
      </c>
      <c r="L28" s="19">
        <f t="shared" si="15"/>
        <v>5.007511266900351E-2</v>
      </c>
      <c r="M28" s="19">
        <f t="shared" si="16"/>
        <v>9.7370983446932818E-2</v>
      </c>
      <c r="N28" s="19">
        <f t="shared" si="17"/>
        <v>0.89285714285714279</v>
      </c>
      <c r="O28" s="17">
        <f t="shared" si="18"/>
        <v>4.8135111756870491E-2</v>
      </c>
      <c r="P28" s="17">
        <f t="shared" si="19"/>
        <v>9.3598654506787116E-2</v>
      </c>
      <c r="Q28" s="17">
        <f t="shared" si="20"/>
        <v>0.85826623373634237</v>
      </c>
    </row>
    <row r="29" spans="1:17" x14ac:dyDescent="0.25">
      <c r="A29" s="50"/>
      <c r="B29" s="10" t="s">
        <v>1233</v>
      </c>
      <c r="C29" s="10" t="s">
        <v>489</v>
      </c>
      <c r="D29" s="10" t="s">
        <v>596</v>
      </c>
      <c r="E29" s="10" t="s">
        <v>263</v>
      </c>
      <c r="F29" s="10" t="s">
        <v>68</v>
      </c>
      <c r="G29" s="11">
        <f t="shared" si="11"/>
        <v>1.03940757060322</v>
      </c>
      <c r="H29" s="12">
        <f t="shared" si="1"/>
        <v>3.9407570603219977E-2</v>
      </c>
      <c r="I29" s="13">
        <f t="shared" si="12"/>
        <v>5.415313442842776</v>
      </c>
      <c r="J29" s="13">
        <f t="shared" si="13"/>
        <v>4.9371859603652952</v>
      </c>
      <c r="K29" s="13">
        <f t="shared" si="14"/>
        <v>1.6318698858470555</v>
      </c>
      <c r="L29" s="19">
        <f t="shared" si="15"/>
        <v>0.19193857965451055</v>
      </c>
      <c r="M29" s="19">
        <f t="shared" si="16"/>
        <v>0.21052631578947367</v>
      </c>
      <c r="N29" s="19">
        <f t="shared" si="17"/>
        <v>0.63694267515923564</v>
      </c>
      <c r="O29" s="17">
        <f t="shared" si="18"/>
        <v>0.18466151785205781</v>
      </c>
      <c r="P29" s="17">
        <f t="shared" si="19"/>
        <v>0.20254452800194131</v>
      </c>
      <c r="Q29" s="17">
        <f t="shared" si="20"/>
        <v>0.6127939541460008</v>
      </c>
    </row>
    <row r="30" spans="1:17" x14ac:dyDescent="0.25">
      <c r="A30" s="50"/>
      <c r="B30" s="10" t="s">
        <v>1245</v>
      </c>
      <c r="C30" s="10" t="s">
        <v>445</v>
      </c>
      <c r="D30" s="10" t="s">
        <v>363</v>
      </c>
      <c r="E30" s="10" t="s">
        <v>264</v>
      </c>
      <c r="F30" s="10" t="s">
        <v>76</v>
      </c>
      <c r="G30" s="11">
        <f t="shared" si="11"/>
        <v>1.0409110189006503</v>
      </c>
      <c r="H30" s="12">
        <f t="shared" si="1"/>
        <v>4.0911018900650298E-2</v>
      </c>
      <c r="I30" s="13">
        <f t="shared" si="12"/>
        <v>3.268460599348042</v>
      </c>
      <c r="J30" s="13">
        <f t="shared" si="13"/>
        <v>3.5495065744512178</v>
      </c>
      <c r="K30" s="13">
        <f t="shared" si="14"/>
        <v>2.4253226740385152</v>
      </c>
      <c r="L30" s="19">
        <f t="shared" si="15"/>
        <v>0.31847133757961782</v>
      </c>
      <c r="M30" s="19">
        <f t="shared" si="16"/>
        <v>0.29325513196480935</v>
      </c>
      <c r="N30" s="19">
        <f t="shared" si="17"/>
        <v>0.42918454935622319</v>
      </c>
      <c r="O30" s="17">
        <f t="shared" si="18"/>
        <v>0.30595443010678158</v>
      </c>
      <c r="P30" s="17">
        <f t="shared" si="19"/>
        <v>0.28172929927721235</v>
      </c>
      <c r="Q30" s="17">
        <f t="shared" si="20"/>
        <v>0.41231627061600612</v>
      </c>
    </row>
    <row r="31" spans="1:17" x14ac:dyDescent="0.25">
      <c r="A31" s="50"/>
      <c r="B31" s="10" t="s">
        <v>1247</v>
      </c>
      <c r="C31" s="10" t="s">
        <v>380</v>
      </c>
      <c r="D31" s="10" t="s">
        <v>569</v>
      </c>
      <c r="E31" s="10" t="s">
        <v>105</v>
      </c>
      <c r="F31" s="10" t="s">
        <v>76</v>
      </c>
      <c r="G31" s="11">
        <f t="shared" si="11"/>
        <v>1.0351499467653544</v>
      </c>
      <c r="H31" s="12">
        <f t="shared" si="1"/>
        <v>3.5149946765354434E-2</v>
      </c>
      <c r="I31" s="13">
        <f t="shared" si="12"/>
        <v>3.1675588371019847</v>
      </c>
      <c r="J31" s="13">
        <f t="shared" si="13"/>
        <v>4.0784907902554961</v>
      </c>
      <c r="K31" s="13">
        <f t="shared" si="14"/>
        <v>2.2773298828837798</v>
      </c>
      <c r="L31" s="19">
        <f t="shared" si="15"/>
        <v>0.32679738562091504</v>
      </c>
      <c r="M31" s="19">
        <f t="shared" si="16"/>
        <v>0.25380710659898476</v>
      </c>
      <c r="N31" s="19">
        <f t="shared" si="17"/>
        <v>0.45454545454545453</v>
      </c>
      <c r="O31" s="17">
        <f t="shared" si="18"/>
        <v>0.31570052883844929</v>
      </c>
      <c r="P31" s="17">
        <f t="shared" si="19"/>
        <v>0.2451887355953439</v>
      </c>
      <c r="Q31" s="17">
        <f t="shared" si="20"/>
        <v>0.43911073556620672</v>
      </c>
    </row>
    <row r="32" spans="1:17" x14ac:dyDescent="0.25">
      <c r="A32" s="50"/>
      <c r="B32" s="10" t="s">
        <v>1249</v>
      </c>
      <c r="C32" s="10" t="s">
        <v>209</v>
      </c>
      <c r="D32" s="10" t="s">
        <v>172</v>
      </c>
      <c r="E32" s="10" t="s">
        <v>382</v>
      </c>
      <c r="F32" s="10" t="s">
        <v>76</v>
      </c>
      <c r="G32" s="11">
        <f t="shared" si="11"/>
        <v>1.0394880863496123</v>
      </c>
      <c r="H32" s="12">
        <f t="shared" si="1"/>
        <v>3.9488086349612317E-2</v>
      </c>
      <c r="I32" s="13">
        <f t="shared" si="12"/>
        <v>3.1288591399123327</v>
      </c>
      <c r="J32" s="13">
        <f t="shared" si="13"/>
        <v>3.8149212769030769</v>
      </c>
      <c r="K32" s="13">
        <f t="shared" si="14"/>
        <v>2.3908225986041081</v>
      </c>
      <c r="L32" s="19">
        <f t="shared" si="15"/>
        <v>0.33222591362126247</v>
      </c>
      <c r="M32" s="19">
        <f t="shared" si="16"/>
        <v>0.27247956403269757</v>
      </c>
      <c r="N32" s="19">
        <f t="shared" si="17"/>
        <v>0.43478260869565222</v>
      </c>
      <c r="O32" s="17">
        <f t="shared" si="18"/>
        <v>0.31960531148360322</v>
      </c>
      <c r="P32" s="17">
        <f t="shared" si="19"/>
        <v>0.26212860696611601</v>
      </c>
      <c r="Q32" s="17">
        <f t="shared" si="20"/>
        <v>0.41826608155028072</v>
      </c>
    </row>
    <row r="33" spans="1:21" x14ac:dyDescent="0.25">
      <c r="A33" s="50"/>
      <c r="B33" s="10" t="s">
        <v>1251</v>
      </c>
      <c r="C33" s="10" t="s">
        <v>1179</v>
      </c>
      <c r="D33" s="10" t="s">
        <v>92</v>
      </c>
      <c r="E33" s="10" t="s">
        <v>534</v>
      </c>
      <c r="F33" s="10" t="s">
        <v>68</v>
      </c>
      <c r="G33" s="11">
        <f t="shared" si="11"/>
        <v>1.0415887726276507</v>
      </c>
      <c r="H33" s="12">
        <f t="shared" si="1"/>
        <v>4.1588772627650705E-2</v>
      </c>
      <c r="I33" s="13">
        <f t="shared" si="12"/>
        <v>5.4475092808426133</v>
      </c>
      <c r="J33" s="13">
        <f t="shared" si="13"/>
        <v>4.4684158345726219</v>
      </c>
      <c r="K33" s="13">
        <f t="shared" si="14"/>
        <v>1.6873738116567942</v>
      </c>
      <c r="L33" s="19">
        <f t="shared" si="15"/>
        <v>0.19120458891013384</v>
      </c>
      <c r="M33" s="19">
        <f t="shared" si="16"/>
        <v>0.23310023310023309</v>
      </c>
      <c r="N33" s="19">
        <f t="shared" si="17"/>
        <v>0.61728395061728392</v>
      </c>
      <c r="O33" s="17">
        <f t="shared" si="18"/>
        <v>0.1835701324120225</v>
      </c>
      <c r="P33" s="17">
        <f t="shared" si="19"/>
        <v>0.22379295862817661</v>
      </c>
      <c r="Q33" s="17">
        <f t="shared" si="20"/>
        <v>0.59263690895980103</v>
      </c>
    </row>
    <row r="34" spans="1:21" x14ac:dyDescent="0.25">
      <c r="A34" s="50"/>
      <c r="B34" s="10" t="s">
        <v>1252</v>
      </c>
      <c r="C34" s="10" t="s">
        <v>443</v>
      </c>
      <c r="D34" s="10" t="s">
        <v>122</v>
      </c>
      <c r="E34" s="10" t="s">
        <v>179</v>
      </c>
      <c r="F34" s="10" t="s">
        <v>68</v>
      </c>
      <c r="G34" s="11">
        <f t="shared" si="11"/>
        <v>1.0335769304028601</v>
      </c>
      <c r="H34" s="12">
        <f t="shared" si="1"/>
        <v>3.3576930402860139E-2</v>
      </c>
      <c r="I34" s="13">
        <f t="shared" si="12"/>
        <v>2.9043511744320369</v>
      </c>
      <c r="J34" s="13">
        <f t="shared" si="13"/>
        <v>3.8345704117946111</v>
      </c>
      <c r="K34" s="13">
        <f t="shared" si="14"/>
        <v>2.5322634794870074</v>
      </c>
      <c r="L34" s="19">
        <f t="shared" si="15"/>
        <v>0.35587188612099646</v>
      </c>
      <c r="M34" s="19">
        <f t="shared" si="16"/>
        <v>0.26954177897574122</v>
      </c>
      <c r="N34" s="19">
        <f t="shared" si="17"/>
        <v>0.4081632653061224</v>
      </c>
      <c r="O34" s="17">
        <f t="shared" si="18"/>
        <v>0.34431098029857077</v>
      </c>
      <c r="P34" s="17">
        <f t="shared" si="19"/>
        <v>0.26078540556306845</v>
      </c>
      <c r="Q34" s="17">
        <f t="shared" si="20"/>
        <v>0.39490361413836078</v>
      </c>
    </row>
    <row r="35" spans="1:21" x14ac:dyDescent="0.25">
      <c r="A35" s="50"/>
      <c r="B35" s="10" t="s">
        <v>1265</v>
      </c>
      <c r="C35" s="10" t="s">
        <v>442</v>
      </c>
      <c r="D35" s="10" t="s">
        <v>122</v>
      </c>
      <c r="E35" s="10" t="s">
        <v>180</v>
      </c>
      <c r="F35" s="10" t="s">
        <v>76</v>
      </c>
      <c r="G35" s="11">
        <f t="shared" si="11"/>
        <v>1.0353567312942968</v>
      </c>
      <c r="H35" s="12">
        <f t="shared" si="1"/>
        <v>3.5356731294296839E-2</v>
      </c>
      <c r="I35" s="13">
        <f t="shared" si="12"/>
        <v>2.4952097224192555</v>
      </c>
      <c r="J35" s="13">
        <f t="shared" si="13"/>
        <v>3.8411734731018412</v>
      </c>
      <c r="K35" s="13">
        <f t="shared" si="14"/>
        <v>2.9507666841887459</v>
      </c>
      <c r="L35" s="19">
        <f t="shared" si="15"/>
        <v>0.41493775933609955</v>
      </c>
      <c r="M35" s="19">
        <f t="shared" si="16"/>
        <v>0.26954177897574122</v>
      </c>
      <c r="N35" s="19">
        <f t="shared" si="17"/>
        <v>0.35087719298245612</v>
      </c>
      <c r="O35" s="17">
        <f t="shared" si="18"/>
        <v>0.40076791582490306</v>
      </c>
      <c r="P35" s="17">
        <f t="shared" si="19"/>
        <v>0.26033710974070529</v>
      </c>
      <c r="Q35" s="17">
        <f t="shared" si="20"/>
        <v>0.33889497443439176</v>
      </c>
    </row>
    <row r="36" spans="1:21" x14ac:dyDescent="0.25">
      <c r="A36" s="50"/>
      <c r="B36" s="10" t="s">
        <v>1255</v>
      </c>
      <c r="C36" s="10" t="s">
        <v>162</v>
      </c>
      <c r="D36" s="10" t="s">
        <v>340</v>
      </c>
      <c r="E36" s="10" t="s">
        <v>407</v>
      </c>
      <c r="F36" s="10" t="s">
        <v>68</v>
      </c>
      <c r="G36" s="11">
        <f t="shared" si="11"/>
        <v>1.0355005682460854</v>
      </c>
      <c r="H36" s="12">
        <f t="shared" si="1"/>
        <v>3.5500568246085384E-2</v>
      </c>
      <c r="I36" s="13">
        <f t="shared" si="12"/>
        <v>3.5103469263542295</v>
      </c>
      <c r="J36" s="13">
        <f t="shared" si="13"/>
        <v>3.8520621138754376</v>
      </c>
      <c r="K36" s="13">
        <f t="shared" si="14"/>
        <v>2.1952612046817013</v>
      </c>
      <c r="L36" s="19">
        <f t="shared" si="15"/>
        <v>0.29498525073746312</v>
      </c>
      <c r="M36" s="19">
        <f t="shared" si="16"/>
        <v>0.26881720430107525</v>
      </c>
      <c r="N36" s="19">
        <f t="shared" si="17"/>
        <v>0.47169811320754712</v>
      </c>
      <c r="O36" s="17">
        <f t="shared" si="18"/>
        <v>0.28487212830515823</v>
      </c>
      <c r="P36" s="17">
        <f t="shared" si="19"/>
        <v>0.2596012136974426</v>
      </c>
      <c r="Q36" s="17">
        <f t="shared" si="20"/>
        <v>0.45552665799739922</v>
      </c>
    </row>
    <row r="37" spans="1:21" x14ac:dyDescent="0.25">
      <c r="A37" s="50"/>
      <c r="B37" s="10" t="s">
        <v>1274</v>
      </c>
      <c r="C37" s="10" t="s">
        <v>122</v>
      </c>
      <c r="D37" s="10" t="s">
        <v>349</v>
      </c>
      <c r="E37" s="10" t="s">
        <v>671</v>
      </c>
      <c r="F37" s="10" t="s">
        <v>76</v>
      </c>
      <c r="G37" s="11">
        <f t="shared" si="11"/>
        <v>1.0378998647843223</v>
      </c>
      <c r="H37" s="12">
        <f t="shared" si="1"/>
        <v>3.7899864784322279E-2</v>
      </c>
      <c r="I37" s="13">
        <f t="shared" si="12"/>
        <v>3.8506084983498354</v>
      </c>
      <c r="J37" s="13">
        <f t="shared" si="13"/>
        <v>4.1931154537286623</v>
      </c>
      <c r="K37" s="13">
        <f t="shared" si="14"/>
        <v>1.9927677403858988</v>
      </c>
      <c r="L37" s="19">
        <f t="shared" si="15"/>
        <v>0.26954177897574122</v>
      </c>
      <c r="M37" s="19">
        <f t="shared" si="16"/>
        <v>0.24752475247524752</v>
      </c>
      <c r="N37" s="19">
        <f t="shared" si="17"/>
        <v>0.52083333333333337</v>
      </c>
      <c r="O37" s="17">
        <f t="shared" si="18"/>
        <v>0.25969921388490841</v>
      </c>
      <c r="P37" s="17">
        <f t="shared" si="19"/>
        <v>0.23848615928539854</v>
      </c>
      <c r="Q37" s="17">
        <f t="shared" si="20"/>
        <v>0.5018146268296928</v>
      </c>
    </row>
    <row r="38" spans="1:21" x14ac:dyDescent="0.25">
      <c r="A38" s="50"/>
      <c r="B38" s="10" t="s">
        <v>1267</v>
      </c>
      <c r="C38" s="10" t="s">
        <v>618</v>
      </c>
      <c r="D38" s="10" t="s">
        <v>155</v>
      </c>
      <c r="E38" s="10" t="s">
        <v>391</v>
      </c>
      <c r="F38" s="10" t="s">
        <v>72</v>
      </c>
      <c r="G38" s="11">
        <f t="shared" si="11"/>
        <v>1.0351146055437099</v>
      </c>
      <c r="H38" s="12">
        <f t="shared" si="1"/>
        <v>3.5114605543709931E-2</v>
      </c>
      <c r="I38" s="13">
        <f t="shared" si="12"/>
        <v>2.1737406716417911</v>
      </c>
      <c r="J38" s="13">
        <f t="shared" si="13"/>
        <v>3.974840085287846</v>
      </c>
      <c r="K38" s="13">
        <f t="shared" si="14"/>
        <v>3.4676339285714284</v>
      </c>
      <c r="L38" s="19">
        <f t="shared" si="15"/>
        <v>0.47619047619047616</v>
      </c>
      <c r="M38" s="19">
        <f t="shared" si="16"/>
        <v>0.26041666666666669</v>
      </c>
      <c r="N38" s="19">
        <f t="shared" si="17"/>
        <v>0.29850746268656714</v>
      </c>
      <c r="O38" s="17">
        <f t="shared" si="18"/>
        <v>0.46003647677287846</v>
      </c>
      <c r="P38" s="17">
        <f t="shared" si="19"/>
        <v>0.25158244823516795</v>
      </c>
      <c r="Q38" s="17">
        <f t="shared" si="20"/>
        <v>0.28838107499195365</v>
      </c>
    </row>
    <row r="39" spans="1:21" x14ac:dyDescent="0.25">
      <c r="A39" s="50"/>
      <c r="B39" s="10" t="s">
        <v>1256</v>
      </c>
      <c r="C39" s="10" t="s">
        <v>125</v>
      </c>
      <c r="D39" s="10" t="s">
        <v>142</v>
      </c>
      <c r="E39" s="10" t="s">
        <v>121</v>
      </c>
      <c r="F39" s="10" t="s">
        <v>72</v>
      </c>
      <c r="G39" s="11">
        <f t="shared" si="11"/>
        <v>1.0397626068897217</v>
      </c>
      <c r="H39" s="12">
        <f t="shared" si="1"/>
        <v>3.9762606889721663E-2</v>
      </c>
      <c r="I39" s="13">
        <f t="shared" si="12"/>
        <v>2.1211157180550324</v>
      </c>
      <c r="J39" s="13">
        <f t="shared" si="13"/>
        <v>3.9407002801120452</v>
      </c>
      <c r="K39" s="13">
        <f t="shared" si="14"/>
        <v>3.6391691241140256</v>
      </c>
      <c r="L39" s="19">
        <f t="shared" si="15"/>
        <v>0.49019607843137253</v>
      </c>
      <c r="M39" s="19">
        <f t="shared" si="16"/>
        <v>0.26385224274406333</v>
      </c>
      <c r="N39" s="19">
        <f t="shared" si="17"/>
        <v>0.2857142857142857</v>
      </c>
      <c r="O39" s="17">
        <f t="shared" si="18"/>
        <v>0.47144999751213712</v>
      </c>
      <c r="P39" s="17">
        <f t="shared" si="19"/>
        <v>0.25376200393793136</v>
      </c>
      <c r="Q39" s="17">
        <f t="shared" si="20"/>
        <v>0.27478799854993141</v>
      </c>
    </row>
    <row r="40" spans="1:21" x14ac:dyDescent="0.25">
      <c r="A40" s="50"/>
      <c r="B40" s="10" t="s">
        <v>1259</v>
      </c>
      <c r="C40" s="10" t="s">
        <v>332</v>
      </c>
      <c r="D40" s="10" t="s">
        <v>254</v>
      </c>
      <c r="E40" s="10" t="s">
        <v>448</v>
      </c>
      <c r="F40" s="10" t="s">
        <v>76</v>
      </c>
      <c r="G40" s="11">
        <f t="shared" si="11"/>
        <v>1.0341246527446553</v>
      </c>
      <c r="H40" s="12">
        <f t="shared" si="1"/>
        <v>3.4124652744655259E-2</v>
      </c>
      <c r="I40" s="13">
        <f t="shared" si="12"/>
        <v>2.9886202464320539</v>
      </c>
      <c r="J40" s="13">
        <f t="shared" si="13"/>
        <v>4.0227448991767094</v>
      </c>
      <c r="K40" s="13">
        <f t="shared" si="14"/>
        <v>2.3991691943675999</v>
      </c>
      <c r="L40" s="19">
        <f t="shared" si="15"/>
        <v>0.34602076124567471</v>
      </c>
      <c r="M40" s="19">
        <f t="shared" si="16"/>
        <v>0.25706940874035988</v>
      </c>
      <c r="N40" s="19">
        <f t="shared" si="17"/>
        <v>0.43103448275862072</v>
      </c>
      <c r="O40" s="17">
        <f t="shared" si="18"/>
        <v>0.33460256491062856</v>
      </c>
      <c r="P40" s="17">
        <f t="shared" si="19"/>
        <v>0.24858648138604536</v>
      </c>
      <c r="Q40" s="17">
        <f t="shared" si="20"/>
        <v>0.41681095370332616</v>
      </c>
    </row>
    <row r="41" spans="1:21" x14ac:dyDescent="0.25">
      <c r="A41" s="49" t="s">
        <v>1237</v>
      </c>
      <c r="B41" s="10" t="s">
        <v>1234</v>
      </c>
      <c r="C41" s="10" t="s">
        <v>390</v>
      </c>
      <c r="D41" s="10" t="s">
        <v>148</v>
      </c>
      <c r="E41" s="10" t="s">
        <v>667</v>
      </c>
      <c r="F41" s="10" t="s">
        <v>72</v>
      </c>
      <c r="G41" s="11">
        <f t="shared" si="11"/>
        <v>1.0345357997940159</v>
      </c>
      <c r="H41" s="12">
        <f t="shared" si="1"/>
        <v>3.4535799794015887E-2</v>
      </c>
      <c r="I41" s="13">
        <f t="shared" si="12"/>
        <v>2.2035612535612539</v>
      </c>
      <c r="J41" s="13">
        <f t="shared" si="13"/>
        <v>4.0346896191966621</v>
      </c>
      <c r="K41" s="13">
        <f t="shared" si="14"/>
        <v>3.3518959913326118</v>
      </c>
      <c r="L41" s="19">
        <f t="shared" si="15"/>
        <v>0.46948356807511737</v>
      </c>
      <c r="M41" s="19">
        <f t="shared" si="16"/>
        <v>0.25641025641025644</v>
      </c>
      <c r="N41" s="19">
        <f t="shared" si="17"/>
        <v>0.30864197530864196</v>
      </c>
      <c r="O41" s="17">
        <f t="shared" si="18"/>
        <v>0.45381084750145445</v>
      </c>
      <c r="P41" s="17">
        <f t="shared" si="19"/>
        <v>0.24785053978925589</v>
      </c>
      <c r="Q41" s="17">
        <f t="shared" si="20"/>
        <v>0.29833861270928946</v>
      </c>
    </row>
    <row r="42" spans="1:21" x14ac:dyDescent="0.25">
      <c r="A42" s="50"/>
      <c r="B42" s="10" t="s">
        <v>1239</v>
      </c>
      <c r="C42" s="10" t="s">
        <v>499</v>
      </c>
      <c r="D42" s="10" t="s">
        <v>543</v>
      </c>
      <c r="E42" s="10" t="s">
        <v>97</v>
      </c>
      <c r="F42" s="10" t="s">
        <v>76</v>
      </c>
      <c r="G42" s="11">
        <f t="shared" si="11"/>
        <v>1.0382851365398231</v>
      </c>
      <c r="H42" s="12">
        <f t="shared" si="1"/>
        <v>3.8285136539823128E-2</v>
      </c>
      <c r="I42" s="13">
        <f t="shared" si="12"/>
        <v>7.0188075230092037</v>
      </c>
      <c r="J42" s="13">
        <f t="shared" si="13"/>
        <v>4.9422372499295575</v>
      </c>
      <c r="K42" s="13">
        <f t="shared" si="14"/>
        <v>1.52627915071354</v>
      </c>
      <c r="L42" s="19">
        <f t="shared" si="15"/>
        <v>0.14792899408284024</v>
      </c>
      <c r="M42" s="19">
        <f t="shared" si="16"/>
        <v>0.21008403361344538</v>
      </c>
      <c r="N42" s="19">
        <f t="shared" si="17"/>
        <v>0.68027210884353739</v>
      </c>
      <c r="O42" s="17">
        <f t="shared" si="18"/>
        <v>0.14247434435575826</v>
      </c>
      <c r="P42" s="17">
        <f t="shared" si="19"/>
        <v>0.2023375142531357</v>
      </c>
      <c r="Q42" s="17">
        <f t="shared" si="20"/>
        <v>0.65518814139110593</v>
      </c>
    </row>
    <row r="43" spans="1:21" x14ac:dyDescent="0.25">
      <c r="A43" s="50"/>
      <c r="B43" s="10" t="s">
        <v>1241</v>
      </c>
      <c r="C43" s="10" t="s">
        <v>335</v>
      </c>
      <c r="D43" s="10" t="s">
        <v>202</v>
      </c>
      <c r="E43" s="10" t="s">
        <v>152</v>
      </c>
      <c r="F43" s="10" t="s">
        <v>72</v>
      </c>
      <c r="G43" s="11">
        <f t="shared" si="11"/>
        <v>1.0385606638467051</v>
      </c>
      <c r="H43" s="12">
        <f t="shared" si="1"/>
        <v>3.856066384670509E-2</v>
      </c>
      <c r="I43" s="13">
        <f t="shared" si="12"/>
        <v>1.827866768370201</v>
      </c>
      <c r="J43" s="13">
        <f t="shared" si="13"/>
        <v>4.5385101010101012</v>
      </c>
      <c r="K43" s="13">
        <f t="shared" si="14"/>
        <v>4.2996411483253585</v>
      </c>
      <c r="L43" s="19">
        <f t="shared" si="15"/>
        <v>0.56818181818181823</v>
      </c>
      <c r="M43" s="19">
        <f t="shared" si="16"/>
        <v>0.22883295194508008</v>
      </c>
      <c r="N43" s="19">
        <f t="shared" si="17"/>
        <v>0.24154589371980678</v>
      </c>
      <c r="O43" s="17">
        <f t="shared" si="18"/>
        <v>0.54708582556683816</v>
      </c>
      <c r="P43" s="17">
        <f t="shared" si="19"/>
        <v>0.22033662539991652</v>
      </c>
      <c r="Q43" s="17">
        <f t="shared" si="20"/>
        <v>0.23257754903324526</v>
      </c>
    </row>
    <row r="44" spans="1:21" x14ac:dyDescent="0.25">
      <c r="A44" s="50"/>
      <c r="B44" s="10" t="s">
        <v>1245</v>
      </c>
      <c r="C44" s="10" t="s">
        <v>454</v>
      </c>
      <c r="D44" s="10" t="s">
        <v>121</v>
      </c>
      <c r="E44" s="10" t="s">
        <v>264</v>
      </c>
      <c r="F44" s="10" t="s">
        <v>68</v>
      </c>
      <c r="G44" s="11">
        <f t="shared" si="11"/>
        <v>1.0354116555833293</v>
      </c>
      <c r="H44" s="12">
        <f t="shared" si="1"/>
        <v>3.541165558332926E-2</v>
      </c>
      <c r="I44" s="13">
        <f t="shared" si="12"/>
        <v>3.2304843654199873</v>
      </c>
      <c r="J44" s="13">
        <f t="shared" si="13"/>
        <v>3.6239407945416522</v>
      </c>
      <c r="K44" s="13">
        <f t="shared" si="14"/>
        <v>2.4125091575091573</v>
      </c>
      <c r="L44" s="19">
        <f t="shared" si="15"/>
        <v>0.32051282051282048</v>
      </c>
      <c r="M44" s="19">
        <f t="shared" si="16"/>
        <v>0.2857142857142857</v>
      </c>
      <c r="N44" s="19">
        <f t="shared" si="17"/>
        <v>0.42918454935622319</v>
      </c>
      <c r="O44" s="17">
        <f t="shared" si="18"/>
        <v>0.30955110345194087</v>
      </c>
      <c r="P44" s="17">
        <f t="shared" si="19"/>
        <v>0.2759426979343016</v>
      </c>
      <c r="Q44" s="17">
        <f t="shared" si="20"/>
        <v>0.4145061986137577</v>
      </c>
      <c r="R44" s="45">
        <v>1</v>
      </c>
      <c r="S44" s="31" t="s">
        <v>1570</v>
      </c>
      <c r="T44" s="31" t="s">
        <v>1582</v>
      </c>
      <c r="U44" s="45" t="s">
        <v>1579</v>
      </c>
    </row>
    <row r="45" spans="1:21" x14ac:dyDescent="0.25">
      <c r="A45" s="50"/>
      <c r="B45" s="10" t="s">
        <v>1247</v>
      </c>
      <c r="C45" s="10" t="s">
        <v>193</v>
      </c>
      <c r="D45" s="10" t="s">
        <v>149</v>
      </c>
      <c r="E45" s="10" t="s">
        <v>571</v>
      </c>
      <c r="F45" s="10" t="s">
        <v>72</v>
      </c>
      <c r="G45" s="11">
        <f t="shared" si="11"/>
        <v>1.0349162621889896</v>
      </c>
      <c r="H45" s="12">
        <f t="shared" si="1"/>
        <v>3.4916262188989577E-2</v>
      </c>
      <c r="I45" s="13">
        <f t="shared" si="12"/>
        <v>2.8977655341291708</v>
      </c>
      <c r="J45" s="13">
        <f t="shared" si="13"/>
        <v>3.9119834710743806</v>
      </c>
      <c r="K45" s="13">
        <f t="shared" si="14"/>
        <v>2.5044973544973548</v>
      </c>
      <c r="L45" s="19">
        <f t="shared" si="15"/>
        <v>0.35714285714285715</v>
      </c>
      <c r="M45" s="19">
        <f t="shared" si="16"/>
        <v>0.26455026455026459</v>
      </c>
      <c r="N45" s="19">
        <f t="shared" si="17"/>
        <v>0.41322314049586778</v>
      </c>
      <c r="O45" s="17">
        <f t="shared" si="18"/>
        <v>0.34509348262385126</v>
      </c>
      <c r="P45" s="17">
        <f t="shared" si="19"/>
        <v>0.25562480194359349</v>
      </c>
      <c r="Q45" s="17">
        <f t="shared" si="20"/>
        <v>0.39928171543255514</v>
      </c>
    </row>
    <row r="46" spans="1:21" x14ac:dyDescent="0.25">
      <c r="A46" s="50"/>
      <c r="B46" s="10" t="s">
        <v>1249</v>
      </c>
      <c r="C46" s="10" t="s">
        <v>556</v>
      </c>
      <c r="D46" s="10" t="s">
        <v>188</v>
      </c>
      <c r="E46" s="10" t="s">
        <v>168</v>
      </c>
      <c r="F46" s="10" t="s">
        <v>72</v>
      </c>
      <c r="G46" s="11">
        <f t="shared" si="11"/>
        <v>1.0387126950584038</v>
      </c>
      <c r="H46" s="12">
        <f t="shared" si="1"/>
        <v>3.8712695058403801E-2</v>
      </c>
      <c r="I46" s="13">
        <f t="shared" si="12"/>
        <v>2.8668470383611941</v>
      </c>
      <c r="J46" s="13">
        <f t="shared" si="13"/>
        <v>4.0821408915795274</v>
      </c>
      <c r="K46" s="13">
        <f t="shared" si="14"/>
        <v>2.4617490872884171</v>
      </c>
      <c r="L46" s="19">
        <f t="shared" si="15"/>
        <v>0.3623188405797102</v>
      </c>
      <c r="M46" s="19">
        <f t="shared" si="16"/>
        <v>0.2544529262086514</v>
      </c>
      <c r="N46" s="19">
        <f t="shared" si="17"/>
        <v>0.42194092827004215</v>
      </c>
      <c r="O46" s="17">
        <f t="shared" si="18"/>
        <v>0.34881526172098826</v>
      </c>
      <c r="P46" s="17">
        <f t="shared" si="19"/>
        <v>0.24496949678115201</v>
      </c>
      <c r="Q46" s="17">
        <f t="shared" si="20"/>
        <v>0.4062152414978597</v>
      </c>
    </row>
    <row r="47" spans="1:21" x14ac:dyDescent="0.25">
      <c r="A47" s="50"/>
      <c r="B47" s="10" t="s">
        <v>1251</v>
      </c>
      <c r="C47" s="10" t="s">
        <v>512</v>
      </c>
      <c r="D47" s="10" t="s">
        <v>206</v>
      </c>
      <c r="E47" s="10" t="s">
        <v>82</v>
      </c>
      <c r="F47" s="10" t="s">
        <v>76</v>
      </c>
      <c r="G47" s="11">
        <f t="shared" si="11"/>
        <v>1.0400692562705338</v>
      </c>
      <c r="H47" s="12">
        <f t="shared" si="1"/>
        <v>4.0069256270533815E-2</v>
      </c>
      <c r="I47" s="13">
        <f t="shared" si="12"/>
        <v>7.3220875641445584</v>
      </c>
      <c r="J47" s="13">
        <f t="shared" si="13"/>
        <v>5.3667573623559548</v>
      </c>
      <c r="K47" s="13">
        <f t="shared" si="14"/>
        <v>1.4768983439041579</v>
      </c>
      <c r="L47" s="19">
        <f t="shared" si="15"/>
        <v>0.14204545454545456</v>
      </c>
      <c r="M47" s="19">
        <f t="shared" si="16"/>
        <v>0.19379844961240308</v>
      </c>
      <c r="N47" s="19">
        <f t="shared" si="17"/>
        <v>0.70422535211267612</v>
      </c>
      <c r="O47" s="17">
        <f t="shared" si="18"/>
        <v>0.13657307308053618</v>
      </c>
      <c r="P47" s="17">
        <f t="shared" si="19"/>
        <v>0.18633225474553775</v>
      </c>
      <c r="Q47" s="17">
        <f t="shared" si="20"/>
        <v>0.67709467217392605</v>
      </c>
    </row>
    <row r="48" spans="1:21" x14ac:dyDescent="0.25">
      <c r="A48" s="50"/>
      <c r="B48" s="10" t="s">
        <v>1252</v>
      </c>
      <c r="C48" s="10" t="s">
        <v>435</v>
      </c>
      <c r="D48" s="10" t="s">
        <v>155</v>
      </c>
      <c r="E48" s="10" t="s">
        <v>432</v>
      </c>
      <c r="F48" s="10" t="s">
        <v>72</v>
      </c>
      <c r="G48" s="11">
        <f t="shared" si="11"/>
        <v>1.0398797700734321</v>
      </c>
      <c r="H48" s="12">
        <f t="shared" si="1"/>
        <v>3.987977007343213E-2</v>
      </c>
      <c r="I48" s="13">
        <f t="shared" si="12"/>
        <v>2.9532585470085473</v>
      </c>
      <c r="J48" s="13">
        <f t="shared" si="13"/>
        <v>3.9931383170819794</v>
      </c>
      <c r="K48" s="13">
        <f t="shared" si="14"/>
        <v>2.433318661971831</v>
      </c>
      <c r="L48" s="19">
        <f t="shared" si="15"/>
        <v>0.35211267605633806</v>
      </c>
      <c r="M48" s="19">
        <f t="shared" si="16"/>
        <v>0.26041666666666669</v>
      </c>
      <c r="N48" s="19">
        <f t="shared" si="17"/>
        <v>0.42735042735042739</v>
      </c>
      <c r="O48" s="17">
        <f t="shared" si="18"/>
        <v>0.33860902595640768</v>
      </c>
      <c r="P48" s="17">
        <f t="shared" si="19"/>
        <v>0.25042959211359317</v>
      </c>
      <c r="Q48" s="17">
        <f t="shared" si="20"/>
        <v>0.41096138192999909</v>
      </c>
    </row>
    <row r="49" spans="1:17" x14ac:dyDescent="0.25">
      <c r="A49" s="50"/>
      <c r="B49" s="10" t="s">
        <v>1265</v>
      </c>
      <c r="C49" s="10" t="s">
        <v>618</v>
      </c>
      <c r="D49" s="10" t="s">
        <v>191</v>
      </c>
      <c r="E49" s="10" t="s">
        <v>208</v>
      </c>
      <c r="F49" s="10" t="s">
        <v>72</v>
      </c>
      <c r="G49" s="11">
        <f t="shared" si="11"/>
        <v>1.0400181513939704</v>
      </c>
      <c r="H49" s="12">
        <f t="shared" si="1"/>
        <v>4.0018151393970358E-2</v>
      </c>
      <c r="I49" s="13">
        <f t="shared" si="12"/>
        <v>2.1840381179273378</v>
      </c>
      <c r="J49" s="13">
        <f t="shared" si="13"/>
        <v>3.7960662525879916</v>
      </c>
      <c r="K49" s="13">
        <f t="shared" si="14"/>
        <v>3.5880626223091978</v>
      </c>
      <c r="L49" s="19">
        <f t="shared" si="15"/>
        <v>0.47619047619047616</v>
      </c>
      <c r="M49" s="19">
        <f t="shared" si="16"/>
        <v>0.27397260273972601</v>
      </c>
      <c r="N49" s="19">
        <f t="shared" si="17"/>
        <v>0.28985507246376813</v>
      </c>
      <c r="O49" s="17">
        <f t="shared" si="18"/>
        <v>0.457867466593946</v>
      </c>
      <c r="P49" s="17">
        <f t="shared" si="19"/>
        <v>0.2634305972184347</v>
      </c>
      <c r="Q49" s="17">
        <f t="shared" si="20"/>
        <v>0.27870193618761929</v>
      </c>
    </row>
    <row r="50" spans="1:17" x14ac:dyDescent="0.25">
      <c r="A50" s="50"/>
      <c r="B50" s="10" t="s">
        <v>1274</v>
      </c>
      <c r="C50" s="10" t="s">
        <v>679</v>
      </c>
      <c r="D50" s="10" t="s">
        <v>381</v>
      </c>
      <c r="E50" s="10" t="s">
        <v>314</v>
      </c>
      <c r="F50" s="10" t="s">
        <v>72</v>
      </c>
      <c r="G50" s="11">
        <f t="shared" si="11"/>
        <v>1.0356090114748921</v>
      </c>
      <c r="H50" s="12">
        <f t="shared" si="1"/>
        <v>3.5609011474892149E-2</v>
      </c>
      <c r="I50" s="13">
        <f t="shared" si="12"/>
        <v>4.2770652173913044</v>
      </c>
      <c r="J50" s="13">
        <f t="shared" si="13"/>
        <v>4.1424360458995686</v>
      </c>
      <c r="K50" s="13">
        <f t="shared" si="14"/>
        <v>1.9055205811138016</v>
      </c>
      <c r="L50" s="19">
        <f t="shared" si="15"/>
        <v>0.24213075060532688</v>
      </c>
      <c r="M50" s="19">
        <f t="shared" si="16"/>
        <v>0.25</v>
      </c>
      <c r="N50" s="19">
        <f t="shared" si="17"/>
        <v>0.54347826086956519</v>
      </c>
      <c r="O50" s="17">
        <f t="shared" si="18"/>
        <v>0.23380517929299346</v>
      </c>
      <c r="P50" s="17">
        <f t="shared" si="19"/>
        <v>0.24140384762001574</v>
      </c>
      <c r="Q50" s="17">
        <f t="shared" si="20"/>
        <v>0.52479097308699074</v>
      </c>
    </row>
    <row r="51" spans="1:17" x14ac:dyDescent="0.25">
      <c r="A51" s="50"/>
      <c r="B51" s="10" t="s">
        <v>1267</v>
      </c>
      <c r="C51" s="10" t="s">
        <v>671</v>
      </c>
      <c r="D51" s="10" t="s">
        <v>67</v>
      </c>
      <c r="E51" s="10" t="s">
        <v>544</v>
      </c>
      <c r="F51" s="10" t="s">
        <v>72</v>
      </c>
      <c r="G51" s="11">
        <f t="shared" si="11"/>
        <v>1.0372745955979847</v>
      </c>
      <c r="H51" s="12">
        <f t="shared" si="1"/>
        <v>3.7274595597984739E-2</v>
      </c>
      <c r="I51" s="13">
        <f t="shared" si="12"/>
        <v>1.9915672235481305</v>
      </c>
      <c r="J51" s="13">
        <f t="shared" si="13"/>
        <v>3.7341885441527451</v>
      </c>
      <c r="K51" s="13">
        <f t="shared" si="14"/>
        <v>4.3461805555555566</v>
      </c>
      <c r="L51" s="19">
        <f t="shared" si="15"/>
        <v>0.52083333333333337</v>
      </c>
      <c r="M51" s="19">
        <f t="shared" si="16"/>
        <v>0.27777777777777779</v>
      </c>
      <c r="N51" s="19">
        <f t="shared" si="17"/>
        <v>0.2386634844868735</v>
      </c>
      <c r="O51" s="17">
        <f t="shared" si="18"/>
        <v>0.50211712071582648</v>
      </c>
      <c r="P51" s="17">
        <f t="shared" si="19"/>
        <v>0.26779579771510742</v>
      </c>
      <c r="Q51" s="17">
        <f t="shared" si="20"/>
        <v>0.23008708156906602</v>
      </c>
    </row>
    <row r="52" spans="1:17" x14ac:dyDescent="0.25">
      <c r="A52" s="50"/>
      <c r="B52" s="10" t="s">
        <v>1259</v>
      </c>
      <c r="C52" s="10" t="s">
        <v>339</v>
      </c>
      <c r="D52" s="10" t="s">
        <v>123</v>
      </c>
      <c r="E52" s="10" t="s">
        <v>167</v>
      </c>
      <c r="F52" s="10" t="s">
        <v>72</v>
      </c>
      <c r="G52" s="11">
        <f t="shared" si="11"/>
        <v>1.0394973434991397</v>
      </c>
      <c r="H52" s="12">
        <f t="shared" si="1"/>
        <v>3.9497343499139692E-2</v>
      </c>
      <c r="I52" s="13">
        <f t="shared" si="12"/>
        <v>2.775457907142703</v>
      </c>
      <c r="J52" s="13">
        <f t="shared" si="13"/>
        <v>3.6694256225519628</v>
      </c>
      <c r="K52" s="13">
        <f t="shared" si="14"/>
        <v>2.7234830399677463</v>
      </c>
      <c r="L52" s="19">
        <f t="shared" si="15"/>
        <v>0.37453183520599254</v>
      </c>
      <c r="M52" s="19">
        <f t="shared" si="16"/>
        <v>0.28328611898016998</v>
      </c>
      <c r="N52" s="19">
        <f t="shared" si="17"/>
        <v>0.38167938931297707</v>
      </c>
      <c r="O52" s="17">
        <f t="shared" si="18"/>
        <v>0.36030090653743213</v>
      </c>
      <c r="P52" s="17">
        <f t="shared" si="19"/>
        <v>0.27252221542632971</v>
      </c>
      <c r="Q52" s="17">
        <f t="shared" si="20"/>
        <v>0.36717687803623805</v>
      </c>
    </row>
    <row r="53" spans="1:17" x14ac:dyDescent="0.25">
      <c r="A53" s="50"/>
      <c r="B53" s="10" t="s">
        <v>1270</v>
      </c>
      <c r="C53" s="10" t="s">
        <v>673</v>
      </c>
      <c r="D53" s="10" t="s">
        <v>191</v>
      </c>
      <c r="E53" s="10" t="s">
        <v>276</v>
      </c>
      <c r="F53" s="10" t="s">
        <v>68</v>
      </c>
      <c r="G53" s="11">
        <f t="shared" si="11"/>
        <v>1.0351331555217245</v>
      </c>
      <c r="H53" s="12">
        <f t="shared" si="1"/>
        <v>3.5133155521724468E-2</v>
      </c>
      <c r="I53" s="13">
        <f t="shared" si="12"/>
        <v>2.6395895465803974</v>
      </c>
      <c r="J53" s="13">
        <f t="shared" si="13"/>
        <v>3.7782360176542942</v>
      </c>
      <c r="K53" s="13">
        <f t="shared" si="14"/>
        <v>2.8052108514638734</v>
      </c>
      <c r="L53" s="19">
        <f t="shared" si="15"/>
        <v>0.39215686274509809</v>
      </c>
      <c r="M53" s="19">
        <f t="shared" si="16"/>
        <v>0.27397260273972601</v>
      </c>
      <c r="N53" s="19">
        <f t="shared" si="17"/>
        <v>0.36900369003690037</v>
      </c>
      <c r="O53" s="17">
        <f t="shared" si="18"/>
        <v>0.37884677990769644</v>
      </c>
      <c r="P53" s="17">
        <f t="shared" si="19"/>
        <v>0.26467377774373313</v>
      </c>
      <c r="Q53" s="17">
        <f t="shared" si="20"/>
        <v>0.35647944234857043</v>
      </c>
    </row>
    <row r="54" spans="1:17" x14ac:dyDescent="0.25">
      <c r="A54" s="49" t="s">
        <v>1239</v>
      </c>
      <c r="B54" s="10" t="s">
        <v>1233</v>
      </c>
      <c r="C54" s="10" t="s">
        <v>367</v>
      </c>
      <c r="D54" s="10" t="s">
        <v>142</v>
      </c>
      <c r="E54" s="10" t="s">
        <v>653</v>
      </c>
      <c r="F54" s="10" t="s">
        <v>68</v>
      </c>
      <c r="G54" s="11">
        <f t="shared" si="11"/>
        <v>1.0342792590514351</v>
      </c>
      <c r="H54" s="12">
        <f t="shared" si="1"/>
        <v>3.427925905143514E-2</v>
      </c>
      <c r="I54" s="13">
        <f t="shared" si="12"/>
        <v>2.2443859921416141</v>
      </c>
      <c r="J54" s="13">
        <f t="shared" si="13"/>
        <v>3.9199183918049392</v>
      </c>
      <c r="K54" s="13">
        <f t="shared" si="14"/>
        <v>3.3407220067361356</v>
      </c>
      <c r="L54" s="19">
        <f t="shared" si="15"/>
        <v>0.46082949308755761</v>
      </c>
      <c r="M54" s="19">
        <f t="shared" si="16"/>
        <v>0.26385224274406333</v>
      </c>
      <c r="N54" s="19">
        <f t="shared" si="17"/>
        <v>0.30959752321981426</v>
      </c>
      <c r="O54" s="17">
        <f t="shared" si="18"/>
        <v>0.44555615812135357</v>
      </c>
      <c r="P54" s="17">
        <f t="shared" si="19"/>
        <v>0.25510735174758237</v>
      </c>
      <c r="Q54" s="17">
        <f t="shared" si="20"/>
        <v>0.29933649013106411</v>
      </c>
    </row>
    <row r="55" spans="1:17" x14ac:dyDescent="0.25">
      <c r="A55" s="50"/>
      <c r="B55" s="10" t="s">
        <v>1234</v>
      </c>
      <c r="C55" s="10" t="s">
        <v>605</v>
      </c>
      <c r="D55" s="10" t="s">
        <v>747</v>
      </c>
      <c r="E55" s="10" t="s">
        <v>922</v>
      </c>
      <c r="F55" s="10" t="s">
        <v>72</v>
      </c>
      <c r="G55" s="11">
        <f t="shared" si="11"/>
        <v>1.0415574680183317</v>
      </c>
      <c r="H55" s="12">
        <f t="shared" si="1"/>
        <v>4.1557468018331711E-2</v>
      </c>
      <c r="I55" s="13">
        <f t="shared" si="12"/>
        <v>1.3123624097030979</v>
      </c>
      <c r="J55" s="13">
        <f t="shared" si="13"/>
        <v>6.4472407270334733</v>
      </c>
      <c r="K55" s="13">
        <f t="shared" si="14"/>
        <v>12.06123547965228</v>
      </c>
      <c r="L55" s="19">
        <f t="shared" si="15"/>
        <v>0.79365079365079361</v>
      </c>
      <c r="M55" s="19">
        <f t="shared" si="16"/>
        <v>0.16155088852988692</v>
      </c>
      <c r="N55" s="19">
        <f t="shared" si="17"/>
        <v>8.6355785837651119E-2</v>
      </c>
      <c r="O55" s="17">
        <f t="shared" si="18"/>
        <v>0.7619846412899276</v>
      </c>
      <c r="P55" s="17">
        <f t="shared" si="19"/>
        <v>0.15510511276660882</v>
      </c>
      <c r="Q55" s="17">
        <f t="shared" si="20"/>
        <v>8.291024594346362E-2</v>
      </c>
    </row>
    <row r="56" spans="1:17" x14ac:dyDescent="0.25">
      <c r="A56" s="50"/>
      <c r="B56" s="10" t="s">
        <v>1237</v>
      </c>
      <c r="C56" s="10" t="s">
        <v>605</v>
      </c>
      <c r="D56" s="10" t="s">
        <v>747</v>
      </c>
      <c r="E56" s="10" t="s">
        <v>1275</v>
      </c>
      <c r="F56" s="10" t="s">
        <v>72</v>
      </c>
      <c r="G56" s="11">
        <f t="shared" si="11"/>
        <v>1.0448074169477057</v>
      </c>
      <c r="H56" s="12">
        <f t="shared" si="1"/>
        <v>4.4807416947705736E-2</v>
      </c>
      <c r="I56" s="13">
        <f t="shared" si="12"/>
        <v>1.3164573453541093</v>
      </c>
      <c r="J56" s="13">
        <f t="shared" si="13"/>
        <v>6.4673579109062986</v>
      </c>
      <c r="K56" s="13">
        <f t="shared" si="14"/>
        <v>11.660050773136396</v>
      </c>
      <c r="L56" s="19">
        <f t="shared" si="15"/>
        <v>0.79365079365079361</v>
      </c>
      <c r="M56" s="19">
        <f t="shared" si="16"/>
        <v>0.16155088852988692</v>
      </c>
      <c r="N56" s="19">
        <f t="shared" si="17"/>
        <v>8.9605734767025089E-2</v>
      </c>
      <c r="O56" s="17">
        <f t="shared" si="18"/>
        <v>0.75961443303050091</v>
      </c>
      <c r="P56" s="17">
        <f t="shared" si="19"/>
        <v>0.15462264711121665</v>
      </c>
      <c r="Q56" s="17">
        <f t="shared" si="20"/>
        <v>8.5762919858282355E-2</v>
      </c>
    </row>
    <row r="57" spans="1:17" x14ac:dyDescent="0.25">
      <c r="A57" s="50"/>
      <c r="B57" s="10" t="s">
        <v>1241</v>
      </c>
      <c r="C57" s="10" t="s">
        <v>243</v>
      </c>
      <c r="D57" s="10" t="s">
        <v>508</v>
      </c>
      <c r="E57" s="10" t="s">
        <v>1276</v>
      </c>
      <c r="F57" s="10" t="s">
        <v>72</v>
      </c>
      <c r="G57" s="11">
        <f t="shared" si="11"/>
        <v>1.0424634612572901</v>
      </c>
      <c r="H57" s="12">
        <f t="shared" si="1"/>
        <v>4.2463461257290058E-2</v>
      </c>
      <c r="I57" s="13">
        <f t="shared" si="12"/>
        <v>1.3030793265716125</v>
      </c>
      <c r="J57" s="13">
        <f t="shared" si="13"/>
        <v>6.7134646904969486</v>
      </c>
      <c r="K57" s="13">
        <f t="shared" si="14"/>
        <v>11.957055900621118</v>
      </c>
      <c r="L57" s="19">
        <f t="shared" si="15"/>
        <v>0.8</v>
      </c>
      <c r="M57" s="19">
        <f t="shared" si="16"/>
        <v>0.15527950310559005</v>
      </c>
      <c r="N57" s="19">
        <f t="shared" si="17"/>
        <v>8.7183958151700089E-2</v>
      </c>
      <c r="O57" s="17">
        <f t="shared" si="18"/>
        <v>0.76741298830286031</v>
      </c>
      <c r="P57" s="17">
        <f t="shared" si="19"/>
        <v>0.14895438437555517</v>
      </c>
      <c r="Q57" s="17">
        <f t="shared" si="20"/>
        <v>8.3632627321584593E-2</v>
      </c>
    </row>
    <row r="58" spans="1:17" x14ac:dyDescent="0.25">
      <c r="A58" s="50"/>
      <c r="B58" s="10" t="s">
        <v>1247</v>
      </c>
      <c r="C58" s="10" t="s">
        <v>138</v>
      </c>
      <c r="D58" s="10" t="s">
        <v>401</v>
      </c>
      <c r="E58" s="10" t="s">
        <v>913</v>
      </c>
      <c r="F58" s="10" t="s">
        <v>72</v>
      </c>
      <c r="G58" s="11">
        <f t="shared" si="11"/>
        <v>1.0415739380789351</v>
      </c>
      <c r="H58" s="12">
        <f t="shared" si="1"/>
        <v>4.1573938078935058E-2</v>
      </c>
      <c r="I58" s="13">
        <f t="shared" si="12"/>
        <v>1.6040238646415601</v>
      </c>
      <c r="J58" s="13">
        <f t="shared" si="13"/>
        <v>4.6350040244512609</v>
      </c>
      <c r="K58" s="13">
        <f t="shared" si="14"/>
        <v>6.2181964103312417</v>
      </c>
      <c r="L58" s="19">
        <f t="shared" si="15"/>
        <v>0.64935064935064934</v>
      </c>
      <c r="M58" s="19">
        <f t="shared" si="16"/>
        <v>0.2247191011235955</v>
      </c>
      <c r="N58" s="19">
        <f t="shared" si="17"/>
        <v>0.16750418760469013</v>
      </c>
      <c r="O58" s="17">
        <f t="shared" si="18"/>
        <v>0.6234321209575413</v>
      </c>
      <c r="P58" s="17">
        <f t="shared" si="19"/>
        <v>0.21574954298305926</v>
      </c>
      <c r="Q58" s="17">
        <f t="shared" si="20"/>
        <v>0.1608183360593993</v>
      </c>
    </row>
    <row r="59" spans="1:17" x14ac:dyDescent="0.25">
      <c r="A59" s="50"/>
      <c r="B59" s="10" t="s">
        <v>1249</v>
      </c>
      <c r="C59" s="10" t="s">
        <v>112</v>
      </c>
      <c r="D59" s="10" t="s">
        <v>373</v>
      </c>
      <c r="E59" s="10" t="s">
        <v>726</v>
      </c>
      <c r="F59" s="10" t="s">
        <v>76</v>
      </c>
      <c r="G59" s="11">
        <f t="shared" si="11"/>
        <v>1.0420155842176957</v>
      </c>
      <c r="H59" s="12">
        <f t="shared" si="1"/>
        <v>4.201558421769569E-2</v>
      </c>
      <c r="I59" s="13">
        <f t="shared" si="12"/>
        <v>1.5005024412734818</v>
      </c>
      <c r="J59" s="13">
        <f t="shared" si="13"/>
        <v>5.2309182327728321</v>
      </c>
      <c r="K59" s="13">
        <f t="shared" si="14"/>
        <v>7.0231850376272691</v>
      </c>
      <c r="L59" s="19">
        <f t="shared" si="15"/>
        <v>0.69444444444444442</v>
      </c>
      <c r="M59" s="19">
        <f t="shared" si="16"/>
        <v>0.19920318725099603</v>
      </c>
      <c r="N59" s="19">
        <f t="shared" si="17"/>
        <v>0.14836795252225518</v>
      </c>
      <c r="O59" s="17">
        <f t="shared" si="18"/>
        <v>0.66644343420814189</v>
      </c>
      <c r="P59" s="17">
        <f t="shared" si="19"/>
        <v>0.19117102495213634</v>
      </c>
      <c r="Q59" s="17">
        <f t="shared" si="20"/>
        <v>0.14238554083972171</v>
      </c>
    </row>
    <row r="60" spans="1:17" x14ac:dyDescent="0.25">
      <c r="A60" s="50"/>
      <c r="B60" s="10" t="s">
        <v>1251</v>
      </c>
      <c r="C60" s="10" t="s">
        <v>85</v>
      </c>
      <c r="D60" s="10" t="s">
        <v>625</v>
      </c>
      <c r="E60" s="10" t="s">
        <v>528</v>
      </c>
      <c r="F60" s="10" t="s">
        <v>72</v>
      </c>
      <c r="G60" s="11">
        <f t="shared" si="11"/>
        <v>1.0392649430624115</v>
      </c>
      <c r="H60" s="12">
        <f t="shared" si="1"/>
        <v>3.9264943062411461E-2</v>
      </c>
      <c r="I60" s="13">
        <f t="shared" si="12"/>
        <v>2.6916962025316455</v>
      </c>
      <c r="J60" s="13">
        <f t="shared" si="13"/>
        <v>4.1050965250965259</v>
      </c>
      <c r="K60" s="13">
        <f t="shared" si="14"/>
        <v>2.5981623576560287</v>
      </c>
      <c r="L60" s="19">
        <f t="shared" si="15"/>
        <v>0.38610038610038611</v>
      </c>
      <c r="M60" s="19">
        <f t="shared" si="16"/>
        <v>0.25316455696202528</v>
      </c>
      <c r="N60" s="19">
        <f t="shared" si="17"/>
        <v>0.4</v>
      </c>
      <c r="O60" s="17">
        <f t="shared" si="18"/>
        <v>0.37151295122364142</v>
      </c>
      <c r="P60" s="17">
        <f t="shared" si="19"/>
        <v>0.24359963130866608</v>
      </c>
      <c r="Q60" s="17">
        <f t="shared" si="20"/>
        <v>0.38488741746769245</v>
      </c>
    </row>
    <row r="61" spans="1:17" x14ac:dyDescent="0.25">
      <c r="A61" s="50"/>
      <c r="B61" s="10" t="s">
        <v>1252</v>
      </c>
      <c r="C61" s="10" t="s">
        <v>510</v>
      </c>
      <c r="D61" s="10" t="s">
        <v>758</v>
      </c>
      <c r="E61" s="10" t="s">
        <v>1277</v>
      </c>
      <c r="F61" s="10" t="s">
        <v>76</v>
      </c>
      <c r="G61" s="11">
        <f t="shared" si="11"/>
        <v>1.0410984001665362</v>
      </c>
      <c r="H61" s="12">
        <f t="shared" si="1"/>
        <v>4.1098400166536209E-2</v>
      </c>
      <c r="I61" s="13">
        <f t="shared" si="12"/>
        <v>1.3326059522131664</v>
      </c>
      <c r="J61" s="13">
        <f t="shared" si="13"/>
        <v>6.6734407450674968</v>
      </c>
      <c r="K61" s="13">
        <f t="shared" si="14"/>
        <v>10.025777593603744</v>
      </c>
      <c r="L61" s="19">
        <f t="shared" si="15"/>
        <v>0.78125</v>
      </c>
      <c r="M61" s="19">
        <f t="shared" si="16"/>
        <v>0.15600624024960999</v>
      </c>
      <c r="N61" s="19">
        <f t="shared" si="17"/>
        <v>0.10384215991692626</v>
      </c>
      <c r="O61" s="17">
        <f t="shared" si="18"/>
        <v>0.75040937520894246</v>
      </c>
      <c r="P61" s="17">
        <f t="shared" si="19"/>
        <v>0.14984773795123968</v>
      </c>
      <c r="Q61" s="17">
        <f t="shared" si="20"/>
        <v>9.9742886839817899E-2</v>
      </c>
    </row>
    <row r="62" spans="1:17" x14ac:dyDescent="0.25">
      <c r="A62" s="50"/>
      <c r="B62" s="10" t="s">
        <v>1265</v>
      </c>
      <c r="C62" s="10" t="s">
        <v>112</v>
      </c>
      <c r="D62" s="10" t="s">
        <v>373</v>
      </c>
      <c r="E62" s="10" t="s">
        <v>1185</v>
      </c>
      <c r="F62" s="10" t="s">
        <v>72</v>
      </c>
      <c r="G62" s="11">
        <f t="shared" si="11"/>
        <v>1.0411402570641721</v>
      </c>
      <c r="H62" s="12">
        <f t="shared" si="1"/>
        <v>4.1140257064172125E-2</v>
      </c>
      <c r="I62" s="13">
        <f t="shared" si="12"/>
        <v>1.4992419701724078</v>
      </c>
      <c r="J62" s="13">
        <f t="shared" si="13"/>
        <v>5.2265240904621439</v>
      </c>
      <c r="K62" s="13">
        <f t="shared" si="14"/>
        <v>7.0589309428950875</v>
      </c>
      <c r="L62" s="19">
        <f t="shared" si="15"/>
        <v>0.69444444444444442</v>
      </c>
      <c r="M62" s="19">
        <f t="shared" si="16"/>
        <v>0.19920318725099603</v>
      </c>
      <c r="N62" s="19">
        <f t="shared" si="17"/>
        <v>0.14749262536873156</v>
      </c>
      <c r="O62" s="17">
        <f t="shared" si="18"/>
        <v>0.66700373915292899</v>
      </c>
      <c r="P62" s="17">
        <f t="shared" si="19"/>
        <v>0.19133174987653739</v>
      </c>
      <c r="Q62" s="17">
        <f t="shared" si="20"/>
        <v>0.14166451097053356</v>
      </c>
    </row>
    <row r="63" spans="1:17" x14ac:dyDescent="0.25">
      <c r="A63" s="50"/>
      <c r="B63" s="10" t="s">
        <v>1255</v>
      </c>
      <c r="C63" s="10" t="s">
        <v>176</v>
      </c>
      <c r="D63" s="10" t="s">
        <v>304</v>
      </c>
      <c r="E63" s="10" t="s">
        <v>123</v>
      </c>
      <c r="F63" s="10" t="s">
        <v>76</v>
      </c>
      <c r="G63" s="11">
        <f t="shared" si="11"/>
        <v>1.03391268539621</v>
      </c>
      <c r="H63" s="12">
        <f t="shared" si="1"/>
        <v>3.3912685396209952E-2</v>
      </c>
      <c r="I63" s="13">
        <f t="shared" si="12"/>
        <v>2.0678253707924199</v>
      </c>
      <c r="J63" s="13">
        <f t="shared" si="13"/>
        <v>4.1253116147308777</v>
      </c>
      <c r="K63" s="13">
        <f t="shared" si="14"/>
        <v>3.6497117794486211</v>
      </c>
      <c r="L63" s="19">
        <f t="shared" si="15"/>
        <v>0.5</v>
      </c>
      <c r="M63" s="19">
        <f t="shared" si="16"/>
        <v>0.25062656641604009</v>
      </c>
      <c r="N63" s="19">
        <f t="shared" si="17"/>
        <v>0.28328611898016998</v>
      </c>
      <c r="O63" s="17">
        <f t="shared" si="18"/>
        <v>0.4835998310712214</v>
      </c>
      <c r="P63" s="17">
        <f t="shared" si="19"/>
        <v>0.24240593036151448</v>
      </c>
      <c r="Q63" s="17">
        <f t="shared" si="20"/>
        <v>0.27399423856726424</v>
      </c>
    </row>
    <row r="64" spans="1:17" x14ac:dyDescent="0.25">
      <c r="A64" s="50"/>
      <c r="B64" s="10" t="s">
        <v>1256</v>
      </c>
      <c r="C64" s="10" t="s">
        <v>713</v>
      </c>
      <c r="D64" s="10" t="s">
        <v>1011</v>
      </c>
      <c r="E64" s="10" t="s">
        <v>1278</v>
      </c>
      <c r="F64" s="10" t="s">
        <v>72</v>
      </c>
      <c r="G64" s="11">
        <f t="shared" si="11"/>
        <v>1.0457464188647063</v>
      </c>
      <c r="H64" s="12">
        <f t="shared" si="1"/>
        <v>4.5746418864706317E-2</v>
      </c>
      <c r="I64" s="13">
        <f t="shared" si="12"/>
        <v>1.2339807742603535</v>
      </c>
      <c r="J64" s="13">
        <f t="shared" si="13"/>
        <v>8.062704889446886</v>
      </c>
      <c r="K64" s="13">
        <f t="shared" si="14"/>
        <v>15.246982787047418</v>
      </c>
      <c r="L64" s="19">
        <f t="shared" si="15"/>
        <v>0.84745762711864414</v>
      </c>
      <c r="M64" s="19">
        <f t="shared" si="16"/>
        <v>0.1297016861219196</v>
      </c>
      <c r="N64" s="19">
        <f t="shared" si="17"/>
        <v>6.8587105624142664E-2</v>
      </c>
      <c r="O64" s="17">
        <f t="shared" si="18"/>
        <v>0.81038539729227044</v>
      </c>
      <c r="P64" s="17">
        <f t="shared" si="19"/>
        <v>0.1240278558761192</v>
      </c>
      <c r="Q64" s="17">
        <f t="shared" si="20"/>
        <v>6.5586746831610365E-2</v>
      </c>
    </row>
    <row r="65" spans="1:17" x14ac:dyDescent="0.25">
      <c r="A65" s="50"/>
      <c r="B65" s="10" t="s">
        <v>1259</v>
      </c>
      <c r="C65" s="10" t="s">
        <v>223</v>
      </c>
      <c r="D65" s="10" t="s">
        <v>260</v>
      </c>
      <c r="E65" s="10" t="s">
        <v>910</v>
      </c>
      <c r="F65" s="10" t="s">
        <v>72</v>
      </c>
      <c r="G65" s="11">
        <f t="shared" si="11"/>
        <v>1.0419541928119913</v>
      </c>
      <c r="H65" s="12">
        <f t="shared" si="1"/>
        <v>4.1954192811991309E-2</v>
      </c>
      <c r="I65" s="13">
        <f t="shared" si="12"/>
        <v>1.5733508311461069</v>
      </c>
      <c r="J65" s="13">
        <f t="shared" si="13"/>
        <v>4.6887938676539607</v>
      </c>
      <c r="K65" s="13">
        <f t="shared" si="14"/>
        <v>6.616409124356144</v>
      </c>
      <c r="L65" s="19">
        <f t="shared" si="15"/>
        <v>0.66225165562913912</v>
      </c>
      <c r="M65" s="19">
        <f t="shared" si="16"/>
        <v>0.22222222222222221</v>
      </c>
      <c r="N65" s="19">
        <f t="shared" si="17"/>
        <v>0.15748031496062992</v>
      </c>
      <c r="O65" s="17">
        <f t="shared" si="18"/>
        <v>0.63558615167320964</v>
      </c>
      <c r="P65" s="17">
        <f t="shared" si="19"/>
        <v>0.21327446422812149</v>
      </c>
      <c r="Q65" s="17">
        <f t="shared" si="20"/>
        <v>0.15113938409866878</v>
      </c>
    </row>
    <row r="66" spans="1:17" x14ac:dyDescent="0.25">
      <c r="A66" s="50"/>
      <c r="B66" s="10" t="s">
        <v>1270</v>
      </c>
      <c r="C66" s="10" t="s">
        <v>322</v>
      </c>
      <c r="D66" s="10" t="s">
        <v>1068</v>
      </c>
      <c r="E66" s="10" t="s">
        <v>681</v>
      </c>
      <c r="F66" s="10" t="s">
        <v>72</v>
      </c>
      <c r="G66" s="11">
        <f t="shared" si="11"/>
        <v>1.0400165324442308</v>
      </c>
      <c r="H66" s="12">
        <f t="shared" si="1"/>
        <v>4.0016532444230757E-2</v>
      </c>
      <c r="I66" s="13">
        <f t="shared" si="12"/>
        <v>1.3728218228263847</v>
      </c>
      <c r="J66" s="13">
        <f t="shared" si="13"/>
        <v>6.0528962188254232</v>
      </c>
      <c r="K66" s="13">
        <f t="shared" si="14"/>
        <v>9.4017494532958459</v>
      </c>
      <c r="L66" s="19">
        <f t="shared" si="15"/>
        <v>0.75757575757575757</v>
      </c>
      <c r="M66" s="19">
        <f t="shared" si="16"/>
        <v>0.1718213058419244</v>
      </c>
      <c r="N66" s="19">
        <f t="shared" si="17"/>
        <v>0.11061946902654868</v>
      </c>
      <c r="O66" s="17">
        <f t="shared" si="18"/>
        <v>0.72842664894500742</v>
      </c>
      <c r="P66" s="17">
        <f t="shared" si="19"/>
        <v>0.16521016780196043</v>
      </c>
      <c r="Q66" s="17">
        <f t="shared" si="20"/>
        <v>0.10636318325303205</v>
      </c>
    </row>
    <row r="67" spans="1:17" x14ac:dyDescent="0.25">
      <c r="A67" s="49" t="s">
        <v>1241</v>
      </c>
      <c r="B67" s="10" t="s">
        <v>1234</v>
      </c>
      <c r="C67" s="10" t="s">
        <v>571</v>
      </c>
      <c r="D67" s="10" t="s">
        <v>124</v>
      </c>
      <c r="E67" s="10" t="s">
        <v>130</v>
      </c>
      <c r="F67" s="10" t="s">
        <v>72</v>
      </c>
      <c r="G67" s="11">
        <f t="shared" si="11"/>
        <v>1.0340319764558203</v>
      </c>
      <c r="H67" s="12">
        <f t="shared" ref="H67:H130" si="21">G67-1</f>
        <v>3.4031976455820345E-2</v>
      </c>
      <c r="I67" s="13">
        <f t="shared" si="12"/>
        <v>2.5023573830230852</v>
      </c>
      <c r="J67" s="13">
        <f t="shared" si="13"/>
        <v>3.9603424698257919</v>
      </c>
      <c r="K67" s="13">
        <f t="shared" si="14"/>
        <v>2.8746088945471802</v>
      </c>
      <c r="L67" s="19">
        <f t="shared" si="15"/>
        <v>0.41322314049586778</v>
      </c>
      <c r="M67" s="19">
        <f t="shared" si="16"/>
        <v>0.2610966057441253</v>
      </c>
      <c r="N67" s="19">
        <f t="shared" si="17"/>
        <v>0.35971223021582738</v>
      </c>
      <c r="O67" s="17">
        <f t="shared" si="18"/>
        <v>0.39962317404554942</v>
      </c>
      <c r="P67" s="17">
        <f t="shared" si="19"/>
        <v>0.25250341545436805</v>
      </c>
      <c r="Q67" s="17">
        <f t="shared" si="20"/>
        <v>0.34787341050008264</v>
      </c>
    </row>
    <row r="68" spans="1:17" x14ac:dyDescent="0.25">
      <c r="A68" s="50"/>
      <c r="B68" s="10" t="s">
        <v>1237</v>
      </c>
      <c r="C68" s="10" t="s">
        <v>464</v>
      </c>
      <c r="D68" s="10" t="s">
        <v>95</v>
      </c>
      <c r="E68" s="10" t="s">
        <v>170</v>
      </c>
      <c r="F68" s="10" t="s">
        <v>76</v>
      </c>
      <c r="G68" s="11">
        <f t="shared" si="11"/>
        <v>1.0387942034156143</v>
      </c>
      <c r="H68" s="12">
        <f t="shared" si="21"/>
        <v>3.8794203415614348E-2</v>
      </c>
      <c r="I68" s="13">
        <f t="shared" si="12"/>
        <v>2.3684507837876003</v>
      </c>
      <c r="J68" s="13">
        <f t="shared" si="13"/>
        <v>4.0305215092525835</v>
      </c>
      <c r="K68" s="13">
        <f t="shared" si="14"/>
        <v>3.0332790739735938</v>
      </c>
      <c r="L68" s="19">
        <f t="shared" si="15"/>
        <v>0.43859649122807021</v>
      </c>
      <c r="M68" s="19">
        <f t="shared" si="16"/>
        <v>0.25773195876288663</v>
      </c>
      <c r="N68" s="19">
        <f t="shared" si="17"/>
        <v>0.34246575342465752</v>
      </c>
      <c r="O68" s="17">
        <f t="shared" si="18"/>
        <v>0.42221692206785527</v>
      </c>
      <c r="P68" s="17">
        <f t="shared" si="19"/>
        <v>0.24810685111203865</v>
      </c>
      <c r="Q68" s="17">
        <f t="shared" si="20"/>
        <v>0.32967622682010611</v>
      </c>
    </row>
    <row r="69" spans="1:17" x14ac:dyDescent="0.25">
      <c r="A69" s="50"/>
      <c r="B69" s="10" t="s">
        <v>1239</v>
      </c>
      <c r="C69" s="10" t="s">
        <v>917</v>
      </c>
      <c r="D69" s="10" t="s">
        <v>598</v>
      </c>
      <c r="E69" s="10" t="s">
        <v>311</v>
      </c>
      <c r="F69" s="10" t="s">
        <v>72</v>
      </c>
      <c r="G69" s="11">
        <f t="shared" si="11"/>
        <v>1.0400849102120502</v>
      </c>
      <c r="H69" s="12">
        <f t="shared" si="21"/>
        <v>4.0084910212050184E-2</v>
      </c>
      <c r="I69" s="13">
        <f t="shared" si="12"/>
        <v>7.5822189954458459</v>
      </c>
      <c r="J69" s="13">
        <f t="shared" si="13"/>
        <v>5.6684627606556734</v>
      </c>
      <c r="K69" s="13">
        <f t="shared" si="14"/>
        <v>1.4457180251947497</v>
      </c>
      <c r="L69" s="19">
        <f t="shared" si="15"/>
        <v>0.13717421124828533</v>
      </c>
      <c r="M69" s="19">
        <f t="shared" si="16"/>
        <v>0.18348623853211007</v>
      </c>
      <c r="N69" s="19">
        <f t="shared" si="17"/>
        <v>0.71942446043165476</v>
      </c>
      <c r="O69" s="17">
        <f t="shared" si="18"/>
        <v>0.13188751216505828</v>
      </c>
      <c r="P69" s="17">
        <f t="shared" si="19"/>
        <v>0.17641467223546328</v>
      </c>
      <c r="Q69" s="17">
        <f t="shared" si="20"/>
        <v>0.6916978155994784</v>
      </c>
    </row>
    <row r="70" spans="1:17" x14ac:dyDescent="0.25">
      <c r="A70" s="50"/>
      <c r="B70" s="10" t="s">
        <v>1245</v>
      </c>
      <c r="C70" s="10" t="s">
        <v>155</v>
      </c>
      <c r="D70" s="10" t="s">
        <v>349</v>
      </c>
      <c r="E70" s="10" t="s">
        <v>274</v>
      </c>
      <c r="F70" s="10" t="s">
        <v>72</v>
      </c>
      <c r="G70" s="11">
        <f t="shared" si="11"/>
        <v>1.0342572086155983</v>
      </c>
      <c r="H70" s="12">
        <f t="shared" si="21"/>
        <v>3.4257208615598334E-2</v>
      </c>
      <c r="I70" s="13">
        <f t="shared" si="12"/>
        <v>3.9715476810838974</v>
      </c>
      <c r="J70" s="13">
        <f t="shared" si="13"/>
        <v>4.1783991228070176</v>
      </c>
      <c r="K70" s="13">
        <f t="shared" si="14"/>
        <v>1.9650886963696368</v>
      </c>
      <c r="L70" s="19">
        <f t="shared" si="15"/>
        <v>0.26041666666666669</v>
      </c>
      <c r="M70" s="19">
        <f t="shared" si="16"/>
        <v>0.24752475247524752</v>
      </c>
      <c r="N70" s="19">
        <f t="shared" si="17"/>
        <v>0.52631578947368418</v>
      </c>
      <c r="O70" s="17">
        <f t="shared" si="18"/>
        <v>0.25179100952580891</v>
      </c>
      <c r="P70" s="17">
        <f t="shared" si="19"/>
        <v>0.23932610806413518</v>
      </c>
      <c r="Q70" s="17">
        <f t="shared" si="20"/>
        <v>0.50888288241005597</v>
      </c>
    </row>
    <row r="71" spans="1:17" x14ac:dyDescent="0.25">
      <c r="A71" s="50"/>
      <c r="B71" s="10" t="s">
        <v>1247</v>
      </c>
      <c r="C71" s="10" t="s">
        <v>344</v>
      </c>
      <c r="D71" s="10" t="s">
        <v>334</v>
      </c>
      <c r="E71" s="10" t="s">
        <v>618</v>
      </c>
      <c r="F71" s="10" t="s">
        <v>72</v>
      </c>
      <c r="G71" s="11">
        <f t="shared" si="11"/>
        <v>1.0391001889560967</v>
      </c>
      <c r="H71" s="12">
        <f t="shared" si="21"/>
        <v>3.9100188956096682E-2</v>
      </c>
      <c r="I71" s="13">
        <f t="shared" si="12"/>
        <v>3.6056776556776557</v>
      </c>
      <c r="J71" s="13">
        <f t="shared" si="13"/>
        <v>3.7823246878001919</v>
      </c>
      <c r="K71" s="13">
        <f t="shared" si="14"/>
        <v>2.1821103968078033</v>
      </c>
      <c r="L71" s="19">
        <f t="shared" si="15"/>
        <v>0.28818443804034583</v>
      </c>
      <c r="M71" s="19">
        <f t="shared" si="16"/>
        <v>0.27472527472527469</v>
      </c>
      <c r="N71" s="19">
        <f t="shared" si="17"/>
        <v>0.47619047619047616</v>
      </c>
      <c r="O71" s="17">
        <f t="shared" si="18"/>
        <v>0.27734037689846092</v>
      </c>
      <c r="P71" s="17">
        <f t="shared" si="19"/>
        <v>0.26438766698836796</v>
      </c>
      <c r="Q71" s="17">
        <f t="shared" si="20"/>
        <v>0.45827195611317112</v>
      </c>
    </row>
    <row r="72" spans="1:17" x14ac:dyDescent="0.25">
      <c r="A72" s="50"/>
      <c r="B72" s="10" t="s">
        <v>1249</v>
      </c>
      <c r="C72" s="10" t="s">
        <v>442</v>
      </c>
      <c r="D72" s="10" t="s">
        <v>66</v>
      </c>
      <c r="E72" s="10" t="s">
        <v>443</v>
      </c>
      <c r="F72" s="10" t="s">
        <v>76</v>
      </c>
      <c r="G72" s="11">
        <f t="shared" ref="G72:G135" si="22">(((1/C72)+(1/D72)+(1/E72)))</f>
        <v>1.0339675401939381</v>
      </c>
      <c r="H72" s="12">
        <f t="shared" si="21"/>
        <v>3.3967540193938106E-2</v>
      </c>
      <c r="I72" s="13">
        <f t="shared" ref="I72:I135" si="23">C72*G72</f>
        <v>2.491861771867391</v>
      </c>
      <c r="J72" s="13">
        <f t="shared" ref="J72:J135" si="24">D72*G72</f>
        <v>3.9290766527369647</v>
      </c>
      <c r="K72" s="13">
        <f t="shared" ref="K72:K135" si="25">E72*G72</f>
        <v>2.905448787944966</v>
      </c>
      <c r="L72" s="19">
        <f t="shared" ref="L72:L135" si="26">(1/C72)</f>
        <v>0.41493775933609955</v>
      </c>
      <c r="M72" s="19">
        <f t="shared" ref="M72:M135" si="27">(1/D72)</f>
        <v>0.26315789473684209</v>
      </c>
      <c r="N72" s="19">
        <f t="shared" ref="N72:N135" si="28">(1/E72)</f>
        <v>0.35587188612099646</v>
      </c>
      <c r="O72" s="17">
        <f t="shared" ref="O72:O135" si="29">(1/I72)</f>
        <v>0.40130636911316475</v>
      </c>
      <c r="P72" s="17">
        <f t="shared" ref="P72:P135" si="30">(1/J72)</f>
        <v>0.25451272356913873</v>
      </c>
      <c r="Q72" s="17">
        <f t="shared" ref="Q72:Q135" si="31">(1/K72)</f>
        <v>0.34418090731769652</v>
      </c>
    </row>
    <row r="73" spans="1:17" x14ac:dyDescent="0.25">
      <c r="A73" s="50"/>
      <c r="B73" s="10" t="s">
        <v>1252</v>
      </c>
      <c r="C73" s="10" t="s">
        <v>272</v>
      </c>
      <c r="D73" s="10" t="s">
        <v>569</v>
      </c>
      <c r="E73" s="10" t="s">
        <v>150</v>
      </c>
      <c r="F73" s="10" t="s">
        <v>76</v>
      </c>
      <c r="G73" s="11">
        <f t="shared" si="22"/>
        <v>1.0337219263369335</v>
      </c>
      <c r="H73" s="12">
        <f t="shared" si="21"/>
        <v>3.3721926336933494E-2</v>
      </c>
      <c r="I73" s="13">
        <f t="shared" si="23"/>
        <v>3.9488177586070856</v>
      </c>
      <c r="J73" s="13">
        <f t="shared" si="24"/>
        <v>4.0728643897675179</v>
      </c>
      <c r="K73" s="13">
        <f t="shared" si="25"/>
        <v>1.9950833178302816</v>
      </c>
      <c r="L73" s="19">
        <f t="shared" si="26"/>
        <v>0.26178010471204188</v>
      </c>
      <c r="M73" s="19">
        <f t="shared" si="27"/>
        <v>0.25380710659898476</v>
      </c>
      <c r="N73" s="19">
        <f t="shared" si="28"/>
        <v>0.5181347150259068</v>
      </c>
      <c r="O73" s="17">
        <f t="shared" si="29"/>
        <v>0.25324035220930075</v>
      </c>
      <c r="P73" s="17">
        <f t="shared" si="30"/>
        <v>0.24552744808109869</v>
      </c>
      <c r="Q73" s="17">
        <f t="shared" si="31"/>
        <v>0.50123219970960042</v>
      </c>
    </row>
    <row r="74" spans="1:17" x14ac:dyDescent="0.25">
      <c r="A74" s="50"/>
      <c r="B74" s="10" t="s">
        <v>1265</v>
      </c>
      <c r="C74" s="10" t="s">
        <v>454</v>
      </c>
      <c r="D74" s="10" t="s">
        <v>95</v>
      </c>
      <c r="E74" s="10" t="s">
        <v>348</v>
      </c>
      <c r="F74" s="10" t="s">
        <v>68</v>
      </c>
      <c r="G74" s="11">
        <f t="shared" si="22"/>
        <v>1.0348657838419171</v>
      </c>
      <c r="H74" s="12">
        <f t="shared" si="21"/>
        <v>3.4865783841917075E-2</v>
      </c>
      <c r="I74" s="13">
        <f t="shared" si="23"/>
        <v>3.2287812455867813</v>
      </c>
      <c r="J74" s="13">
        <f t="shared" si="24"/>
        <v>4.0152792413066383</v>
      </c>
      <c r="K74" s="13">
        <f t="shared" si="25"/>
        <v>2.2663560666137985</v>
      </c>
      <c r="L74" s="19">
        <f t="shared" si="26"/>
        <v>0.32051282051282048</v>
      </c>
      <c r="M74" s="19">
        <f t="shared" si="27"/>
        <v>0.25773195876288663</v>
      </c>
      <c r="N74" s="19">
        <f t="shared" si="28"/>
        <v>0.45662100456621008</v>
      </c>
      <c r="O74" s="17">
        <f t="shared" si="29"/>
        <v>0.30971438568866733</v>
      </c>
      <c r="P74" s="17">
        <f t="shared" si="30"/>
        <v>0.24904868127542318</v>
      </c>
      <c r="Q74" s="17">
        <f t="shared" si="31"/>
        <v>0.44123693303590955</v>
      </c>
    </row>
    <row r="75" spans="1:17" x14ac:dyDescent="0.25">
      <c r="A75" s="50"/>
      <c r="B75" s="10" t="s">
        <v>1274</v>
      </c>
      <c r="C75" s="10" t="s">
        <v>165</v>
      </c>
      <c r="D75" s="10" t="s">
        <v>272</v>
      </c>
      <c r="E75" s="10" t="s">
        <v>125</v>
      </c>
      <c r="F75" s="10" t="s">
        <v>68</v>
      </c>
      <c r="G75" s="11">
        <f t="shared" si="22"/>
        <v>1.0385091344328128</v>
      </c>
      <c r="H75" s="12">
        <f t="shared" si="21"/>
        <v>3.8509134432812786E-2</v>
      </c>
      <c r="I75" s="13">
        <f t="shared" si="23"/>
        <v>3.6243968791705168</v>
      </c>
      <c r="J75" s="13">
        <f t="shared" si="24"/>
        <v>3.9671048935333446</v>
      </c>
      <c r="K75" s="13">
        <f t="shared" si="25"/>
        <v>2.1185586342429383</v>
      </c>
      <c r="L75" s="19">
        <f t="shared" si="26"/>
        <v>0.28653295128939826</v>
      </c>
      <c r="M75" s="19">
        <f t="shared" si="27"/>
        <v>0.26178010471204188</v>
      </c>
      <c r="N75" s="19">
        <f t="shared" si="28"/>
        <v>0.49019607843137253</v>
      </c>
      <c r="O75" s="17">
        <f t="shared" si="29"/>
        <v>0.27590797402652578</v>
      </c>
      <c r="P75" s="17">
        <f t="shared" si="30"/>
        <v>0.25207299197711386</v>
      </c>
      <c r="Q75" s="17">
        <f t="shared" si="31"/>
        <v>0.47201903399636025</v>
      </c>
    </row>
    <row r="76" spans="1:17" x14ac:dyDescent="0.25">
      <c r="A76" s="50"/>
      <c r="B76" s="10" t="s">
        <v>1267</v>
      </c>
      <c r="C76" s="10" t="s">
        <v>168</v>
      </c>
      <c r="D76" s="10" t="s">
        <v>95</v>
      </c>
      <c r="E76" s="10" t="s">
        <v>623</v>
      </c>
      <c r="F76" s="10" t="s">
        <v>72</v>
      </c>
      <c r="G76" s="11">
        <f t="shared" si="22"/>
        <v>1.034282816110943</v>
      </c>
      <c r="H76" s="12">
        <f t="shared" si="21"/>
        <v>3.4282816110942971E-2</v>
      </c>
      <c r="I76" s="13">
        <f t="shared" si="23"/>
        <v>2.451250274182935</v>
      </c>
      <c r="J76" s="13">
        <f t="shared" si="24"/>
        <v>4.0130173265104583</v>
      </c>
      <c r="K76" s="13">
        <f t="shared" si="25"/>
        <v>2.916677541432859</v>
      </c>
      <c r="L76" s="19">
        <f t="shared" si="26"/>
        <v>0.42194092827004215</v>
      </c>
      <c r="M76" s="19">
        <f t="shared" si="27"/>
        <v>0.25773195876288663</v>
      </c>
      <c r="N76" s="19">
        <f t="shared" si="28"/>
        <v>0.3546099290780142</v>
      </c>
      <c r="O76" s="17">
        <f t="shared" si="29"/>
        <v>0.40795507930471353</v>
      </c>
      <c r="P76" s="17">
        <f t="shared" si="30"/>
        <v>0.24918905617324</v>
      </c>
      <c r="Q76" s="17">
        <f t="shared" si="31"/>
        <v>0.34285586452204653</v>
      </c>
    </row>
    <row r="77" spans="1:17" x14ac:dyDescent="0.25">
      <c r="A77" s="50"/>
      <c r="B77" s="10" t="s">
        <v>1256</v>
      </c>
      <c r="C77" s="10" t="s">
        <v>545</v>
      </c>
      <c r="D77" s="10" t="s">
        <v>117</v>
      </c>
      <c r="E77" s="10" t="s">
        <v>378</v>
      </c>
      <c r="F77" s="10" t="s">
        <v>72</v>
      </c>
      <c r="G77" s="11">
        <f t="shared" si="22"/>
        <v>1.0400773371123058</v>
      </c>
      <c r="H77" s="12">
        <f t="shared" si="21"/>
        <v>4.0077337112305766E-2</v>
      </c>
      <c r="I77" s="13">
        <f t="shared" si="23"/>
        <v>2.2673685949048266</v>
      </c>
      <c r="J77" s="13">
        <f t="shared" si="24"/>
        <v>4.2123132153048379</v>
      </c>
      <c r="K77" s="13">
        <f t="shared" si="25"/>
        <v>3.1098312379657944</v>
      </c>
      <c r="L77" s="19">
        <f t="shared" si="26"/>
        <v>0.4587155963302752</v>
      </c>
      <c r="M77" s="19">
        <f t="shared" si="27"/>
        <v>0.24691358024691359</v>
      </c>
      <c r="N77" s="19">
        <f t="shared" si="28"/>
        <v>0.33444816053511706</v>
      </c>
      <c r="O77" s="17">
        <f t="shared" si="29"/>
        <v>0.44103989190252291</v>
      </c>
      <c r="P77" s="17">
        <f t="shared" si="30"/>
        <v>0.23739925045617286</v>
      </c>
      <c r="Q77" s="17">
        <f t="shared" si="31"/>
        <v>0.32156085764130432</v>
      </c>
    </row>
    <row r="78" spans="1:17" x14ac:dyDescent="0.25">
      <c r="A78" s="50"/>
      <c r="B78" s="10" t="s">
        <v>1259</v>
      </c>
      <c r="C78" s="10" t="s">
        <v>266</v>
      </c>
      <c r="D78" s="10" t="s">
        <v>66</v>
      </c>
      <c r="E78" s="10" t="s">
        <v>405</v>
      </c>
      <c r="F78" s="10" t="s">
        <v>68</v>
      </c>
      <c r="G78" s="11">
        <f t="shared" si="22"/>
        <v>1.0348123569126453</v>
      </c>
      <c r="H78" s="12">
        <f t="shared" si="21"/>
        <v>3.4812356912645281E-2</v>
      </c>
      <c r="I78" s="13">
        <f t="shared" si="23"/>
        <v>3.1251333178761889</v>
      </c>
      <c r="J78" s="13">
        <f t="shared" si="24"/>
        <v>3.9322869562680518</v>
      </c>
      <c r="K78" s="13">
        <f t="shared" si="25"/>
        <v>2.349024050191705</v>
      </c>
      <c r="L78" s="19">
        <f t="shared" si="26"/>
        <v>0.33112582781456956</v>
      </c>
      <c r="M78" s="19">
        <f t="shared" si="27"/>
        <v>0.26315789473684209</v>
      </c>
      <c r="N78" s="19">
        <f t="shared" si="28"/>
        <v>0.44052863436123346</v>
      </c>
      <c r="O78" s="17">
        <f t="shared" si="29"/>
        <v>0.31998634883186056</v>
      </c>
      <c r="P78" s="17">
        <f t="shared" si="30"/>
        <v>0.25430494038742607</v>
      </c>
      <c r="Q78" s="17">
        <f t="shared" si="31"/>
        <v>0.42570871078071315</v>
      </c>
    </row>
    <row r="79" spans="1:17" x14ac:dyDescent="0.25">
      <c r="A79" s="50"/>
      <c r="B79" s="10" t="s">
        <v>1270</v>
      </c>
      <c r="C79" s="10" t="s">
        <v>448</v>
      </c>
      <c r="D79" s="10" t="s">
        <v>123</v>
      </c>
      <c r="E79" s="10" t="s">
        <v>143</v>
      </c>
      <c r="F79" s="10" t="s">
        <v>76</v>
      </c>
      <c r="G79" s="11">
        <f t="shared" si="22"/>
        <v>1.0389959264141153</v>
      </c>
      <c r="H79" s="12">
        <f t="shared" si="21"/>
        <v>3.8995926414115312E-2</v>
      </c>
      <c r="I79" s="13">
        <f t="shared" si="23"/>
        <v>2.4104705492807472</v>
      </c>
      <c r="J79" s="13">
        <f t="shared" si="24"/>
        <v>3.6676556202418267</v>
      </c>
      <c r="K79" s="13">
        <f t="shared" si="25"/>
        <v>3.2001074533554754</v>
      </c>
      <c r="L79" s="19">
        <f t="shared" si="26"/>
        <v>0.43103448275862072</v>
      </c>
      <c r="M79" s="19">
        <f t="shared" si="27"/>
        <v>0.28328611898016998</v>
      </c>
      <c r="N79" s="19">
        <f t="shared" si="28"/>
        <v>0.32467532467532467</v>
      </c>
      <c r="O79" s="17">
        <f t="shared" si="29"/>
        <v>0.41485675910804504</v>
      </c>
      <c r="P79" s="17">
        <f t="shared" si="30"/>
        <v>0.27265373403134974</v>
      </c>
      <c r="Q79" s="17">
        <f t="shared" si="31"/>
        <v>0.31248950686060528</v>
      </c>
    </row>
    <row r="80" spans="1:17" x14ac:dyDescent="0.25">
      <c r="A80" s="49" t="s">
        <v>1245</v>
      </c>
      <c r="B80" s="10" t="s">
        <v>1232</v>
      </c>
      <c r="C80" s="10" t="s">
        <v>1279</v>
      </c>
      <c r="D80" s="10" t="s">
        <v>626</v>
      </c>
      <c r="E80" s="10" t="s">
        <v>289</v>
      </c>
      <c r="F80" s="10" t="s">
        <v>72</v>
      </c>
      <c r="G80" s="11">
        <f t="shared" si="22"/>
        <v>1.0430203009038668</v>
      </c>
      <c r="H80" s="12">
        <f t="shared" si="21"/>
        <v>4.3020300903866771E-2</v>
      </c>
      <c r="I80" s="13">
        <f t="shared" si="23"/>
        <v>8.5110456553755522</v>
      </c>
      <c r="J80" s="13">
        <f t="shared" si="24"/>
        <v>5.0586484593837531</v>
      </c>
      <c r="K80" s="13">
        <f t="shared" si="25"/>
        <v>1.4602284212654133</v>
      </c>
      <c r="L80" s="19">
        <f t="shared" si="26"/>
        <v>0.12254901960784313</v>
      </c>
      <c r="M80" s="19">
        <f t="shared" si="27"/>
        <v>0.2061855670103093</v>
      </c>
      <c r="N80" s="19">
        <f t="shared" si="28"/>
        <v>0.7142857142857143</v>
      </c>
      <c r="O80" s="17">
        <f t="shared" si="29"/>
        <v>0.11749437618965219</v>
      </c>
      <c r="P80" s="17">
        <f t="shared" si="30"/>
        <v>0.19768125973351794</v>
      </c>
      <c r="Q80" s="17">
        <f t="shared" si="31"/>
        <v>0.68482436407682989</v>
      </c>
    </row>
    <row r="81" spans="1:17" x14ac:dyDescent="0.25">
      <c r="A81" s="50"/>
      <c r="B81" s="10" t="s">
        <v>1237</v>
      </c>
      <c r="C81" s="10" t="s">
        <v>213</v>
      </c>
      <c r="D81" s="10" t="s">
        <v>75</v>
      </c>
      <c r="E81" s="10" t="s">
        <v>620</v>
      </c>
      <c r="F81" s="10" t="s">
        <v>72</v>
      </c>
      <c r="G81" s="11">
        <f t="shared" si="22"/>
        <v>1.0410358414514997</v>
      </c>
      <c r="H81" s="12">
        <f t="shared" si="21"/>
        <v>4.1035841451499744E-2</v>
      </c>
      <c r="I81" s="13">
        <f t="shared" si="23"/>
        <v>1.6760677047369148</v>
      </c>
      <c r="J81" s="13">
        <f t="shared" si="24"/>
        <v>4.3307091004382388</v>
      </c>
      <c r="K81" s="13">
        <f t="shared" si="25"/>
        <v>5.7985696368848538</v>
      </c>
      <c r="L81" s="19">
        <f t="shared" si="26"/>
        <v>0.6211180124223602</v>
      </c>
      <c r="M81" s="19">
        <f t="shared" si="27"/>
        <v>0.24038461538461536</v>
      </c>
      <c r="N81" s="19">
        <f t="shared" si="28"/>
        <v>0.17953321364452424</v>
      </c>
      <c r="O81" s="17">
        <f t="shared" si="29"/>
        <v>0.59663460919495837</v>
      </c>
      <c r="P81" s="17">
        <f t="shared" si="30"/>
        <v>0.23090906750093343</v>
      </c>
      <c r="Q81" s="17">
        <f t="shared" si="31"/>
        <v>0.17245632330410826</v>
      </c>
    </row>
    <row r="82" spans="1:17" x14ac:dyDescent="0.25">
      <c r="A82" s="50"/>
      <c r="B82" s="10" t="s">
        <v>1239</v>
      </c>
      <c r="C82" s="10" t="s">
        <v>649</v>
      </c>
      <c r="D82" s="10" t="s">
        <v>526</v>
      </c>
      <c r="E82" s="10" t="s">
        <v>521</v>
      </c>
      <c r="F82" s="10" t="s">
        <v>76</v>
      </c>
      <c r="G82" s="11">
        <f t="shared" si="22"/>
        <v>1.035989160775193</v>
      </c>
      <c r="H82" s="12">
        <f t="shared" si="21"/>
        <v>3.5989160775192985E-2</v>
      </c>
      <c r="I82" s="13">
        <f t="shared" si="23"/>
        <v>3.3358850976961216</v>
      </c>
      <c r="J82" s="13">
        <f t="shared" si="24"/>
        <v>3.9471187025534853</v>
      </c>
      <c r="K82" s="13">
        <f t="shared" si="25"/>
        <v>2.237736587274417</v>
      </c>
      <c r="L82" s="19">
        <f t="shared" si="26"/>
        <v>0.3105590062111801</v>
      </c>
      <c r="M82" s="19">
        <f t="shared" si="27"/>
        <v>0.26246719160104987</v>
      </c>
      <c r="N82" s="19">
        <f t="shared" si="28"/>
        <v>0.46296296296296291</v>
      </c>
      <c r="O82" s="17">
        <f t="shared" si="29"/>
        <v>0.29977051688340067</v>
      </c>
      <c r="P82" s="17">
        <f t="shared" si="30"/>
        <v>0.25334936072560377</v>
      </c>
      <c r="Q82" s="17">
        <f t="shared" si="31"/>
        <v>0.44688012239099545</v>
      </c>
    </row>
    <row r="83" spans="1:17" x14ac:dyDescent="0.25">
      <c r="A83" s="50"/>
      <c r="B83" s="10" t="s">
        <v>1249</v>
      </c>
      <c r="C83" s="10" t="s">
        <v>360</v>
      </c>
      <c r="D83" s="10" t="s">
        <v>154</v>
      </c>
      <c r="E83" s="10" t="s">
        <v>79</v>
      </c>
      <c r="F83" s="10" t="s">
        <v>68</v>
      </c>
      <c r="G83" s="11">
        <f t="shared" si="22"/>
        <v>1.034514166131713</v>
      </c>
      <c r="H83" s="12">
        <f t="shared" si="21"/>
        <v>3.4514166131712987E-2</v>
      </c>
      <c r="I83" s="13">
        <f t="shared" si="23"/>
        <v>2.1207540405700116</v>
      </c>
      <c r="J83" s="13">
        <f t="shared" si="24"/>
        <v>3.7035607147515326</v>
      </c>
      <c r="K83" s="13">
        <f t="shared" si="25"/>
        <v>3.8690829813326069</v>
      </c>
      <c r="L83" s="19">
        <f t="shared" si="26"/>
        <v>0.48780487804878053</v>
      </c>
      <c r="M83" s="19">
        <f t="shared" si="27"/>
        <v>0.27932960893854747</v>
      </c>
      <c r="N83" s="19">
        <f t="shared" si="28"/>
        <v>0.26737967914438499</v>
      </c>
      <c r="O83" s="17">
        <f t="shared" si="29"/>
        <v>0.47153039950414155</v>
      </c>
      <c r="P83" s="17">
        <f t="shared" si="30"/>
        <v>0.27001042429706429</v>
      </c>
      <c r="Q83" s="17">
        <f t="shared" si="31"/>
        <v>0.25845917619879416</v>
      </c>
    </row>
    <row r="84" spans="1:17" x14ac:dyDescent="0.25">
      <c r="A84" s="50"/>
      <c r="B84" s="10" t="s">
        <v>1251</v>
      </c>
      <c r="C84" s="10" t="s">
        <v>363</v>
      </c>
      <c r="D84" s="10" t="s">
        <v>400</v>
      </c>
      <c r="E84" s="10" t="s">
        <v>376</v>
      </c>
      <c r="F84" s="10" t="s">
        <v>68</v>
      </c>
      <c r="G84" s="11">
        <f t="shared" si="22"/>
        <v>1.0398614668064383</v>
      </c>
      <c r="H84" s="12">
        <f t="shared" si="21"/>
        <v>3.9861466806438317E-2</v>
      </c>
      <c r="I84" s="13">
        <f t="shared" si="23"/>
        <v>3.5459276018099546</v>
      </c>
      <c r="J84" s="13">
        <f t="shared" si="24"/>
        <v>3.5355289871418902</v>
      </c>
      <c r="K84" s="13">
        <f t="shared" si="25"/>
        <v>2.2980938416422285</v>
      </c>
      <c r="L84" s="19">
        <f t="shared" si="26"/>
        <v>0.29325513196480935</v>
      </c>
      <c r="M84" s="19">
        <f t="shared" si="27"/>
        <v>0.29411764705882354</v>
      </c>
      <c r="N84" s="19">
        <f t="shared" si="28"/>
        <v>0.45248868778280543</v>
      </c>
      <c r="O84" s="17">
        <f t="shared" si="29"/>
        <v>0.28201365405474382</v>
      </c>
      <c r="P84" s="17">
        <f t="shared" si="30"/>
        <v>0.28284310597843426</v>
      </c>
      <c r="Q84" s="17">
        <f t="shared" si="31"/>
        <v>0.43514323996682197</v>
      </c>
    </row>
    <row r="85" spans="1:17" x14ac:dyDescent="0.25">
      <c r="A85" s="50"/>
      <c r="B85" s="10" t="s">
        <v>1252</v>
      </c>
      <c r="C85" s="10" t="s">
        <v>439</v>
      </c>
      <c r="D85" s="10" t="s">
        <v>305</v>
      </c>
      <c r="E85" s="10" t="s">
        <v>257</v>
      </c>
      <c r="F85" s="10" t="s">
        <v>72</v>
      </c>
      <c r="G85" s="11">
        <f t="shared" si="22"/>
        <v>1.0353618851359401</v>
      </c>
      <c r="H85" s="12">
        <f t="shared" si="21"/>
        <v>3.5361885135940074E-2</v>
      </c>
      <c r="I85" s="13">
        <f t="shared" si="23"/>
        <v>2.1846135776368336</v>
      </c>
      <c r="J85" s="13">
        <f t="shared" si="24"/>
        <v>4.0068504954760886</v>
      </c>
      <c r="K85" s="13">
        <f t="shared" si="25"/>
        <v>3.4166942209486022</v>
      </c>
      <c r="L85" s="19">
        <f t="shared" si="26"/>
        <v>0.47393364928909953</v>
      </c>
      <c r="M85" s="19">
        <f t="shared" si="27"/>
        <v>0.25839793281653745</v>
      </c>
      <c r="N85" s="19">
        <f t="shared" si="28"/>
        <v>0.30303030303030304</v>
      </c>
      <c r="O85" s="17">
        <f t="shared" si="29"/>
        <v>0.4577468574930913</v>
      </c>
      <c r="P85" s="17">
        <f t="shared" si="30"/>
        <v>0.2495725760492048</v>
      </c>
      <c r="Q85" s="17">
        <f t="shared" si="31"/>
        <v>0.29268056645770385</v>
      </c>
    </row>
    <row r="86" spans="1:17" x14ac:dyDescent="0.25">
      <c r="A86" s="50"/>
      <c r="B86" s="10" t="s">
        <v>1265</v>
      </c>
      <c r="C86" s="10" t="s">
        <v>175</v>
      </c>
      <c r="D86" s="10" t="s">
        <v>334</v>
      </c>
      <c r="E86" s="10" t="s">
        <v>441</v>
      </c>
      <c r="F86" s="10" t="s">
        <v>68</v>
      </c>
      <c r="G86" s="11">
        <f t="shared" si="22"/>
        <v>1.0323398783556714</v>
      </c>
      <c r="H86" s="12">
        <f t="shared" si="21"/>
        <v>3.2339878355671425E-2</v>
      </c>
      <c r="I86" s="13">
        <f t="shared" si="23"/>
        <v>2.0543563579277859</v>
      </c>
      <c r="J86" s="13">
        <f t="shared" si="24"/>
        <v>3.7577171572146439</v>
      </c>
      <c r="K86" s="13">
        <f t="shared" si="25"/>
        <v>4.0467723231542321</v>
      </c>
      <c r="L86" s="19">
        <f t="shared" si="26"/>
        <v>0.50251256281407031</v>
      </c>
      <c r="M86" s="19">
        <f t="shared" si="27"/>
        <v>0.27472527472527469</v>
      </c>
      <c r="N86" s="19">
        <f t="shared" si="28"/>
        <v>0.25510204081632654</v>
      </c>
      <c r="O86" s="17">
        <f t="shared" si="29"/>
        <v>0.48677046518292116</v>
      </c>
      <c r="P86" s="17">
        <f t="shared" si="30"/>
        <v>0.26611901805330029</v>
      </c>
      <c r="Q86" s="17">
        <f t="shared" si="31"/>
        <v>0.24711051676377882</v>
      </c>
    </row>
    <row r="87" spans="1:17" x14ac:dyDescent="0.25">
      <c r="A87" s="50"/>
      <c r="B87" s="10" t="s">
        <v>1255</v>
      </c>
      <c r="C87" s="10" t="s">
        <v>443</v>
      </c>
      <c r="D87" s="10" t="s">
        <v>182</v>
      </c>
      <c r="E87" s="10" t="s">
        <v>389</v>
      </c>
      <c r="F87" s="10" t="s">
        <v>68</v>
      </c>
      <c r="G87" s="11">
        <f t="shared" si="22"/>
        <v>1.0358664461645162</v>
      </c>
      <c r="H87" s="12">
        <f t="shared" si="21"/>
        <v>3.5866446164516175E-2</v>
      </c>
      <c r="I87" s="13">
        <f t="shared" si="23"/>
        <v>2.9107847137222906</v>
      </c>
      <c r="J87" s="13">
        <f t="shared" si="24"/>
        <v>3.542663245882645</v>
      </c>
      <c r="K87" s="13">
        <f t="shared" si="25"/>
        <v>2.672535431104452</v>
      </c>
      <c r="L87" s="19">
        <f t="shared" si="26"/>
        <v>0.35587188612099646</v>
      </c>
      <c r="M87" s="19">
        <f t="shared" si="27"/>
        <v>0.29239766081871343</v>
      </c>
      <c r="N87" s="19">
        <f t="shared" si="28"/>
        <v>0.38759689922480617</v>
      </c>
      <c r="O87" s="17">
        <f t="shared" si="29"/>
        <v>0.34354996963042561</v>
      </c>
      <c r="P87" s="17">
        <f t="shared" si="30"/>
        <v>0.28227351305891696</v>
      </c>
      <c r="Q87" s="17">
        <f t="shared" si="31"/>
        <v>0.37417651731065732</v>
      </c>
    </row>
    <row r="88" spans="1:17" x14ac:dyDescent="0.25">
      <c r="A88" s="50"/>
      <c r="B88" s="10" t="s">
        <v>1274</v>
      </c>
      <c r="C88" s="10" t="s">
        <v>551</v>
      </c>
      <c r="D88" s="10" t="s">
        <v>646</v>
      </c>
      <c r="E88" s="10" t="s">
        <v>445</v>
      </c>
      <c r="F88" s="10" t="s">
        <v>72</v>
      </c>
      <c r="G88" s="11">
        <f t="shared" si="22"/>
        <v>1.0390893720274395</v>
      </c>
      <c r="H88" s="12">
        <f t="shared" si="21"/>
        <v>3.9089372027439451E-2</v>
      </c>
      <c r="I88" s="13">
        <f t="shared" si="23"/>
        <v>2.4938144928658548</v>
      </c>
      <c r="J88" s="13">
        <f t="shared" si="24"/>
        <v>3.4186040339702757</v>
      </c>
      <c r="K88" s="13">
        <f t="shared" si="25"/>
        <v>3.26274062816616</v>
      </c>
      <c r="L88" s="19">
        <f t="shared" si="26"/>
        <v>0.41666666666666669</v>
      </c>
      <c r="M88" s="19">
        <f t="shared" si="27"/>
        <v>0.303951367781155</v>
      </c>
      <c r="N88" s="19">
        <f t="shared" si="28"/>
        <v>0.31847133757961782</v>
      </c>
      <c r="O88" s="17">
        <f t="shared" si="29"/>
        <v>0.40099213588690585</v>
      </c>
      <c r="P88" s="17">
        <f t="shared" si="30"/>
        <v>0.29251705961354835</v>
      </c>
      <c r="Q88" s="17">
        <f t="shared" si="31"/>
        <v>0.30649080449954585</v>
      </c>
    </row>
    <row r="89" spans="1:17" x14ac:dyDescent="0.25">
      <c r="A89" s="50"/>
      <c r="B89" s="10" t="s">
        <v>1267</v>
      </c>
      <c r="C89" s="10" t="s">
        <v>91</v>
      </c>
      <c r="D89" s="10" t="s">
        <v>441</v>
      </c>
      <c r="E89" s="10" t="s">
        <v>1066</v>
      </c>
      <c r="F89" s="10" t="s">
        <v>68</v>
      </c>
      <c r="G89" s="11">
        <f t="shared" si="22"/>
        <v>1.0422607065276552</v>
      </c>
      <c r="H89" s="12">
        <f t="shared" si="21"/>
        <v>4.2260706527655234E-2</v>
      </c>
      <c r="I89" s="13">
        <f t="shared" si="23"/>
        <v>1.657194523378972</v>
      </c>
      <c r="J89" s="13">
        <f t="shared" si="24"/>
        <v>4.0856619695884087</v>
      </c>
      <c r="K89" s="13">
        <f t="shared" si="25"/>
        <v>6.5870876652547814</v>
      </c>
      <c r="L89" s="19">
        <f t="shared" si="26"/>
        <v>0.62893081761006286</v>
      </c>
      <c r="M89" s="19">
        <f t="shared" si="27"/>
        <v>0.25510204081632654</v>
      </c>
      <c r="N89" s="19">
        <f t="shared" si="28"/>
        <v>0.15822784810126581</v>
      </c>
      <c r="O89" s="17">
        <f t="shared" si="29"/>
        <v>0.60342946219797344</v>
      </c>
      <c r="P89" s="17">
        <f t="shared" si="30"/>
        <v>0.24475837879968823</v>
      </c>
      <c r="Q89" s="17">
        <f t="shared" si="31"/>
        <v>0.15181215900233827</v>
      </c>
    </row>
    <row r="90" spans="1:17" x14ac:dyDescent="0.25">
      <c r="A90" s="50"/>
      <c r="B90" s="10" t="s">
        <v>1256</v>
      </c>
      <c r="C90" s="10" t="s">
        <v>289</v>
      </c>
      <c r="D90" s="10" t="s">
        <v>312</v>
      </c>
      <c r="E90" s="10" t="s">
        <v>1280</v>
      </c>
      <c r="F90" s="10" t="s">
        <v>72</v>
      </c>
      <c r="G90" s="11">
        <f t="shared" si="22"/>
        <v>1.0413642960812772</v>
      </c>
      <c r="H90" s="12">
        <f t="shared" si="21"/>
        <v>4.136429608127723E-2</v>
      </c>
      <c r="I90" s="13">
        <f t="shared" si="23"/>
        <v>1.457910014513788</v>
      </c>
      <c r="J90" s="13">
        <f t="shared" si="24"/>
        <v>5.4150943396226419</v>
      </c>
      <c r="K90" s="13">
        <f t="shared" si="25"/>
        <v>7.726923076923077</v>
      </c>
      <c r="L90" s="19">
        <f t="shared" si="26"/>
        <v>0.7142857142857143</v>
      </c>
      <c r="M90" s="19">
        <f t="shared" si="27"/>
        <v>0.19230769230769229</v>
      </c>
      <c r="N90" s="19">
        <f t="shared" si="28"/>
        <v>0.13477088948787061</v>
      </c>
      <c r="O90" s="17">
        <f t="shared" si="29"/>
        <v>0.68591338974614247</v>
      </c>
      <c r="P90" s="17">
        <f t="shared" si="30"/>
        <v>0.18466898954703831</v>
      </c>
      <c r="Q90" s="17">
        <f t="shared" si="31"/>
        <v>0.12941762070681931</v>
      </c>
    </row>
    <row r="91" spans="1:17" x14ac:dyDescent="0.25">
      <c r="A91" s="50"/>
      <c r="B91" s="10" t="s">
        <v>1259</v>
      </c>
      <c r="C91" s="10" t="s">
        <v>127</v>
      </c>
      <c r="D91" s="10" t="s">
        <v>268</v>
      </c>
      <c r="E91" s="10" t="s">
        <v>172</v>
      </c>
      <c r="F91" s="10" t="s">
        <v>72</v>
      </c>
      <c r="G91" s="11">
        <f t="shared" si="22"/>
        <v>1.034159551159233</v>
      </c>
      <c r="H91" s="12">
        <f t="shared" si="21"/>
        <v>3.415955115923297E-2</v>
      </c>
      <c r="I91" s="13">
        <f t="shared" si="23"/>
        <v>2.13036867538802</v>
      </c>
      <c r="J91" s="13">
        <f t="shared" si="24"/>
        <v>3.7436575751964236</v>
      </c>
      <c r="K91" s="13">
        <f t="shared" si="25"/>
        <v>3.7953655527543848</v>
      </c>
      <c r="L91" s="19">
        <f t="shared" si="26"/>
        <v>0.4854368932038835</v>
      </c>
      <c r="M91" s="19">
        <f t="shared" si="27"/>
        <v>0.27624309392265195</v>
      </c>
      <c r="N91" s="19">
        <f t="shared" si="28"/>
        <v>0.27247956403269757</v>
      </c>
      <c r="O91" s="17">
        <f t="shared" si="29"/>
        <v>0.46940232061845472</v>
      </c>
      <c r="P91" s="17">
        <f t="shared" si="30"/>
        <v>0.26711844764475595</v>
      </c>
      <c r="Q91" s="17">
        <f t="shared" si="31"/>
        <v>0.26347923173678933</v>
      </c>
    </row>
    <row r="92" spans="1:17" x14ac:dyDescent="0.25">
      <c r="A92" s="50"/>
      <c r="B92" s="10" t="s">
        <v>1270</v>
      </c>
      <c r="C92" s="10" t="s">
        <v>73</v>
      </c>
      <c r="D92" s="10" t="s">
        <v>272</v>
      </c>
      <c r="E92" s="10" t="s">
        <v>278</v>
      </c>
      <c r="F92" s="10" t="s">
        <v>72</v>
      </c>
      <c r="G92" s="11">
        <f t="shared" si="22"/>
        <v>1.0353794113186836</v>
      </c>
      <c r="H92" s="12">
        <f t="shared" si="21"/>
        <v>3.5379411318683607E-2</v>
      </c>
      <c r="I92" s="13">
        <f t="shared" si="23"/>
        <v>1.956867087392312</v>
      </c>
      <c r="J92" s="13">
        <f t="shared" si="24"/>
        <v>3.9551493512373712</v>
      </c>
      <c r="K92" s="13">
        <f t="shared" si="25"/>
        <v>4.234701792293416</v>
      </c>
      <c r="L92" s="19">
        <f t="shared" si="26"/>
        <v>0.52910052910052918</v>
      </c>
      <c r="M92" s="19">
        <f t="shared" si="27"/>
        <v>0.26178010471204188</v>
      </c>
      <c r="N92" s="19">
        <f t="shared" si="28"/>
        <v>0.24449877750611249</v>
      </c>
      <c r="O92" s="17">
        <f t="shared" si="29"/>
        <v>0.51102091012863993</v>
      </c>
      <c r="P92" s="17">
        <f t="shared" si="30"/>
        <v>0.2528349529170496</v>
      </c>
      <c r="Q92" s="17">
        <f t="shared" si="31"/>
        <v>0.23614413695431036</v>
      </c>
    </row>
    <row r="93" spans="1:17" x14ac:dyDescent="0.25">
      <c r="A93" s="49" t="s">
        <v>1247</v>
      </c>
      <c r="B93" s="10" t="s">
        <v>1232</v>
      </c>
      <c r="C93" s="10" t="s">
        <v>660</v>
      </c>
      <c r="D93" s="10" t="s">
        <v>463</v>
      </c>
      <c r="E93" s="10" t="s">
        <v>138</v>
      </c>
      <c r="F93" s="10" t="s">
        <v>68</v>
      </c>
      <c r="G93" s="11">
        <f t="shared" si="22"/>
        <v>1.0439925225219868</v>
      </c>
      <c r="H93" s="12">
        <f t="shared" si="21"/>
        <v>4.3992522521986821E-2</v>
      </c>
      <c r="I93" s="13">
        <f t="shared" si="23"/>
        <v>5.6166797711682888</v>
      </c>
      <c r="J93" s="13">
        <f t="shared" si="24"/>
        <v>5.0007241828803171</v>
      </c>
      <c r="K93" s="13">
        <f t="shared" si="25"/>
        <v>1.6077484846838597</v>
      </c>
      <c r="L93" s="19">
        <f t="shared" si="26"/>
        <v>0.18587360594795541</v>
      </c>
      <c r="M93" s="19">
        <f t="shared" si="27"/>
        <v>0.20876826722338204</v>
      </c>
      <c r="N93" s="19">
        <f t="shared" si="28"/>
        <v>0.64935064935064934</v>
      </c>
      <c r="O93" s="17">
        <f t="shared" si="29"/>
        <v>0.17804112763081675</v>
      </c>
      <c r="P93" s="17">
        <f t="shared" si="30"/>
        <v>0.19997103687970649</v>
      </c>
      <c r="Q93" s="17">
        <f t="shared" si="31"/>
        <v>0.62198783548947678</v>
      </c>
    </row>
    <row r="94" spans="1:17" x14ac:dyDescent="0.25">
      <c r="A94" s="50"/>
      <c r="B94" s="10" t="s">
        <v>1233</v>
      </c>
      <c r="C94" s="10" t="s">
        <v>365</v>
      </c>
      <c r="D94" s="10" t="s">
        <v>518</v>
      </c>
      <c r="E94" s="10" t="s">
        <v>164</v>
      </c>
      <c r="F94" s="10" t="s">
        <v>68</v>
      </c>
      <c r="G94" s="11">
        <f t="shared" si="22"/>
        <v>1.0411183840565039</v>
      </c>
      <c r="H94" s="12">
        <f t="shared" si="21"/>
        <v>4.111838405650392E-2</v>
      </c>
      <c r="I94" s="13">
        <f t="shared" si="23"/>
        <v>4.560098522167487</v>
      </c>
      <c r="J94" s="13">
        <f t="shared" si="24"/>
        <v>4.3726972130373163</v>
      </c>
      <c r="K94" s="13">
        <f t="shared" si="25"/>
        <v>1.8115459882583169</v>
      </c>
      <c r="L94" s="19">
        <f t="shared" si="26"/>
        <v>0.22831050228310504</v>
      </c>
      <c r="M94" s="19">
        <f t="shared" si="27"/>
        <v>0.23809523809523808</v>
      </c>
      <c r="N94" s="19">
        <f t="shared" si="28"/>
        <v>0.57471264367816088</v>
      </c>
      <c r="O94" s="17">
        <f t="shared" si="29"/>
        <v>0.21929350761585831</v>
      </c>
      <c r="P94" s="17">
        <f t="shared" si="30"/>
        <v>0.22869180079939508</v>
      </c>
      <c r="Q94" s="17">
        <f t="shared" si="31"/>
        <v>0.5520146915847467</v>
      </c>
    </row>
    <row r="95" spans="1:17" x14ac:dyDescent="0.25">
      <c r="A95" s="50"/>
      <c r="B95" s="10" t="s">
        <v>1234</v>
      </c>
      <c r="C95" s="10" t="s">
        <v>355</v>
      </c>
      <c r="D95" s="10" t="s">
        <v>216</v>
      </c>
      <c r="E95" s="10" t="s">
        <v>431</v>
      </c>
      <c r="F95" s="10" t="s">
        <v>76</v>
      </c>
      <c r="G95" s="11">
        <f t="shared" si="22"/>
        <v>1.0419608371663331</v>
      </c>
      <c r="H95" s="12">
        <f t="shared" si="21"/>
        <v>4.1960837166333143E-2</v>
      </c>
      <c r="I95" s="13">
        <f t="shared" si="23"/>
        <v>1.5629412557494997</v>
      </c>
      <c r="J95" s="13">
        <f t="shared" si="24"/>
        <v>4.8867963263101029</v>
      </c>
      <c r="K95" s="13">
        <f t="shared" si="25"/>
        <v>6.4288983653162752</v>
      </c>
      <c r="L95" s="19">
        <f t="shared" si="26"/>
        <v>0.66666666666666663</v>
      </c>
      <c r="M95" s="19">
        <f t="shared" si="27"/>
        <v>0.21321961620469082</v>
      </c>
      <c r="N95" s="19">
        <f t="shared" si="28"/>
        <v>0.16207455429497569</v>
      </c>
      <c r="O95" s="17">
        <f t="shared" si="29"/>
        <v>0.63981931267177128</v>
      </c>
      <c r="P95" s="17">
        <f t="shared" si="30"/>
        <v>0.20463304243233621</v>
      </c>
      <c r="Q95" s="17">
        <f t="shared" si="31"/>
        <v>0.15554764489589254</v>
      </c>
    </row>
    <row r="96" spans="1:17" x14ac:dyDescent="0.25">
      <c r="A96" s="50"/>
      <c r="B96" s="10" t="s">
        <v>1239</v>
      </c>
      <c r="C96" s="10" t="s">
        <v>154</v>
      </c>
      <c r="D96" s="10" t="s">
        <v>518</v>
      </c>
      <c r="E96" s="10" t="s">
        <v>150</v>
      </c>
      <c r="F96" s="10" t="s">
        <v>76</v>
      </c>
      <c r="G96" s="11">
        <f t="shared" si="22"/>
        <v>1.0355595620596922</v>
      </c>
      <c r="H96" s="12">
        <f t="shared" si="21"/>
        <v>3.555956205969224E-2</v>
      </c>
      <c r="I96" s="13">
        <f t="shared" si="23"/>
        <v>3.7073032321736985</v>
      </c>
      <c r="J96" s="13">
        <f t="shared" si="24"/>
        <v>4.3493501606507072</v>
      </c>
      <c r="K96" s="13">
        <f t="shared" si="25"/>
        <v>1.998629954775206</v>
      </c>
      <c r="L96" s="19">
        <f t="shared" si="26"/>
        <v>0.27932960893854747</v>
      </c>
      <c r="M96" s="19">
        <f t="shared" si="27"/>
        <v>0.23809523809523808</v>
      </c>
      <c r="N96" s="19">
        <f t="shared" si="28"/>
        <v>0.5181347150259068</v>
      </c>
      <c r="O96" s="17">
        <f t="shared" si="29"/>
        <v>0.26973784915178661</v>
      </c>
      <c r="P96" s="17">
        <f t="shared" si="30"/>
        <v>0.22991940475318956</v>
      </c>
      <c r="Q96" s="17">
        <f t="shared" si="31"/>
        <v>0.50034274609502394</v>
      </c>
    </row>
    <row r="97" spans="1:17" x14ac:dyDescent="0.25">
      <c r="A97" s="50"/>
      <c r="B97" s="10" t="s">
        <v>1241</v>
      </c>
      <c r="C97" s="10" t="s">
        <v>246</v>
      </c>
      <c r="D97" s="10" t="s">
        <v>463</v>
      </c>
      <c r="E97" s="10" t="s">
        <v>1173</v>
      </c>
      <c r="F97" s="10" t="s">
        <v>76</v>
      </c>
      <c r="G97" s="11">
        <f t="shared" si="22"/>
        <v>1.0394827025889801</v>
      </c>
      <c r="H97" s="12">
        <f t="shared" si="21"/>
        <v>3.9482702588980123E-2</v>
      </c>
      <c r="I97" s="13">
        <f t="shared" si="23"/>
        <v>1.5384343998316905</v>
      </c>
      <c r="J97" s="13">
        <f t="shared" si="24"/>
        <v>4.9791221454012149</v>
      </c>
      <c r="K97" s="13">
        <f t="shared" si="25"/>
        <v>6.704663431698922</v>
      </c>
      <c r="L97" s="19">
        <f t="shared" si="26"/>
        <v>0.67567567567567566</v>
      </c>
      <c r="M97" s="19">
        <f t="shared" si="27"/>
        <v>0.20876826722338204</v>
      </c>
      <c r="N97" s="19">
        <f t="shared" si="28"/>
        <v>0.15503875968992248</v>
      </c>
      <c r="O97" s="17">
        <f t="shared" si="29"/>
        <v>0.65001146627337703</v>
      </c>
      <c r="P97" s="17">
        <f t="shared" si="30"/>
        <v>0.20083861588404969</v>
      </c>
      <c r="Q97" s="17">
        <f t="shared" si="31"/>
        <v>0.14914991784257334</v>
      </c>
    </row>
    <row r="98" spans="1:17" x14ac:dyDescent="0.25">
      <c r="A98" s="50"/>
      <c r="B98" s="10" t="s">
        <v>1245</v>
      </c>
      <c r="C98" s="10" t="s">
        <v>127</v>
      </c>
      <c r="D98" s="10" t="s">
        <v>129</v>
      </c>
      <c r="E98" s="10" t="s">
        <v>74</v>
      </c>
      <c r="F98" s="10" t="s">
        <v>76</v>
      </c>
      <c r="G98" s="11">
        <f t="shared" si="22"/>
        <v>1.0331747583000186</v>
      </c>
      <c r="H98" s="12">
        <f t="shared" si="21"/>
        <v>3.3174758300018592E-2</v>
      </c>
      <c r="I98" s="13">
        <f t="shared" si="23"/>
        <v>2.1283400020980383</v>
      </c>
      <c r="J98" s="13">
        <f t="shared" si="24"/>
        <v>3.6574386443820659</v>
      </c>
      <c r="K98" s="13">
        <f t="shared" si="25"/>
        <v>3.8950688387910701</v>
      </c>
      <c r="L98" s="19">
        <f t="shared" si="26"/>
        <v>0.4854368932038835</v>
      </c>
      <c r="M98" s="19">
        <f t="shared" si="27"/>
        <v>0.2824858757062147</v>
      </c>
      <c r="N98" s="19">
        <f t="shared" si="28"/>
        <v>0.26525198938992045</v>
      </c>
      <c r="O98" s="17">
        <f t="shared" si="29"/>
        <v>0.46984974158933124</v>
      </c>
      <c r="P98" s="17">
        <f t="shared" si="30"/>
        <v>0.27341538634859386</v>
      </c>
      <c r="Q98" s="17">
        <f t="shared" si="31"/>
        <v>0.2567348720620749</v>
      </c>
    </row>
    <row r="99" spans="1:17" x14ac:dyDescent="0.25">
      <c r="A99" s="50"/>
      <c r="B99" s="10" t="s">
        <v>1249</v>
      </c>
      <c r="C99" s="10" t="s">
        <v>325</v>
      </c>
      <c r="D99" s="10" t="s">
        <v>326</v>
      </c>
      <c r="E99" s="10" t="s">
        <v>305</v>
      </c>
      <c r="F99" s="10" t="s">
        <v>76</v>
      </c>
      <c r="G99" s="11">
        <f t="shared" si="22"/>
        <v>1.0390690453390312</v>
      </c>
      <c r="H99" s="12">
        <f t="shared" si="21"/>
        <v>3.9069045339031216E-2</v>
      </c>
      <c r="I99" s="13">
        <f t="shared" si="23"/>
        <v>1.9534498052373785</v>
      </c>
      <c r="J99" s="13">
        <f t="shared" si="24"/>
        <v>4.1770575622629051</v>
      </c>
      <c r="K99" s="13">
        <f t="shared" si="25"/>
        <v>4.0211972054620508</v>
      </c>
      <c r="L99" s="19">
        <f t="shared" si="26"/>
        <v>0.53191489361702127</v>
      </c>
      <c r="M99" s="19">
        <f t="shared" si="27"/>
        <v>0.24875621890547267</v>
      </c>
      <c r="N99" s="19">
        <f t="shared" si="28"/>
        <v>0.25839793281653745</v>
      </c>
      <c r="O99" s="17">
        <f t="shared" si="29"/>
        <v>0.51191486841325951</v>
      </c>
      <c r="P99" s="17">
        <f t="shared" si="30"/>
        <v>0.239402973287793</v>
      </c>
      <c r="Q99" s="17">
        <f t="shared" si="31"/>
        <v>0.24868215829894774</v>
      </c>
    </row>
    <row r="100" spans="1:17" x14ac:dyDescent="0.25">
      <c r="A100" s="50"/>
      <c r="B100" s="10" t="s">
        <v>1252</v>
      </c>
      <c r="C100" s="10" t="s">
        <v>166</v>
      </c>
      <c r="D100" s="10" t="s">
        <v>255</v>
      </c>
      <c r="E100" s="10" t="s">
        <v>406</v>
      </c>
      <c r="F100" s="10" t="s">
        <v>72</v>
      </c>
      <c r="G100" s="11">
        <f t="shared" si="22"/>
        <v>1.0358628498872402</v>
      </c>
      <c r="H100" s="12">
        <f t="shared" si="21"/>
        <v>3.58628498872402E-2</v>
      </c>
      <c r="I100" s="13">
        <f t="shared" si="23"/>
        <v>2.1545947277654598</v>
      </c>
      <c r="J100" s="13">
        <f t="shared" si="24"/>
        <v>3.8223339160839163</v>
      </c>
      <c r="K100" s="13">
        <f t="shared" si="25"/>
        <v>3.6462372316030853</v>
      </c>
      <c r="L100" s="19">
        <f t="shared" si="26"/>
        <v>0.48076923076923073</v>
      </c>
      <c r="M100" s="19">
        <f t="shared" si="27"/>
        <v>0.2710027100271003</v>
      </c>
      <c r="N100" s="19">
        <f t="shared" si="28"/>
        <v>0.28409090909090912</v>
      </c>
      <c r="O100" s="17">
        <f t="shared" si="29"/>
        <v>0.46412440683780221</v>
      </c>
      <c r="P100" s="17">
        <f t="shared" si="30"/>
        <v>0.26162026184895087</v>
      </c>
      <c r="Q100" s="17">
        <f t="shared" si="31"/>
        <v>0.27425533131324681</v>
      </c>
    </row>
    <row r="101" spans="1:17" x14ac:dyDescent="0.25">
      <c r="A101" s="50"/>
      <c r="B101" s="10" t="s">
        <v>1265</v>
      </c>
      <c r="C101" s="10" t="s">
        <v>371</v>
      </c>
      <c r="D101" s="10" t="s">
        <v>172</v>
      </c>
      <c r="E101" s="10" t="s">
        <v>438</v>
      </c>
      <c r="F101" s="10" t="s">
        <v>76</v>
      </c>
      <c r="G101" s="11">
        <f t="shared" si="22"/>
        <v>1.0343896811306916</v>
      </c>
      <c r="H101" s="12">
        <f t="shared" si="21"/>
        <v>3.4389681130691629E-2</v>
      </c>
      <c r="I101" s="13">
        <f t="shared" si="23"/>
        <v>2.3066889889214424</v>
      </c>
      <c r="J101" s="13">
        <f t="shared" si="24"/>
        <v>3.796210129749638</v>
      </c>
      <c r="K101" s="13">
        <f t="shared" si="25"/>
        <v>3.2997030828069063</v>
      </c>
      <c r="L101" s="19">
        <f t="shared" si="26"/>
        <v>0.44843049327354262</v>
      </c>
      <c r="M101" s="19">
        <f t="shared" si="27"/>
        <v>0.27247956403269757</v>
      </c>
      <c r="N101" s="19">
        <f t="shared" si="28"/>
        <v>0.31347962382445144</v>
      </c>
      <c r="O101" s="17">
        <f t="shared" si="29"/>
        <v>0.43352181624952318</v>
      </c>
      <c r="P101" s="17">
        <f t="shared" si="30"/>
        <v>0.26342061314344328</v>
      </c>
      <c r="Q101" s="17">
        <f t="shared" si="31"/>
        <v>0.30305757060703348</v>
      </c>
    </row>
    <row r="102" spans="1:17" x14ac:dyDescent="0.25">
      <c r="A102" s="50"/>
      <c r="B102" s="10" t="s">
        <v>1255</v>
      </c>
      <c r="C102" s="10" t="s">
        <v>450</v>
      </c>
      <c r="D102" s="10" t="s">
        <v>148</v>
      </c>
      <c r="E102" s="10" t="s">
        <v>407</v>
      </c>
      <c r="F102" s="10" t="s">
        <v>76</v>
      </c>
      <c r="G102" s="11">
        <f t="shared" si="22"/>
        <v>1.0358006773101112</v>
      </c>
      <c r="H102" s="12">
        <f t="shared" si="21"/>
        <v>3.5800677310111162E-2</v>
      </c>
      <c r="I102" s="13">
        <f t="shared" si="23"/>
        <v>3.3663522012578611</v>
      </c>
      <c r="J102" s="13">
        <f t="shared" si="24"/>
        <v>4.0396226415094336</v>
      </c>
      <c r="K102" s="13">
        <f t="shared" si="25"/>
        <v>2.1958974358974359</v>
      </c>
      <c r="L102" s="19">
        <f t="shared" si="26"/>
        <v>0.30769230769230771</v>
      </c>
      <c r="M102" s="19">
        <f t="shared" si="27"/>
        <v>0.25641025641025644</v>
      </c>
      <c r="N102" s="19">
        <f t="shared" si="28"/>
        <v>0.47169811320754712</v>
      </c>
      <c r="O102" s="17">
        <f t="shared" si="29"/>
        <v>0.29705744978981791</v>
      </c>
      <c r="P102" s="17">
        <f t="shared" si="30"/>
        <v>0.24754787482484822</v>
      </c>
      <c r="Q102" s="17">
        <f t="shared" si="31"/>
        <v>0.45539467538533396</v>
      </c>
    </row>
    <row r="103" spans="1:17" x14ac:dyDescent="0.25">
      <c r="A103" s="50"/>
      <c r="B103" s="10" t="s">
        <v>1274</v>
      </c>
      <c r="C103" s="10" t="s">
        <v>271</v>
      </c>
      <c r="D103" s="10" t="s">
        <v>524</v>
      </c>
      <c r="E103" s="10" t="s">
        <v>667</v>
      </c>
      <c r="F103" s="10" t="s">
        <v>72</v>
      </c>
      <c r="G103" s="11">
        <f t="shared" si="22"/>
        <v>1.0360201363151216</v>
      </c>
      <c r="H103" s="12">
        <f t="shared" si="21"/>
        <v>3.6020136315121576E-2</v>
      </c>
      <c r="I103" s="13">
        <f t="shared" si="23"/>
        <v>2.3414055080721745</v>
      </c>
      <c r="J103" s="13">
        <f t="shared" si="24"/>
        <v>3.6364306784660765</v>
      </c>
      <c r="K103" s="13">
        <f t="shared" si="25"/>
        <v>3.3567052416609942</v>
      </c>
      <c r="L103" s="19">
        <f t="shared" si="26"/>
        <v>0.44247787610619471</v>
      </c>
      <c r="M103" s="19">
        <f t="shared" si="27"/>
        <v>0.28490028490028491</v>
      </c>
      <c r="N103" s="19">
        <f t="shared" si="28"/>
        <v>0.30864197530864196</v>
      </c>
      <c r="O103" s="17">
        <f t="shared" si="29"/>
        <v>0.42709389576150886</v>
      </c>
      <c r="P103" s="17">
        <f t="shared" si="30"/>
        <v>0.27499493003447578</v>
      </c>
      <c r="Q103" s="17">
        <f t="shared" si="31"/>
        <v>0.29791117420401536</v>
      </c>
    </row>
    <row r="104" spans="1:17" x14ac:dyDescent="0.25">
      <c r="A104" s="50"/>
      <c r="B104" s="10" t="s">
        <v>1267</v>
      </c>
      <c r="C104" s="10" t="s">
        <v>132</v>
      </c>
      <c r="D104" s="10" t="s">
        <v>98</v>
      </c>
      <c r="E104" s="10" t="s">
        <v>872</v>
      </c>
      <c r="F104" s="10" t="s">
        <v>76</v>
      </c>
      <c r="G104" s="11">
        <f t="shared" si="22"/>
        <v>1.0417043886265787</v>
      </c>
      <c r="H104" s="12">
        <f t="shared" si="21"/>
        <v>4.1704388626578659E-2</v>
      </c>
      <c r="I104" s="13">
        <f t="shared" si="23"/>
        <v>1.5521395390536021</v>
      </c>
      <c r="J104" s="13">
        <f t="shared" si="24"/>
        <v>4.7605890560234645</v>
      </c>
      <c r="K104" s="13">
        <f t="shared" si="25"/>
        <v>6.8648319210491531</v>
      </c>
      <c r="L104" s="19">
        <f t="shared" si="26"/>
        <v>0.67114093959731547</v>
      </c>
      <c r="M104" s="19">
        <f t="shared" si="27"/>
        <v>0.21881838074398249</v>
      </c>
      <c r="N104" s="19">
        <f t="shared" si="28"/>
        <v>0.15174506828528073</v>
      </c>
      <c r="O104" s="17">
        <f t="shared" si="29"/>
        <v>0.64427197094002109</v>
      </c>
      <c r="P104" s="17">
        <f t="shared" si="30"/>
        <v>0.21005803866534603</v>
      </c>
      <c r="Q104" s="17">
        <f t="shared" si="31"/>
        <v>0.14566999039463299</v>
      </c>
    </row>
    <row r="105" spans="1:17" x14ac:dyDescent="0.25">
      <c r="A105" s="50"/>
      <c r="B105" s="10" t="s">
        <v>1259</v>
      </c>
      <c r="C105" s="10" t="s">
        <v>164</v>
      </c>
      <c r="D105" s="10" t="s">
        <v>518</v>
      </c>
      <c r="E105" s="10" t="s">
        <v>523</v>
      </c>
      <c r="F105" s="10" t="s">
        <v>68</v>
      </c>
      <c r="G105" s="11">
        <f t="shared" si="22"/>
        <v>1.0390522256648018</v>
      </c>
      <c r="H105" s="12">
        <f t="shared" si="21"/>
        <v>3.9052225664801821E-2</v>
      </c>
      <c r="I105" s="13">
        <f t="shared" si="23"/>
        <v>1.8079508726567552</v>
      </c>
      <c r="J105" s="13">
        <f t="shared" si="24"/>
        <v>4.3640193477921683</v>
      </c>
      <c r="K105" s="13">
        <f t="shared" si="25"/>
        <v>4.592610837438424</v>
      </c>
      <c r="L105" s="19">
        <f t="shared" si="26"/>
        <v>0.57471264367816088</v>
      </c>
      <c r="M105" s="19">
        <f t="shared" si="27"/>
        <v>0.23809523809523808</v>
      </c>
      <c r="N105" s="19">
        <f t="shared" si="28"/>
        <v>0.22624434389140272</v>
      </c>
      <c r="O105" s="17">
        <f t="shared" si="29"/>
        <v>0.55311237441453032</v>
      </c>
      <c r="P105" s="17">
        <f t="shared" si="30"/>
        <v>0.22914655511459109</v>
      </c>
      <c r="Q105" s="17">
        <f t="shared" si="31"/>
        <v>0.21774107047087846</v>
      </c>
    </row>
    <row r="106" spans="1:17" x14ac:dyDescent="0.25">
      <c r="A106" s="50"/>
      <c r="B106" s="10" t="s">
        <v>1270</v>
      </c>
      <c r="C106" s="10" t="s">
        <v>540</v>
      </c>
      <c r="D106" s="10" t="s">
        <v>622</v>
      </c>
      <c r="E106" s="10" t="s">
        <v>572</v>
      </c>
      <c r="F106" s="10" t="s">
        <v>72</v>
      </c>
      <c r="G106" s="11">
        <f t="shared" si="22"/>
        <v>1.0397154273874714</v>
      </c>
      <c r="H106" s="12">
        <f t="shared" si="21"/>
        <v>3.9715427387471358E-2</v>
      </c>
      <c r="I106" s="13">
        <f t="shared" si="23"/>
        <v>1.7467219180109519</v>
      </c>
      <c r="J106" s="13">
        <f t="shared" si="24"/>
        <v>4.5227621091354999</v>
      </c>
      <c r="K106" s="13">
        <f t="shared" si="25"/>
        <v>4.8450738916256171</v>
      </c>
      <c r="L106" s="19">
        <f t="shared" si="26"/>
        <v>0.59523809523809523</v>
      </c>
      <c r="M106" s="19">
        <f t="shared" si="27"/>
        <v>0.22988505747126439</v>
      </c>
      <c r="N106" s="19">
        <f t="shared" si="28"/>
        <v>0.21459227467811159</v>
      </c>
      <c r="O106" s="17">
        <f t="shared" si="29"/>
        <v>0.57250097436158121</v>
      </c>
      <c r="P106" s="17">
        <f t="shared" si="30"/>
        <v>0.22110382458102451</v>
      </c>
      <c r="Q106" s="17">
        <f t="shared" si="31"/>
        <v>0.20639520105739409</v>
      </c>
    </row>
    <row r="107" spans="1:17" x14ac:dyDescent="0.25">
      <c r="A107" s="49" t="s">
        <v>1249</v>
      </c>
      <c r="B107" s="10" t="s">
        <v>1232</v>
      </c>
      <c r="C107" s="10" t="s">
        <v>1281</v>
      </c>
      <c r="D107" s="10" t="s">
        <v>412</v>
      </c>
      <c r="E107" s="10" t="s">
        <v>591</v>
      </c>
      <c r="F107" s="10" t="s">
        <v>72</v>
      </c>
      <c r="G107" s="11">
        <f t="shared" si="22"/>
        <v>1.0438655416918856</v>
      </c>
      <c r="H107" s="12">
        <f t="shared" si="21"/>
        <v>4.3865541691885612E-2</v>
      </c>
      <c r="I107" s="13">
        <f t="shared" si="23"/>
        <v>7.8811848397737361</v>
      </c>
      <c r="J107" s="13">
        <f t="shared" si="24"/>
        <v>5.7516991347222897</v>
      </c>
      <c r="K107" s="13">
        <f t="shared" si="25"/>
        <v>1.4300957921178834</v>
      </c>
      <c r="L107" s="19">
        <f t="shared" si="26"/>
        <v>0.13245033112582782</v>
      </c>
      <c r="M107" s="19">
        <f t="shared" si="27"/>
        <v>0.18148820326678766</v>
      </c>
      <c r="N107" s="19">
        <f t="shared" si="28"/>
        <v>0.72992700729927007</v>
      </c>
      <c r="O107" s="17">
        <f t="shared" si="29"/>
        <v>0.12688447490196275</v>
      </c>
      <c r="P107" s="17">
        <f t="shared" si="30"/>
        <v>0.17386166706167311</v>
      </c>
      <c r="Q107" s="17">
        <f t="shared" si="31"/>
        <v>0.69925385803636397</v>
      </c>
    </row>
    <row r="108" spans="1:17" x14ac:dyDescent="0.25">
      <c r="A108" s="50"/>
      <c r="B108" s="10" t="s">
        <v>1234</v>
      </c>
      <c r="C108" s="10" t="s">
        <v>230</v>
      </c>
      <c r="D108" s="10" t="s">
        <v>365</v>
      </c>
      <c r="E108" s="10" t="s">
        <v>513</v>
      </c>
      <c r="F108" s="10" t="s">
        <v>72</v>
      </c>
      <c r="G108" s="11">
        <f t="shared" si="22"/>
        <v>1.0378123473015552</v>
      </c>
      <c r="H108" s="12">
        <f t="shared" si="21"/>
        <v>3.7812347301555249E-2</v>
      </c>
      <c r="I108" s="13">
        <f t="shared" si="23"/>
        <v>1.6604997556824885</v>
      </c>
      <c r="J108" s="13">
        <f t="shared" si="24"/>
        <v>4.5456180811808116</v>
      </c>
      <c r="K108" s="13">
        <f t="shared" si="25"/>
        <v>5.6249429223744292</v>
      </c>
      <c r="L108" s="19">
        <f t="shared" si="26"/>
        <v>0.625</v>
      </c>
      <c r="M108" s="19">
        <f t="shared" si="27"/>
        <v>0.22831050228310504</v>
      </c>
      <c r="N108" s="19">
        <f t="shared" si="28"/>
        <v>0.18450184501845018</v>
      </c>
      <c r="O108" s="17">
        <f t="shared" si="29"/>
        <v>0.60222833311347646</v>
      </c>
      <c r="P108" s="17">
        <f t="shared" si="30"/>
        <v>0.21999208515560789</v>
      </c>
      <c r="Q108" s="17">
        <f t="shared" si="31"/>
        <v>0.1777795817309156</v>
      </c>
    </row>
    <row r="109" spans="1:17" x14ac:dyDescent="0.25">
      <c r="A109" s="50"/>
      <c r="B109" s="10" t="s">
        <v>1237</v>
      </c>
      <c r="C109" s="10" t="s">
        <v>563</v>
      </c>
      <c r="D109" s="10" t="s">
        <v>421</v>
      </c>
      <c r="E109" s="10" t="s">
        <v>553</v>
      </c>
      <c r="F109" s="10" t="s">
        <v>72</v>
      </c>
      <c r="G109" s="11">
        <f t="shared" si="22"/>
        <v>1.0375293147982165</v>
      </c>
      <c r="H109" s="12">
        <f t="shared" si="21"/>
        <v>3.7529314798216529E-2</v>
      </c>
      <c r="I109" s="13">
        <f t="shared" si="23"/>
        <v>1.6911727831210928</v>
      </c>
      <c r="J109" s="13">
        <f t="shared" si="24"/>
        <v>4.6066301577040818</v>
      </c>
      <c r="K109" s="13">
        <f t="shared" si="25"/>
        <v>5.2187724534350295</v>
      </c>
      <c r="L109" s="19">
        <f t="shared" si="26"/>
        <v>0.61349693251533743</v>
      </c>
      <c r="M109" s="19">
        <f t="shared" si="27"/>
        <v>0.2252252252252252</v>
      </c>
      <c r="N109" s="19">
        <f t="shared" si="28"/>
        <v>0.19880715705765406</v>
      </c>
      <c r="O109" s="17">
        <f t="shared" si="29"/>
        <v>0.5913056371179769</v>
      </c>
      <c r="P109" s="17">
        <f t="shared" si="30"/>
        <v>0.21707842083385184</v>
      </c>
      <c r="Q109" s="17">
        <f t="shared" si="31"/>
        <v>0.19161594204817142</v>
      </c>
    </row>
    <row r="110" spans="1:17" x14ac:dyDescent="0.25">
      <c r="A110" s="50"/>
      <c r="B110" s="10" t="s">
        <v>1239</v>
      </c>
      <c r="C110" s="10" t="s">
        <v>366</v>
      </c>
      <c r="D110" s="10" t="s">
        <v>272</v>
      </c>
      <c r="E110" s="10" t="s">
        <v>127</v>
      </c>
      <c r="F110" s="10" t="s">
        <v>68</v>
      </c>
      <c r="G110" s="11">
        <f t="shared" si="22"/>
        <v>1.0379146723345301</v>
      </c>
      <c r="H110" s="12">
        <f t="shared" si="21"/>
        <v>3.7914672334530053E-2</v>
      </c>
      <c r="I110" s="13">
        <f t="shared" si="23"/>
        <v>3.5704264728307833</v>
      </c>
      <c r="J110" s="13">
        <f t="shared" si="24"/>
        <v>3.9648340483179045</v>
      </c>
      <c r="K110" s="13">
        <f t="shared" si="25"/>
        <v>2.138104225009132</v>
      </c>
      <c r="L110" s="19">
        <f t="shared" si="26"/>
        <v>0.29069767441860467</v>
      </c>
      <c r="M110" s="19">
        <f t="shared" si="27"/>
        <v>0.26178010471204188</v>
      </c>
      <c r="N110" s="19">
        <f t="shared" si="28"/>
        <v>0.4854368932038835</v>
      </c>
      <c r="O110" s="17">
        <f t="shared" si="29"/>
        <v>0.28007858658048718</v>
      </c>
      <c r="P110" s="17">
        <f t="shared" si="30"/>
        <v>0.25221736592588373</v>
      </c>
      <c r="Q110" s="17">
        <f t="shared" si="31"/>
        <v>0.46770404749362904</v>
      </c>
    </row>
    <row r="111" spans="1:17" x14ac:dyDescent="0.25">
      <c r="A111" s="50"/>
      <c r="B111" s="10" t="s">
        <v>1241</v>
      </c>
      <c r="C111" s="10" t="s">
        <v>197</v>
      </c>
      <c r="D111" s="10" t="s">
        <v>362</v>
      </c>
      <c r="E111" s="10" t="s">
        <v>629</v>
      </c>
      <c r="F111" s="10" t="s">
        <v>72</v>
      </c>
      <c r="G111" s="11">
        <f t="shared" si="22"/>
        <v>1.0413933074022086</v>
      </c>
      <c r="H111" s="12">
        <f t="shared" si="21"/>
        <v>4.139330740220859E-2</v>
      </c>
      <c r="I111" s="13">
        <f t="shared" si="23"/>
        <v>1.7287128902876663</v>
      </c>
      <c r="J111" s="13">
        <f t="shared" si="24"/>
        <v>4.4571633556814527</v>
      </c>
      <c r="K111" s="13">
        <f t="shared" si="25"/>
        <v>5.0715854070487563</v>
      </c>
      <c r="L111" s="19">
        <f t="shared" si="26"/>
        <v>0.60240963855421692</v>
      </c>
      <c r="M111" s="19">
        <f t="shared" si="27"/>
        <v>0.23364485981308411</v>
      </c>
      <c r="N111" s="19">
        <f t="shared" si="28"/>
        <v>0.20533880903490759</v>
      </c>
      <c r="O111" s="17">
        <f t="shared" si="29"/>
        <v>0.57846505664315095</v>
      </c>
      <c r="P111" s="17">
        <f t="shared" si="30"/>
        <v>0.22435794252982022</v>
      </c>
      <c r="Q111" s="17">
        <f t="shared" si="31"/>
        <v>0.19717700082702883</v>
      </c>
    </row>
    <row r="112" spans="1:17" x14ac:dyDescent="0.25">
      <c r="A112" s="50"/>
      <c r="B112" s="10" t="s">
        <v>1247</v>
      </c>
      <c r="C112" s="10" t="s">
        <v>127</v>
      </c>
      <c r="D112" s="10" t="s">
        <v>188</v>
      </c>
      <c r="E112" s="10" t="s">
        <v>451</v>
      </c>
      <c r="F112" s="10" t="s">
        <v>68</v>
      </c>
      <c r="G112" s="11">
        <f t="shared" si="22"/>
        <v>1.0357478075782154</v>
      </c>
      <c r="H112" s="12">
        <f t="shared" si="21"/>
        <v>3.5747807578215385E-2</v>
      </c>
      <c r="I112" s="13">
        <f t="shared" si="23"/>
        <v>2.1336404836111238</v>
      </c>
      <c r="J112" s="13">
        <f t="shared" si="24"/>
        <v>4.0704888837823869</v>
      </c>
      <c r="K112" s="13">
        <f t="shared" si="25"/>
        <v>3.5008275896143677</v>
      </c>
      <c r="L112" s="19">
        <f t="shared" si="26"/>
        <v>0.4854368932038835</v>
      </c>
      <c r="M112" s="19">
        <f t="shared" si="27"/>
        <v>0.2544529262086514</v>
      </c>
      <c r="N112" s="19">
        <f t="shared" si="28"/>
        <v>0.29585798816568049</v>
      </c>
      <c r="O112" s="17">
        <f t="shared" si="29"/>
        <v>0.46868252064074517</v>
      </c>
      <c r="P112" s="17">
        <f t="shared" si="30"/>
        <v>0.24567073601016157</v>
      </c>
      <c r="Q112" s="17">
        <f t="shared" si="31"/>
        <v>0.28564674334909324</v>
      </c>
    </row>
    <row r="113" spans="1:17" x14ac:dyDescent="0.25">
      <c r="A113" s="50"/>
      <c r="B113" s="10" t="s">
        <v>1251</v>
      </c>
      <c r="C113" s="10" t="s">
        <v>1111</v>
      </c>
      <c r="D113" s="10" t="s">
        <v>550</v>
      </c>
      <c r="E113" s="10" t="s">
        <v>289</v>
      </c>
      <c r="F113" s="10" t="s">
        <v>68</v>
      </c>
      <c r="G113" s="11">
        <f t="shared" si="22"/>
        <v>1.0438439631763692</v>
      </c>
      <c r="H113" s="12">
        <f t="shared" si="21"/>
        <v>4.3843963176369183E-2</v>
      </c>
      <c r="I113" s="13">
        <f t="shared" si="23"/>
        <v>7.505238095238095</v>
      </c>
      <c r="J113" s="13">
        <f t="shared" si="24"/>
        <v>5.4801808066759383</v>
      </c>
      <c r="K113" s="13">
        <f t="shared" si="25"/>
        <v>1.4613815484469168</v>
      </c>
      <c r="L113" s="19">
        <f t="shared" si="26"/>
        <v>0.13908205841446453</v>
      </c>
      <c r="M113" s="19">
        <f t="shared" si="27"/>
        <v>0.19047619047619047</v>
      </c>
      <c r="N113" s="19">
        <f t="shared" si="28"/>
        <v>0.7142857142857143</v>
      </c>
      <c r="O113" s="17">
        <f t="shared" si="29"/>
        <v>0.1332402766321934</v>
      </c>
      <c r="P113" s="17">
        <f t="shared" si="30"/>
        <v>0.18247573123532773</v>
      </c>
      <c r="Q113" s="17">
        <f t="shared" si="31"/>
        <v>0.68428399213247904</v>
      </c>
    </row>
    <row r="114" spans="1:17" x14ac:dyDescent="0.25">
      <c r="A114" s="50"/>
      <c r="B114" s="10" t="s">
        <v>1255</v>
      </c>
      <c r="C114" s="10" t="s">
        <v>616</v>
      </c>
      <c r="D114" s="10" t="s">
        <v>340</v>
      </c>
      <c r="E114" s="10" t="s">
        <v>528</v>
      </c>
      <c r="F114" s="10" t="s">
        <v>68</v>
      </c>
      <c r="G114" s="11">
        <f t="shared" si="22"/>
        <v>1.0391875746714456</v>
      </c>
      <c r="H114" s="12">
        <f t="shared" si="21"/>
        <v>3.9187574671445624E-2</v>
      </c>
      <c r="I114" s="13">
        <f t="shared" si="23"/>
        <v>2.8058064516129035</v>
      </c>
      <c r="J114" s="13">
        <f t="shared" si="24"/>
        <v>3.8657777777777778</v>
      </c>
      <c r="K114" s="13">
        <f t="shared" si="25"/>
        <v>2.5979689366786141</v>
      </c>
      <c r="L114" s="19">
        <f t="shared" si="26"/>
        <v>0.37037037037037035</v>
      </c>
      <c r="M114" s="19">
        <f t="shared" si="27"/>
        <v>0.26881720430107525</v>
      </c>
      <c r="N114" s="19">
        <f t="shared" si="28"/>
        <v>0.4</v>
      </c>
      <c r="O114" s="17">
        <f t="shared" si="29"/>
        <v>0.35640377098183484</v>
      </c>
      <c r="P114" s="17">
        <f t="shared" si="30"/>
        <v>0.25868015635778341</v>
      </c>
      <c r="Q114" s="17">
        <f t="shared" si="31"/>
        <v>0.38491607266038169</v>
      </c>
    </row>
    <row r="115" spans="1:17" x14ac:dyDescent="0.25">
      <c r="A115" s="50"/>
      <c r="B115" s="10" t="s">
        <v>1274</v>
      </c>
      <c r="C115" s="10" t="s">
        <v>588</v>
      </c>
      <c r="D115" s="10" t="s">
        <v>275</v>
      </c>
      <c r="E115" s="10" t="s">
        <v>127</v>
      </c>
      <c r="F115" s="10" t="s">
        <v>76</v>
      </c>
      <c r="G115" s="11">
        <f t="shared" si="22"/>
        <v>1.0336239444174613</v>
      </c>
      <c r="H115" s="12">
        <f t="shared" si="21"/>
        <v>3.3623944417461304E-2</v>
      </c>
      <c r="I115" s="13">
        <f t="shared" si="23"/>
        <v>3.3902865376892728</v>
      </c>
      <c r="J115" s="13">
        <f t="shared" si="24"/>
        <v>4.2481944115557662</v>
      </c>
      <c r="K115" s="13">
        <f t="shared" si="25"/>
        <v>2.1292653254999703</v>
      </c>
      <c r="L115" s="19">
        <f t="shared" si="26"/>
        <v>0.3048780487804878</v>
      </c>
      <c r="M115" s="19">
        <f t="shared" si="27"/>
        <v>0.24330900243309</v>
      </c>
      <c r="N115" s="19">
        <f t="shared" si="28"/>
        <v>0.4854368932038835</v>
      </c>
      <c r="O115" s="17">
        <f t="shared" si="29"/>
        <v>0.29496031939576789</v>
      </c>
      <c r="P115" s="17">
        <f t="shared" si="30"/>
        <v>0.23539412350805805</v>
      </c>
      <c r="Q115" s="17">
        <f t="shared" si="31"/>
        <v>0.46964555709617412</v>
      </c>
    </row>
    <row r="116" spans="1:17" x14ac:dyDescent="0.25">
      <c r="A116" s="50"/>
      <c r="B116" s="10" t="s">
        <v>1267</v>
      </c>
      <c r="C116" s="10" t="s">
        <v>563</v>
      </c>
      <c r="D116" s="10" t="s">
        <v>622</v>
      </c>
      <c r="E116" s="10" t="s">
        <v>581</v>
      </c>
      <c r="F116" s="10" t="s">
        <v>72</v>
      </c>
      <c r="G116" s="11">
        <f t="shared" si="22"/>
        <v>1.0368055876655187</v>
      </c>
      <c r="H116" s="12">
        <f t="shared" si="21"/>
        <v>3.6805587665518669E-2</v>
      </c>
      <c r="I116" s="13">
        <f t="shared" si="23"/>
        <v>1.6899931078947954</v>
      </c>
      <c r="J116" s="13">
        <f t="shared" si="24"/>
        <v>4.5101043063450055</v>
      </c>
      <c r="K116" s="13">
        <f t="shared" si="25"/>
        <v>5.3602848882307317</v>
      </c>
      <c r="L116" s="19">
        <f t="shared" si="26"/>
        <v>0.61349693251533743</v>
      </c>
      <c r="M116" s="19">
        <f t="shared" si="27"/>
        <v>0.22988505747126439</v>
      </c>
      <c r="N116" s="19">
        <f t="shared" si="28"/>
        <v>0.19342359767891684</v>
      </c>
      <c r="O116" s="17">
        <f t="shared" si="29"/>
        <v>0.59171838945881161</v>
      </c>
      <c r="P116" s="17">
        <f t="shared" si="30"/>
        <v>0.22172436202709497</v>
      </c>
      <c r="Q116" s="17">
        <f t="shared" si="31"/>
        <v>0.18655724851409342</v>
      </c>
    </row>
    <row r="117" spans="1:17" x14ac:dyDescent="0.25">
      <c r="A117" s="50"/>
      <c r="B117" s="10" t="s">
        <v>1256</v>
      </c>
      <c r="C117" s="10" t="s">
        <v>355</v>
      </c>
      <c r="D117" s="10" t="s">
        <v>845</v>
      </c>
      <c r="E117" s="10" t="s">
        <v>910</v>
      </c>
      <c r="F117" s="10" t="s">
        <v>72</v>
      </c>
      <c r="G117" s="11">
        <f t="shared" si="22"/>
        <v>1.0396642230066069</v>
      </c>
      <c r="H117" s="12">
        <f t="shared" si="21"/>
        <v>3.966422300660688E-2</v>
      </c>
      <c r="I117" s="13">
        <f t="shared" si="23"/>
        <v>1.5594963345099102</v>
      </c>
      <c r="J117" s="13">
        <f t="shared" si="24"/>
        <v>4.8240419947506554</v>
      </c>
      <c r="K117" s="13">
        <f t="shared" si="25"/>
        <v>6.6018678160919535</v>
      </c>
      <c r="L117" s="19">
        <f t="shared" si="26"/>
        <v>0.66666666666666663</v>
      </c>
      <c r="M117" s="19">
        <f t="shared" si="27"/>
        <v>0.21551724137931036</v>
      </c>
      <c r="N117" s="19">
        <f t="shared" si="28"/>
        <v>0.15748031496062992</v>
      </c>
      <c r="O117" s="17">
        <f t="shared" si="29"/>
        <v>0.64123267100480974</v>
      </c>
      <c r="P117" s="17">
        <f t="shared" si="30"/>
        <v>0.20729504450586522</v>
      </c>
      <c r="Q117" s="17">
        <f t="shared" si="31"/>
        <v>0.15147228448932512</v>
      </c>
    </row>
    <row r="118" spans="1:17" x14ac:dyDescent="0.25">
      <c r="A118" s="50"/>
      <c r="B118" s="10" t="s">
        <v>1259</v>
      </c>
      <c r="C118" s="10" t="s">
        <v>160</v>
      </c>
      <c r="D118" s="10" t="s">
        <v>569</v>
      </c>
      <c r="E118" s="10" t="s">
        <v>438</v>
      </c>
      <c r="F118" s="10" t="s">
        <v>72</v>
      </c>
      <c r="G118" s="11">
        <f t="shared" si="22"/>
        <v>1.0345764500496044</v>
      </c>
      <c r="H118" s="12">
        <f t="shared" si="21"/>
        <v>3.4576450049604412E-2</v>
      </c>
      <c r="I118" s="13">
        <f t="shared" si="23"/>
        <v>2.2139936031061538</v>
      </c>
      <c r="J118" s="13">
        <f t="shared" si="24"/>
        <v>4.0762312131954417</v>
      </c>
      <c r="K118" s="13">
        <f t="shared" si="25"/>
        <v>3.3002988756582381</v>
      </c>
      <c r="L118" s="19">
        <f t="shared" si="26"/>
        <v>0.46728971962616822</v>
      </c>
      <c r="M118" s="19">
        <f t="shared" si="27"/>
        <v>0.25380710659898476</v>
      </c>
      <c r="N118" s="19">
        <f t="shared" si="28"/>
        <v>0.31347962382445144</v>
      </c>
      <c r="O118" s="17">
        <f t="shared" si="29"/>
        <v>0.45167248839248486</v>
      </c>
      <c r="P118" s="17">
        <f t="shared" si="30"/>
        <v>0.24532465105581666</v>
      </c>
      <c r="Q118" s="17">
        <f t="shared" si="31"/>
        <v>0.30300286055169834</v>
      </c>
    </row>
    <row r="119" spans="1:17" x14ac:dyDescent="0.25">
      <c r="A119" s="50"/>
      <c r="B119" s="10" t="s">
        <v>1270</v>
      </c>
      <c r="C119" s="10" t="s">
        <v>552</v>
      </c>
      <c r="D119" s="10" t="s">
        <v>75</v>
      </c>
      <c r="E119" s="10" t="s">
        <v>394</v>
      </c>
      <c r="F119" s="10" t="s">
        <v>72</v>
      </c>
      <c r="G119" s="11">
        <f t="shared" si="22"/>
        <v>1.0388551506972559</v>
      </c>
      <c r="H119" s="12">
        <f t="shared" si="21"/>
        <v>3.8855150697255869E-2</v>
      </c>
      <c r="I119" s="13">
        <f t="shared" si="23"/>
        <v>1.7764423076923075</v>
      </c>
      <c r="J119" s="13">
        <f t="shared" si="24"/>
        <v>4.3216374269005842</v>
      </c>
      <c r="K119" s="13">
        <f t="shared" si="25"/>
        <v>4.8618421052631575</v>
      </c>
      <c r="L119" s="19">
        <f t="shared" si="26"/>
        <v>0.58479532163742687</v>
      </c>
      <c r="M119" s="19">
        <f t="shared" si="27"/>
        <v>0.24038461538461536</v>
      </c>
      <c r="N119" s="19">
        <f t="shared" si="28"/>
        <v>0.21367521367521369</v>
      </c>
      <c r="O119" s="17">
        <f t="shared" si="29"/>
        <v>0.56292286874154274</v>
      </c>
      <c r="P119" s="17">
        <f t="shared" si="30"/>
        <v>0.23139377537212452</v>
      </c>
      <c r="Q119" s="17">
        <f t="shared" si="31"/>
        <v>0.20568335588633291</v>
      </c>
    </row>
    <row r="120" spans="1:17" x14ac:dyDescent="0.25">
      <c r="A120" s="49" t="s">
        <v>1251</v>
      </c>
      <c r="B120" s="10" t="s">
        <v>1232</v>
      </c>
      <c r="C120" s="10" t="s">
        <v>353</v>
      </c>
      <c r="D120" s="10" t="s">
        <v>304</v>
      </c>
      <c r="E120" s="10" t="s">
        <v>178</v>
      </c>
      <c r="F120" s="10" t="s">
        <v>76</v>
      </c>
      <c r="G120" s="11">
        <f t="shared" si="22"/>
        <v>1.0345300113456859</v>
      </c>
      <c r="H120" s="12">
        <f t="shared" si="21"/>
        <v>3.4530011345685896E-2</v>
      </c>
      <c r="I120" s="13">
        <f t="shared" si="23"/>
        <v>2.9794464326755752</v>
      </c>
      <c r="J120" s="13">
        <f t="shared" si="24"/>
        <v>4.1277747452692868</v>
      </c>
      <c r="K120" s="13">
        <f t="shared" si="25"/>
        <v>2.3690737259816208</v>
      </c>
      <c r="L120" s="19">
        <f t="shared" si="26"/>
        <v>0.34722222222222221</v>
      </c>
      <c r="M120" s="19">
        <f t="shared" si="27"/>
        <v>0.25062656641604009</v>
      </c>
      <c r="N120" s="19">
        <f t="shared" si="28"/>
        <v>0.4366812227074236</v>
      </c>
      <c r="O120" s="17">
        <f t="shared" si="29"/>
        <v>0.3356328172351094</v>
      </c>
      <c r="P120" s="17">
        <f t="shared" si="30"/>
        <v>0.24226128161331204</v>
      </c>
      <c r="Q120" s="17">
        <f t="shared" si="31"/>
        <v>0.42210590115157859</v>
      </c>
    </row>
    <row r="121" spans="1:17" x14ac:dyDescent="0.25">
      <c r="A121" s="50"/>
      <c r="B121" s="10" t="s">
        <v>1233</v>
      </c>
      <c r="C121" s="10" t="s">
        <v>190</v>
      </c>
      <c r="D121" s="10" t="s">
        <v>79</v>
      </c>
      <c r="E121" s="10" t="s">
        <v>419</v>
      </c>
      <c r="F121" s="10" t="s">
        <v>68</v>
      </c>
      <c r="G121" s="11">
        <f t="shared" si="22"/>
        <v>1.0382064783434006</v>
      </c>
      <c r="H121" s="12">
        <f t="shared" si="21"/>
        <v>3.8206478343400629E-2</v>
      </c>
      <c r="I121" s="13">
        <f t="shared" si="23"/>
        <v>1.8791537258015552</v>
      </c>
      <c r="J121" s="13">
        <f t="shared" si="24"/>
        <v>3.8828922290043186</v>
      </c>
      <c r="K121" s="13">
        <f t="shared" si="25"/>
        <v>4.7549856708127747</v>
      </c>
      <c r="L121" s="19">
        <f t="shared" si="26"/>
        <v>0.5524861878453039</v>
      </c>
      <c r="M121" s="19">
        <f t="shared" si="27"/>
        <v>0.26737967914438499</v>
      </c>
      <c r="N121" s="19">
        <f t="shared" si="28"/>
        <v>0.2183406113537118</v>
      </c>
      <c r="O121" s="17">
        <f t="shared" si="29"/>
        <v>0.53215444073020102</v>
      </c>
      <c r="P121" s="17">
        <f t="shared" si="30"/>
        <v>0.2575399833480384</v>
      </c>
      <c r="Q121" s="17">
        <f t="shared" si="31"/>
        <v>0.21030557592176066</v>
      </c>
    </row>
    <row r="122" spans="1:17" x14ac:dyDescent="0.25">
      <c r="A122" s="50"/>
      <c r="B122" s="10" t="s">
        <v>1234</v>
      </c>
      <c r="C122" s="10" t="s">
        <v>240</v>
      </c>
      <c r="D122" s="10" t="s">
        <v>424</v>
      </c>
      <c r="E122" s="10" t="s">
        <v>1282</v>
      </c>
      <c r="F122" s="10" t="s">
        <v>72</v>
      </c>
      <c r="G122" s="11">
        <f t="shared" si="22"/>
        <v>1.0416923884142983</v>
      </c>
      <c r="H122" s="12">
        <f t="shared" si="21"/>
        <v>4.1692388414298343E-2</v>
      </c>
      <c r="I122" s="13">
        <f t="shared" si="23"/>
        <v>1.1875293227923001</v>
      </c>
      <c r="J122" s="13">
        <f t="shared" si="24"/>
        <v>9.2398114852348261</v>
      </c>
      <c r="K122" s="13">
        <f t="shared" si="25"/>
        <v>20.125496944164244</v>
      </c>
      <c r="L122" s="19">
        <f t="shared" si="26"/>
        <v>0.87719298245614041</v>
      </c>
      <c r="M122" s="19">
        <f t="shared" si="27"/>
        <v>0.11273957158962797</v>
      </c>
      <c r="N122" s="19">
        <f t="shared" si="28"/>
        <v>5.1759834368530017E-2</v>
      </c>
      <c r="O122" s="17">
        <f t="shared" si="29"/>
        <v>0.84208446966904993</v>
      </c>
      <c r="P122" s="17">
        <f t="shared" si="30"/>
        <v>0.10822731628215523</v>
      </c>
      <c r="Q122" s="17">
        <f t="shared" si="31"/>
        <v>4.9688214048794872E-2</v>
      </c>
    </row>
    <row r="123" spans="1:17" x14ac:dyDescent="0.25">
      <c r="A123" s="50"/>
      <c r="B123" s="10" t="s">
        <v>1239</v>
      </c>
      <c r="C123" s="10" t="s">
        <v>325</v>
      </c>
      <c r="D123" s="10" t="s">
        <v>345</v>
      </c>
      <c r="E123" s="10" t="s">
        <v>188</v>
      </c>
      <c r="F123" s="10" t="s">
        <v>76</v>
      </c>
      <c r="G123" s="11">
        <f t="shared" si="22"/>
        <v>1.0388930723509253</v>
      </c>
      <c r="H123" s="12">
        <f t="shared" si="21"/>
        <v>3.8893072350925317E-2</v>
      </c>
      <c r="I123" s="13">
        <f t="shared" si="23"/>
        <v>1.9531189760197394</v>
      </c>
      <c r="J123" s="13">
        <f t="shared" si="24"/>
        <v>4.1140165665096644</v>
      </c>
      <c r="K123" s="13">
        <f t="shared" si="25"/>
        <v>4.0828497743391363</v>
      </c>
      <c r="L123" s="19">
        <f t="shared" si="26"/>
        <v>0.53191489361702127</v>
      </c>
      <c r="M123" s="19">
        <f t="shared" si="27"/>
        <v>0.25252525252525254</v>
      </c>
      <c r="N123" s="19">
        <f t="shared" si="28"/>
        <v>0.2544529262086514</v>
      </c>
      <c r="O123" s="17">
        <f t="shared" si="29"/>
        <v>0.51200157915515199</v>
      </c>
      <c r="P123" s="17">
        <f t="shared" si="30"/>
        <v>0.24307145677062769</v>
      </c>
      <c r="Q123" s="17">
        <f t="shared" si="31"/>
        <v>0.24492696407422027</v>
      </c>
    </row>
    <row r="124" spans="1:17" x14ac:dyDescent="0.25">
      <c r="A124" s="50"/>
      <c r="B124" s="10" t="s">
        <v>1241</v>
      </c>
      <c r="C124" s="10" t="s">
        <v>472</v>
      </c>
      <c r="D124" s="10" t="s">
        <v>1283</v>
      </c>
      <c r="E124" s="10" t="s">
        <v>1284</v>
      </c>
      <c r="F124" s="10" t="s">
        <v>72</v>
      </c>
      <c r="G124" s="11">
        <f t="shared" si="22"/>
        <v>1.0452063398712774</v>
      </c>
      <c r="H124" s="12">
        <f t="shared" si="21"/>
        <v>4.5206339871277423E-2</v>
      </c>
      <c r="I124" s="13">
        <f t="shared" si="23"/>
        <v>1.1810831640545434</v>
      </c>
      <c r="J124" s="13">
        <f t="shared" si="24"/>
        <v>9.4695694392337746</v>
      </c>
      <c r="K124" s="13">
        <f t="shared" si="25"/>
        <v>20.956387114419112</v>
      </c>
      <c r="L124" s="19">
        <f t="shared" si="26"/>
        <v>0.88495575221238942</v>
      </c>
      <c r="M124" s="19">
        <f t="shared" si="27"/>
        <v>0.11037527593818984</v>
      </c>
      <c r="N124" s="19">
        <f t="shared" si="28"/>
        <v>4.987531172069825E-2</v>
      </c>
      <c r="O124" s="17">
        <f t="shared" si="29"/>
        <v>0.84668042897766616</v>
      </c>
      <c r="P124" s="17">
        <f t="shared" si="30"/>
        <v>0.10560142215725855</v>
      </c>
      <c r="Q124" s="17">
        <f t="shared" si="31"/>
        <v>4.7718148865075444E-2</v>
      </c>
    </row>
    <row r="125" spans="1:17" x14ac:dyDescent="0.25">
      <c r="A125" s="50"/>
      <c r="B125" s="10" t="s">
        <v>1245</v>
      </c>
      <c r="C125" s="10" t="s">
        <v>299</v>
      </c>
      <c r="D125" s="10" t="s">
        <v>533</v>
      </c>
      <c r="E125" s="10" t="s">
        <v>303</v>
      </c>
      <c r="F125" s="10" t="s">
        <v>72</v>
      </c>
      <c r="G125" s="11">
        <f t="shared" si="22"/>
        <v>1.0428860390244061</v>
      </c>
      <c r="H125" s="12">
        <f t="shared" si="21"/>
        <v>4.2886039024406131E-2</v>
      </c>
      <c r="I125" s="13">
        <f t="shared" si="23"/>
        <v>1.2931786883902636</v>
      </c>
      <c r="J125" s="13">
        <f t="shared" si="24"/>
        <v>7.1541982277074263</v>
      </c>
      <c r="K125" s="13">
        <f t="shared" si="25"/>
        <v>11.503033010439198</v>
      </c>
      <c r="L125" s="19">
        <f t="shared" si="26"/>
        <v>0.80645161290322587</v>
      </c>
      <c r="M125" s="19">
        <f t="shared" si="27"/>
        <v>0.14577259475218657</v>
      </c>
      <c r="N125" s="19">
        <f t="shared" si="28"/>
        <v>9.0661831368993653E-2</v>
      </c>
      <c r="O125" s="17">
        <f t="shared" si="29"/>
        <v>0.77328833901894123</v>
      </c>
      <c r="P125" s="17">
        <f t="shared" si="30"/>
        <v>0.13977806711129551</v>
      </c>
      <c r="Q125" s="17">
        <f t="shared" si="31"/>
        <v>8.6933593869763126E-2</v>
      </c>
    </row>
    <row r="126" spans="1:17" x14ac:dyDescent="0.25">
      <c r="A126" s="50"/>
      <c r="B126" s="10" t="s">
        <v>1247</v>
      </c>
      <c r="C126" s="10" t="s">
        <v>112</v>
      </c>
      <c r="D126" s="10" t="s">
        <v>629</v>
      </c>
      <c r="E126" s="10" t="s">
        <v>1285</v>
      </c>
      <c r="F126" s="10" t="s">
        <v>72</v>
      </c>
      <c r="G126" s="11">
        <f t="shared" si="22"/>
        <v>1.0402326916815992</v>
      </c>
      <c r="H126" s="12">
        <f t="shared" si="21"/>
        <v>4.0232691681599153E-2</v>
      </c>
      <c r="I126" s="13">
        <f t="shared" si="23"/>
        <v>1.4979350760215027</v>
      </c>
      <c r="J126" s="13">
        <f t="shared" si="24"/>
        <v>5.0659332084893878</v>
      </c>
      <c r="K126" s="13">
        <f t="shared" si="25"/>
        <v>7.4064567647729858</v>
      </c>
      <c r="L126" s="19">
        <f t="shared" si="26"/>
        <v>0.69444444444444442</v>
      </c>
      <c r="M126" s="19">
        <f t="shared" si="27"/>
        <v>0.20533880903490759</v>
      </c>
      <c r="N126" s="19">
        <f t="shared" si="28"/>
        <v>0.1404494382022472</v>
      </c>
      <c r="O126" s="17">
        <f t="shared" si="29"/>
        <v>0.66758567577974592</v>
      </c>
      <c r="P126" s="17">
        <f t="shared" si="30"/>
        <v>0.19739699653446285</v>
      </c>
      <c r="Q126" s="17">
        <f t="shared" si="31"/>
        <v>0.13501732768579131</v>
      </c>
    </row>
    <row r="127" spans="1:17" x14ac:dyDescent="0.25">
      <c r="A127" s="50"/>
      <c r="B127" s="10" t="s">
        <v>1265</v>
      </c>
      <c r="C127" s="10" t="s">
        <v>510</v>
      </c>
      <c r="D127" s="10" t="s">
        <v>501</v>
      </c>
      <c r="E127" s="10" t="s">
        <v>1286</v>
      </c>
      <c r="F127" s="10" t="s">
        <v>76</v>
      </c>
      <c r="G127" s="11">
        <f t="shared" si="22"/>
        <v>1.0515000577893205</v>
      </c>
      <c r="H127" s="12">
        <f t="shared" si="21"/>
        <v>5.1500057789320541E-2</v>
      </c>
      <c r="I127" s="13">
        <f t="shared" si="23"/>
        <v>1.3459200739703303</v>
      </c>
      <c r="J127" s="13">
        <f t="shared" si="24"/>
        <v>6.1617903386454191</v>
      </c>
      <c r="K127" s="13">
        <f t="shared" si="25"/>
        <v>10.557060580204777</v>
      </c>
      <c r="L127" s="19">
        <f t="shared" si="26"/>
        <v>0.78125</v>
      </c>
      <c r="M127" s="19">
        <f t="shared" si="27"/>
        <v>0.17064846416382251</v>
      </c>
      <c r="N127" s="19">
        <f t="shared" si="28"/>
        <v>9.9601593625498017E-2</v>
      </c>
      <c r="O127" s="17">
        <f t="shared" si="29"/>
        <v>0.74298616934221029</v>
      </c>
      <c r="P127" s="17">
        <f t="shared" si="30"/>
        <v>0.16229049432730872</v>
      </c>
      <c r="Q127" s="17">
        <f t="shared" si="31"/>
        <v>9.4723336330481009E-2</v>
      </c>
    </row>
    <row r="128" spans="1:17" x14ac:dyDescent="0.25">
      <c r="A128" s="50"/>
      <c r="B128" s="10" t="s">
        <v>1274</v>
      </c>
      <c r="C128" s="10" t="s">
        <v>686</v>
      </c>
      <c r="D128" s="10" t="s">
        <v>463</v>
      </c>
      <c r="E128" s="10" t="s">
        <v>280</v>
      </c>
      <c r="F128" s="10" t="s">
        <v>72</v>
      </c>
      <c r="G128" s="11">
        <f t="shared" si="22"/>
        <v>1.0432041016592166</v>
      </c>
      <c r="H128" s="12">
        <f t="shared" si="21"/>
        <v>4.320410165921662E-2</v>
      </c>
      <c r="I128" s="13">
        <f t="shared" si="23"/>
        <v>1.4917818653726798</v>
      </c>
      <c r="J128" s="13">
        <f t="shared" si="24"/>
        <v>4.9969476469476479</v>
      </c>
      <c r="K128" s="13">
        <f t="shared" si="25"/>
        <v>7.7197103522782031</v>
      </c>
      <c r="L128" s="19">
        <f t="shared" si="26"/>
        <v>0.69930069930069938</v>
      </c>
      <c r="M128" s="19">
        <f t="shared" si="27"/>
        <v>0.20876826722338204</v>
      </c>
      <c r="N128" s="19">
        <f t="shared" si="28"/>
        <v>0.13513513513513511</v>
      </c>
      <c r="O128" s="17">
        <f t="shared" si="29"/>
        <v>0.67033929236710366</v>
      </c>
      <c r="P128" s="17">
        <f t="shared" si="30"/>
        <v>0.20012216870249647</v>
      </c>
      <c r="Q128" s="17">
        <f t="shared" si="31"/>
        <v>0.12953853893039977</v>
      </c>
    </row>
    <row r="129" spans="1:17" x14ac:dyDescent="0.25">
      <c r="A129" s="50"/>
      <c r="B129" s="10" t="s">
        <v>1267</v>
      </c>
      <c r="C129" s="10" t="s">
        <v>248</v>
      </c>
      <c r="D129" s="10" t="s">
        <v>1287</v>
      </c>
      <c r="E129" s="10" t="s">
        <v>1288</v>
      </c>
      <c r="F129" s="10" t="s">
        <v>72</v>
      </c>
      <c r="G129" s="11">
        <f t="shared" si="22"/>
        <v>1.0424498520199021</v>
      </c>
      <c r="H129" s="12">
        <f t="shared" si="21"/>
        <v>4.2449852019902146E-2</v>
      </c>
      <c r="I129" s="13">
        <f t="shared" si="23"/>
        <v>1.1571193357420915</v>
      </c>
      <c r="J129" s="13">
        <f t="shared" si="24"/>
        <v>10.309829036476833</v>
      </c>
      <c r="K129" s="13">
        <f t="shared" si="25"/>
        <v>25.77978484045218</v>
      </c>
      <c r="L129" s="19">
        <f t="shared" si="26"/>
        <v>0.9009009009009008</v>
      </c>
      <c r="M129" s="19">
        <f t="shared" si="27"/>
        <v>0.10111223458038422</v>
      </c>
      <c r="N129" s="19">
        <f t="shared" si="28"/>
        <v>4.0436716538617065E-2</v>
      </c>
      <c r="O129" s="17">
        <f t="shared" si="29"/>
        <v>0.86421509788242656</v>
      </c>
      <c r="P129" s="17">
        <f t="shared" si="30"/>
        <v>9.6994818872547378E-2</v>
      </c>
      <c r="Q129" s="17">
        <f t="shared" si="31"/>
        <v>3.8790083245026023E-2</v>
      </c>
    </row>
    <row r="130" spans="1:17" x14ac:dyDescent="0.25">
      <c r="A130" s="50"/>
      <c r="B130" s="10" t="s">
        <v>1259</v>
      </c>
      <c r="C130" s="10" t="s">
        <v>534</v>
      </c>
      <c r="D130" s="10" t="s">
        <v>96</v>
      </c>
      <c r="E130" s="10" t="s">
        <v>751</v>
      </c>
      <c r="F130" s="10" t="s">
        <v>72</v>
      </c>
      <c r="G130" s="11">
        <f t="shared" si="22"/>
        <v>1.0415735226615639</v>
      </c>
      <c r="H130" s="12">
        <f t="shared" si="21"/>
        <v>4.1573522661563889E-2</v>
      </c>
      <c r="I130" s="13">
        <f t="shared" si="23"/>
        <v>1.6873491067117337</v>
      </c>
      <c r="J130" s="13">
        <f t="shared" si="24"/>
        <v>4.541260558804419</v>
      </c>
      <c r="K130" s="13">
        <f t="shared" si="25"/>
        <v>5.3432721712538225</v>
      </c>
      <c r="L130" s="19">
        <f t="shared" si="26"/>
        <v>0.61728395061728392</v>
      </c>
      <c r="M130" s="19">
        <f t="shared" si="27"/>
        <v>0.2293577981651376</v>
      </c>
      <c r="N130" s="19">
        <f t="shared" si="28"/>
        <v>0.19493177387914232</v>
      </c>
      <c r="O130" s="17">
        <f t="shared" si="29"/>
        <v>0.59264558592073247</v>
      </c>
      <c r="P130" s="17">
        <f t="shared" si="30"/>
        <v>0.22020317642008869</v>
      </c>
      <c r="Q130" s="17">
        <f t="shared" si="31"/>
        <v>0.18715123765917871</v>
      </c>
    </row>
    <row r="131" spans="1:17" x14ac:dyDescent="0.25">
      <c r="A131" s="50"/>
      <c r="B131" s="10" t="s">
        <v>1270</v>
      </c>
      <c r="C131" s="10" t="s">
        <v>243</v>
      </c>
      <c r="D131" s="10" t="s">
        <v>608</v>
      </c>
      <c r="E131" s="10" t="s">
        <v>1289</v>
      </c>
      <c r="F131" s="10" t="s">
        <v>72</v>
      </c>
      <c r="G131" s="11">
        <f t="shared" si="22"/>
        <v>1.047540454591841</v>
      </c>
      <c r="H131" s="12">
        <f t="shared" ref="H131:H194" si="32">G131-1</f>
        <v>4.7540454591840975E-2</v>
      </c>
      <c r="I131" s="13">
        <f t="shared" si="23"/>
        <v>1.3094255682398013</v>
      </c>
      <c r="J131" s="13">
        <f t="shared" si="24"/>
        <v>6.4318983911939034</v>
      </c>
      <c r="K131" s="13">
        <f t="shared" si="25"/>
        <v>12.371452768729643</v>
      </c>
      <c r="L131" s="19">
        <f t="shared" si="26"/>
        <v>0.8</v>
      </c>
      <c r="M131" s="19">
        <f t="shared" si="27"/>
        <v>0.16286644951140067</v>
      </c>
      <c r="N131" s="19">
        <f t="shared" si="28"/>
        <v>8.4674005080440304E-2</v>
      </c>
      <c r="O131" s="17">
        <f t="shared" si="29"/>
        <v>0.76369365640557374</v>
      </c>
      <c r="P131" s="17">
        <f t="shared" si="30"/>
        <v>0.15547509291644418</v>
      </c>
      <c r="Q131" s="17">
        <f t="shared" si="31"/>
        <v>8.0831250677981983E-2</v>
      </c>
    </row>
    <row r="132" spans="1:17" x14ac:dyDescent="0.25">
      <c r="A132" s="49" t="s">
        <v>1252</v>
      </c>
      <c r="B132" s="10" t="s">
        <v>1232</v>
      </c>
      <c r="C132" s="10" t="s">
        <v>1290</v>
      </c>
      <c r="D132" s="10" t="s">
        <v>870</v>
      </c>
      <c r="E132" s="10" t="s">
        <v>480</v>
      </c>
      <c r="F132" s="10" t="s">
        <v>68</v>
      </c>
      <c r="G132" s="11">
        <f t="shared" si="22"/>
        <v>1.0417988223361896</v>
      </c>
      <c r="H132" s="12">
        <f t="shared" si="32"/>
        <v>4.1798822336189589E-2</v>
      </c>
      <c r="I132" s="13">
        <f t="shared" si="23"/>
        <v>9.6574750830564771</v>
      </c>
      <c r="J132" s="13">
        <f t="shared" si="24"/>
        <v>6.5633325807179945</v>
      </c>
      <c r="K132" s="13">
        <f t="shared" si="25"/>
        <v>1.3439204808136846</v>
      </c>
      <c r="L132" s="19">
        <f t="shared" si="26"/>
        <v>0.10787486515641856</v>
      </c>
      <c r="M132" s="19">
        <f t="shared" si="27"/>
        <v>0.15873015873015872</v>
      </c>
      <c r="N132" s="19">
        <f t="shared" si="28"/>
        <v>0.77519379844961234</v>
      </c>
      <c r="O132" s="17">
        <f t="shared" si="29"/>
        <v>0.10354673363376794</v>
      </c>
      <c r="P132" s="17">
        <f t="shared" si="30"/>
        <v>0.15236162234682996</v>
      </c>
      <c r="Q132" s="17">
        <f t="shared" si="31"/>
        <v>0.74409164401940209</v>
      </c>
    </row>
    <row r="133" spans="1:17" x14ac:dyDescent="0.25">
      <c r="A133" s="50"/>
      <c r="B133" s="10" t="s">
        <v>1233</v>
      </c>
      <c r="C133" s="10" t="s">
        <v>315</v>
      </c>
      <c r="D133" s="10" t="s">
        <v>206</v>
      </c>
      <c r="E133" s="10" t="s">
        <v>132</v>
      </c>
      <c r="F133" s="10" t="s">
        <v>72</v>
      </c>
      <c r="G133" s="11">
        <f t="shared" si="22"/>
        <v>1.0406863136385409</v>
      </c>
      <c r="H133" s="12">
        <f t="shared" si="32"/>
        <v>4.0686313638540916E-2</v>
      </c>
      <c r="I133" s="13">
        <f t="shared" si="23"/>
        <v>5.9215051246032981</v>
      </c>
      <c r="J133" s="13">
        <f t="shared" si="24"/>
        <v>5.3699413783748708</v>
      </c>
      <c r="K133" s="13">
        <f t="shared" si="25"/>
        <v>1.550622607321426</v>
      </c>
      <c r="L133" s="19">
        <f t="shared" si="26"/>
        <v>0.17574692442882248</v>
      </c>
      <c r="M133" s="19">
        <f t="shared" si="27"/>
        <v>0.19379844961240308</v>
      </c>
      <c r="N133" s="19">
        <f t="shared" si="28"/>
        <v>0.67114093959731547</v>
      </c>
      <c r="O133" s="17">
        <f t="shared" si="29"/>
        <v>0.16887598320992644</v>
      </c>
      <c r="P133" s="17">
        <f t="shared" si="30"/>
        <v>0.18622177218303906</v>
      </c>
      <c r="Q133" s="17">
        <f t="shared" si="31"/>
        <v>0.6449022446070346</v>
      </c>
    </row>
    <row r="134" spans="1:17" x14ac:dyDescent="0.25">
      <c r="A134" s="50"/>
      <c r="B134" s="10" t="s">
        <v>1234</v>
      </c>
      <c r="C134" s="10" t="s">
        <v>517</v>
      </c>
      <c r="D134" s="10" t="s">
        <v>208</v>
      </c>
      <c r="E134" s="10" t="s">
        <v>401</v>
      </c>
      <c r="F134" s="10" t="s">
        <v>72</v>
      </c>
      <c r="G134" s="11">
        <f t="shared" si="22"/>
        <v>1.0381343830114473</v>
      </c>
      <c r="H134" s="12">
        <f t="shared" si="32"/>
        <v>3.8134383011447337E-2</v>
      </c>
      <c r="I134" s="13">
        <f t="shared" si="23"/>
        <v>1.9828366715518644</v>
      </c>
      <c r="J134" s="13">
        <f t="shared" si="24"/>
        <v>3.5815636213894937</v>
      </c>
      <c r="K134" s="13">
        <f t="shared" si="25"/>
        <v>4.6196980044009406</v>
      </c>
      <c r="L134" s="19">
        <f t="shared" si="26"/>
        <v>0.52356020942408377</v>
      </c>
      <c r="M134" s="19">
        <f t="shared" si="27"/>
        <v>0.28985507246376813</v>
      </c>
      <c r="N134" s="19">
        <f t="shared" si="28"/>
        <v>0.2247191011235955</v>
      </c>
      <c r="O134" s="17">
        <f t="shared" si="29"/>
        <v>0.50432797332588741</v>
      </c>
      <c r="P134" s="17">
        <f t="shared" si="30"/>
        <v>0.27920766059491153</v>
      </c>
      <c r="Q134" s="17">
        <f t="shared" si="31"/>
        <v>0.21646436607920111</v>
      </c>
    </row>
    <row r="135" spans="1:17" x14ac:dyDescent="0.25">
      <c r="A135" s="50"/>
      <c r="B135" s="10" t="s">
        <v>1237</v>
      </c>
      <c r="C135" s="10" t="s">
        <v>175</v>
      </c>
      <c r="D135" s="10" t="s">
        <v>191</v>
      </c>
      <c r="E135" s="10" t="s">
        <v>272</v>
      </c>
      <c r="F135" s="10" t="s">
        <v>72</v>
      </c>
      <c r="G135" s="11">
        <f t="shared" si="22"/>
        <v>1.0382652702658381</v>
      </c>
      <c r="H135" s="12">
        <f t="shared" si="32"/>
        <v>3.8265270265838147E-2</v>
      </c>
      <c r="I135" s="13">
        <f t="shared" si="23"/>
        <v>2.0661478878290178</v>
      </c>
      <c r="J135" s="13">
        <f t="shared" si="24"/>
        <v>3.7896682364703089</v>
      </c>
      <c r="K135" s="13">
        <f t="shared" si="25"/>
        <v>3.9661733324155017</v>
      </c>
      <c r="L135" s="19">
        <f t="shared" si="26"/>
        <v>0.50251256281407031</v>
      </c>
      <c r="M135" s="19">
        <f t="shared" si="27"/>
        <v>0.27397260273972601</v>
      </c>
      <c r="N135" s="19">
        <f t="shared" si="28"/>
        <v>0.26178010471204188</v>
      </c>
      <c r="O135" s="17">
        <f t="shared" si="29"/>
        <v>0.48399246050617367</v>
      </c>
      <c r="P135" s="17">
        <f t="shared" si="30"/>
        <v>0.26387534148144809</v>
      </c>
      <c r="Q135" s="17">
        <f t="shared" si="31"/>
        <v>0.25213219801237841</v>
      </c>
    </row>
    <row r="136" spans="1:17" x14ac:dyDescent="0.25">
      <c r="A136" s="50"/>
      <c r="B136" s="10" t="s">
        <v>1241</v>
      </c>
      <c r="C136" s="10" t="s">
        <v>91</v>
      </c>
      <c r="D136" s="10" t="s">
        <v>877</v>
      </c>
      <c r="E136" s="10" t="s">
        <v>433</v>
      </c>
      <c r="F136" s="10" t="s">
        <v>76</v>
      </c>
      <c r="G136" s="11">
        <f t="shared" ref="G136:G199" si="33">(((1/C136)+(1/D136)+(1/E136)))</f>
        <v>1.0421087993848368</v>
      </c>
      <c r="H136" s="12">
        <f t="shared" si="32"/>
        <v>4.2108799384836804E-2</v>
      </c>
      <c r="I136" s="13">
        <f t="shared" ref="I136:I199" si="34">C136*G136</f>
        <v>1.6569529910218905</v>
      </c>
      <c r="J136" s="13">
        <f t="shared" ref="J136:J199" si="35">D136*G136</f>
        <v>4.4914889253486461</v>
      </c>
      <c r="K136" s="13">
        <f t="shared" ref="K136:K199" si="36">E136*G136</f>
        <v>5.7524405726042991</v>
      </c>
      <c r="L136" s="19">
        <f t="shared" ref="L136:L199" si="37">(1/C136)</f>
        <v>0.62893081761006286</v>
      </c>
      <c r="M136" s="19">
        <f t="shared" ref="M136:M199" si="38">(1/D136)</f>
        <v>0.23201856148491881</v>
      </c>
      <c r="N136" s="19">
        <f t="shared" ref="N136:N199" si="39">(1/E136)</f>
        <v>0.1811594202898551</v>
      </c>
      <c r="O136" s="17">
        <f t="shared" ref="O136:O199" si="40">(1/I136)</f>
        <v>0.60351742349870241</v>
      </c>
      <c r="P136" s="17">
        <f t="shared" ref="P136:P199" si="41">(1/J136)</f>
        <v>0.22264331864569303</v>
      </c>
      <c r="Q136" s="17">
        <f t="shared" ref="Q136:Q199" si="42">(1/K136)</f>
        <v>0.1738392578556045</v>
      </c>
    </row>
    <row r="137" spans="1:17" x14ac:dyDescent="0.25">
      <c r="A137" s="50"/>
      <c r="B137" s="10" t="s">
        <v>1245</v>
      </c>
      <c r="C137" s="10" t="s">
        <v>181</v>
      </c>
      <c r="D137" s="10" t="s">
        <v>588</v>
      </c>
      <c r="E137" s="10" t="s">
        <v>443</v>
      </c>
      <c r="F137" s="10" t="s">
        <v>68</v>
      </c>
      <c r="G137" s="11">
        <f t="shared" si="33"/>
        <v>1.0395378136893629</v>
      </c>
      <c r="H137" s="12">
        <f t="shared" si="32"/>
        <v>3.9537813689362933E-2</v>
      </c>
      <c r="I137" s="13">
        <f t="shared" si="34"/>
        <v>2.7443798281399183</v>
      </c>
      <c r="J137" s="13">
        <f t="shared" si="35"/>
        <v>3.4096840289011103</v>
      </c>
      <c r="K137" s="13">
        <f t="shared" si="36"/>
        <v>2.9211012564671099</v>
      </c>
      <c r="L137" s="19">
        <f t="shared" si="37"/>
        <v>0.37878787878787878</v>
      </c>
      <c r="M137" s="19">
        <f t="shared" si="38"/>
        <v>0.3048780487804878</v>
      </c>
      <c r="N137" s="19">
        <f t="shared" si="39"/>
        <v>0.35587188612099646</v>
      </c>
      <c r="O137" s="17">
        <f t="shared" si="40"/>
        <v>0.36438104876968819</v>
      </c>
      <c r="P137" s="17">
        <f t="shared" si="41"/>
        <v>0.29328230754633439</v>
      </c>
      <c r="Q137" s="17">
        <f t="shared" si="42"/>
        <v>0.34233664368397748</v>
      </c>
    </row>
    <row r="138" spans="1:17" x14ac:dyDescent="0.25">
      <c r="A138" s="50"/>
      <c r="B138" s="10" t="s">
        <v>1249</v>
      </c>
      <c r="C138" s="10" t="s">
        <v>545</v>
      </c>
      <c r="D138" s="10" t="s">
        <v>526</v>
      </c>
      <c r="E138" s="10" t="s">
        <v>370</v>
      </c>
      <c r="F138" s="10" t="s">
        <v>76</v>
      </c>
      <c r="G138" s="11">
        <f t="shared" si="33"/>
        <v>1.0356481967363564</v>
      </c>
      <c r="H138" s="12">
        <f t="shared" si="32"/>
        <v>3.5648196736356441E-2</v>
      </c>
      <c r="I138" s="13">
        <f t="shared" si="34"/>
        <v>2.2577130688852574</v>
      </c>
      <c r="J138" s="13">
        <f t="shared" si="35"/>
        <v>3.9458196295655181</v>
      </c>
      <c r="K138" s="13">
        <f t="shared" si="36"/>
        <v>3.2933612656216136</v>
      </c>
      <c r="L138" s="19">
        <f t="shared" si="37"/>
        <v>0.4587155963302752</v>
      </c>
      <c r="M138" s="19">
        <f t="shared" si="38"/>
        <v>0.26246719160104987</v>
      </c>
      <c r="N138" s="19">
        <f t="shared" si="39"/>
        <v>0.31446540880503143</v>
      </c>
      <c r="O138" s="17">
        <f t="shared" si="40"/>
        <v>0.4429260802807633</v>
      </c>
      <c r="P138" s="17">
        <f t="shared" si="41"/>
        <v>0.25343277034437378</v>
      </c>
      <c r="Q138" s="17">
        <f t="shared" si="42"/>
        <v>0.30364114937486292</v>
      </c>
    </row>
    <row r="139" spans="1:17" x14ac:dyDescent="0.25">
      <c r="A139" s="50"/>
      <c r="B139" s="10" t="s">
        <v>1251</v>
      </c>
      <c r="C139" s="10" t="s">
        <v>518</v>
      </c>
      <c r="D139" s="10" t="s">
        <v>284</v>
      </c>
      <c r="E139" s="10" t="s">
        <v>80</v>
      </c>
      <c r="F139" s="10" t="s">
        <v>76</v>
      </c>
      <c r="G139" s="11">
        <f t="shared" si="33"/>
        <v>1.0356847453621647</v>
      </c>
      <c r="H139" s="12">
        <f t="shared" si="32"/>
        <v>3.5684745362164705E-2</v>
      </c>
      <c r="I139" s="13">
        <f t="shared" si="34"/>
        <v>4.3498759305210921</v>
      </c>
      <c r="J139" s="13">
        <f t="shared" si="35"/>
        <v>4.1738095238095241</v>
      </c>
      <c r="K139" s="13">
        <f t="shared" si="36"/>
        <v>1.8849462365591398</v>
      </c>
      <c r="L139" s="19">
        <f t="shared" si="37"/>
        <v>0.23809523809523808</v>
      </c>
      <c r="M139" s="19">
        <f t="shared" si="38"/>
        <v>0.24813895781637715</v>
      </c>
      <c r="N139" s="19">
        <f t="shared" si="39"/>
        <v>0.54945054945054939</v>
      </c>
      <c r="O139" s="17">
        <f t="shared" si="40"/>
        <v>0.22989161437535652</v>
      </c>
      <c r="P139" s="17">
        <f t="shared" si="41"/>
        <v>0.23958927552766685</v>
      </c>
      <c r="Q139" s="17">
        <f t="shared" si="42"/>
        <v>0.53051911009697661</v>
      </c>
    </row>
    <row r="140" spans="1:17" x14ac:dyDescent="0.25">
      <c r="A140" s="50"/>
      <c r="B140" s="10" t="s">
        <v>1265</v>
      </c>
      <c r="C140" s="10" t="s">
        <v>228</v>
      </c>
      <c r="D140" s="10" t="s">
        <v>214</v>
      </c>
      <c r="E140" s="10" t="s">
        <v>187</v>
      </c>
      <c r="F140" s="10" t="s">
        <v>72</v>
      </c>
      <c r="G140" s="11">
        <f t="shared" si="33"/>
        <v>1.0377842838643794</v>
      </c>
      <c r="H140" s="12">
        <f t="shared" si="32"/>
        <v>3.7784283864379375E-2</v>
      </c>
      <c r="I140" s="13">
        <f t="shared" si="34"/>
        <v>1.8576338681172391</v>
      </c>
      <c r="J140" s="13">
        <f t="shared" si="35"/>
        <v>4.3898275207463255</v>
      </c>
      <c r="K140" s="13">
        <f t="shared" si="36"/>
        <v>4.2756712495212428</v>
      </c>
      <c r="L140" s="19">
        <f t="shared" si="37"/>
        <v>0.55865921787709494</v>
      </c>
      <c r="M140" s="19">
        <f t="shared" si="38"/>
        <v>0.23640661938534277</v>
      </c>
      <c r="N140" s="19">
        <f t="shared" si="39"/>
        <v>0.24271844660194175</v>
      </c>
      <c r="O140" s="17">
        <f t="shared" si="40"/>
        <v>0.5383192119626492</v>
      </c>
      <c r="P140" s="17">
        <f t="shared" si="41"/>
        <v>0.22779938283998627</v>
      </c>
      <c r="Q140" s="17">
        <f t="shared" si="42"/>
        <v>0.23388140519736461</v>
      </c>
    </row>
    <row r="141" spans="1:17" x14ac:dyDescent="0.25">
      <c r="A141" s="50"/>
      <c r="B141" s="10" t="s">
        <v>1255</v>
      </c>
      <c r="C141" s="10" t="s">
        <v>588</v>
      </c>
      <c r="D141" s="10" t="s">
        <v>304</v>
      </c>
      <c r="E141" s="10" t="s">
        <v>269</v>
      </c>
      <c r="F141" s="10" t="s">
        <v>68</v>
      </c>
      <c r="G141" s="11">
        <f t="shared" si="33"/>
        <v>1.0339735147180591</v>
      </c>
      <c r="H141" s="12">
        <f t="shared" si="32"/>
        <v>3.3973514718059095E-2</v>
      </c>
      <c r="I141" s="13">
        <f t="shared" si="34"/>
        <v>3.3914331282752337</v>
      </c>
      <c r="J141" s="13">
        <f t="shared" si="35"/>
        <v>4.1255543237250558</v>
      </c>
      <c r="K141" s="13">
        <f t="shared" si="36"/>
        <v>2.1610046457607432</v>
      </c>
      <c r="L141" s="19">
        <f t="shared" si="37"/>
        <v>0.3048780487804878</v>
      </c>
      <c r="M141" s="19">
        <f t="shared" si="38"/>
        <v>0.25062656641604009</v>
      </c>
      <c r="N141" s="19">
        <f t="shared" si="39"/>
        <v>0.47846889952153115</v>
      </c>
      <c r="O141" s="17">
        <f t="shared" si="40"/>
        <v>0.29486059791736646</v>
      </c>
      <c r="P141" s="17">
        <f t="shared" si="41"/>
        <v>0.24239166946590526</v>
      </c>
      <c r="Q141" s="17">
        <f t="shared" si="42"/>
        <v>0.46274773261672825</v>
      </c>
    </row>
    <row r="142" spans="1:17" x14ac:dyDescent="0.25">
      <c r="A142" s="50"/>
      <c r="B142" s="10" t="s">
        <v>1274</v>
      </c>
      <c r="C142" s="10" t="s">
        <v>167</v>
      </c>
      <c r="D142" s="10" t="s">
        <v>169</v>
      </c>
      <c r="E142" s="10" t="s">
        <v>377</v>
      </c>
      <c r="F142" s="10" t="s">
        <v>72</v>
      </c>
      <c r="G142" s="11">
        <f t="shared" si="33"/>
        <v>1.0345199735429267</v>
      </c>
      <c r="H142" s="12">
        <f t="shared" si="32"/>
        <v>3.4519973542926685E-2</v>
      </c>
      <c r="I142" s="13">
        <f t="shared" si="34"/>
        <v>2.7104423306824681</v>
      </c>
      <c r="J142" s="13">
        <f t="shared" si="35"/>
        <v>3.7553075039608239</v>
      </c>
      <c r="K142" s="13">
        <f t="shared" si="36"/>
        <v>2.7414779298887555</v>
      </c>
      <c r="L142" s="19">
        <f t="shared" si="37"/>
        <v>0.38167938931297707</v>
      </c>
      <c r="M142" s="19">
        <f t="shared" si="38"/>
        <v>0.27548209366391185</v>
      </c>
      <c r="N142" s="19">
        <f t="shared" si="39"/>
        <v>0.37735849056603776</v>
      </c>
      <c r="O142" s="17">
        <f t="shared" si="40"/>
        <v>0.36894347047339976</v>
      </c>
      <c r="P142" s="17">
        <f t="shared" si="41"/>
        <v>0.26628977758686156</v>
      </c>
      <c r="Q142" s="17">
        <f t="shared" si="42"/>
        <v>0.36476675193973868</v>
      </c>
    </row>
    <row r="143" spans="1:17" x14ac:dyDescent="0.25">
      <c r="A143" s="50"/>
      <c r="B143" s="10" t="s">
        <v>1267</v>
      </c>
      <c r="C143" s="10" t="s">
        <v>176</v>
      </c>
      <c r="D143" s="10" t="s">
        <v>441</v>
      </c>
      <c r="E143" s="10" t="s">
        <v>310</v>
      </c>
      <c r="F143" s="10" t="s">
        <v>72</v>
      </c>
      <c r="G143" s="11">
        <f t="shared" si="33"/>
        <v>1.032110351065634</v>
      </c>
      <c r="H143" s="12">
        <f t="shared" si="32"/>
        <v>3.211035106563398E-2</v>
      </c>
      <c r="I143" s="13">
        <f t="shared" si="34"/>
        <v>2.064220702131268</v>
      </c>
      <c r="J143" s="13">
        <f t="shared" si="35"/>
        <v>4.0458725761772847</v>
      </c>
      <c r="K143" s="13">
        <f t="shared" si="36"/>
        <v>3.7259183673469387</v>
      </c>
      <c r="L143" s="19">
        <f t="shared" si="37"/>
        <v>0.5</v>
      </c>
      <c r="M143" s="19">
        <f t="shared" si="38"/>
        <v>0.25510204081632654</v>
      </c>
      <c r="N143" s="19">
        <f t="shared" si="39"/>
        <v>0.2770083102493075</v>
      </c>
      <c r="O143" s="17">
        <f t="shared" si="40"/>
        <v>0.48444432272552995</v>
      </c>
      <c r="P143" s="17">
        <f t="shared" si="41"/>
        <v>0.24716547077833165</v>
      </c>
      <c r="Q143" s="17">
        <f t="shared" si="42"/>
        <v>0.26839020649613848</v>
      </c>
    </row>
    <row r="144" spans="1:17" x14ac:dyDescent="0.25">
      <c r="A144" s="50"/>
      <c r="B144" s="10" t="s">
        <v>1256</v>
      </c>
      <c r="C144" s="10" t="s">
        <v>201</v>
      </c>
      <c r="D144" s="10" t="s">
        <v>286</v>
      </c>
      <c r="E144" s="10" t="s">
        <v>1018</v>
      </c>
      <c r="F144" s="10" t="s">
        <v>72</v>
      </c>
      <c r="G144" s="11">
        <f t="shared" si="33"/>
        <v>1.0417136123455339</v>
      </c>
      <c r="H144" s="12">
        <f t="shared" si="32"/>
        <v>4.1713612345533946E-2</v>
      </c>
      <c r="I144" s="13">
        <f t="shared" si="34"/>
        <v>1.593821826888667</v>
      </c>
      <c r="J144" s="13">
        <f t="shared" si="35"/>
        <v>4.6981283916783578</v>
      </c>
      <c r="K144" s="13">
        <f t="shared" si="36"/>
        <v>6.2606988101966587</v>
      </c>
      <c r="L144" s="19">
        <f t="shared" si="37"/>
        <v>0.65359477124183007</v>
      </c>
      <c r="M144" s="19">
        <f t="shared" si="38"/>
        <v>0.22172949002217296</v>
      </c>
      <c r="N144" s="19">
        <f t="shared" si="39"/>
        <v>0.1663893510815308</v>
      </c>
      <c r="O144" s="17">
        <f t="shared" si="40"/>
        <v>0.62742270379878096</v>
      </c>
      <c r="P144" s="17">
        <f t="shared" si="41"/>
        <v>0.21285071769670397</v>
      </c>
      <c r="Q144" s="17">
        <f t="shared" si="42"/>
        <v>0.15972657850451497</v>
      </c>
    </row>
    <row r="145" spans="1:17" x14ac:dyDescent="0.25">
      <c r="A145" s="49" t="s">
        <v>1265</v>
      </c>
      <c r="B145" s="10" t="s">
        <v>1232</v>
      </c>
      <c r="C145" s="10" t="s">
        <v>1008</v>
      </c>
      <c r="D145" s="10" t="s">
        <v>1291</v>
      </c>
      <c r="E145" s="10" t="s">
        <v>713</v>
      </c>
      <c r="F145" s="10" t="s">
        <v>68</v>
      </c>
      <c r="G145" s="11">
        <f t="shared" si="33"/>
        <v>1.0495726743041138</v>
      </c>
      <c r="H145" s="12">
        <f t="shared" si="32"/>
        <v>4.9572674304113828E-2</v>
      </c>
      <c r="I145" s="13">
        <f t="shared" si="34"/>
        <v>14.169231103105536</v>
      </c>
      <c r="J145" s="13">
        <f t="shared" si="35"/>
        <v>8.1971625863151285</v>
      </c>
      <c r="K145" s="13">
        <f t="shared" si="36"/>
        <v>1.2384957556788543</v>
      </c>
      <c r="L145" s="19">
        <f t="shared" si="37"/>
        <v>7.407407407407407E-2</v>
      </c>
      <c r="M145" s="19">
        <f t="shared" si="38"/>
        <v>0.12804097311139565</v>
      </c>
      <c r="N145" s="19">
        <f t="shared" si="39"/>
        <v>0.84745762711864414</v>
      </c>
      <c r="O145" s="17">
        <f t="shared" si="40"/>
        <v>7.0575459791944906E-2</v>
      </c>
      <c r="P145" s="17">
        <f t="shared" si="41"/>
        <v>0.12199343241885484</v>
      </c>
      <c r="Q145" s="17">
        <f t="shared" si="42"/>
        <v>0.80743110778920024</v>
      </c>
    </row>
    <row r="146" spans="1:17" x14ac:dyDescent="0.25">
      <c r="A146" s="50"/>
      <c r="B146" s="10" t="s">
        <v>1233</v>
      </c>
      <c r="C146" s="10" t="s">
        <v>680</v>
      </c>
      <c r="D146" s="10" t="s">
        <v>596</v>
      </c>
      <c r="E146" s="10" t="s">
        <v>223</v>
      </c>
      <c r="F146" s="10" t="s">
        <v>72</v>
      </c>
      <c r="G146" s="11">
        <f t="shared" si="33"/>
        <v>1.0419827091512692</v>
      </c>
      <c r="H146" s="12">
        <f t="shared" si="32"/>
        <v>4.1982709151269226E-2</v>
      </c>
      <c r="I146" s="13">
        <f t="shared" si="34"/>
        <v>6.1581178110840016</v>
      </c>
      <c r="J146" s="13">
        <f t="shared" si="35"/>
        <v>4.9494178684685286</v>
      </c>
      <c r="K146" s="13">
        <f t="shared" si="36"/>
        <v>1.5733938908184166</v>
      </c>
      <c r="L146" s="19">
        <f t="shared" si="37"/>
        <v>0.16920473773265651</v>
      </c>
      <c r="M146" s="19">
        <f t="shared" si="38"/>
        <v>0.21052631578947367</v>
      </c>
      <c r="N146" s="19">
        <f t="shared" si="39"/>
        <v>0.66225165562913912</v>
      </c>
      <c r="O146" s="17">
        <f t="shared" si="40"/>
        <v>0.16238727979515091</v>
      </c>
      <c r="P146" s="17">
        <f t="shared" si="41"/>
        <v>0.20204396286091408</v>
      </c>
      <c r="Q146" s="17">
        <f t="shared" si="42"/>
        <v>0.63556875734393503</v>
      </c>
    </row>
    <row r="147" spans="1:17" x14ac:dyDescent="0.25">
      <c r="A147" s="50"/>
      <c r="B147" s="10" t="s">
        <v>1237</v>
      </c>
      <c r="C147" s="10" t="s">
        <v>190</v>
      </c>
      <c r="D147" s="10" t="s">
        <v>326</v>
      </c>
      <c r="E147" s="10" t="s">
        <v>362</v>
      </c>
      <c r="F147" s="10" t="s">
        <v>72</v>
      </c>
      <c r="G147" s="11">
        <f t="shared" si="33"/>
        <v>1.0348872665638607</v>
      </c>
      <c r="H147" s="12">
        <f t="shared" si="32"/>
        <v>3.4887266563860653E-2</v>
      </c>
      <c r="I147" s="13">
        <f t="shared" si="34"/>
        <v>1.8731459524805878</v>
      </c>
      <c r="J147" s="13">
        <f t="shared" si="35"/>
        <v>4.1602468115867195</v>
      </c>
      <c r="K147" s="13">
        <f t="shared" si="36"/>
        <v>4.4293175008933234</v>
      </c>
      <c r="L147" s="19">
        <f t="shared" si="37"/>
        <v>0.5524861878453039</v>
      </c>
      <c r="M147" s="19">
        <f t="shared" si="38"/>
        <v>0.24875621890547267</v>
      </c>
      <c r="N147" s="19">
        <f t="shared" si="39"/>
        <v>0.23364485981308411</v>
      </c>
      <c r="O147" s="17">
        <f t="shared" si="40"/>
        <v>0.53386122884642828</v>
      </c>
      <c r="P147" s="17">
        <f t="shared" si="41"/>
        <v>0.24037035428160083</v>
      </c>
      <c r="Q147" s="17">
        <f t="shared" si="42"/>
        <v>0.22576841687197086</v>
      </c>
    </row>
    <row r="148" spans="1:17" x14ac:dyDescent="0.25">
      <c r="A148" s="50"/>
      <c r="B148" s="10" t="s">
        <v>1245</v>
      </c>
      <c r="C148" s="10" t="s">
        <v>369</v>
      </c>
      <c r="D148" s="10" t="s">
        <v>467</v>
      </c>
      <c r="E148" s="10" t="s">
        <v>267</v>
      </c>
      <c r="F148" s="10" t="s">
        <v>76</v>
      </c>
      <c r="G148" s="11">
        <f t="shared" si="33"/>
        <v>1.0401825847865287</v>
      </c>
      <c r="H148" s="12">
        <f t="shared" si="32"/>
        <v>4.0182584786528697E-2</v>
      </c>
      <c r="I148" s="13">
        <f t="shared" si="34"/>
        <v>2.8292966306193583</v>
      </c>
      <c r="J148" s="13">
        <f t="shared" si="35"/>
        <v>3.4742098331870057</v>
      </c>
      <c r="K148" s="13">
        <f t="shared" si="36"/>
        <v>2.7876893272278971</v>
      </c>
      <c r="L148" s="19">
        <f t="shared" si="37"/>
        <v>0.36764705882352938</v>
      </c>
      <c r="M148" s="19">
        <f t="shared" si="38"/>
        <v>0.29940119760479045</v>
      </c>
      <c r="N148" s="19">
        <f t="shared" si="39"/>
        <v>0.37313432835820892</v>
      </c>
      <c r="O148" s="17">
        <f t="shared" si="40"/>
        <v>0.35344473576144297</v>
      </c>
      <c r="P148" s="17">
        <f t="shared" si="41"/>
        <v>0.28783523391351046</v>
      </c>
      <c r="Q148" s="17">
        <f t="shared" si="42"/>
        <v>0.35872003032504662</v>
      </c>
    </row>
    <row r="149" spans="1:17" x14ac:dyDescent="0.25">
      <c r="A149" s="50"/>
      <c r="B149" s="10" t="s">
        <v>1247</v>
      </c>
      <c r="C149" s="10" t="s">
        <v>670</v>
      </c>
      <c r="D149" s="10" t="s">
        <v>74</v>
      </c>
      <c r="E149" s="10" t="s">
        <v>167</v>
      </c>
      <c r="F149" s="10" t="s">
        <v>68</v>
      </c>
      <c r="G149" s="11">
        <f t="shared" si="33"/>
        <v>1.0406321661044724</v>
      </c>
      <c r="H149" s="12">
        <f t="shared" si="32"/>
        <v>4.06321661044724E-2</v>
      </c>
      <c r="I149" s="13">
        <f t="shared" si="34"/>
        <v>2.6432057019053601</v>
      </c>
      <c r="J149" s="13">
        <f t="shared" si="35"/>
        <v>3.923183266213861</v>
      </c>
      <c r="K149" s="13">
        <f t="shared" si="36"/>
        <v>2.7264562751937178</v>
      </c>
      <c r="L149" s="19">
        <f t="shared" si="37"/>
        <v>0.39370078740157477</v>
      </c>
      <c r="M149" s="19">
        <f t="shared" si="38"/>
        <v>0.26525198938992045</v>
      </c>
      <c r="N149" s="19">
        <f t="shared" si="39"/>
        <v>0.38167938931297707</v>
      </c>
      <c r="O149" s="17">
        <f t="shared" si="40"/>
        <v>0.37832848169143551</v>
      </c>
      <c r="P149" s="17">
        <f t="shared" si="41"/>
        <v>0.25489505132526424</v>
      </c>
      <c r="Q149" s="17">
        <f t="shared" si="42"/>
        <v>0.36677646698330008</v>
      </c>
    </row>
    <row r="150" spans="1:17" x14ac:dyDescent="0.25">
      <c r="A150" s="50"/>
      <c r="B150" s="10" t="s">
        <v>1249</v>
      </c>
      <c r="C150" s="10" t="s">
        <v>131</v>
      </c>
      <c r="D150" s="10" t="s">
        <v>272</v>
      </c>
      <c r="E150" s="10" t="s">
        <v>531</v>
      </c>
      <c r="F150" s="10" t="s">
        <v>68</v>
      </c>
      <c r="G150" s="11">
        <f t="shared" si="33"/>
        <v>1.0345845360530586</v>
      </c>
      <c r="H150" s="12">
        <f t="shared" si="32"/>
        <v>3.4584536053058557E-2</v>
      </c>
      <c r="I150" s="13">
        <f t="shared" si="34"/>
        <v>2.5450779586905239</v>
      </c>
      <c r="J150" s="13">
        <f t="shared" si="35"/>
        <v>3.9521129277226836</v>
      </c>
      <c r="K150" s="13">
        <f t="shared" si="36"/>
        <v>2.82441578342485</v>
      </c>
      <c r="L150" s="19">
        <f t="shared" si="37"/>
        <v>0.4065040650406504</v>
      </c>
      <c r="M150" s="19">
        <f t="shared" si="38"/>
        <v>0.26178010471204188</v>
      </c>
      <c r="N150" s="19">
        <f t="shared" si="39"/>
        <v>0.36630036630036628</v>
      </c>
      <c r="O150" s="17">
        <f t="shared" si="40"/>
        <v>0.3929152726286283</v>
      </c>
      <c r="P150" s="17">
        <f t="shared" si="41"/>
        <v>0.25302920698073966</v>
      </c>
      <c r="Q150" s="17">
        <f t="shared" si="42"/>
        <v>0.35405552039063204</v>
      </c>
    </row>
    <row r="151" spans="1:17" x14ac:dyDescent="0.25">
      <c r="A151" s="50"/>
      <c r="B151" s="10" t="s">
        <v>1251</v>
      </c>
      <c r="C151" s="10" t="s">
        <v>1045</v>
      </c>
      <c r="D151" s="10" t="s">
        <v>151</v>
      </c>
      <c r="E151" s="10" t="s">
        <v>108</v>
      </c>
      <c r="F151" s="10" t="s">
        <v>76</v>
      </c>
      <c r="G151" s="11">
        <f t="shared" si="33"/>
        <v>1.0425274979179819</v>
      </c>
      <c r="H151" s="12">
        <f t="shared" si="32"/>
        <v>4.2527497917981938E-2</v>
      </c>
      <c r="I151" s="13">
        <f t="shared" si="34"/>
        <v>7.891933159239124</v>
      </c>
      <c r="J151" s="13">
        <f t="shared" si="35"/>
        <v>5.1813616646523704</v>
      </c>
      <c r="K151" s="13">
        <f t="shared" si="36"/>
        <v>1.4699637720643544</v>
      </c>
      <c r="L151" s="19">
        <f t="shared" si="37"/>
        <v>0.13210039630118889</v>
      </c>
      <c r="M151" s="19">
        <f t="shared" si="38"/>
        <v>0.2012072434607646</v>
      </c>
      <c r="N151" s="19">
        <f t="shared" si="39"/>
        <v>0.70921985815602839</v>
      </c>
      <c r="O151" s="17">
        <f t="shared" si="40"/>
        <v>0.12671166618147231</v>
      </c>
      <c r="P151" s="17">
        <f t="shared" si="41"/>
        <v>0.19299945935487836</v>
      </c>
      <c r="Q151" s="17">
        <f t="shared" si="42"/>
        <v>0.68028887446364938</v>
      </c>
    </row>
    <row r="152" spans="1:17" x14ac:dyDescent="0.25">
      <c r="A152" s="50"/>
      <c r="B152" s="10" t="s">
        <v>1252</v>
      </c>
      <c r="C152" s="10" t="s">
        <v>849</v>
      </c>
      <c r="D152" s="10" t="s">
        <v>161</v>
      </c>
      <c r="E152" s="10" t="s">
        <v>547</v>
      </c>
      <c r="F152" s="10" t="s">
        <v>72</v>
      </c>
      <c r="G152" s="11">
        <f t="shared" si="33"/>
        <v>1.0400528869371091</v>
      </c>
      <c r="H152" s="12">
        <f t="shared" si="32"/>
        <v>4.0052886937109067E-2</v>
      </c>
      <c r="I152" s="13">
        <f t="shared" si="34"/>
        <v>2.4441242843022062</v>
      </c>
      <c r="J152" s="13">
        <f t="shared" si="35"/>
        <v>3.8065935661898194</v>
      </c>
      <c r="K152" s="13">
        <f t="shared" si="36"/>
        <v>3.0473549587257298</v>
      </c>
      <c r="L152" s="19">
        <f t="shared" si="37"/>
        <v>0.42553191489361702</v>
      </c>
      <c r="M152" s="19">
        <f t="shared" si="38"/>
        <v>0.27322404371584696</v>
      </c>
      <c r="N152" s="19">
        <f t="shared" si="39"/>
        <v>0.34129692832764502</v>
      </c>
      <c r="O152" s="17">
        <f t="shared" si="40"/>
        <v>0.40914449662918778</v>
      </c>
      <c r="P152" s="17">
        <f t="shared" si="41"/>
        <v>0.26270206750781178</v>
      </c>
      <c r="Q152" s="17">
        <f t="shared" si="42"/>
        <v>0.32815343586300039</v>
      </c>
    </row>
    <row r="153" spans="1:17" x14ac:dyDescent="0.25">
      <c r="A153" s="50"/>
      <c r="B153" s="10" t="s">
        <v>1255</v>
      </c>
      <c r="C153" s="10" t="s">
        <v>169</v>
      </c>
      <c r="D153" s="10" t="s">
        <v>349</v>
      </c>
      <c r="E153" s="10" t="s">
        <v>199</v>
      </c>
      <c r="F153" s="10" t="s">
        <v>72</v>
      </c>
      <c r="G153" s="11">
        <f t="shared" si="33"/>
        <v>1.0332109277718124</v>
      </c>
      <c r="H153" s="12">
        <f t="shared" si="32"/>
        <v>3.3210927771812448E-2</v>
      </c>
      <c r="I153" s="13">
        <f t="shared" si="34"/>
        <v>3.7505556678116792</v>
      </c>
      <c r="J153" s="13">
        <f t="shared" si="35"/>
        <v>4.1741721481981227</v>
      </c>
      <c r="K153" s="13">
        <f t="shared" si="36"/>
        <v>2.0250934184327525</v>
      </c>
      <c r="L153" s="19">
        <f t="shared" si="37"/>
        <v>0.27548209366391185</v>
      </c>
      <c r="M153" s="19">
        <f t="shared" si="38"/>
        <v>0.24752475247524752</v>
      </c>
      <c r="N153" s="19">
        <f t="shared" si="39"/>
        <v>0.51020408163265307</v>
      </c>
      <c r="O153" s="17">
        <f t="shared" si="40"/>
        <v>0.26662715836543383</v>
      </c>
      <c r="P153" s="17">
        <f t="shared" si="41"/>
        <v>0.23956846160062492</v>
      </c>
      <c r="Q153" s="17">
        <f t="shared" si="42"/>
        <v>0.49380438003394117</v>
      </c>
    </row>
    <row r="154" spans="1:17" x14ac:dyDescent="0.25">
      <c r="A154" s="50"/>
      <c r="B154" s="10" t="s">
        <v>1274</v>
      </c>
      <c r="C154" s="10" t="s">
        <v>623</v>
      </c>
      <c r="D154" s="10" t="s">
        <v>124</v>
      </c>
      <c r="E154" s="10" t="s">
        <v>196</v>
      </c>
      <c r="F154" s="10" t="s">
        <v>68</v>
      </c>
      <c r="G154" s="11">
        <f t="shared" si="33"/>
        <v>1.0394353483814616</v>
      </c>
      <c r="H154" s="12">
        <f t="shared" si="32"/>
        <v>3.9435348381461566E-2</v>
      </c>
      <c r="I154" s="13">
        <f t="shared" si="34"/>
        <v>2.9312076824357214</v>
      </c>
      <c r="J154" s="13">
        <f t="shared" si="35"/>
        <v>3.9810373843009979</v>
      </c>
      <c r="K154" s="13">
        <f t="shared" si="36"/>
        <v>2.4530674221802493</v>
      </c>
      <c r="L154" s="19">
        <f t="shared" si="37"/>
        <v>0.3546099290780142</v>
      </c>
      <c r="M154" s="19">
        <f t="shared" si="38"/>
        <v>0.2610966057441253</v>
      </c>
      <c r="N154" s="19">
        <f t="shared" si="39"/>
        <v>0.42372881355932207</v>
      </c>
      <c r="O154" s="17">
        <f t="shared" si="40"/>
        <v>0.34115631109735572</v>
      </c>
      <c r="P154" s="17">
        <f t="shared" si="41"/>
        <v>0.25119080869309218</v>
      </c>
      <c r="Q154" s="17">
        <f t="shared" si="42"/>
        <v>0.40765288020955215</v>
      </c>
    </row>
    <row r="155" spans="1:17" x14ac:dyDescent="0.25">
      <c r="A155" s="50"/>
      <c r="B155" s="10" t="s">
        <v>1256</v>
      </c>
      <c r="C155" s="10" t="s">
        <v>223</v>
      </c>
      <c r="D155" s="10" t="s">
        <v>915</v>
      </c>
      <c r="E155" s="10" t="s">
        <v>261</v>
      </c>
      <c r="F155" s="10" t="s">
        <v>76</v>
      </c>
      <c r="G155" s="11">
        <f t="shared" si="33"/>
        <v>1.0406788374928488</v>
      </c>
      <c r="H155" s="12">
        <f t="shared" si="32"/>
        <v>4.0678837492848841E-2</v>
      </c>
      <c r="I155" s="13">
        <f t="shared" si="34"/>
        <v>1.5714250446142017</v>
      </c>
      <c r="J155" s="13">
        <f t="shared" si="35"/>
        <v>4.901597324591318</v>
      </c>
      <c r="K155" s="13">
        <f t="shared" si="36"/>
        <v>6.2648866017069498</v>
      </c>
      <c r="L155" s="19">
        <f t="shared" si="37"/>
        <v>0.66225165562913912</v>
      </c>
      <c r="M155" s="19">
        <f t="shared" si="38"/>
        <v>0.21231422505307856</v>
      </c>
      <c r="N155" s="19">
        <f t="shared" si="39"/>
        <v>0.16611295681063123</v>
      </c>
      <c r="O155" s="17">
        <f t="shared" si="40"/>
        <v>0.63636506458092534</v>
      </c>
      <c r="P155" s="17">
        <f t="shared" si="41"/>
        <v>0.20401512686140069</v>
      </c>
      <c r="Q155" s="17">
        <f t="shared" si="42"/>
        <v>0.15961980855767396</v>
      </c>
    </row>
    <row r="156" spans="1:17" x14ac:dyDescent="0.25">
      <c r="A156" s="50"/>
      <c r="B156" s="10" t="s">
        <v>1259</v>
      </c>
      <c r="C156" s="10" t="s">
        <v>90</v>
      </c>
      <c r="D156" s="10" t="s">
        <v>305</v>
      </c>
      <c r="E156" s="10" t="s">
        <v>369</v>
      </c>
      <c r="F156" s="10" t="s">
        <v>68</v>
      </c>
      <c r="G156" s="11">
        <f t="shared" si="33"/>
        <v>1.0358810572138373</v>
      </c>
      <c r="H156" s="12">
        <f t="shared" si="32"/>
        <v>3.5881057213837275E-2</v>
      </c>
      <c r="I156" s="13">
        <f t="shared" si="34"/>
        <v>2.5275497796017627</v>
      </c>
      <c r="J156" s="13">
        <f t="shared" si="35"/>
        <v>4.0088596914175501</v>
      </c>
      <c r="K156" s="13">
        <f t="shared" si="36"/>
        <v>2.8175964756216376</v>
      </c>
      <c r="L156" s="19">
        <f t="shared" si="37"/>
        <v>0.4098360655737705</v>
      </c>
      <c r="M156" s="19">
        <f t="shared" si="38"/>
        <v>0.25839793281653745</v>
      </c>
      <c r="N156" s="19">
        <f t="shared" si="39"/>
        <v>0.36764705882352938</v>
      </c>
      <c r="O156" s="17">
        <f t="shared" si="40"/>
        <v>0.39564008118469524</v>
      </c>
      <c r="P156" s="17">
        <f t="shared" si="41"/>
        <v>0.24944749304668123</v>
      </c>
      <c r="Q156" s="17">
        <f t="shared" si="42"/>
        <v>0.35491242576862364</v>
      </c>
    </row>
    <row r="157" spans="1:17" x14ac:dyDescent="0.25">
      <c r="A157" s="50"/>
      <c r="B157" s="10" t="s">
        <v>1270</v>
      </c>
      <c r="C157" s="10" t="s">
        <v>125</v>
      </c>
      <c r="D157" s="10" t="s">
        <v>272</v>
      </c>
      <c r="E157" s="10" t="s">
        <v>86</v>
      </c>
      <c r="F157" s="10" t="s">
        <v>72</v>
      </c>
      <c r="G157" s="11">
        <f t="shared" si="33"/>
        <v>1.0328750595479088</v>
      </c>
      <c r="H157" s="12">
        <f t="shared" si="32"/>
        <v>3.2875059547908814E-2</v>
      </c>
      <c r="I157" s="13">
        <f t="shared" si="34"/>
        <v>2.1070651214777341</v>
      </c>
      <c r="J157" s="13">
        <f t="shared" si="35"/>
        <v>3.9455827274730115</v>
      </c>
      <c r="K157" s="13">
        <f t="shared" si="36"/>
        <v>3.6770352119905554</v>
      </c>
      <c r="L157" s="19">
        <f t="shared" si="37"/>
        <v>0.49019607843137253</v>
      </c>
      <c r="M157" s="19">
        <f t="shared" si="38"/>
        <v>0.26178010471204188</v>
      </c>
      <c r="N157" s="19">
        <f t="shared" si="39"/>
        <v>0.2808988764044944</v>
      </c>
      <c r="O157" s="17">
        <f t="shared" si="40"/>
        <v>0.47459377966385613</v>
      </c>
      <c r="P157" s="17">
        <f t="shared" si="41"/>
        <v>0.25344798704561955</v>
      </c>
      <c r="Q157" s="17">
        <f t="shared" si="42"/>
        <v>0.27195823329052432</v>
      </c>
    </row>
    <row r="158" spans="1:17" x14ac:dyDescent="0.25">
      <c r="A158" s="49" t="s">
        <v>1255</v>
      </c>
      <c r="B158" s="10" t="s">
        <v>1233</v>
      </c>
      <c r="C158" s="10" t="s">
        <v>664</v>
      </c>
      <c r="D158" s="10" t="s">
        <v>128</v>
      </c>
      <c r="E158" s="10" t="s">
        <v>264</v>
      </c>
      <c r="F158" s="10" t="s">
        <v>68</v>
      </c>
      <c r="G158" s="11">
        <f t="shared" si="33"/>
        <v>1.035025289425151</v>
      </c>
      <c r="H158" s="12">
        <f t="shared" si="32"/>
        <v>3.502528942515104E-2</v>
      </c>
      <c r="I158" s="13">
        <f t="shared" si="34"/>
        <v>3.0843753624869499</v>
      </c>
      <c r="J158" s="13">
        <f t="shared" si="35"/>
        <v>3.8295935708730591</v>
      </c>
      <c r="K158" s="13">
        <f t="shared" si="36"/>
        <v>2.411608924360602</v>
      </c>
      <c r="L158" s="19">
        <f t="shared" si="37"/>
        <v>0.33557046979865773</v>
      </c>
      <c r="M158" s="19">
        <f t="shared" si="38"/>
        <v>0.27027027027027023</v>
      </c>
      <c r="N158" s="19">
        <f t="shared" si="39"/>
        <v>0.42918454935622319</v>
      </c>
      <c r="O158" s="17">
        <f t="shared" si="40"/>
        <v>0.32421475419700352</v>
      </c>
      <c r="P158" s="17">
        <f t="shared" si="41"/>
        <v>0.26112431554245141</v>
      </c>
      <c r="Q158" s="17">
        <f t="shared" si="42"/>
        <v>0.41466093026054518</v>
      </c>
    </row>
    <row r="159" spans="1:17" x14ac:dyDescent="0.25">
      <c r="A159" s="50"/>
      <c r="B159" s="10" t="s">
        <v>1234</v>
      </c>
      <c r="C159" s="10" t="s">
        <v>686</v>
      </c>
      <c r="D159" s="10" t="s">
        <v>817</v>
      </c>
      <c r="E159" s="10" t="s">
        <v>512</v>
      </c>
      <c r="F159" s="10" t="s">
        <v>72</v>
      </c>
      <c r="G159" s="11">
        <f t="shared" si="33"/>
        <v>1.0429590570719605</v>
      </c>
      <c r="H159" s="12">
        <f t="shared" si="32"/>
        <v>4.295905707196046E-2</v>
      </c>
      <c r="I159" s="13">
        <f t="shared" si="34"/>
        <v>1.4914314516129035</v>
      </c>
      <c r="J159" s="13">
        <f t="shared" si="35"/>
        <v>5.1730769230769242</v>
      </c>
      <c r="K159" s="13">
        <f t="shared" si="36"/>
        <v>7.3424317617866013</v>
      </c>
      <c r="L159" s="19">
        <f t="shared" si="37"/>
        <v>0.69930069930069938</v>
      </c>
      <c r="M159" s="19">
        <f t="shared" si="38"/>
        <v>0.20161290322580647</v>
      </c>
      <c r="N159" s="19">
        <f t="shared" si="39"/>
        <v>0.14204545454545456</v>
      </c>
      <c r="O159" s="17">
        <f t="shared" si="40"/>
        <v>0.67049678945589719</v>
      </c>
      <c r="P159" s="17">
        <f t="shared" si="41"/>
        <v>0.19330855018587356</v>
      </c>
      <c r="Q159" s="17">
        <f t="shared" si="42"/>
        <v>0.13619466035822911</v>
      </c>
    </row>
    <row r="160" spans="1:17" x14ac:dyDescent="0.25">
      <c r="A160" s="50"/>
      <c r="B160" s="10" t="s">
        <v>1237</v>
      </c>
      <c r="C160" s="10" t="s">
        <v>329</v>
      </c>
      <c r="D160" s="10" t="s">
        <v>318</v>
      </c>
      <c r="E160" s="10" t="s">
        <v>790</v>
      </c>
      <c r="F160" s="10" t="s">
        <v>72</v>
      </c>
      <c r="G160" s="11">
        <f t="shared" si="33"/>
        <v>1.0400059479523691</v>
      </c>
      <c r="H160" s="12">
        <f t="shared" si="32"/>
        <v>4.0005947952369114E-2</v>
      </c>
      <c r="I160" s="13">
        <f t="shared" si="34"/>
        <v>1.3936079702561748</v>
      </c>
      <c r="J160" s="13">
        <f t="shared" si="35"/>
        <v>6.3336362230299281</v>
      </c>
      <c r="K160" s="13">
        <f t="shared" si="36"/>
        <v>8.0288459181922889</v>
      </c>
      <c r="L160" s="19">
        <f t="shared" si="37"/>
        <v>0.74626865671641784</v>
      </c>
      <c r="M160" s="19">
        <f t="shared" si="38"/>
        <v>0.16420361247947454</v>
      </c>
      <c r="N160" s="19">
        <f t="shared" si="39"/>
        <v>0.1295336787564767</v>
      </c>
      <c r="O160" s="17">
        <f t="shared" si="40"/>
        <v>0.71756191220417509</v>
      </c>
      <c r="P160" s="17">
        <f t="shared" si="41"/>
        <v>0.15788718593655088</v>
      </c>
      <c r="Q160" s="17">
        <f t="shared" si="42"/>
        <v>0.12455090185927395</v>
      </c>
    </row>
    <row r="161" spans="1:21" x14ac:dyDescent="0.25">
      <c r="A161" s="50"/>
      <c r="B161" s="10" t="s">
        <v>1239</v>
      </c>
      <c r="C161" s="10" t="s">
        <v>395</v>
      </c>
      <c r="D161" s="10" t="s">
        <v>124</v>
      </c>
      <c r="E161" s="10" t="s">
        <v>298</v>
      </c>
      <c r="F161" s="10" t="s">
        <v>68</v>
      </c>
      <c r="G161" s="11">
        <f t="shared" si="33"/>
        <v>1.0396876120391165</v>
      </c>
      <c r="H161" s="12">
        <f t="shared" si="32"/>
        <v>3.9687612039116527E-2</v>
      </c>
      <c r="I161" s="13">
        <f t="shared" si="34"/>
        <v>2.4744565166530972</v>
      </c>
      <c r="J161" s="13">
        <f t="shared" si="35"/>
        <v>3.9820035541098164</v>
      </c>
      <c r="K161" s="13">
        <f t="shared" si="36"/>
        <v>2.9007284375891351</v>
      </c>
      <c r="L161" s="19">
        <f t="shared" si="37"/>
        <v>0.42016806722689076</v>
      </c>
      <c r="M161" s="19">
        <f t="shared" si="38"/>
        <v>0.2610966057441253</v>
      </c>
      <c r="N161" s="19">
        <f t="shared" si="39"/>
        <v>0.35842293906810035</v>
      </c>
      <c r="O161" s="17">
        <f t="shared" si="40"/>
        <v>0.4041291464489265</v>
      </c>
      <c r="P161" s="17">
        <f t="shared" si="41"/>
        <v>0.25112986123980285</v>
      </c>
      <c r="Q161" s="17">
        <f t="shared" si="42"/>
        <v>0.34474099231127059</v>
      </c>
    </row>
    <row r="162" spans="1:21" x14ac:dyDescent="0.25">
      <c r="A162" s="50"/>
      <c r="B162" s="10" t="s">
        <v>1241</v>
      </c>
      <c r="C162" s="10" t="s">
        <v>225</v>
      </c>
      <c r="D162" s="10" t="s">
        <v>1264</v>
      </c>
      <c r="E162" s="10" t="s">
        <v>1292</v>
      </c>
      <c r="F162" s="10" t="s">
        <v>72</v>
      </c>
      <c r="G162" s="11">
        <f t="shared" si="33"/>
        <v>1.0500588936521835</v>
      </c>
      <c r="H162" s="12">
        <f t="shared" si="32"/>
        <v>5.0058893652183523E-2</v>
      </c>
      <c r="I162" s="13">
        <f t="shared" si="34"/>
        <v>1.2495700834460983</v>
      </c>
      <c r="J162" s="13">
        <f t="shared" si="35"/>
        <v>7.7599352240896362</v>
      </c>
      <c r="K162" s="13">
        <f t="shared" si="36"/>
        <v>14.112791530685346</v>
      </c>
      <c r="L162" s="19">
        <f t="shared" si="37"/>
        <v>0.84033613445378152</v>
      </c>
      <c r="M162" s="19">
        <f t="shared" si="38"/>
        <v>0.13531799729364005</v>
      </c>
      <c r="N162" s="19">
        <f t="shared" si="39"/>
        <v>7.4404761904761904E-2</v>
      </c>
      <c r="O162" s="17">
        <f t="shared" si="40"/>
        <v>0.80027524125911598</v>
      </c>
      <c r="P162" s="17">
        <f t="shared" si="41"/>
        <v>0.12886705508773313</v>
      </c>
      <c r="Q162" s="17">
        <f t="shared" si="42"/>
        <v>7.0857703653150889E-2</v>
      </c>
    </row>
    <row r="163" spans="1:21" x14ac:dyDescent="0.25">
      <c r="A163" s="50"/>
      <c r="B163" s="10" t="s">
        <v>1251</v>
      </c>
      <c r="C163" s="10" t="s">
        <v>396</v>
      </c>
      <c r="D163" s="10" t="s">
        <v>270</v>
      </c>
      <c r="E163" s="10" t="s">
        <v>282</v>
      </c>
      <c r="F163" s="10" t="s">
        <v>72</v>
      </c>
      <c r="G163" s="11">
        <f t="shared" si="33"/>
        <v>1.0352130006075668</v>
      </c>
      <c r="H163" s="12">
        <f t="shared" si="32"/>
        <v>3.5213000607566824E-2</v>
      </c>
      <c r="I163" s="13">
        <f t="shared" si="34"/>
        <v>3.5507805920839544</v>
      </c>
      <c r="J163" s="13">
        <f t="shared" si="35"/>
        <v>3.7164146721811648</v>
      </c>
      <c r="K163" s="13">
        <f t="shared" si="36"/>
        <v>2.2257079513062688</v>
      </c>
      <c r="L163" s="19">
        <f t="shared" si="37"/>
        <v>0.29154518950437314</v>
      </c>
      <c r="M163" s="19">
        <f t="shared" si="38"/>
        <v>0.2785515320334262</v>
      </c>
      <c r="N163" s="19">
        <f t="shared" si="39"/>
        <v>0.46511627906976744</v>
      </c>
      <c r="O163" s="17">
        <f t="shared" si="40"/>
        <v>0.28162821499852225</v>
      </c>
      <c r="P163" s="17">
        <f t="shared" si="41"/>
        <v>0.26907653967825385</v>
      </c>
      <c r="Q163" s="17">
        <f t="shared" si="42"/>
        <v>0.44929524532322385</v>
      </c>
    </row>
    <row r="164" spans="1:21" x14ac:dyDescent="0.25">
      <c r="A164" s="50"/>
      <c r="B164" s="10" t="s">
        <v>1252</v>
      </c>
      <c r="C164" s="10" t="s">
        <v>213</v>
      </c>
      <c r="D164" s="10" t="s">
        <v>187</v>
      </c>
      <c r="E164" s="10" t="s">
        <v>578</v>
      </c>
      <c r="F164" s="10" t="s">
        <v>72</v>
      </c>
      <c r="G164" s="11">
        <f t="shared" si="33"/>
        <v>1.043047928558352</v>
      </c>
      <c r="H164" s="12">
        <f t="shared" si="32"/>
        <v>4.3047928558352044E-2</v>
      </c>
      <c r="I164" s="13">
        <f t="shared" si="34"/>
        <v>1.6793071649789468</v>
      </c>
      <c r="J164" s="13">
        <f t="shared" si="35"/>
        <v>4.2973574656604105</v>
      </c>
      <c r="K164" s="13">
        <f t="shared" si="36"/>
        <v>5.8202074413556044</v>
      </c>
      <c r="L164" s="19">
        <f t="shared" si="37"/>
        <v>0.6211180124223602</v>
      </c>
      <c r="M164" s="19">
        <f t="shared" si="38"/>
        <v>0.24271844660194175</v>
      </c>
      <c r="N164" s="19">
        <f t="shared" si="39"/>
        <v>0.17921146953405018</v>
      </c>
      <c r="O164" s="17">
        <f t="shared" si="40"/>
        <v>0.59548367377598654</v>
      </c>
      <c r="P164" s="17">
        <f t="shared" si="41"/>
        <v>0.23270114436391706</v>
      </c>
      <c r="Q164" s="17">
        <f t="shared" si="42"/>
        <v>0.17181518186009648</v>
      </c>
    </row>
    <row r="165" spans="1:21" x14ac:dyDescent="0.25">
      <c r="A165" s="50"/>
      <c r="B165" s="10" t="s">
        <v>1265</v>
      </c>
      <c r="C165" s="10" t="s">
        <v>686</v>
      </c>
      <c r="D165" s="10" t="s">
        <v>337</v>
      </c>
      <c r="E165" s="10" t="s">
        <v>1198</v>
      </c>
      <c r="F165" s="10" t="s">
        <v>72</v>
      </c>
      <c r="G165" s="11">
        <f t="shared" si="33"/>
        <v>1.0413017981894761</v>
      </c>
      <c r="H165" s="12">
        <f t="shared" si="32"/>
        <v>4.1301798189476102E-2</v>
      </c>
      <c r="I165" s="13">
        <f t="shared" si="34"/>
        <v>1.4890615714109507</v>
      </c>
      <c r="J165" s="13">
        <f t="shared" si="35"/>
        <v>5.0607267392008541</v>
      </c>
      <c r="K165" s="13">
        <f t="shared" si="36"/>
        <v>7.6431551987107547</v>
      </c>
      <c r="L165" s="19">
        <f t="shared" si="37"/>
        <v>0.69930069930069938</v>
      </c>
      <c r="M165" s="19">
        <f t="shared" si="38"/>
        <v>0.20576131687242796</v>
      </c>
      <c r="N165" s="19">
        <f t="shared" si="39"/>
        <v>0.13623978201634879</v>
      </c>
      <c r="O165" s="17">
        <f t="shared" si="40"/>
        <v>0.67156390252718456</v>
      </c>
      <c r="P165" s="17">
        <f t="shared" si="41"/>
        <v>0.19760007831561191</v>
      </c>
      <c r="Q165" s="17">
        <f t="shared" si="42"/>
        <v>0.13083601915720353</v>
      </c>
    </row>
    <row r="166" spans="1:21" x14ac:dyDescent="0.25">
      <c r="A166" s="50"/>
      <c r="B166" s="10" t="s">
        <v>1267</v>
      </c>
      <c r="C166" s="10" t="s">
        <v>306</v>
      </c>
      <c r="D166" s="10" t="s">
        <v>1044</v>
      </c>
      <c r="E166" s="10" t="s">
        <v>786</v>
      </c>
      <c r="F166" s="10" t="s">
        <v>68</v>
      </c>
      <c r="G166" s="11">
        <f t="shared" si="33"/>
        <v>1.040517835019596</v>
      </c>
      <c r="H166" s="12">
        <f t="shared" si="32"/>
        <v>4.0517835019596049E-2</v>
      </c>
      <c r="I166" s="13">
        <f t="shared" si="34"/>
        <v>1.3630783638756709</v>
      </c>
      <c r="J166" s="13">
        <f t="shared" si="35"/>
        <v>6.0454086214638529</v>
      </c>
      <c r="K166" s="13">
        <f t="shared" si="36"/>
        <v>9.9057297893865535</v>
      </c>
      <c r="L166" s="19">
        <f t="shared" si="37"/>
        <v>0.76335877862595414</v>
      </c>
      <c r="M166" s="19">
        <f t="shared" si="38"/>
        <v>0.17211703958691912</v>
      </c>
      <c r="N166" s="19">
        <f t="shared" si="39"/>
        <v>0.10504201680672269</v>
      </c>
      <c r="O166" s="17">
        <f t="shared" si="40"/>
        <v>0.73363353604753712</v>
      </c>
      <c r="P166" s="17">
        <f t="shared" si="41"/>
        <v>0.16541479039970289</v>
      </c>
      <c r="Q166" s="17">
        <f t="shared" si="42"/>
        <v>0.10095167355275986</v>
      </c>
    </row>
    <row r="167" spans="1:21" x14ac:dyDescent="0.25">
      <c r="A167" s="50"/>
      <c r="B167" s="10" t="s">
        <v>1256</v>
      </c>
      <c r="C167" s="10" t="s">
        <v>480</v>
      </c>
      <c r="D167" s="10" t="s">
        <v>955</v>
      </c>
      <c r="E167" s="10" t="s">
        <v>805</v>
      </c>
      <c r="F167" s="10" t="s">
        <v>68</v>
      </c>
      <c r="G167" s="11">
        <f t="shared" si="33"/>
        <v>1.0494188628425425</v>
      </c>
      <c r="H167" s="12">
        <f t="shared" si="32"/>
        <v>4.9418862842542488E-2</v>
      </c>
      <c r="I167" s="13">
        <f t="shared" si="34"/>
        <v>1.3537503330668799</v>
      </c>
      <c r="J167" s="13">
        <f t="shared" si="35"/>
        <v>6.800234231219676</v>
      </c>
      <c r="K167" s="13">
        <f t="shared" si="36"/>
        <v>8.7521533161068046</v>
      </c>
      <c r="L167" s="19">
        <f t="shared" si="37"/>
        <v>0.77519379844961234</v>
      </c>
      <c r="M167" s="19">
        <f t="shared" si="38"/>
        <v>0.15432098765432098</v>
      </c>
      <c r="N167" s="19">
        <f t="shared" si="39"/>
        <v>0.11990407673860912</v>
      </c>
      <c r="O167" s="17">
        <f t="shared" si="40"/>
        <v>0.73868864558986347</v>
      </c>
      <c r="P167" s="17">
        <f t="shared" si="41"/>
        <v>0.14705375814983393</v>
      </c>
      <c r="Q167" s="17">
        <f t="shared" si="42"/>
        <v>0.11425759626030262</v>
      </c>
    </row>
    <row r="168" spans="1:21" x14ac:dyDescent="0.25">
      <c r="A168" s="50"/>
      <c r="B168" s="10" t="s">
        <v>1259</v>
      </c>
      <c r="C168" s="10" t="s">
        <v>138</v>
      </c>
      <c r="D168" s="10" t="s">
        <v>279</v>
      </c>
      <c r="E168" s="10" t="s">
        <v>1066</v>
      </c>
      <c r="F168" s="10" t="s">
        <v>72</v>
      </c>
      <c r="G168" s="11">
        <f t="shared" si="33"/>
        <v>1.0390599789333965</v>
      </c>
      <c r="H168" s="12">
        <f t="shared" si="32"/>
        <v>3.9059978933396522E-2</v>
      </c>
      <c r="I168" s="13">
        <f t="shared" si="34"/>
        <v>1.6001523675574307</v>
      </c>
      <c r="J168" s="13">
        <f t="shared" si="35"/>
        <v>4.4887391089922737</v>
      </c>
      <c r="K168" s="13">
        <f t="shared" si="36"/>
        <v>6.5668590668590667</v>
      </c>
      <c r="L168" s="19">
        <f t="shared" si="37"/>
        <v>0.64935064935064934</v>
      </c>
      <c r="M168" s="19">
        <f t="shared" si="38"/>
        <v>0.23148148148148145</v>
      </c>
      <c r="N168" s="19">
        <f t="shared" si="39"/>
        <v>0.15822784810126581</v>
      </c>
      <c r="O168" s="17">
        <f t="shared" si="40"/>
        <v>0.6249404870902765</v>
      </c>
      <c r="P168" s="17">
        <f t="shared" si="41"/>
        <v>0.2227797106757004</v>
      </c>
      <c r="Q168" s="17">
        <f t="shared" si="42"/>
        <v>0.15227980223402307</v>
      </c>
    </row>
    <row r="169" spans="1:21" x14ac:dyDescent="0.25">
      <c r="A169" s="50"/>
      <c r="B169" s="10" t="s">
        <v>1270</v>
      </c>
      <c r="C169" s="10" t="s">
        <v>223</v>
      </c>
      <c r="D169" s="10" t="s">
        <v>434</v>
      </c>
      <c r="E169" s="10" t="s">
        <v>870</v>
      </c>
      <c r="F169" s="10" t="s">
        <v>72</v>
      </c>
      <c r="G169" s="11">
        <f t="shared" si="33"/>
        <v>1.0388467381065745</v>
      </c>
      <c r="H169" s="12">
        <f t="shared" si="32"/>
        <v>3.8846738106574463E-2</v>
      </c>
      <c r="I169" s="13">
        <f t="shared" si="34"/>
        <v>1.5686585745409274</v>
      </c>
      <c r="J169" s="13">
        <f t="shared" si="35"/>
        <v>4.7683065279091768</v>
      </c>
      <c r="K169" s="13">
        <f t="shared" si="36"/>
        <v>6.5447344500714193</v>
      </c>
      <c r="L169" s="19">
        <f t="shared" si="37"/>
        <v>0.66225165562913912</v>
      </c>
      <c r="M169" s="19">
        <f t="shared" si="38"/>
        <v>0.2178649237472767</v>
      </c>
      <c r="N169" s="19">
        <f t="shared" si="39"/>
        <v>0.15873015873015872</v>
      </c>
      <c r="O169" s="17">
        <f t="shared" si="40"/>
        <v>0.63748735144143964</v>
      </c>
      <c r="P169" s="17">
        <f t="shared" si="41"/>
        <v>0.20971806114958036</v>
      </c>
      <c r="Q169" s="17">
        <f t="shared" si="42"/>
        <v>0.15279458740897997</v>
      </c>
    </row>
    <row r="170" spans="1:21" x14ac:dyDescent="0.25">
      <c r="A170" s="49" t="s">
        <v>1274</v>
      </c>
      <c r="B170" s="10" t="s">
        <v>1232</v>
      </c>
      <c r="C170" s="10" t="s">
        <v>680</v>
      </c>
      <c r="D170" s="10" t="s">
        <v>659</v>
      </c>
      <c r="E170" s="10" t="s">
        <v>223</v>
      </c>
      <c r="F170" s="10" t="s">
        <v>76</v>
      </c>
      <c r="G170" s="11">
        <f t="shared" si="33"/>
        <v>1.0380679636097296</v>
      </c>
      <c r="H170" s="12">
        <f t="shared" si="32"/>
        <v>3.8067963609729638E-2</v>
      </c>
      <c r="I170" s="13">
        <f t="shared" si="34"/>
        <v>6.1349816649335027</v>
      </c>
      <c r="J170" s="13">
        <f t="shared" si="35"/>
        <v>5.0242489438710916</v>
      </c>
      <c r="K170" s="13">
        <f t="shared" si="36"/>
        <v>1.5674826250506917</v>
      </c>
      <c r="L170" s="19">
        <f t="shared" si="37"/>
        <v>0.16920473773265651</v>
      </c>
      <c r="M170" s="19">
        <f t="shared" si="38"/>
        <v>0.20661157024793389</v>
      </c>
      <c r="N170" s="19">
        <f t="shared" si="39"/>
        <v>0.66225165562913912</v>
      </c>
      <c r="O170" s="17">
        <f t="shared" si="40"/>
        <v>0.16299967214504121</v>
      </c>
      <c r="P170" s="17">
        <f t="shared" si="41"/>
        <v>0.19903472363165156</v>
      </c>
      <c r="Q170" s="17">
        <f t="shared" si="42"/>
        <v>0.63796560422330706</v>
      </c>
    </row>
    <row r="171" spans="1:21" x14ac:dyDescent="0.25">
      <c r="A171" s="50"/>
      <c r="B171" s="10" t="s">
        <v>1233</v>
      </c>
      <c r="C171" s="10" t="s">
        <v>849</v>
      </c>
      <c r="D171" s="10" t="s">
        <v>79</v>
      </c>
      <c r="E171" s="10" t="s">
        <v>170</v>
      </c>
      <c r="F171" s="10" t="s">
        <v>72</v>
      </c>
      <c r="G171" s="11">
        <f t="shared" si="33"/>
        <v>1.0353773474626595</v>
      </c>
      <c r="H171" s="12">
        <f t="shared" si="32"/>
        <v>3.5377347462659525E-2</v>
      </c>
      <c r="I171" s="13">
        <f t="shared" si="34"/>
        <v>2.4331367665372499</v>
      </c>
      <c r="J171" s="13">
        <f t="shared" si="35"/>
        <v>3.8723112795103467</v>
      </c>
      <c r="K171" s="13">
        <f t="shared" si="36"/>
        <v>3.0233018545909656</v>
      </c>
      <c r="L171" s="19">
        <f t="shared" si="37"/>
        <v>0.42553191489361702</v>
      </c>
      <c r="M171" s="19">
        <f t="shared" si="38"/>
        <v>0.26737967914438499</v>
      </c>
      <c r="N171" s="19">
        <f t="shared" si="39"/>
        <v>0.34246575342465752</v>
      </c>
      <c r="O171" s="17">
        <f t="shared" si="40"/>
        <v>0.41099210441144374</v>
      </c>
      <c r="P171" s="17">
        <f t="shared" si="41"/>
        <v>0.25824370196975743</v>
      </c>
      <c r="Q171" s="17">
        <f t="shared" si="42"/>
        <v>0.33076419361879894</v>
      </c>
    </row>
    <row r="172" spans="1:21" x14ac:dyDescent="0.25">
      <c r="A172" s="50"/>
      <c r="B172" s="10" t="s">
        <v>1234</v>
      </c>
      <c r="C172" s="10" t="s">
        <v>210</v>
      </c>
      <c r="D172" s="10" t="s">
        <v>216</v>
      </c>
      <c r="E172" s="10" t="s">
        <v>853</v>
      </c>
      <c r="F172" s="10" t="s">
        <v>68</v>
      </c>
      <c r="G172" s="11">
        <f t="shared" si="33"/>
        <v>1.0402374259811213</v>
      </c>
      <c r="H172" s="12">
        <f t="shared" si="32"/>
        <v>4.0237425981121344E-2</v>
      </c>
      <c r="I172" s="13">
        <f t="shared" si="34"/>
        <v>1.508344267672626</v>
      </c>
      <c r="J172" s="13">
        <f t="shared" si="35"/>
        <v>4.8787135278514597</v>
      </c>
      <c r="K172" s="13">
        <f t="shared" si="36"/>
        <v>7.5729284611425633</v>
      </c>
      <c r="L172" s="19">
        <f t="shared" si="37"/>
        <v>0.68965517241379315</v>
      </c>
      <c r="M172" s="19">
        <f t="shared" si="38"/>
        <v>0.21321961620469082</v>
      </c>
      <c r="N172" s="19">
        <f t="shared" si="39"/>
        <v>0.13736263736263735</v>
      </c>
      <c r="O172" s="17">
        <f t="shared" si="40"/>
        <v>0.6629786192929279</v>
      </c>
      <c r="P172" s="17">
        <f t="shared" si="41"/>
        <v>0.20497206779845317</v>
      </c>
      <c r="Q172" s="17">
        <f t="shared" si="42"/>
        <v>0.13204931290861888</v>
      </c>
    </row>
    <row r="173" spans="1:21" x14ac:dyDescent="0.25">
      <c r="A173" s="50"/>
      <c r="B173" s="10" t="s">
        <v>1237</v>
      </c>
      <c r="C173" s="10" t="s">
        <v>686</v>
      </c>
      <c r="D173" s="10" t="s">
        <v>317</v>
      </c>
      <c r="E173" s="10" t="s">
        <v>226</v>
      </c>
      <c r="F173" s="10" t="s">
        <v>76</v>
      </c>
      <c r="G173" s="11">
        <f t="shared" si="33"/>
        <v>1.0405312121605674</v>
      </c>
      <c r="H173" s="12">
        <f t="shared" si="32"/>
        <v>4.0531212160567431E-2</v>
      </c>
      <c r="I173" s="13">
        <f t="shared" si="34"/>
        <v>1.4879596333896115</v>
      </c>
      <c r="J173" s="13">
        <f t="shared" si="35"/>
        <v>4.911307321397878</v>
      </c>
      <c r="K173" s="13">
        <f t="shared" si="36"/>
        <v>8.043306270001187</v>
      </c>
      <c r="L173" s="19">
        <f t="shared" si="37"/>
        <v>0.69930069930069938</v>
      </c>
      <c r="M173" s="19">
        <f t="shared" si="38"/>
        <v>0.21186440677966104</v>
      </c>
      <c r="N173" s="19">
        <f t="shared" si="39"/>
        <v>0.12936610608020699</v>
      </c>
      <c r="O173" s="17">
        <f t="shared" si="40"/>
        <v>0.67206124249619159</v>
      </c>
      <c r="P173" s="17">
        <f t="shared" si="41"/>
        <v>0.2036117747393123</v>
      </c>
      <c r="Q173" s="17">
        <f t="shared" si="42"/>
        <v>0.12432698276449598</v>
      </c>
    </row>
    <row r="174" spans="1:21" x14ac:dyDescent="0.25">
      <c r="A174" s="50"/>
      <c r="B174" s="10" t="s">
        <v>1239</v>
      </c>
      <c r="C174" s="10" t="s">
        <v>332</v>
      </c>
      <c r="D174" s="10" t="s">
        <v>95</v>
      </c>
      <c r="E174" s="10" t="s">
        <v>448</v>
      </c>
      <c r="F174" s="10" t="s">
        <v>76</v>
      </c>
      <c r="G174" s="11">
        <f t="shared" si="33"/>
        <v>1.0347872027671821</v>
      </c>
      <c r="H174" s="12">
        <f t="shared" si="32"/>
        <v>3.4787202767182057E-2</v>
      </c>
      <c r="I174" s="13">
        <f t="shared" si="34"/>
        <v>2.9905350159971564</v>
      </c>
      <c r="J174" s="13">
        <f t="shared" si="35"/>
        <v>4.0149743467366665</v>
      </c>
      <c r="K174" s="13">
        <f t="shared" si="36"/>
        <v>2.4007063104198623</v>
      </c>
      <c r="L174" s="19">
        <f t="shared" si="37"/>
        <v>0.34602076124567471</v>
      </c>
      <c r="M174" s="19">
        <f t="shared" si="38"/>
        <v>0.25773195876288663</v>
      </c>
      <c r="N174" s="19">
        <f t="shared" si="39"/>
        <v>0.43103448275862072</v>
      </c>
      <c r="O174" s="17">
        <f t="shared" si="40"/>
        <v>0.33438832672105079</v>
      </c>
      <c r="P174" s="17">
        <f t="shared" si="41"/>
        <v>0.24906759387212291</v>
      </c>
      <c r="Q174" s="17">
        <f t="shared" si="42"/>
        <v>0.41654407940682625</v>
      </c>
      <c r="R174" s="45" t="s">
        <v>1568</v>
      </c>
      <c r="S174" s="31" t="s">
        <v>1584</v>
      </c>
      <c r="T174" s="31" t="s">
        <v>1577</v>
      </c>
      <c r="U174" s="45" t="s">
        <v>1578</v>
      </c>
    </row>
    <row r="175" spans="1:21" x14ac:dyDescent="0.25">
      <c r="A175" s="50"/>
      <c r="B175" s="10" t="s">
        <v>1241</v>
      </c>
      <c r="C175" s="10" t="s">
        <v>306</v>
      </c>
      <c r="D175" s="10" t="s">
        <v>436</v>
      </c>
      <c r="E175" s="10" t="s">
        <v>1293</v>
      </c>
      <c r="F175" s="10" t="s">
        <v>72</v>
      </c>
      <c r="G175" s="11">
        <f t="shared" si="33"/>
        <v>1.0403364818272096</v>
      </c>
      <c r="H175" s="12">
        <f t="shared" si="32"/>
        <v>4.0336481827209614E-2</v>
      </c>
      <c r="I175" s="13">
        <f t="shared" si="34"/>
        <v>1.3628407911936447</v>
      </c>
      <c r="J175" s="13">
        <f t="shared" si="35"/>
        <v>6.5125063762383322</v>
      </c>
      <c r="K175" s="13">
        <f t="shared" si="36"/>
        <v>8.8740701899860976</v>
      </c>
      <c r="L175" s="19">
        <f t="shared" si="37"/>
        <v>0.76335877862595414</v>
      </c>
      <c r="M175" s="19">
        <f t="shared" si="38"/>
        <v>0.15974440894568689</v>
      </c>
      <c r="N175" s="19">
        <f t="shared" si="39"/>
        <v>0.1172332942555686</v>
      </c>
      <c r="O175" s="17">
        <f t="shared" si="40"/>
        <v>0.73376142427036517</v>
      </c>
      <c r="P175" s="17">
        <f t="shared" si="41"/>
        <v>0.15355071338565149</v>
      </c>
      <c r="Q175" s="17">
        <f t="shared" si="42"/>
        <v>0.1126878623439834</v>
      </c>
    </row>
    <row r="176" spans="1:21" x14ac:dyDescent="0.25">
      <c r="A176" s="50"/>
      <c r="B176" s="10" t="s">
        <v>1245</v>
      </c>
      <c r="C176" s="10" t="s">
        <v>610</v>
      </c>
      <c r="D176" s="10" t="s">
        <v>154</v>
      </c>
      <c r="E176" s="10" t="s">
        <v>548</v>
      </c>
      <c r="F176" s="10" t="s">
        <v>68</v>
      </c>
      <c r="G176" s="11">
        <f t="shared" si="33"/>
        <v>1.0332492408557288</v>
      </c>
      <c r="H176" s="12">
        <f t="shared" si="32"/>
        <v>3.3249240855728779E-2</v>
      </c>
      <c r="I176" s="13">
        <f t="shared" si="34"/>
        <v>2.0355010044857855</v>
      </c>
      <c r="J176" s="13">
        <f t="shared" si="35"/>
        <v>3.6990322822635089</v>
      </c>
      <c r="K176" s="13">
        <f t="shared" si="36"/>
        <v>4.1949919178742583</v>
      </c>
      <c r="L176" s="19">
        <f t="shared" si="37"/>
        <v>0.50761421319796951</v>
      </c>
      <c r="M176" s="19">
        <f t="shared" si="38"/>
        <v>0.27932960893854747</v>
      </c>
      <c r="N176" s="19">
        <f t="shared" si="39"/>
        <v>0.24630541871921185</v>
      </c>
      <c r="O176" s="17">
        <f t="shared" si="40"/>
        <v>0.49127954139851826</v>
      </c>
      <c r="P176" s="17">
        <f t="shared" si="41"/>
        <v>0.27034097669136342</v>
      </c>
      <c r="Q176" s="17">
        <f t="shared" si="42"/>
        <v>0.23837948191011848</v>
      </c>
    </row>
    <row r="177" spans="1:17" x14ac:dyDescent="0.25">
      <c r="A177" s="50"/>
      <c r="B177" s="10" t="s">
        <v>1247</v>
      </c>
      <c r="C177" s="10" t="s">
        <v>166</v>
      </c>
      <c r="D177" s="10" t="s">
        <v>344</v>
      </c>
      <c r="E177" s="10" t="s">
        <v>255</v>
      </c>
      <c r="F177" s="10" t="s">
        <v>72</v>
      </c>
      <c r="G177" s="11">
        <f t="shared" si="33"/>
        <v>1.0399563788366768</v>
      </c>
      <c r="H177" s="12">
        <f t="shared" si="32"/>
        <v>3.9956378836676798E-2</v>
      </c>
      <c r="I177" s="13">
        <f t="shared" si="34"/>
        <v>2.1631092679802877</v>
      </c>
      <c r="J177" s="13">
        <f t="shared" si="35"/>
        <v>3.6086486345632687</v>
      </c>
      <c r="K177" s="13">
        <f t="shared" si="36"/>
        <v>3.8374390379073375</v>
      </c>
      <c r="L177" s="19">
        <f t="shared" si="37"/>
        <v>0.48076923076923073</v>
      </c>
      <c r="M177" s="19">
        <f t="shared" si="38"/>
        <v>0.28818443804034583</v>
      </c>
      <c r="N177" s="19">
        <f t="shared" si="39"/>
        <v>0.2710027100271003</v>
      </c>
      <c r="O177" s="17">
        <f t="shared" si="40"/>
        <v>0.46229749684985072</v>
      </c>
      <c r="P177" s="17">
        <f t="shared" si="41"/>
        <v>0.27711204422123614</v>
      </c>
      <c r="Q177" s="17">
        <f t="shared" si="42"/>
        <v>0.26059045892891314</v>
      </c>
    </row>
    <row r="178" spans="1:17" x14ac:dyDescent="0.25">
      <c r="A178" s="50"/>
      <c r="B178" s="10" t="s">
        <v>1251</v>
      </c>
      <c r="C178" s="10" t="s">
        <v>162</v>
      </c>
      <c r="D178" s="10" t="s">
        <v>161</v>
      </c>
      <c r="E178" s="10" t="s">
        <v>407</v>
      </c>
      <c r="F178" s="10" t="s">
        <v>68</v>
      </c>
      <c r="G178" s="11">
        <f t="shared" si="33"/>
        <v>1.0399074076608572</v>
      </c>
      <c r="H178" s="12">
        <f t="shared" si="32"/>
        <v>3.9907407660857208E-2</v>
      </c>
      <c r="I178" s="13">
        <f t="shared" si="34"/>
        <v>3.5252861119703063</v>
      </c>
      <c r="J178" s="13">
        <f t="shared" si="35"/>
        <v>3.8060611120387375</v>
      </c>
      <c r="K178" s="13">
        <f t="shared" si="36"/>
        <v>2.2046037042410176</v>
      </c>
      <c r="L178" s="19">
        <f t="shared" si="37"/>
        <v>0.29498525073746312</v>
      </c>
      <c r="M178" s="19">
        <f t="shared" si="38"/>
        <v>0.27322404371584696</v>
      </c>
      <c r="N178" s="19">
        <f t="shared" si="39"/>
        <v>0.47169811320754712</v>
      </c>
      <c r="O178" s="17">
        <f t="shared" si="40"/>
        <v>0.28366491916909781</v>
      </c>
      <c r="P178" s="17">
        <f t="shared" si="41"/>
        <v>0.2627388185746562</v>
      </c>
      <c r="Q178" s="17">
        <f t="shared" si="42"/>
        <v>0.453596262256246</v>
      </c>
    </row>
    <row r="179" spans="1:17" x14ac:dyDescent="0.25">
      <c r="A179" s="50"/>
      <c r="B179" s="10" t="s">
        <v>1265</v>
      </c>
      <c r="C179" s="10" t="s">
        <v>153</v>
      </c>
      <c r="D179" s="10" t="s">
        <v>275</v>
      </c>
      <c r="E179" s="10" t="s">
        <v>815</v>
      </c>
      <c r="F179" s="10" t="s">
        <v>72</v>
      </c>
      <c r="G179" s="11">
        <f t="shared" si="33"/>
        <v>1.0397398561406945</v>
      </c>
      <c r="H179" s="12">
        <f t="shared" si="32"/>
        <v>3.9739856140694529E-2</v>
      </c>
      <c r="I179" s="13">
        <f t="shared" si="34"/>
        <v>1.7363655597549599</v>
      </c>
      <c r="J179" s="13">
        <f t="shared" si="35"/>
        <v>4.2733308087382547</v>
      </c>
      <c r="K179" s="13">
        <f t="shared" si="36"/>
        <v>5.2610836720719139</v>
      </c>
      <c r="L179" s="19">
        <f t="shared" si="37"/>
        <v>0.5988023952095809</v>
      </c>
      <c r="M179" s="19">
        <f t="shared" si="38"/>
        <v>0.24330900243309</v>
      </c>
      <c r="N179" s="19">
        <f t="shared" si="39"/>
        <v>0.19762845849802374</v>
      </c>
      <c r="O179" s="17">
        <f t="shared" si="40"/>
        <v>0.57591559241771784</v>
      </c>
      <c r="P179" s="17">
        <f t="shared" si="41"/>
        <v>0.23400949862228437</v>
      </c>
      <c r="Q179" s="17">
        <f t="shared" si="42"/>
        <v>0.19007490895999782</v>
      </c>
    </row>
    <row r="180" spans="1:17" x14ac:dyDescent="0.25">
      <c r="A180" s="50"/>
      <c r="B180" s="10" t="s">
        <v>1255</v>
      </c>
      <c r="C180" s="10" t="s">
        <v>207</v>
      </c>
      <c r="D180" s="10" t="s">
        <v>526</v>
      </c>
      <c r="E180" s="10" t="s">
        <v>623</v>
      </c>
      <c r="F180" s="10" t="s">
        <v>72</v>
      </c>
      <c r="G180" s="11">
        <f t="shared" si="33"/>
        <v>1.0354871625200683</v>
      </c>
      <c r="H180" s="12">
        <f t="shared" si="32"/>
        <v>3.5487162520068338E-2</v>
      </c>
      <c r="I180" s="13">
        <f t="shared" si="34"/>
        <v>2.4748143184229634</v>
      </c>
      <c r="J180" s="13">
        <f t="shared" si="35"/>
        <v>3.9452060892014602</v>
      </c>
      <c r="K180" s="13">
        <f t="shared" si="36"/>
        <v>2.9200737983065927</v>
      </c>
      <c r="L180" s="19">
        <f t="shared" si="37"/>
        <v>0.41841004184100417</v>
      </c>
      <c r="M180" s="19">
        <f t="shared" si="38"/>
        <v>0.26246719160104987</v>
      </c>
      <c r="N180" s="19">
        <f t="shared" si="39"/>
        <v>0.3546099290780142</v>
      </c>
      <c r="O180" s="17">
        <f t="shared" si="40"/>
        <v>0.40407071858111532</v>
      </c>
      <c r="P180" s="17">
        <f t="shared" si="41"/>
        <v>0.25347218304694641</v>
      </c>
      <c r="Q180" s="17">
        <f t="shared" si="42"/>
        <v>0.34245709837193816</v>
      </c>
    </row>
    <row r="181" spans="1:17" x14ac:dyDescent="0.25">
      <c r="A181" s="50"/>
      <c r="B181" s="10" t="s">
        <v>1267</v>
      </c>
      <c r="C181" s="10" t="s">
        <v>112</v>
      </c>
      <c r="D181" s="10" t="s">
        <v>915</v>
      </c>
      <c r="E181" s="10" t="s">
        <v>917</v>
      </c>
      <c r="F181" s="10" t="s">
        <v>72</v>
      </c>
      <c r="G181" s="11">
        <f t="shared" si="33"/>
        <v>1.0439328807458081</v>
      </c>
      <c r="H181" s="12">
        <f t="shared" si="32"/>
        <v>4.3932880745808145E-2</v>
      </c>
      <c r="I181" s="13">
        <f t="shared" si="34"/>
        <v>1.5032633482739637</v>
      </c>
      <c r="J181" s="13">
        <f t="shared" si="35"/>
        <v>4.9169238683127565</v>
      </c>
      <c r="K181" s="13">
        <f t="shared" si="36"/>
        <v>7.6102707006369412</v>
      </c>
      <c r="L181" s="19">
        <f t="shared" si="37"/>
        <v>0.69444444444444442</v>
      </c>
      <c r="M181" s="19">
        <f t="shared" si="38"/>
        <v>0.21231422505307856</v>
      </c>
      <c r="N181" s="19">
        <f t="shared" si="39"/>
        <v>0.13717421124828533</v>
      </c>
      <c r="O181" s="17">
        <f t="shared" si="40"/>
        <v>0.66521943819636986</v>
      </c>
      <c r="P181" s="17">
        <f t="shared" si="41"/>
        <v>0.20337919129570542</v>
      </c>
      <c r="Q181" s="17">
        <f t="shared" si="42"/>
        <v>0.13140137050792491</v>
      </c>
    </row>
    <row r="182" spans="1:17" x14ac:dyDescent="0.25">
      <c r="A182" s="50"/>
      <c r="B182" s="10" t="s">
        <v>1270</v>
      </c>
      <c r="C182" s="10" t="s">
        <v>220</v>
      </c>
      <c r="D182" s="10" t="s">
        <v>601</v>
      </c>
      <c r="E182" s="10" t="s">
        <v>677</v>
      </c>
      <c r="F182" s="10" t="s">
        <v>72</v>
      </c>
      <c r="G182" s="11">
        <f t="shared" si="33"/>
        <v>1.0392811410254776</v>
      </c>
      <c r="H182" s="12">
        <f t="shared" si="32"/>
        <v>3.9281141025477639E-2</v>
      </c>
      <c r="I182" s="13">
        <f t="shared" si="34"/>
        <v>1.3822439175638854</v>
      </c>
      <c r="J182" s="13">
        <f t="shared" si="35"/>
        <v>6.0590090521785349</v>
      </c>
      <c r="K182" s="13">
        <f t="shared" si="36"/>
        <v>8.9689962470498727</v>
      </c>
      <c r="L182" s="19">
        <f t="shared" si="37"/>
        <v>0.75187969924812026</v>
      </c>
      <c r="M182" s="19">
        <f t="shared" si="38"/>
        <v>0.17152658662092624</v>
      </c>
      <c r="N182" s="19">
        <f t="shared" si="39"/>
        <v>0.11587485515643105</v>
      </c>
      <c r="O182" s="17">
        <f t="shared" si="40"/>
        <v>0.7234613133711123</v>
      </c>
      <c r="P182" s="17">
        <f t="shared" si="41"/>
        <v>0.1650434900143361</v>
      </c>
      <c r="Q182" s="17">
        <f t="shared" si="42"/>
        <v>0.1114951966145515</v>
      </c>
    </row>
    <row r="183" spans="1:17" x14ac:dyDescent="0.25">
      <c r="A183" s="49" t="s">
        <v>1267</v>
      </c>
      <c r="B183" s="10" t="s">
        <v>1232</v>
      </c>
      <c r="C183" s="10" t="s">
        <v>1294</v>
      </c>
      <c r="D183" s="10" t="s">
        <v>1126</v>
      </c>
      <c r="E183" s="10" t="s">
        <v>237</v>
      </c>
      <c r="F183" s="10" t="s">
        <v>68</v>
      </c>
      <c r="G183" s="11">
        <f t="shared" si="33"/>
        <v>1.0422555917056457</v>
      </c>
      <c r="H183" s="12">
        <f t="shared" si="32"/>
        <v>4.2255591705645745E-2</v>
      </c>
      <c r="I183" s="13">
        <f t="shared" si="34"/>
        <v>15.675524099252911</v>
      </c>
      <c r="J183" s="13">
        <f t="shared" si="35"/>
        <v>8.6090311874886343</v>
      </c>
      <c r="K183" s="13">
        <f t="shared" si="36"/>
        <v>1.2194390422956054</v>
      </c>
      <c r="L183" s="19">
        <f t="shared" si="37"/>
        <v>6.6489361702127658E-2</v>
      </c>
      <c r="M183" s="19">
        <f t="shared" si="38"/>
        <v>0.12106537530266344</v>
      </c>
      <c r="N183" s="19">
        <f t="shared" si="39"/>
        <v>0.85470085470085477</v>
      </c>
      <c r="O183" s="17">
        <f t="shared" si="40"/>
        <v>6.37937203035948E-2</v>
      </c>
      <c r="P183" s="17">
        <f t="shared" si="41"/>
        <v>0.11615708878523798</v>
      </c>
      <c r="Q183" s="17">
        <f t="shared" si="42"/>
        <v>0.82004919091116735</v>
      </c>
    </row>
    <row r="184" spans="1:17" x14ac:dyDescent="0.25">
      <c r="A184" s="50"/>
      <c r="B184" s="10" t="s">
        <v>1237</v>
      </c>
      <c r="C184" s="10" t="s">
        <v>367</v>
      </c>
      <c r="D184" s="10" t="s">
        <v>122</v>
      </c>
      <c r="E184" s="10" t="s">
        <v>646</v>
      </c>
      <c r="F184" s="10" t="s">
        <v>72</v>
      </c>
      <c r="G184" s="11">
        <f t="shared" si="33"/>
        <v>1.0343226398444538</v>
      </c>
      <c r="H184" s="12">
        <f t="shared" si="32"/>
        <v>3.4322639844453828E-2</v>
      </c>
      <c r="I184" s="13">
        <f t="shared" si="34"/>
        <v>2.2444801284624649</v>
      </c>
      <c r="J184" s="13">
        <f t="shared" si="35"/>
        <v>3.8373369938229236</v>
      </c>
      <c r="K184" s="13">
        <f t="shared" si="36"/>
        <v>3.4029214850882532</v>
      </c>
      <c r="L184" s="19">
        <f t="shared" si="37"/>
        <v>0.46082949308755761</v>
      </c>
      <c r="M184" s="19">
        <f t="shared" si="38"/>
        <v>0.26954177897574122</v>
      </c>
      <c r="N184" s="19">
        <f t="shared" si="39"/>
        <v>0.303951367781155</v>
      </c>
      <c r="O184" s="17">
        <f t="shared" si="40"/>
        <v>0.44553747093543195</v>
      </c>
      <c r="P184" s="17">
        <f t="shared" si="41"/>
        <v>0.26059738866034698</v>
      </c>
      <c r="Q184" s="17">
        <f t="shared" si="42"/>
        <v>0.29386514040422107</v>
      </c>
    </row>
    <row r="185" spans="1:17" x14ac:dyDescent="0.25">
      <c r="A185" s="50"/>
      <c r="B185" s="10" t="s">
        <v>1239</v>
      </c>
      <c r="C185" s="10" t="s">
        <v>1231</v>
      </c>
      <c r="D185" s="10" t="s">
        <v>669</v>
      </c>
      <c r="E185" s="10" t="s">
        <v>132</v>
      </c>
      <c r="F185" s="10" t="s">
        <v>68</v>
      </c>
      <c r="G185" s="11">
        <f t="shared" si="33"/>
        <v>1.0389261744966443</v>
      </c>
      <c r="H185" s="12">
        <f t="shared" si="32"/>
        <v>3.8926174496644261E-2</v>
      </c>
      <c r="I185" s="13">
        <f t="shared" si="34"/>
        <v>6.1920000000000002</v>
      </c>
      <c r="J185" s="13">
        <f t="shared" si="35"/>
        <v>5.1946308724832218</v>
      </c>
      <c r="K185" s="13">
        <f t="shared" si="36"/>
        <v>1.548</v>
      </c>
      <c r="L185" s="19">
        <f t="shared" si="37"/>
        <v>0.16778523489932887</v>
      </c>
      <c r="M185" s="19">
        <f t="shared" si="38"/>
        <v>0.2</v>
      </c>
      <c r="N185" s="19">
        <f t="shared" si="39"/>
        <v>0.67114093959731547</v>
      </c>
      <c r="O185" s="17">
        <f t="shared" si="40"/>
        <v>0.16149870801033592</v>
      </c>
      <c r="P185" s="17">
        <f t="shared" si="41"/>
        <v>0.19250645994832041</v>
      </c>
      <c r="Q185" s="17">
        <f t="shared" si="42"/>
        <v>0.64599483204134367</v>
      </c>
    </row>
    <row r="186" spans="1:17" x14ac:dyDescent="0.25">
      <c r="A186" s="50"/>
      <c r="B186" s="10" t="s">
        <v>1241</v>
      </c>
      <c r="C186" s="10" t="s">
        <v>465</v>
      </c>
      <c r="D186" s="10" t="s">
        <v>149</v>
      </c>
      <c r="E186" s="10" t="s">
        <v>124</v>
      </c>
      <c r="F186" s="10" t="s">
        <v>76</v>
      </c>
      <c r="G186" s="11">
        <f t="shared" si="33"/>
        <v>1.0384673831149027</v>
      </c>
      <c r="H186" s="12">
        <f t="shared" si="32"/>
        <v>3.846738311490272E-2</v>
      </c>
      <c r="I186" s="13">
        <f t="shared" si="34"/>
        <v>2.0250113970740604</v>
      </c>
      <c r="J186" s="13">
        <f t="shared" si="35"/>
        <v>3.9254067081743322</v>
      </c>
      <c r="K186" s="13">
        <f t="shared" si="36"/>
        <v>3.9773300773300777</v>
      </c>
      <c r="L186" s="19">
        <f t="shared" si="37"/>
        <v>0.51282051282051289</v>
      </c>
      <c r="M186" s="19">
        <f t="shared" si="38"/>
        <v>0.26455026455026459</v>
      </c>
      <c r="N186" s="19">
        <f t="shared" si="39"/>
        <v>0.2610966057441253</v>
      </c>
      <c r="O186" s="17">
        <f t="shared" si="40"/>
        <v>0.49382438115899019</v>
      </c>
      <c r="P186" s="17">
        <f t="shared" si="41"/>
        <v>0.25475067282011399</v>
      </c>
      <c r="Q186" s="17">
        <f t="shared" si="42"/>
        <v>0.25142494602089577</v>
      </c>
    </row>
    <row r="187" spans="1:17" x14ac:dyDescent="0.25">
      <c r="A187" s="50"/>
      <c r="B187" s="10" t="s">
        <v>1245</v>
      </c>
      <c r="C187" s="10" t="s">
        <v>209</v>
      </c>
      <c r="D187" s="10" t="s">
        <v>665</v>
      </c>
      <c r="E187" s="10" t="s">
        <v>546</v>
      </c>
      <c r="F187" s="10" t="s">
        <v>72</v>
      </c>
      <c r="G187" s="11">
        <f t="shared" si="33"/>
        <v>1.0350371586011822</v>
      </c>
      <c r="H187" s="12">
        <f t="shared" si="32"/>
        <v>3.5037158601182172E-2</v>
      </c>
      <c r="I187" s="13">
        <f t="shared" si="34"/>
        <v>3.1154618473895583</v>
      </c>
      <c r="J187" s="13">
        <f t="shared" si="35"/>
        <v>3.4363233665559245</v>
      </c>
      <c r="K187" s="13">
        <f t="shared" si="36"/>
        <v>2.5772425249169437</v>
      </c>
      <c r="L187" s="19">
        <f t="shared" si="37"/>
        <v>0.33222591362126247</v>
      </c>
      <c r="M187" s="19">
        <f t="shared" si="38"/>
        <v>0.30120481927710846</v>
      </c>
      <c r="N187" s="19">
        <f t="shared" si="39"/>
        <v>0.40160642570281119</v>
      </c>
      <c r="O187" s="17">
        <f t="shared" si="40"/>
        <v>0.32097969706735419</v>
      </c>
      <c r="P187" s="17">
        <f t="shared" si="41"/>
        <v>0.29100870125684825</v>
      </c>
      <c r="Q187" s="17">
        <f t="shared" si="42"/>
        <v>0.38801160167579757</v>
      </c>
    </row>
    <row r="188" spans="1:17" x14ac:dyDescent="0.25">
      <c r="A188" s="50"/>
      <c r="B188" s="10" t="s">
        <v>1247</v>
      </c>
      <c r="C188" s="10" t="s">
        <v>400</v>
      </c>
      <c r="D188" s="10" t="s">
        <v>255</v>
      </c>
      <c r="E188" s="10" t="s">
        <v>390</v>
      </c>
      <c r="F188" s="10" t="s">
        <v>68</v>
      </c>
      <c r="G188" s="11">
        <f t="shared" si="33"/>
        <v>1.0346039251610413</v>
      </c>
      <c r="H188" s="12">
        <f t="shared" si="32"/>
        <v>3.4603925161041271E-2</v>
      </c>
      <c r="I188" s="13">
        <f t="shared" si="34"/>
        <v>3.5176533455475401</v>
      </c>
      <c r="J188" s="13">
        <f t="shared" si="35"/>
        <v>3.8176884838442424</v>
      </c>
      <c r="K188" s="13">
        <f t="shared" si="36"/>
        <v>2.2037063605930176</v>
      </c>
      <c r="L188" s="19">
        <f t="shared" si="37"/>
        <v>0.29411764705882354</v>
      </c>
      <c r="M188" s="19">
        <f t="shared" si="38"/>
        <v>0.2710027100271003</v>
      </c>
      <c r="N188" s="19">
        <f t="shared" si="39"/>
        <v>0.46948356807511737</v>
      </c>
      <c r="O188" s="17">
        <f t="shared" si="40"/>
        <v>0.28428042839006501</v>
      </c>
      <c r="P188" s="17">
        <f t="shared" si="41"/>
        <v>0.2619386061046669</v>
      </c>
      <c r="Q188" s="17">
        <f t="shared" si="42"/>
        <v>0.45378096550526809</v>
      </c>
    </row>
    <row r="189" spans="1:17" x14ac:dyDescent="0.25">
      <c r="A189" s="50"/>
      <c r="B189" s="10" t="s">
        <v>1249</v>
      </c>
      <c r="C189" s="10" t="s">
        <v>297</v>
      </c>
      <c r="D189" s="10" t="s">
        <v>172</v>
      </c>
      <c r="E189" s="10" t="s">
        <v>369</v>
      </c>
      <c r="F189" s="10" t="s">
        <v>72</v>
      </c>
      <c r="G189" s="11">
        <f t="shared" si="33"/>
        <v>1.0385329973582191</v>
      </c>
      <c r="H189" s="12">
        <f t="shared" si="32"/>
        <v>3.8532997358219134E-2</v>
      </c>
      <c r="I189" s="13">
        <f t="shared" si="34"/>
        <v>2.6067178233691299</v>
      </c>
      <c r="J189" s="13">
        <f t="shared" si="35"/>
        <v>3.811416100304664</v>
      </c>
      <c r="K189" s="13">
        <f t="shared" si="36"/>
        <v>2.8248097528143563</v>
      </c>
      <c r="L189" s="19">
        <f t="shared" si="37"/>
        <v>0.39840637450199207</v>
      </c>
      <c r="M189" s="19">
        <f t="shared" si="38"/>
        <v>0.27247956403269757</v>
      </c>
      <c r="N189" s="19">
        <f t="shared" si="39"/>
        <v>0.36764705882352938</v>
      </c>
      <c r="O189" s="17">
        <f t="shared" si="40"/>
        <v>0.38362418480245025</v>
      </c>
      <c r="P189" s="17">
        <f t="shared" si="41"/>
        <v>0.2623696740747003</v>
      </c>
      <c r="Q189" s="17">
        <f t="shared" si="42"/>
        <v>0.35400614112284928</v>
      </c>
    </row>
    <row r="190" spans="1:17" x14ac:dyDescent="0.25">
      <c r="A190" s="50"/>
      <c r="B190" s="10" t="s">
        <v>1251</v>
      </c>
      <c r="C190" s="10" t="s">
        <v>878</v>
      </c>
      <c r="D190" s="10" t="s">
        <v>845</v>
      </c>
      <c r="E190" s="10" t="s">
        <v>210</v>
      </c>
      <c r="F190" s="10" t="s">
        <v>76</v>
      </c>
      <c r="G190" s="11">
        <f t="shared" si="33"/>
        <v>1.0431034482758621</v>
      </c>
      <c r="H190" s="12">
        <f t="shared" si="32"/>
        <v>4.31034482758621E-2</v>
      </c>
      <c r="I190" s="13">
        <f t="shared" si="34"/>
        <v>7.5625</v>
      </c>
      <c r="J190" s="13">
        <f t="shared" si="35"/>
        <v>4.84</v>
      </c>
      <c r="K190" s="13">
        <f t="shared" si="36"/>
        <v>1.5125</v>
      </c>
      <c r="L190" s="19">
        <f t="shared" si="37"/>
        <v>0.13793103448275862</v>
      </c>
      <c r="M190" s="19">
        <f t="shared" si="38"/>
        <v>0.21551724137931036</v>
      </c>
      <c r="N190" s="19">
        <f t="shared" si="39"/>
        <v>0.68965517241379315</v>
      </c>
      <c r="O190" s="17">
        <f t="shared" si="40"/>
        <v>0.13223140495867769</v>
      </c>
      <c r="P190" s="17">
        <f t="shared" si="41"/>
        <v>0.20661157024793389</v>
      </c>
      <c r="Q190" s="17">
        <f t="shared" si="42"/>
        <v>0.66115702479338845</v>
      </c>
    </row>
    <row r="191" spans="1:17" x14ac:dyDescent="0.25">
      <c r="A191" s="50"/>
      <c r="B191" s="10" t="s">
        <v>1265</v>
      </c>
      <c r="C191" s="10" t="s">
        <v>531</v>
      </c>
      <c r="D191" s="10" t="s">
        <v>122</v>
      </c>
      <c r="E191" s="10" t="s">
        <v>297</v>
      </c>
      <c r="F191" s="10" t="s">
        <v>72</v>
      </c>
      <c r="G191" s="11">
        <f t="shared" si="33"/>
        <v>1.0342485197780995</v>
      </c>
      <c r="H191" s="12">
        <f t="shared" si="32"/>
        <v>3.4248519778099507E-2</v>
      </c>
      <c r="I191" s="13">
        <f t="shared" si="34"/>
        <v>2.8234984589942118</v>
      </c>
      <c r="J191" s="13">
        <f t="shared" si="35"/>
        <v>3.837062008376749</v>
      </c>
      <c r="K191" s="13">
        <f t="shared" si="36"/>
        <v>2.5959637846430295</v>
      </c>
      <c r="L191" s="19">
        <f t="shared" si="37"/>
        <v>0.36630036630036628</v>
      </c>
      <c r="M191" s="19">
        <f t="shared" si="38"/>
        <v>0.26954177897574122</v>
      </c>
      <c r="N191" s="19">
        <f t="shared" si="39"/>
        <v>0.39840637450199207</v>
      </c>
      <c r="O191" s="17">
        <f t="shared" si="40"/>
        <v>0.3541705492399031</v>
      </c>
      <c r="P191" s="17">
        <f t="shared" si="41"/>
        <v>0.26061606453502306</v>
      </c>
      <c r="Q191" s="17">
        <f t="shared" si="42"/>
        <v>0.38521338622507395</v>
      </c>
    </row>
    <row r="192" spans="1:17" x14ac:dyDescent="0.25">
      <c r="A192" s="50"/>
      <c r="B192" s="10" t="s">
        <v>1255</v>
      </c>
      <c r="C192" s="10" t="s">
        <v>92</v>
      </c>
      <c r="D192" s="10" t="s">
        <v>148</v>
      </c>
      <c r="E192" s="10" t="s">
        <v>80</v>
      </c>
      <c r="F192" s="10" t="s">
        <v>76</v>
      </c>
      <c r="G192" s="11">
        <f t="shared" si="33"/>
        <v>1.0389610389610389</v>
      </c>
      <c r="H192" s="12">
        <f t="shared" si="32"/>
        <v>3.8961038961038863E-2</v>
      </c>
      <c r="I192" s="13">
        <f t="shared" si="34"/>
        <v>4.4571428571428564</v>
      </c>
      <c r="J192" s="13">
        <f t="shared" si="35"/>
        <v>4.0519480519480515</v>
      </c>
      <c r="K192" s="13">
        <f t="shared" si="36"/>
        <v>1.8909090909090909</v>
      </c>
      <c r="L192" s="19">
        <f t="shared" si="37"/>
        <v>0.23310023310023309</v>
      </c>
      <c r="M192" s="19">
        <f t="shared" si="38"/>
        <v>0.25641025641025644</v>
      </c>
      <c r="N192" s="19">
        <f t="shared" si="39"/>
        <v>0.54945054945054939</v>
      </c>
      <c r="O192" s="17">
        <f t="shared" si="40"/>
        <v>0.22435897435897439</v>
      </c>
      <c r="P192" s="17">
        <f t="shared" si="41"/>
        <v>0.24679487179487183</v>
      </c>
      <c r="Q192" s="17">
        <f t="shared" si="42"/>
        <v>0.52884615384615385</v>
      </c>
    </row>
    <row r="193" spans="1:17" x14ac:dyDescent="0.25">
      <c r="A193" s="50"/>
      <c r="B193" s="10" t="s">
        <v>1274</v>
      </c>
      <c r="C193" s="10" t="s">
        <v>675</v>
      </c>
      <c r="D193" s="10" t="s">
        <v>254</v>
      </c>
      <c r="E193" s="10" t="s">
        <v>228</v>
      </c>
      <c r="F193" s="10" t="s">
        <v>68</v>
      </c>
      <c r="G193" s="11">
        <f t="shared" si="33"/>
        <v>1.0355088463976747</v>
      </c>
      <c r="H193" s="12">
        <f t="shared" si="32"/>
        <v>3.5508846397674709E-2</v>
      </c>
      <c r="I193" s="13">
        <f t="shared" si="34"/>
        <v>4.7115652511094197</v>
      </c>
      <c r="J193" s="13">
        <f t="shared" si="35"/>
        <v>4.0281294124869547</v>
      </c>
      <c r="K193" s="13">
        <f t="shared" si="36"/>
        <v>1.8535608350518378</v>
      </c>
      <c r="L193" s="19">
        <f t="shared" si="37"/>
        <v>0.21978021978021978</v>
      </c>
      <c r="M193" s="19">
        <f t="shared" si="38"/>
        <v>0.25706940874035988</v>
      </c>
      <c r="N193" s="19">
        <f t="shared" si="39"/>
        <v>0.55865921787709494</v>
      </c>
      <c r="O193" s="17">
        <f t="shared" si="40"/>
        <v>0.21224369115222011</v>
      </c>
      <c r="P193" s="17">
        <f t="shared" si="41"/>
        <v>0.24825418887984613</v>
      </c>
      <c r="Q193" s="17">
        <f t="shared" si="42"/>
        <v>0.53950211996793374</v>
      </c>
    </row>
    <row r="194" spans="1:17" x14ac:dyDescent="0.25">
      <c r="A194" s="50"/>
      <c r="B194" s="10" t="s">
        <v>1256</v>
      </c>
      <c r="C194" s="10" t="s">
        <v>325</v>
      </c>
      <c r="D194" s="10" t="s">
        <v>66</v>
      </c>
      <c r="E194" s="10" t="s">
        <v>152</v>
      </c>
      <c r="F194" s="10" t="s">
        <v>72</v>
      </c>
      <c r="G194" s="11">
        <f t="shared" si="33"/>
        <v>1.03661868207367</v>
      </c>
      <c r="H194" s="12">
        <f t="shared" si="32"/>
        <v>3.6618682073670028E-2</v>
      </c>
      <c r="I194" s="13">
        <f t="shared" si="34"/>
        <v>1.9488431222984997</v>
      </c>
      <c r="J194" s="13">
        <f t="shared" si="35"/>
        <v>3.9391509918799459</v>
      </c>
      <c r="K194" s="13">
        <f t="shared" si="36"/>
        <v>4.2916013437849934</v>
      </c>
      <c r="L194" s="19">
        <f t="shared" si="37"/>
        <v>0.53191489361702127</v>
      </c>
      <c r="M194" s="19">
        <f t="shared" si="38"/>
        <v>0.26315789473684209</v>
      </c>
      <c r="N194" s="19">
        <f t="shared" si="39"/>
        <v>0.24154589371980678</v>
      </c>
      <c r="O194" s="17">
        <f t="shared" si="40"/>
        <v>0.51312493476672583</v>
      </c>
      <c r="P194" s="17">
        <f t="shared" si="41"/>
        <v>0.25386180983195911</v>
      </c>
      <c r="Q194" s="17">
        <f t="shared" si="42"/>
        <v>0.23301325540131515</v>
      </c>
    </row>
    <row r="195" spans="1:17" x14ac:dyDescent="0.25">
      <c r="A195" s="50"/>
      <c r="B195" s="10" t="s">
        <v>1270</v>
      </c>
      <c r="C195" s="10" t="s">
        <v>395</v>
      </c>
      <c r="D195" s="10" t="s">
        <v>172</v>
      </c>
      <c r="E195" s="10" t="s">
        <v>332</v>
      </c>
      <c r="F195" s="10" t="s">
        <v>68</v>
      </c>
      <c r="G195" s="11">
        <f t="shared" si="33"/>
        <v>1.0386683925052631</v>
      </c>
      <c r="H195" s="12">
        <f t="shared" ref="H195:H233" si="43">G195-1</f>
        <v>3.8668392505263105E-2</v>
      </c>
      <c r="I195" s="13">
        <f t="shared" si="34"/>
        <v>2.4720307741625263</v>
      </c>
      <c r="J195" s="13">
        <f t="shared" si="35"/>
        <v>3.8119130004943154</v>
      </c>
      <c r="K195" s="13">
        <f t="shared" si="36"/>
        <v>3.0017516543402105</v>
      </c>
      <c r="L195" s="19">
        <f t="shared" si="37"/>
        <v>0.42016806722689076</v>
      </c>
      <c r="M195" s="19">
        <f t="shared" si="38"/>
        <v>0.27247956403269757</v>
      </c>
      <c r="N195" s="19">
        <f t="shared" si="39"/>
        <v>0.34602076124567471</v>
      </c>
      <c r="O195" s="17">
        <f t="shared" si="40"/>
        <v>0.40452570835764762</v>
      </c>
      <c r="P195" s="17">
        <f t="shared" si="41"/>
        <v>0.26233547299487781</v>
      </c>
      <c r="Q195" s="17">
        <f t="shared" si="42"/>
        <v>0.33313881864747452</v>
      </c>
    </row>
    <row r="196" spans="1:17" x14ac:dyDescent="0.25">
      <c r="A196" s="49" t="s">
        <v>1256</v>
      </c>
      <c r="B196" s="10" t="s">
        <v>1232</v>
      </c>
      <c r="C196" s="10" t="s">
        <v>1295</v>
      </c>
      <c r="D196" s="10" t="s">
        <v>328</v>
      </c>
      <c r="E196" s="10" t="s">
        <v>468</v>
      </c>
      <c r="F196" s="10" t="s">
        <v>68</v>
      </c>
      <c r="G196" s="11">
        <f t="shared" si="33"/>
        <v>1.0414549575677114</v>
      </c>
      <c r="H196" s="12">
        <f t="shared" si="43"/>
        <v>4.1454957567711448E-2</v>
      </c>
      <c r="I196" s="13">
        <f t="shared" si="34"/>
        <v>30.78540854570155</v>
      </c>
      <c r="J196" s="13">
        <f t="shared" si="35"/>
        <v>14.25751836910197</v>
      </c>
      <c r="K196" s="13">
        <f t="shared" si="36"/>
        <v>1.1143568045974512</v>
      </c>
      <c r="L196" s="19">
        <f t="shared" si="37"/>
        <v>3.3829499323410013E-2</v>
      </c>
      <c r="M196" s="19">
        <f t="shared" si="38"/>
        <v>7.3046018991964945E-2</v>
      </c>
      <c r="N196" s="19">
        <f t="shared" si="39"/>
        <v>0.93457943925233644</v>
      </c>
      <c r="O196" s="17">
        <f t="shared" si="40"/>
        <v>3.2482921203253814E-2</v>
      </c>
      <c r="P196" s="17">
        <f t="shared" si="41"/>
        <v>7.0138433219005314E-2</v>
      </c>
      <c r="Q196" s="17">
        <f t="shared" si="42"/>
        <v>0.89737864557774083</v>
      </c>
    </row>
    <row r="197" spans="1:17" x14ac:dyDescent="0.25">
      <c r="A197" s="50"/>
      <c r="B197" s="10" t="s">
        <v>1233</v>
      </c>
      <c r="C197" s="10" t="s">
        <v>513</v>
      </c>
      <c r="D197" s="10" t="s">
        <v>365</v>
      </c>
      <c r="E197" s="10" t="s">
        <v>230</v>
      </c>
      <c r="F197" s="10" t="s">
        <v>68</v>
      </c>
      <c r="G197" s="11">
        <f t="shared" si="33"/>
        <v>1.0378123473015552</v>
      </c>
      <c r="H197" s="12">
        <f t="shared" si="43"/>
        <v>3.7812347301555249E-2</v>
      </c>
      <c r="I197" s="13">
        <f t="shared" si="34"/>
        <v>5.6249429223744292</v>
      </c>
      <c r="J197" s="13">
        <f t="shared" si="35"/>
        <v>4.5456180811808116</v>
      </c>
      <c r="K197" s="13">
        <f t="shared" si="36"/>
        <v>1.6604997556824885</v>
      </c>
      <c r="L197" s="19">
        <f t="shared" si="37"/>
        <v>0.18450184501845018</v>
      </c>
      <c r="M197" s="19">
        <f t="shared" si="38"/>
        <v>0.22831050228310504</v>
      </c>
      <c r="N197" s="19">
        <f t="shared" si="39"/>
        <v>0.625</v>
      </c>
      <c r="O197" s="17">
        <f t="shared" si="40"/>
        <v>0.1777795817309156</v>
      </c>
      <c r="P197" s="17">
        <f t="shared" si="41"/>
        <v>0.21999208515560789</v>
      </c>
      <c r="Q197" s="17">
        <f t="shared" si="42"/>
        <v>0.60222833311347646</v>
      </c>
    </row>
    <row r="198" spans="1:17" x14ac:dyDescent="0.25">
      <c r="A198" s="50"/>
      <c r="B198" s="10" t="s">
        <v>1234</v>
      </c>
      <c r="C198" s="10" t="s">
        <v>442</v>
      </c>
      <c r="D198" s="10" t="s">
        <v>128</v>
      </c>
      <c r="E198" s="10" t="s">
        <v>180</v>
      </c>
      <c r="F198" s="10" t="s">
        <v>68</v>
      </c>
      <c r="G198" s="11">
        <f t="shared" si="33"/>
        <v>1.036085222588826</v>
      </c>
      <c r="H198" s="12">
        <f t="shared" si="43"/>
        <v>3.608522258882596E-2</v>
      </c>
      <c r="I198" s="13">
        <f t="shared" si="34"/>
        <v>2.4969653864390708</v>
      </c>
      <c r="J198" s="13">
        <f t="shared" si="35"/>
        <v>3.8335153235786561</v>
      </c>
      <c r="K198" s="13">
        <f t="shared" si="36"/>
        <v>2.9528428843781542</v>
      </c>
      <c r="L198" s="19">
        <f t="shared" si="37"/>
        <v>0.41493775933609955</v>
      </c>
      <c r="M198" s="19">
        <f t="shared" si="38"/>
        <v>0.27027027027027023</v>
      </c>
      <c r="N198" s="19">
        <f t="shared" si="39"/>
        <v>0.35087719298245612</v>
      </c>
      <c r="O198" s="17">
        <f t="shared" si="40"/>
        <v>0.4004861282543058</v>
      </c>
      <c r="P198" s="17">
        <f t="shared" si="41"/>
        <v>0.26085718083591275</v>
      </c>
      <c r="Q198" s="17">
        <f t="shared" si="42"/>
        <v>0.3386566909097814</v>
      </c>
    </row>
    <row r="199" spans="1:17" x14ac:dyDescent="0.25">
      <c r="A199" s="50"/>
      <c r="B199" s="10" t="s">
        <v>1237</v>
      </c>
      <c r="C199" s="10" t="s">
        <v>448</v>
      </c>
      <c r="D199" s="10" t="s">
        <v>625</v>
      </c>
      <c r="E199" s="10" t="s">
        <v>180</v>
      </c>
      <c r="F199" s="10" t="s">
        <v>76</v>
      </c>
      <c r="G199" s="11">
        <f t="shared" si="33"/>
        <v>1.0350762327031022</v>
      </c>
      <c r="H199" s="12">
        <f t="shared" si="43"/>
        <v>3.5076232703102228E-2</v>
      </c>
      <c r="I199" s="13">
        <f t="shared" si="34"/>
        <v>2.4013768598711969</v>
      </c>
      <c r="J199" s="13">
        <f t="shared" si="35"/>
        <v>4.0885511191772537</v>
      </c>
      <c r="K199" s="13">
        <f t="shared" si="36"/>
        <v>2.9499672632038414</v>
      </c>
      <c r="L199" s="19">
        <f t="shared" si="37"/>
        <v>0.43103448275862072</v>
      </c>
      <c r="M199" s="19">
        <f t="shared" si="38"/>
        <v>0.25316455696202528</v>
      </c>
      <c r="N199" s="19">
        <f t="shared" si="39"/>
        <v>0.35087719298245612</v>
      </c>
      <c r="O199" s="17">
        <f t="shared" si="40"/>
        <v>0.41642776555015076</v>
      </c>
      <c r="P199" s="17">
        <f t="shared" si="41"/>
        <v>0.24458542179148093</v>
      </c>
      <c r="Q199" s="17">
        <f t="shared" si="42"/>
        <v>0.33898681265836828</v>
      </c>
    </row>
    <row r="200" spans="1:17" x14ac:dyDescent="0.25">
      <c r="A200" s="50"/>
      <c r="B200" s="10" t="s">
        <v>1247</v>
      </c>
      <c r="C200" s="10" t="s">
        <v>194</v>
      </c>
      <c r="D200" s="10" t="s">
        <v>284</v>
      </c>
      <c r="E200" s="10" t="s">
        <v>348</v>
      </c>
      <c r="F200" s="10" t="s">
        <v>68</v>
      </c>
      <c r="G200" s="11">
        <f t="shared" ref="G200:G233" si="44">(((1/C200)+(1/D200)+(1/E200)))</f>
        <v>1.0347929656829173</v>
      </c>
      <c r="H200" s="12">
        <f t="shared" si="43"/>
        <v>3.4792965682917343E-2</v>
      </c>
      <c r="I200" s="13">
        <f t="shared" ref="I200:I233" si="45">C200*G200</f>
        <v>3.1354226860192393</v>
      </c>
      <c r="J200" s="13">
        <f t="shared" ref="J200:J233" si="46">D200*G200</f>
        <v>4.1702156517021569</v>
      </c>
      <c r="K200" s="13">
        <f t="shared" ref="K200:K233" si="47">E200*G200</f>
        <v>2.2661965948455891</v>
      </c>
      <c r="L200" s="19">
        <f t="shared" ref="L200:L233" si="48">(1/C200)</f>
        <v>0.33003300330033003</v>
      </c>
      <c r="M200" s="19">
        <f t="shared" ref="M200:M233" si="49">(1/D200)</f>
        <v>0.24813895781637715</v>
      </c>
      <c r="N200" s="19">
        <f t="shared" ref="N200:N233" si="50">(1/E200)</f>
        <v>0.45662100456621008</v>
      </c>
      <c r="O200" s="17">
        <f t="shared" ref="O200:O233" si="51">(1/I200)</f>
        <v>0.31893626478464021</v>
      </c>
      <c r="P200" s="17">
        <f t="shared" ref="P200:P233" si="52">(1/J200)</f>
        <v>0.23979575243113146</v>
      </c>
      <c r="Q200" s="17">
        <f t="shared" ref="Q200:Q233" si="53">(1/K200)</f>
        <v>0.44126798278422819</v>
      </c>
    </row>
    <row r="201" spans="1:17" x14ac:dyDescent="0.25">
      <c r="A201" s="50"/>
      <c r="B201" s="10" t="s">
        <v>1249</v>
      </c>
      <c r="C201" s="10" t="s">
        <v>672</v>
      </c>
      <c r="D201" s="10" t="s">
        <v>155</v>
      </c>
      <c r="E201" s="10" t="s">
        <v>521</v>
      </c>
      <c r="F201" s="10" t="s">
        <v>72</v>
      </c>
      <c r="G201" s="11">
        <f t="shared" si="44"/>
        <v>1.0358796296296298</v>
      </c>
      <c r="H201" s="12">
        <f t="shared" si="43"/>
        <v>3.5879629629629761E-2</v>
      </c>
      <c r="I201" s="13">
        <f t="shared" si="45"/>
        <v>3.3148148148148153</v>
      </c>
      <c r="J201" s="13">
        <f t="shared" si="46"/>
        <v>3.9777777777777783</v>
      </c>
      <c r="K201" s="13">
        <f t="shared" si="47"/>
        <v>2.2375000000000003</v>
      </c>
      <c r="L201" s="19">
        <f t="shared" si="48"/>
        <v>0.3125</v>
      </c>
      <c r="M201" s="19">
        <f t="shared" si="49"/>
        <v>0.26041666666666669</v>
      </c>
      <c r="N201" s="19">
        <f t="shared" si="50"/>
        <v>0.46296296296296291</v>
      </c>
      <c r="O201" s="17">
        <f t="shared" si="51"/>
        <v>0.30167597765363124</v>
      </c>
      <c r="P201" s="17">
        <f t="shared" si="52"/>
        <v>0.25139664804469269</v>
      </c>
      <c r="Q201" s="17">
        <f t="shared" si="53"/>
        <v>0.44692737430167595</v>
      </c>
    </row>
    <row r="202" spans="1:17" x14ac:dyDescent="0.25">
      <c r="A202" s="50"/>
      <c r="B202" s="10" t="s">
        <v>1251</v>
      </c>
      <c r="C202" s="10" t="s">
        <v>1296</v>
      </c>
      <c r="D202" s="10" t="s">
        <v>1202</v>
      </c>
      <c r="E202" s="10" t="s">
        <v>425</v>
      </c>
      <c r="F202" s="10" t="s">
        <v>68</v>
      </c>
      <c r="G202" s="11">
        <f t="shared" si="44"/>
        <v>1.0408366244984051</v>
      </c>
      <c r="H202" s="12">
        <f t="shared" si="43"/>
        <v>4.0836624498405083E-2</v>
      </c>
      <c r="I202" s="13">
        <f t="shared" si="45"/>
        <v>12.104929942916453</v>
      </c>
      <c r="J202" s="13">
        <f t="shared" si="46"/>
        <v>7.337898202713756</v>
      </c>
      <c r="K202" s="13">
        <f t="shared" si="47"/>
        <v>1.2802290481330383</v>
      </c>
      <c r="L202" s="19">
        <f t="shared" si="48"/>
        <v>8.5984522785898534E-2</v>
      </c>
      <c r="M202" s="19">
        <f t="shared" si="49"/>
        <v>0.14184397163120568</v>
      </c>
      <c r="N202" s="19">
        <f t="shared" si="50"/>
        <v>0.81300813008130079</v>
      </c>
      <c r="O202" s="17">
        <f t="shared" si="51"/>
        <v>8.2610969639289711E-2</v>
      </c>
      <c r="P202" s="17">
        <f t="shared" si="52"/>
        <v>0.13627880523474317</v>
      </c>
      <c r="Q202" s="17">
        <f t="shared" si="53"/>
        <v>0.78111022512596706</v>
      </c>
    </row>
    <row r="203" spans="1:17" x14ac:dyDescent="0.25">
      <c r="A203" s="50"/>
      <c r="B203" s="10" t="s">
        <v>1252</v>
      </c>
      <c r="C203" s="10" t="s">
        <v>276</v>
      </c>
      <c r="D203" s="10" t="s">
        <v>524</v>
      </c>
      <c r="E203" s="10" t="s">
        <v>650</v>
      </c>
      <c r="F203" s="10" t="s">
        <v>68</v>
      </c>
      <c r="G203" s="11">
        <f t="shared" si="44"/>
        <v>1.0385193595525699</v>
      </c>
      <c r="H203" s="12">
        <f t="shared" si="43"/>
        <v>3.851935955256991E-2</v>
      </c>
      <c r="I203" s="13">
        <f t="shared" si="45"/>
        <v>2.8143874643874645</v>
      </c>
      <c r="J203" s="13">
        <f t="shared" si="46"/>
        <v>3.6452029520295204</v>
      </c>
      <c r="K203" s="13">
        <f t="shared" si="47"/>
        <v>2.7001503348366818</v>
      </c>
      <c r="L203" s="19">
        <f t="shared" si="48"/>
        <v>0.36900369003690037</v>
      </c>
      <c r="M203" s="19">
        <f t="shared" si="49"/>
        <v>0.28490028490028491</v>
      </c>
      <c r="N203" s="19">
        <f t="shared" si="50"/>
        <v>0.38461538461538458</v>
      </c>
      <c r="O203" s="17">
        <f t="shared" si="51"/>
        <v>0.35531710279900791</v>
      </c>
      <c r="P203" s="17">
        <f t="shared" si="52"/>
        <v>0.27433314774510298</v>
      </c>
      <c r="Q203" s="17">
        <f t="shared" si="53"/>
        <v>0.37034974945588905</v>
      </c>
    </row>
    <row r="204" spans="1:17" x14ac:dyDescent="0.25">
      <c r="A204" s="50"/>
      <c r="B204" s="10" t="s">
        <v>1265</v>
      </c>
      <c r="C204" s="10" t="s">
        <v>368</v>
      </c>
      <c r="D204" s="10" t="s">
        <v>342</v>
      </c>
      <c r="E204" s="10" t="s">
        <v>522</v>
      </c>
      <c r="F204" s="10" t="s">
        <v>72</v>
      </c>
      <c r="G204" s="11">
        <f t="shared" si="44"/>
        <v>1.0397242092606178</v>
      </c>
      <c r="H204" s="12">
        <f t="shared" si="43"/>
        <v>3.9724209260617815E-2</v>
      </c>
      <c r="I204" s="13">
        <f t="shared" si="45"/>
        <v>2.6616939757071818</v>
      </c>
      <c r="J204" s="13">
        <f t="shared" si="46"/>
        <v>3.9093630268199226</v>
      </c>
      <c r="K204" s="13">
        <f t="shared" si="47"/>
        <v>2.7136801861702122</v>
      </c>
      <c r="L204" s="19">
        <f t="shared" si="48"/>
        <v>0.390625</v>
      </c>
      <c r="M204" s="19">
        <f t="shared" si="49"/>
        <v>0.26595744680851063</v>
      </c>
      <c r="N204" s="19">
        <f t="shared" si="50"/>
        <v>0.38314176245210729</v>
      </c>
      <c r="O204" s="17">
        <f t="shared" si="51"/>
        <v>0.37570059109981319</v>
      </c>
      <c r="P204" s="17">
        <f t="shared" si="52"/>
        <v>0.25579614713178772</v>
      </c>
      <c r="Q204" s="17">
        <f t="shared" si="53"/>
        <v>0.3685032617683992</v>
      </c>
    </row>
    <row r="205" spans="1:17" x14ac:dyDescent="0.25">
      <c r="A205" s="50"/>
      <c r="B205" s="10" t="s">
        <v>1255</v>
      </c>
      <c r="C205" s="10" t="s">
        <v>626</v>
      </c>
      <c r="D205" s="10" t="s">
        <v>622</v>
      </c>
      <c r="E205" s="10" t="s">
        <v>204</v>
      </c>
      <c r="F205" s="10" t="s">
        <v>72</v>
      </c>
      <c r="G205" s="11">
        <f t="shared" si="44"/>
        <v>1.0421312305421797</v>
      </c>
      <c r="H205" s="12">
        <f t="shared" si="43"/>
        <v>4.213123054217971E-2</v>
      </c>
      <c r="I205" s="13">
        <f t="shared" si="45"/>
        <v>5.0543364681295708</v>
      </c>
      <c r="J205" s="13">
        <f t="shared" si="46"/>
        <v>4.5332708528584815</v>
      </c>
      <c r="K205" s="13">
        <f t="shared" si="47"/>
        <v>1.7195165303945965</v>
      </c>
      <c r="L205" s="19">
        <f t="shared" si="48"/>
        <v>0.2061855670103093</v>
      </c>
      <c r="M205" s="19">
        <f t="shared" si="49"/>
        <v>0.22988505747126439</v>
      </c>
      <c r="N205" s="19">
        <f t="shared" si="50"/>
        <v>0.60606060606060608</v>
      </c>
      <c r="O205" s="17">
        <f t="shared" si="51"/>
        <v>0.19784990696712842</v>
      </c>
      <c r="P205" s="17">
        <f t="shared" si="52"/>
        <v>0.22059127558403971</v>
      </c>
      <c r="Q205" s="17">
        <f t="shared" si="53"/>
        <v>0.58155881744883198</v>
      </c>
    </row>
    <row r="206" spans="1:17" x14ac:dyDescent="0.25">
      <c r="A206" s="50"/>
      <c r="B206" s="10" t="s">
        <v>1274</v>
      </c>
      <c r="C206" s="10" t="s">
        <v>147</v>
      </c>
      <c r="D206" s="10" t="s">
        <v>408</v>
      </c>
      <c r="E206" s="10" t="s">
        <v>364</v>
      </c>
      <c r="F206" s="10" t="s">
        <v>68</v>
      </c>
      <c r="G206" s="11">
        <f t="shared" si="44"/>
        <v>1.0390158873524822</v>
      </c>
      <c r="H206" s="12">
        <f t="shared" si="43"/>
        <v>3.9015887352482181E-2</v>
      </c>
      <c r="I206" s="13">
        <f t="shared" si="45"/>
        <v>6.0678527821384955</v>
      </c>
      <c r="J206" s="13">
        <f t="shared" si="46"/>
        <v>4.5820600632244464</v>
      </c>
      <c r="K206" s="13">
        <f t="shared" si="47"/>
        <v>1.6208647842698722</v>
      </c>
      <c r="L206" s="19">
        <f t="shared" si="48"/>
        <v>0.17123287671232876</v>
      </c>
      <c r="M206" s="19">
        <f t="shared" si="49"/>
        <v>0.22675736961451246</v>
      </c>
      <c r="N206" s="19">
        <f t="shared" si="50"/>
        <v>0.64102564102564097</v>
      </c>
      <c r="O206" s="17">
        <f t="shared" si="51"/>
        <v>0.16480294362836695</v>
      </c>
      <c r="P206" s="17">
        <f t="shared" si="52"/>
        <v>0.21824244689108002</v>
      </c>
      <c r="Q206" s="17">
        <f t="shared" si="53"/>
        <v>0.61695460948055314</v>
      </c>
    </row>
    <row r="207" spans="1:17" x14ac:dyDescent="0.25">
      <c r="A207" s="50"/>
      <c r="B207" s="10" t="s">
        <v>1267</v>
      </c>
      <c r="C207" s="10" t="s">
        <v>127</v>
      </c>
      <c r="D207" s="10" t="s">
        <v>154</v>
      </c>
      <c r="E207" s="10" t="s">
        <v>334</v>
      </c>
      <c r="F207" s="10" t="s">
        <v>68</v>
      </c>
      <c r="G207" s="11">
        <f t="shared" si="44"/>
        <v>1.0394917768677057</v>
      </c>
      <c r="H207" s="12">
        <f t="shared" si="43"/>
        <v>3.9491776867705664E-2</v>
      </c>
      <c r="I207" s="13">
        <f t="shared" si="45"/>
        <v>2.1413530603474737</v>
      </c>
      <c r="J207" s="13">
        <f t="shared" si="46"/>
        <v>3.7213805611863862</v>
      </c>
      <c r="K207" s="13">
        <f t="shared" si="47"/>
        <v>3.7837500677984486</v>
      </c>
      <c r="L207" s="19">
        <f t="shared" si="48"/>
        <v>0.4854368932038835</v>
      </c>
      <c r="M207" s="19">
        <f t="shared" si="49"/>
        <v>0.27932960893854747</v>
      </c>
      <c r="N207" s="19">
        <f t="shared" si="50"/>
        <v>0.27472527472527469</v>
      </c>
      <c r="O207" s="17">
        <f t="shared" si="51"/>
        <v>0.46699445248777971</v>
      </c>
      <c r="P207" s="17">
        <f t="shared" si="52"/>
        <v>0.26871747824715819</v>
      </c>
      <c r="Q207" s="17">
        <f t="shared" si="53"/>
        <v>0.26428806926506215</v>
      </c>
    </row>
    <row r="208" spans="1:17" x14ac:dyDescent="0.25">
      <c r="A208" s="50"/>
      <c r="B208" s="10" t="s">
        <v>1270</v>
      </c>
      <c r="C208" s="10" t="s">
        <v>181</v>
      </c>
      <c r="D208" s="10" t="s">
        <v>122</v>
      </c>
      <c r="E208" s="10" t="s">
        <v>368</v>
      </c>
      <c r="F208" s="10" t="s">
        <v>76</v>
      </c>
      <c r="G208" s="11">
        <f t="shared" si="44"/>
        <v>1.0389546577636199</v>
      </c>
      <c r="H208" s="12">
        <f t="shared" si="43"/>
        <v>3.8954657763619949E-2</v>
      </c>
      <c r="I208" s="13">
        <f t="shared" si="45"/>
        <v>2.7428402964959568</v>
      </c>
      <c r="J208" s="13">
        <f t="shared" si="46"/>
        <v>3.8545217803030298</v>
      </c>
      <c r="K208" s="13">
        <f t="shared" si="47"/>
        <v>2.6597239238748673</v>
      </c>
      <c r="L208" s="19">
        <f t="shared" si="48"/>
        <v>0.37878787878787878</v>
      </c>
      <c r="M208" s="19">
        <f t="shared" si="49"/>
        <v>0.26954177897574122</v>
      </c>
      <c r="N208" s="19">
        <f t="shared" si="50"/>
        <v>0.390625</v>
      </c>
      <c r="O208" s="17">
        <f t="shared" si="51"/>
        <v>0.36458557258237878</v>
      </c>
      <c r="P208" s="17">
        <f t="shared" si="52"/>
        <v>0.25943555569204313</v>
      </c>
      <c r="Q208" s="17">
        <f t="shared" si="53"/>
        <v>0.37597887172557809</v>
      </c>
    </row>
    <row r="209" spans="1:17" x14ac:dyDescent="0.25">
      <c r="A209" s="49" t="s">
        <v>1259</v>
      </c>
      <c r="B209" s="10" t="s">
        <v>1233</v>
      </c>
      <c r="C209" s="10" t="s">
        <v>229</v>
      </c>
      <c r="D209" s="10" t="s">
        <v>152</v>
      </c>
      <c r="E209" s="10" t="s">
        <v>277</v>
      </c>
      <c r="F209" s="10" t="s">
        <v>76</v>
      </c>
      <c r="G209" s="11">
        <f t="shared" si="44"/>
        <v>1.0380854305663543</v>
      </c>
      <c r="H209" s="12">
        <f t="shared" si="43"/>
        <v>3.8085430566354272E-2</v>
      </c>
      <c r="I209" s="13">
        <f t="shared" si="45"/>
        <v>4.4222439342126689</v>
      </c>
      <c r="J209" s="13">
        <f t="shared" si="46"/>
        <v>4.2976736825447066</v>
      </c>
      <c r="K209" s="13">
        <f t="shared" si="47"/>
        <v>1.8477920664081107</v>
      </c>
      <c r="L209" s="19">
        <f t="shared" si="48"/>
        <v>0.23474178403755869</v>
      </c>
      <c r="M209" s="19">
        <f t="shared" si="49"/>
        <v>0.24154589371980678</v>
      </c>
      <c r="N209" s="19">
        <f t="shared" si="50"/>
        <v>0.5617977528089888</v>
      </c>
      <c r="O209" s="17">
        <f t="shared" si="51"/>
        <v>0.22612954302758037</v>
      </c>
      <c r="P209" s="17">
        <f t="shared" si="52"/>
        <v>0.23268402253562617</v>
      </c>
      <c r="Q209" s="17">
        <f t="shared" si="53"/>
        <v>0.54118643443679337</v>
      </c>
    </row>
    <row r="210" spans="1:17" x14ac:dyDescent="0.25">
      <c r="A210" s="50"/>
      <c r="B210" s="10" t="s">
        <v>1237</v>
      </c>
      <c r="C210" s="10" t="s">
        <v>335</v>
      </c>
      <c r="D210" s="10" t="s">
        <v>284</v>
      </c>
      <c r="E210" s="10" t="s">
        <v>135</v>
      </c>
      <c r="F210" s="10" t="s">
        <v>72</v>
      </c>
      <c r="G210" s="11">
        <f t="shared" si="44"/>
        <v>1.0390379252186854</v>
      </c>
      <c r="H210" s="12">
        <f t="shared" si="43"/>
        <v>3.9037925218685432E-2</v>
      </c>
      <c r="I210" s="13">
        <f t="shared" si="45"/>
        <v>1.8287067483848864</v>
      </c>
      <c r="J210" s="13">
        <f t="shared" si="46"/>
        <v>4.1873228386313022</v>
      </c>
      <c r="K210" s="13">
        <f t="shared" si="47"/>
        <v>4.6652802842318977</v>
      </c>
      <c r="L210" s="19">
        <f t="shared" si="48"/>
        <v>0.56818181818181823</v>
      </c>
      <c r="M210" s="19">
        <f t="shared" si="49"/>
        <v>0.24813895781637715</v>
      </c>
      <c r="N210" s="19">
        <f t="shared" si="50"/>
        <v>0.22271714922048996</v>
      </c>
      <c r="O210" s="17">
        <f t="shared" si="51"/>
        <v>0.54683453259151571</v>
      </c>
      <c r="P210" s="17">
        <f t="shared" si="52"/>
        <v>0.23881607378686545</v>
      </c>
      <c r="Q210" s="17">
        <f t="shared" si="53"/>
        <v>0.21434939362161864</v>
      </c>
    </row>
    <row r="211" spans="1:17" x14ac:dyDescent="0.25">
      <c r="A211" s="50"/>
      <c r="B211" s="10" t="s">
        <v>1239</v>
      </c>
      <c r="C211" s="10" t="s">
        <v>272</v>
      </c>
      <c r="D211" s="10" t="s">
        <v>346</v>
      </c>
      <c r="E211" s="10" t="s">
        <v>465</v>
      </c>
      <c r="F211" s="10" t="s">
        <v>68</v>
      </c>
      <c r="G211" s="11">
        <f t="shared" si="44"/>
        <v>1.0336679750455082</v>
      </c>
      <c r="H211" s="12">
        <f t="shared" si="43"/>
        <v>3.3667975045508225E-2</v>
      </c>
      <c r="I211" s="13">
        <f t="shared" si="45"/>
        <v>3.9486116646738414</v>
      </c>
      <c r="J211" s="13">
        <f t="shared" si="46"/>
        <v>3.9899583836756616</v>
      </c>
      <c r="K211" s="13">
        <f t="shared" si="47"/>
        <v>2.0156525513387411</v>
      </c>
      <c r="L211" s="19">
        <f t="shared" si="48"/>
        <v>0.26178010471204188</v>
      </c>
      <c r="M211" s="19">
        <f t="shared" si="49"/>
        <v>0.2590673575129534</v>
      </c>
      <c r="N211" s="19">
        <f t="shared" si="50"/>
        <v>0.51282051282051289</v>
      </c>
      <c r="O211" s="17">
        <f t="shared" si="51"/>
        <v>0.25325356984240199</v>
      </c>
      <c r="P211" s="17">
        <f t="shared" si="52"/>
        <v>0.25062918051761029</v>
      </c>
      <c r="Q211" s="17">
        <f t="shared" si="53"/>
        <v>0.49611724963998755</v>
      </c>
    </row>
    <row r="212" spans="1:17" x14ac:dyDescent="0.25">
      <c r="A212" s="50"/>
      <c r="B212" s="10" t="s">
        <v>1241</v>
      </c>
      <c r="C212" s="10" t="s">
        <v>184</v>
      </c>
      <c r="D212" s="10" t="s">
        <v>629</v>
      </c>
      <c r="E212" s="10" t="s">
        <v>1127</v>
      </c>
      <c r="F212" s="10" t="s">
        <v>76</v>
      </c>
      <c r="G212" s="11">
        <f t="shared" si="44"/>
        <v>1.0427093402744665</v>
      </c>
      <c r="H212" s="12">
        <f t="shared" si="43"/>
        <v>4.270934027446649E-2</v>
      </c>
      <c r="I212" s="13">
        <f t="shared" si="45"/>
        <v>1.5223556368007209</v>
      </c>
      <c r="J212" s="13">
        <f t="shared" si="46"/>
        <v>5.0779944871366522</v>
      </c>
      <c r="K212" s="13">
        <f t="shared" si="47"/>
        <v>6.8401732722004995</v>
      </c>
      <c r="L212" s="19">
        <f t="shared" si="48"/>
        <v>0.68493150684931503</v>
      </c>
      <c r="M212" s="19">
        <f t="shared" si="49"/>
        <v>0.20533880903490759</v>
      </c>
      <c r="N212" s="19">
        <f t="shared" si="50"/>
        <v>0.1524390243902439</v>
      </c>
      <c r="O212" s="17">
        <f t="shared" si="51"/>
        <v>0.65687673486172515</v>
      </c>
      <c r="P212" s="17">
        <f t="shared" si="52"/>
        <v>0.19692813817209828</v>
      </c>
      <c r="Q212" s="17">
        <f t="shared" si="53"/>
        <v>0.14619512696617665</v>
      </c>
    </row>
    <row r="213" spans="1:17" x14ac:dyDescent="0.25">
      <c r="A213" s="50"/>
      <c r="B213" s="10" t="s">
        <v>1245</v>
      </c>
      <c r="C213" s="10" t="s">
        <v>551</v>
      </c>
      <c r="D213" s="10" t="s">
        <v>437</v>
      </c>
      <c r="E213" s="10" t="s">
        <v>652</v>
      </c>
      <c r="F213" s="10" t="s">
        <v>72</v>
      </c>
      <c r="G213" s="11">
        <f t="shared" si="44"/>
        <v>1.0395476121282572</v>
      </c>
      <c r="H213" s="12">
        <f t="shared" si="43"/>
        <v>3.9547612128257192E-2</v>
      </c>
      <c r="I213" s="13">
        <f t="shared" si="45"/>
        <v>2.494914269107817</v>
      </c>
      <c r="J213" s="13">
        <f t="shared" si="46"/>
        <v>3.2225975975975976</v>
      </c>
      <c r="K213" s="13">
        <f t="shared" si="47"/>
        <v>3.4616935483870965</v>
      </c>
      <c r="L213" s="19">
        <f t="shared" si="48"/>
        <v>0.41666666666666669</v>
      </c>
      <c r="M213" s="19">
        <f t="shared" si="49"/>
        <v>0.32258064516129031</v>
      </c>
      <c r="N213" s="19">
        <f t="shared" si="50"/>
        <v>0.3003003003003003</v>
      </c>
      <c r="O213" s="17">
        <f t="shared" si="51"/>
        <v>0.40081537565521264</v>
      </c>
      <c r="P213" s="17">
        <f t="shared" si="52"/>
        <v>0.31030867792661621</v>
      </c>
      <c r="Q213" s="17">
        <f t="shared" si="53"/>
        <v>0.28887594641817127</v>
      </c>
    </row>
    <row r="214" spans="1:17" x14ac:dyDescent="0.25">
      <c r="A214" s="50"/>
      <c r="B214" s="10" t="s">
        <v>1249</v>
      </c>
      <c r="C214" s="10" t="s">
        <v>465</v>
      </c>
      <c r="D214" s="10" t="s">
        <v>148</v>
      </c>
      <c r="E214" s="10" t="s">
        <v>340</v>
      </c>
      <c r="F214" s="10" t="s">
        <v>72</v>
      </c>
      <c r="G214" s="11">
        <f t="shared" si="44"/>
        <v>1.0380479735318446</v>
      </c>
      <c r="H214" s="12">
        <f t="shared" si="43"/>
        <v>3.8047973531844637E-2</v>
      </c>
      <c r="I214" s="13">
        <f t="shared" si="45"/>
        <v>2.024193548387097</v>
      </c>
      <c r="J214" s="13">
        <f t="shared" si="46"/>
        <v>4.0483870967741939</v>
      </c>
      <c r="K214" s="13">
        <f t="shared" si="47"/>
        <v>3.861538461538462</v>
      </c>
      <c r="L214" s="19">
        <f t="shared" si="48"/>
        <v>0.51282051282051289</v>
      </c>
      <c r="M214" s="19">
        <f t="shared" si="49"/>
        <v>0.25641025641025644</v>
      </c>
      <c r="N214" s="19">
        <f t="shared" si="50"/>
        <v>0.26881720430107525</v>
      </c>
      <c r="O214" s="17">
        <f t="shared" si="51"/>
        <v>0.49402390438247007</v>
      </c>
      <c r="P214" s="17">
        <f t="shared" si="52"/>
        <v>0.24701195219123503</v>
      </c>
      <c r="Q214" s="17">
        <f t="shared" si="53"/>
        <v>0.25896414342629481</v>
      </c>
    </row>
    <row r="215" spans="1:17" x14ac:dyDescent="0.25">
      <c r="A215" s="50"/>
      <c r="B215" s="10" t="s">
        <v>1251</v>
      </c>
      <c r="C215" s="10" t="s">
        <v>163</v>
      </c>
      <c r="D215" s="10" t="s">
        <v>441</v>
      </c>
      <c r="E215" s="10" t="s">
        <v>277</v>
      </c>
      <c r="F215" s="10" t="s">
        <v>72</v>
      </c>
      <c r="G215" s="11">
        <f t="shared" si="44"/>
        <v>1.0371641108059322</v>
      </c>
      <c r="H215" s="12">
        <f t="shared" si="43"/>
        <v>3.7164110805932182E-2</v>
      </c>
      <c r="I215" s="13">
        <f t="shared" si="45"/>
        <v>4.7087250630589326</v>
      </c>
      <c r="J215" s="13">
        <f t="shared" si="46"/>
        <v>4.0656833143592541</v>
      </c>
      <c r="K215" s="13">
        <f t="shared" si="47"/>
        <v>1.8461521172345594</v>
      </c>
      <c r="L215" s="19">
        <f t="shared" si="48"/>
        <v>0.22026431718061673</v>
      </c>
      <c r="M215" s="19">
        <f t="shared" si="49"/>
        <v>0.25510204081632654</v>
      </c>
      <c r="N215" s="19">
        <f t="shared" si="50"/>
        <v>0.5617977528089888</v>
      </c>
      <c r="O215" s="17">
        <f t="shared" si="51"/>
        <v>0.21237171136731633</v>
      </c>
      <c r="P215" s="17">
        <f t="shared" si="52"/>
        <v>0.24596111469582047</v>
      </c>
      <c r="Q215" s="17">
        <f t="shared" si="53"/>
        <v>0.54166717393686303</v>
      </c>
    </row>
    <row r="216" spans="1:17" x14ac:dyDescent="0.25">
      <c r="A216" s="50"/>
      <c r="B216" s="10" t="s">
        <v>1252</v>
      </c>
      <c r="C216" s="10" t="s">
        <v>127</v>
      </c>
      <c r="D216" s="10" t="s">
        <v>526</v>
      </c>
      <c r="E216" s="10" t="s">
        <v>121</v>
      </c>
      <c r="F216" s="10" t="s">
        <v>72</v>
      </c>
      <c r="G216" s="11">
        <f t="shared" si="44"/>
        <v>1.033618370519219</v>
      </c>
      <c r="H216" s="12">
        <f t="shared" si="43"/>
        <v>3.361837051921901E-2</v>
      </c>
      <c r="I216" s="13">
        <f t="shared" si="45"/>
        <v>2.1292538432695913</v>
      </c>
      <c r="J216" s="13">
        <f t="shared" si="46"/>
        <v>3.9380859916782245</v>
      </c>
      <c r="K216" s="13">
        <f t="shared" si="47"/>
        <v>3.6176642968172663</v>
      </c>
      <c r="L216" s="19">
        <f t="shared" si="48"/>
        <v>0.4854368932038835</v>
      </c>
      <c r="M216" s="19">
        <f t="shared" si="49"/>
        <v>0.26246719160104987</v>
      </c>
      <c r="N216" s="19">
        <f t="shared" si="50"/>
        <v>0.2857142857142857</v>
      </c>
      <c r="O216" s="17">
        <f t="shared" si="51"/>
        <v>0.46964808971035726</v>
      </c>
      <c r="P216" s="17">
        <f t="shared" si="52"/>
        <v>0.25393046320297535</v>
      </c>
      <c r="Q216" s="17">
        <f t="shared" si="53"/>
        <v>0.27642144708666744</v>
      </c>
    </row>
    <row r="217" spans="1:17" x14ac:dyDescent="0.25">
      <c r="A217" s="50"/>
      <c r="B217" s="10" t="s">
        <v>1255</v>
      </c>
      <c r="C217" s="10" t="s">
        <v>654</v>
      </c>
      <c r="D217" s="10" t="s">
        <v>129</v>
      </c>
      <c r="E217" s="10" t="s">
        <v>698</v>
      </c>
      <c r="F217" s="10" t="s">
        <v>76</v>
      </c>
      <c r="G217" s="11">
        <f t="shared" si="44"/>
        <v>1.0386538622124042</v>
      </c>
      <c r="H217" s="12">
        <f t="shared" si="43"/>
        <v>3.8653862212404189E-2</v>
      </c>
      <c r="I217" s="13">
        <f t="shared" si="45"/>
        <v>2.7628192734849955</v>
      </c>
      <c r="J217" s="13">
        <f t="shared" si="46"/>
        <v>3.676834672231911</v>
      </c>
      <c r="K217" s="13">
        <f t="shared" si="47"/>
        <v>2.7316596576186227</v>
      </c>
      <c r="L217" s="19">
        <f t="shared" si="48"/>
        <v>0.37593984962406013</v>
      </c>
      <c r="M217" s="19">
        <f t="shared" si="49"/>
        <v>0.2824858757062147</v>
      </c>
      <c r="N217" s="19">
        <f t="shared" si="50"/>
        <v>0.38022813688212931</v>
      </c>
      <c r="O217" s="17">
        <f t="shared" si="51"/>
        <v>0.36194911827823212</v>
      </c>
      <c r="P217" s="17">
        <f t="shared" si="52"/>
        <v>0.27197306627686374</v>
      </c>
      <c r="Q217" s="17">
        <f t="shared" si="53"/>
        <v>0.36607781544490409</v>
      </c>
    </row>
    <row r="218" spans="1:17" x14ac:dyDescent="0.25">
      <c r="A218" s="50"/>
      <c r="B218" s="10" t="s">
        <v>1274</v>
      </c>
      <c r="C218" s="10" t="s">
        <v>547</v>
      </c>
      <c r="D218" s="10" t="s">
        <v>268</v>
      </c>
      <c r="E218" s="10" t="s">
        <v>551</v>
      </c>
      <c r="F218" s="10" t="s">
        <v>68</v>
      </c>
      <c r="G218" s="11">
        <f t="shared" si="44"/>
        <v>1.0342066889169637</v>
      </c>
      <c r="H218" s="12">
        <f t="shared" si="43"/>
        <v>3.4206688916963657E-2</v>
      </c>
      <c r="I218" s="13">
        <f t="shared" si="45"/>
        <v>3.0302255985267035</v>
      </c>
      <c r="J218" s="13">
        <f t="shared" si="46"/>
        <v>3.7438282138794086</v>
      </c>
      <c r="K218" s="13">
        <f t="shared" si="47"/>
        <v>2.4820960534007126</v>
      </c>
      <c r="L218" s="19">
        <f t="shared" si="48"/>
        <v>0.34129692832764502</v>
      </c>
      <c r="M218" s="19">
        <f t="shared" si="49"/>
        <v>0.27624309392265195</v>
      </c>
      <c r="N218" s="19">
        <f t="shared" si="50"/>
        <v>0.41666666666666669</v>
      </c>
      <c r="O218" s="17">
        <f t="shared" si="51"/>
        <v>0.33000843253591428</v>
      </c>
      <c r="P218" s="17">
        <f t="shared" si="52"/>
        <v>0.26710627274315712</v>
      </c>
      <c r="Q218" s="17">
        <f t="shared" si="53"/>
        <v>0.40288529472092866</v>
      </c>
    </row>
    <row r="219" spans="1:17" x14ac:dyDescent="0.25">
      <c r="A219" s="50"/>
      <c r="B219" s="10" t="s">
        <v>1267</v>
      </c>
      <c r="C219" s="10" t="s">
        <v>430</v>
      </c>
      <c r="D219" s="10" t="s">
        <v>338</v>
      </c>
      <c r="E219" s="10" t="s">
        <v>185</v>
      </c>
      <c r="F219" s="10" t="s">
        <v>72</v>
      </c>
      <c r="G219" s="11">
        <f t="shared" si="44"/>
        <v>1.0385831752055661</v>
      </c>
      <c r="H219" s="12">
        <f t="shared" si="43"/>
        <v>3.8583175205566089E-2</v>
      </c>
      <c r="I219" s="13">
        <f t="shared" si="45"/>
        <v>1.7655913978494624</v>
      </c>
      <c r="J219" s="13">
        <f t="shared" si="46"/>
        <v>4.413978494623656</v>
      </c>
      <c r="K219" s="13">
        <f t="shared" si="47"/>
        <v>4.829411764705883</v>
      </c>
      <c r="L219" s="19">
        <f t="shared" si="48"/>
        <v>0.58823529411764708</v>
      </c>
      <c r="M219" s="19">
        <f t="shared" si="49"/>
        <v>0.23529411764705882</v>
      </c>
      <c r="N219" s="19">
        <f t="shared" si="50"/>
        <v>0.21505376344086019</v>
      </c>
      <c r="O219" s="17">
        <f t="shared" si="51"/>
        <v>0.5663824604141291</v>
      </c>
      <c r="P219" s="17">
        <f t="shared" si="52"/>
        <v>0.22655298416565164</v>
      </c>
      <c r="Q219" s="17">
        <f t="shared" si="53"/>
        <v>0.20706455542021923</v>
      </c>
    </row>
    <row r="220" spans="1:17" x14ac:dyDescent="0.25">
      <c r="A220" s="50"/>
      <c r="B220" s="10" t="s">
        <v>1256</v>
      </c>
      <c r="C220" s="10" t="s">
        <v>132</v>
      </c>
      <c r="D220" s="10" t="s">
        <v>357</v>
      </c>
      <c r="E220" s="10" t="s">
        <v>1109</v>
      </c>
      <c r="F220" s="10" t="s">
        <v>72</v>
      </c>
      <c r="G220" s="11">
        <f t="shared" si="44"/>
        <v>1.0382738067301827</v>
      </c>
      <c r="H220" s="12">
        <f t="shared" si="43"/>
        <v>3.8273806730182658E-2</v>
      </c>
      <c r="I220" s="13">
        <f t="shared" si="45"/>
        <v>1.547027972027972</v>
      </c>
      <c r="J220" s="13">
        <f t="shared" si="46"/>
        <v>4.568404749612804</v>
      </c>
      <c r="K220" s="13">
        <f t="shared" si="47"/>
        <v>7.4236577181208068</v>
      </c>
      <c r="L220" s="19">
        <f t="shared" si="48"/>
        <v>0.67114093959731547</v>
      </c>
      <c r="M220" s="19">
        <f t="shared" si="49"/>
        <v>0.22727272727272727</v>
      </c>
      <c r="N220" s="19">
        <f t="shared" si="50"/>
        <v>0.13986013986013984</v>
      </c>
      <c r="O220" s="17">
        <f t="shared" si="51"/>
        <v>0.64640072324556441</v>
      </c>
      <c r="P220" s="17">
        <f t="shared" si="52"/>
        <v>0.21889479037179338</v>
      </c>
      <c r="Q220" s="17">
        <f t="shared" si="53"/>
        <v>0.13470448638264207</v>
      </c>
    </row>
    <row r="221" spans="1:17" x14ac:dyDescent="0.25">
      <c r="A221" s="50"/>
      <c r="B221" s="10" t="s">
        <v>1270</v>
      </c>
      <c r="C221" s="10" t="s">
        <v>579</v>
      </c>
      <c r="D221" s="10" t="s">
        <v>421</v>
      </c>
      <c r="E221" s="10" t="s">
        <v>375</v>
      </c>
      <c r="F221" s="10" t="s">
        <v>76</v>
      </c>
      <c r="G221" s="11">
        <f t="shared" si="44"/>
        <v>1.0398993555730862</v>
      </c>
      <c r="H221" s="12">
        <f t="shared" si="43"/>
        <v>3.9899355573086215E-2</v>
      </c>
      <c r="I221" s="13">
        <f t="shared" si="45"/>
        <v>1.7054349431398612</v>
      </c>
      <c r="J221" s="13">
        <f t="shared" si="46"/>
        <v>4.6171531387445031</v>
      </c>
      <c r="K221" s="13">
        <f t="shared" si="47"/>
        <v>5.0747088551966604</v>
      </c>
      <c r="L221" s="19">
        <f t="shared" si="48"/>
        <v>0.6097560975609756</v>
      </c>
      <c r="M221" s="19">
        <f t="shared" si="49"/>
        <v>0.2252252252252252</v>
      </c>
      <c r="N221" s="19">
        <f t="shared" si="50"/>
        <v>0.20491803278688525</v>
      </c>
      <c r="O221" s="17">
        <f t="shared" si="51"/>
        <v>0.58636068413076425</v>
      </c>
      <c r="P221" s="17">
        <f t="shared" si="52"/>
        <v>0.21658367612037233</v>
      </c>
      <c r="Q221" s="17">
        <f t="shared" si="53"/>
        <v>0.19705563974886339</v>
      </c>
    </row>
    <row r="222" spans="1:17" x14ac:dyDescent="0.25">
      <c r="A222" s="49" t="s">
        <v>1270</v>
      </c>
      <c r="B222" s="10" t="s">
        <v>1232</v>
      </c>
      <c r="C222" s="10" t="s">
        <v>1297</v>
      </c>
      <c r="D222" s="10" t="s">
        <v>801</v>
      </c>
      <c r="E222" s="10" t="s">
        <v>240</v>
      </c>
      <c r="F222" s="10" t="s">
        <v>68</v>
      </c>
      <c r="G222" s="11">
        <f t="shared" si="44"/>
        <v>1.0375328497403267</v>
      </c>
      <c r="H222" s="12">
        <f t="shared" si="43"/>
        <v>3.7532849740326668E-2</v>
      </c>
      <c r="I222" s="13">
        <f t="shared" si="45"/>
        <v>18.914223850766156</v>
      </c>
      <c r="J222" s="13">
        <f t="shared" si="46"/>
        <v>9.8358114155382967</v>
      </c>
      <c r="K222" s="13">
        <f t="shared" si="47"/>
        <v>1.1827874487039722</v>
      </c>
      <c r="L222" s="19">
        <f t="shared" si="48"/>
        <v>5.4854635216675808E-2</v>
      </c>
      <c r="M222" s="19">
        <f t="shared" si="49"/>
        <v>0.10548523206751054</v>
      </c>
      <c r="N222" s="19">
        <f t="shared" si="50"/>
        <v>0.87719298245614041</v>
      </c>
      <c r="O222" s="17">
        <f t="shared" si="51"/>
        <v>5.2870263558792194E-2</v>
      </c>
      <c r="P222" s="17">
        <f t="shared" si="52"/>
        <v>0.10166929374227655</v>
      </c>
      <c r="Q222" s="17">
        <f t="shared" si="53"/>
        <v>0.84546044269893139</v>
      </c>
    </row>
    <row r="223" spans="1:17" x14ac:dyDescent="0.25">
      <c r="A223" s="50"/>
      <c r="B223" s="10" t="s">
        <v>1233</v>
      </c>
      <c r="C223" s="10" t="s">
        <v>908</v>
      </c>
      <c r="D223" s="10" t="s">
        <v>806</v>
      </c>
      <c r="E223" s="10" t="s">
        <v>184</v>
      </c>
      <c r="F223" s="10" t="s">
        <v>68</v>
      </c>
      <c r="G223" s="11">
        <f t="shared" si="44"/>
        <v>1.0418544683722697</v>
      </c>
      <c r="H223" s="12">
        <f t="shared" si="43"/>
        <v>4.1854468372269693E-2</v>
      </c>
      <c r="I223" s="13">
        <f t="shared" si="45"/>
        <v>6.7616354997360304</v>
      </c>
      <c r="J223" s="13">
        <f t="shared" si="46"/>
        <v>5.1363425290752893</v>
      </c>
      <c r="K223" s="13">
        <f t="shared" si="47"/>
        <v>1.5211075238235137</v>
      </c>
      <c r="L223" s="19">
        <f t="shared" si="48"/>
        <v>0.15408320493066255</v>
      </c>
      <c r="M223" s="19">
        <f t="shared" si="49"/>
        <v>0.20283975659229211</v>
      </c>
      <c r="N223" s="19">
        <f t="shared" si="50"/>
        <v>0.68493150684931503</v>
      </c>
      <c r="O223" s="17">
        <f t="shared" si="51"/>
        <v>0.14789321311967191</v>
      </c>
      <c r="P223" s="17">
        <f t="shared" si="52"/>
        <v>0.19469106554699203</v>
      </c>
      <c r="Q223" s="17">
        <f t="shared" si="53"/>
        <v>0.65741572133333614</v>
      </c>
    </row>
    <row r="224" spans="1:17" x14ac:dyDescent="0.25">
      <c r="A224" s="50"/>
      <c r="B224" s="10" t="s">
        <v>1234</v>
      </c>
      <c r="C224" s="10" t="s">
        <v>156</v>
      </c>
      <c r="D224" s="10" t="s">
        <v>95</v>
      </c>
      <c r="E224" s="10" t="s">
        <v>86</v>
      </c>
      <c r="F224" s="10" t="s">
        <v>72</v>
      </c>
      <c r="G224" s="11">
        <f t="shared" si="44"/>
        <v>1.033680340117876</v>
      </c>
      <c r="H224" s="12">
        <f t="shared" si="43"/>
        <v>3.3680340117876018E-2</v>
      </c>
      <c r="I224" s="13">
        <f t="shared" si="45"/>
        <v>2.0880342870381097</v>
      </c>
      <c r="J224" s="13">
        <f t="shared" si="46"/>
        <v>4.0106797196573591</v>
      </c>
      <c r="K224" s="13">
        <f t="shared" si="47"/>
        <v>3.6799020108196387</v>
      </c>
      <c r="L224" s="19">
        <f t="shared" si="48"/>
        <v>0.49504950495049505</v>
      </c>
      <c r="M224" s="19">
        <f t="shared" si="49"/>
        <v>0.25773195876288663</v>
      </c>
      <c r="N224" s="19">
        <f t="shared" si="50"/>
        <v>0.2808988764044944</v>
      </c>
      <c r="O224" s="17">
        <f t="shared" si="51"/>
        <v>0.47891933873294129</v>
      </c>
      <c r="P224" s="17">
        <f t="shared" si="52"/>
        <v>0.24933429490735604</v>
      </c>
      <c r="Q224" s="17">
        <f t="shared" si="53"/>
        <v>0.27174636635970262</v>
      </c>
    </row>
    <row r="225" spans="1:17" x14ac:dyDescent="0.25">
      <c r="A225" s="50"/>
      <c r="B225" s="10" t="s">
        <v>1239</v>
      </c>
      <c r="C225" s="10" t="s">
        <v>286</v>
      </c>
      <c r="D225" s="10" t="s">
        <v>205</v>
      </c>
      <c r="E225" s="10" t="s">
        <v>374</v>
      </c>
      <c r="F225" s="10" t="s">
        <v>68</v>
      </c>
      <c r="G225" s="11">
        <f t="shared" si="44"/>
        <v>1.0423592886201478</v>
      </c>
      <c r="H225" s="12">
        <f t="shared" si="43"/>
        <v>4.2359288620147817E-2</v>
      </c>
      <c r="I225" s="13">
        <f t="shared" si="45"/>
        <v>4.7010403916768668</v>
      </c>
      <c r="J225" s="13">
        <f t="shared" si="46"/>
        <v>4.3570618264322176</v>
      </c>
      <c r="K225" s="13">
        <f t="shared" si="47"/>
        <v>1.7928579764266541</v>
      </c>
      <c r="L225" s="19">
        <f t="shared" si="48"/>
        <v>0.22172949002217296</v>
      </c>
      <c r="M225" s="19">
        <f t="shared" si="49"/>
        <v>0.23923444976076558</v>
      </c>
      <c r="N225" s="19">
        <f t="shared" si="50"/>
        <v>0.58139534883720934</v>
      </c>
      <c r="O225" s="17">
        <f t="shared" si="51"/>
        <v>0.21271887001236736</v>
      </c>
      <c r="P225" s="17">
        <f t="shared" si="52"/>
        <v>0.22951246501334377</v>
      </c>
      <c r="Q225" s="17">
        <f t="shared" si="53"/>
        <v>0.5577686649742889</v>
      </c>
    </row>
    <row r="226" spans="1:17" x14ac:dyDescent="0.25">
      <c r="A226" s="50"/>
      <c r="B226" s="10" t="s">
        <v>1241</v>
      </c>
      <c r="C226" s="10" t="s">
        <v>430</v>
      </c>
      <c r="D226" s="10" t="s">
        <v>135</v>
      </c>
      <c r="E226" s="10" t="s">
        <v>365</v>
      </c>
      <c r="F226" s="10" t="s">
        <v>72</v>
      </c>
      <c r="G226" s="11">
        <f t="shared" si="44"/>
        <v>1.0392629456212421</v>
      </c>
      <c r="H226" s="12">
        <f t="shared" si="43"/>
        <v>3.9262945621242107E-2</v>
      </c>
      <c r="I226" s="13">
        <f t="shared" si="45"/>
        <v>1.7667470075561116</v>
      </c>
      <c r="J226" s="13">
        <f t="shared" si="46"/>
        <v>4.6662906258393777</v>
      </c>
      <c r="K226" s="13">
        <f t="shared" si="47"/>
        <v>4.5519717018210404</v>
      </c>
      <c r="L226" s="19">
        <f t="shared" si="48"/>
        <v>0.58823529411764708</v>
      </c>
      <c r="M226" s="19">
        <f t="shared" si="49"/>
        <v>0.22271714922048996</v>
      </c>
      <c r="N226" s="19">
        <f t="shared" si="50"/>
        <v>0.22831050228310504</v>
      </c>
      <c r="O226" s="17">
        <f t="shared" si="51"/>
        <v>0.56601199590159212</v>
      </c>
      <c r="P226" s="17">
        <f t="shared" si="52"/>
        <v>0.21430298285806382</v>
      </c>
      <c r="Q226" s="17">
        <f t="shared" si="53"/>
        <v>0.21968502124034398</v>
      </c>
    </row>
    <row r="227" spans="1:17" x14ac:dyDescent="0.25">
      <c r="A227" s="50"/>
      <c r="B227" s="10" t="s">
        <v>1245</v>
      </c>
      <c r="C227" s="10" t="s">
        <v>650</v>
      </c>
      <c r="D227" s="10" t="s">
        <v>182</v>
      </c>
      <c r="E227" s="10" t="s">
        <v>556</v>
      </c>
      <c r="F227" s="10" t="s">
        <v>72</v>
      </c>
      <c r="G227" s="11">
        <f t="shared" si="44"/>
        <v>1.0393318860138083</v>
      </c>
      <c r="H227" s="12">
        <f t="shared" si="43"/>
        <v>3.9331886013808326E-2</v>
      </c>
      <c r="I227" s="13">
        <f t="shared" si="45"/>
        <v>2.7022629036359018</v>
      </c>
      <c r="J227" s="13">
        <f t="shared" si="46"/>
        <v>3.5545150501672245</v>
      </c>
      <c r="K227" s="13">
        <f t="shared" si="47"/>
        <v>2.8685560053981107</v>
      </c>
      <c r="L227" s="19">
        <f t="shared" si="48"/>
        <v>0.38461538461538458</v>
      </c>
      <c r="M227" s="19">
        <f t="shared" si="49"/>
        <v>0.29239766081871343</v>
      </c>
      <c r="N227" s="19">
        <f t="shared" si="50"/>
        <v>0.3623188405797102</v>
      </c>
      <c r="O227" s="17">
        <f t="shared" si="51"/>
        <v>0.37006021829130592</v>
      </c>
      <c r="P227" s="17">
        <f t="shared" si="52"/>
        <v>0.28133232969514488</v>
      </c>
      <c r="Q227" s="17">
        <f t="shared" si="53"/>
        <v>0.34860745201354909</v>
      </c>
    </row>
    <row r="228" spans="1:17" x14ac:dyDescent="0.25">
      <c r="A228" s="50"/>
      <c r="B228" s="10" t="s">
        <v>1251</v>
      </c>
      <c r="C228" s="10" t="s">
        <v>753</v>
      </c>
      <c r="D228" s="10" t="s">
        <v>613</v>
      </c>
      <c r="E228" s="10" t="s">
        <v>108</v>
      </c>
      <c r="F228" s="10" t="s">
        <v>68</v>
      </c>
      <c r="G228" s="11">
        <f t="shared" si="44"/>
        <v>1.042670381454295</v>
      </c>
      <c r="H228" s="12">
        <f t="shared" si="43"/>
        <v>4.2670381454295025E-2</v>
      </c>
      <c r="I228" s="13">
        <f t="shared" si="45"/>
        <v>7.4863733388418376</v>
      </c>
      <c r="J228" s="13">
        <f t="shared" si="46"/>
        <v>5.3697524644896202</v>
      </c>
      <c r="K228" s="13">
        <f t="shared" si="47"/>
        <v>1.4701652378505559</v>
      </c>
      <c r="L228" s="19">
        <f t="shared" si="48"/>
        <v>0.1392757660167131</v>
      </c>
      <c r="M228" s="19">
        <f t="shared" si="49"/>
        <v>0.1941747572815534</v>
      </c>
      <c r="N228" s="19">
        <f t="shared" si="50"/>
        <v>0.70921985815602839</v>
      </c>
      <c r="O228" s="17">
        <f t="shared" si="51"/>
        <v>0.13357602603274696</v>
      </c>
      <c r="P228" s="17">
        <f t="shared" si="52"/>
        <v>0.1862283236728394</v>
      </c>
      <c r="Q228" s="17">
        <f t="shared" si="53"/>
        <v>0.68019565029441353</v>
      </c>
    </row>
    <row r="229" spans="1:17" x14ac:dyDescent="0.25">
      <c r="A229" s="50"/>
      <c r="B229" s="10" t="s">
        <v>1252</v>
      </c>
      <c r="C229" s="10" t="s">
        <v>467</v>
      </c>
      <c r="D229" s="10" t="s">
        <v>625</v>
      </c>
      <c r="E229" s="10" t="s">
        <v>120</v>
      </c>
      <c r="F229" s="10" t="s">
        <v>76</v>
      </c>
      <c r="G229" s="11">
        <f t="shared" si="44"/>
        <v>1.0356575420064291</v>
      </c>
      <c r="H229" s="12">
        <f t="shared" si="43"/>
        <v>3.5657542006429122E-2</v>
      </c>
      <c r="I229" s="13">
        <f t="shared" si="45"/>
        <v>3.459096190301473</v>
      </c>
      <c r="J229" s="13">
        <f t="shared" si="46"/>
        <v>4.090847290925395</v>
      </c>
      <c r="K229" s="13">
        <f t="shared" si="47"/>
        <v>2.1438111119533083</v>
      </c>
      <c r="L229" s="19">
        <f t="shared" si="48"/>
        <v>0.29940119760479045</v>
      </c>
      <c r="M229" s="19">
        <f t="shared" si="49"/>
        <v>0.25316455696202528</v>
      </c>
      <c r="N229" s="19">
        <f t="shared" si="50"/>
        <v>0.48309178743961356</v>
      </c>
      <c r="O229" s="17">
        <f t="shared" si="51"/>
        <v>0.28909285691556508</v>
      </c>
      <c r="P229" s="17">
        <f t="shared" si="52"/>
        <v>0.24444813723999678</v>
      </c>
      <c r="Q229" s="17">
        <f t="shared" si="53"/>
        <v>0.46645900584443828</v>
      </c>
    </row>
    <row r="230" spans="1:17" x14ac:dyDescent="0.25">
      <c r="A230" s="50"/>
      <c r="B230" s="10" t="s">
        <v>1255</v>
      </c>
      <c r="C230" s="10" t="s">
        <v>536</v>
      </c>
      <c r="D230" s="10" t="s">
        <v>569</v>
      </c>
      <c r="E230" s="10" t="s">
        <v>453</v>
      </c>
      <c r="F230" s="10" t="s">
        <v>76</v>
      </c>
      <c r="G230" s="11">
        <f t="shared" si="44"/>
        <v>1.0386758662490105</v>
      </c>
      <c r="H230" s="12">
        <f t="shared" si="43"/>
        <v>3.8675866249010538E-2</v>
      </c>
      <c r="I230" s="13">
        <f t="shared" si="45"/>
        <v>3.6145920145465564</v>
      </c>
      <c r="J230" s="13">
        <f t="shared" si="46"/>
        <v>4.0923829130211011</v>
      </c>
      <c r="K230" s="13">
        <f t="shared" si="47"/>
        <v>2.0877384911605108</v>
      </c>
      <c r="L230" s="19">
        <f t="shared" si="48"/>
        <v>0.28735632183908044</v>
      </c>
      <c r="M230" s="19">
        <f t="shared" si="49"/>
        <v>0.25380710659898476</v>
      </c>
      <c r="N230" s="19">
        <f t="shared" si="50"/>
        <v>0.49751243781094534</v>
      </c>
      <c r="O230" s="17">
        <f t="shared" si="51"/>
        <v>0.27665639606782788</v>
      </c>
      <c r="P230" s="17">
        <f t="shared" si="52"/>
        <v>0.24435641074011194</v>
      </c>
      <c r="Q230" s="17">
        <f t="shared" si="53"/>
        <v>0.47898719319206029</v>
      </c>
    </row>
    <row r="231" spans="1:17" x14ac:dyDescent="0.25">
      <c r="A231" s="50"/>
      <c r="B231" s="10" t="s">
        <v>1274</v>
      </c>
      <c r="C231" s="10" t="s">
        <v>698</v>
      </c>
      <c r="D231" s="10" t="s">
        <v>124</v>
      </c>
      <c r="E231" s="10" t="s">
        <v>297</v>
      </c>
      <c r="F231" s="10" t="s">
        <v>72</v>
      </c>
      <c r="G231" s="11">
        <f t="shared" si="44"/>
        <v>1.0397311171282466</v>
      </c>
      <c r="H231" s="12">
        <f t="shared" si="43"/>
        <v>3.9731117128246618E-2</v>
      </c>
      <c r="I231" s="13">
        <f t="shared" si="45"/>
        <v>2.7344928380472884</v>
      </c>
      <c r="J231" s="13">
        <f t="shared" si="46"/>
        <v>3.9821701786011845</v>
      </c>
      <c r="K231" s="13">
        <f t="shared" si="47"/>
        <v>2.6097251039918987</v>
      </c>
      <c r="L231" s="19">
        <f t="shared" si="48"/>
        <v>0.38022813688212931</v>
      </c>
      <c r="M231" s="19">
        <f t="shared" si="49"/>
        <v>0.2610966057441253</v>
      </c>
      <c r="N231" s="19">
        <f t="shared" si="50"/>
        <v>0.39840637450199207</v>
      </c>
      <c r="O231" s="17">
        <f t="shared" si="51"/>
        <v>0.36569852591535906</v>
      </c>
      <c r="P231" s="17">
        <f t="shared" si="52"/>
        <v>0.25111935330480267</v>
      </c>
      <c r="Q231" s="17">
        <f t="shared" si="53"/>
        <v>0.38318212077983838</v>
      </c>
    </row>
    <row r="232" spans="1:17" x14ac:dyDescent="0.25">
      <c r="A232" s="50"/>
      <c r="B232" s="10" t="s">
        <v>1256</v>
      </c>
      <c r="C232" s="10" t="s">
        <v>204</v>
      </c>
      <c r="D232" s="10" t="s">
        <v>401</v>
      </c>
      <c r="E232" s="10" t="s">
        <v>626</v>
      </c>
      <c r="F232" s="10" t="s">
        <v>72</v>
      </c>
      <c r="G232" s="11">
        <f t="shared" si="44"/>
        <v>1.0369652741945108</v>
      </c>
      <c r="H232" s="12">
        <f t="shared" si="43"/>
        <v>3.6965274194510789E-2</v>
      </c>
      <c r="I232" s="13">
        <f t="shared" si="45"/>
        <v>1.7109927024209428</v>
      </c>
      <c r="J232" s="13">
        <f t="shared" si="46"/>
        <v>4.6144954701655729</v>
      </c>
      <c r="K232" s="13">
        <f t="shared" si="47"/>
        <v>5.029281579843377</v>
      </c>
      <c r="L232" s="19">
        <f t="shared" si="48"/>
        <v>0.60606060606060608</v>
      </c>
      <c r="M232" s="19">
        <f t="shared" si="49"/>
        <v>0.2247191011235955</v>
      </c>
      <c r="N232" s="19">
        <f t="shared" si="50"/>
        <v>0.2061855670103093</v>
      </c>
      <c r="O232" s="17">
        <f t="shared" si="51"/>
        <v>0.58445602870489477</v>
      </c>
      <c r="P232" s="17">
        <f t="shared" si="52"/>
        <v>0.21670841513776998</v>
      </c>
      <c r="Q232" s="17">
        <f t="shared" si="53"/>
        <v>0.19883555615733534</v>
      </c>
    </row>
    <row r="233" spans="1:17" x14ac:dyDescent="0.25">
      <c r="A233" s="50"/>
      <c r="B233" s="10" t="s">
        <v>1259</v>
      </c>
      <c r="C233" s="10" t="s">
        <v>120</v>
      </c>
      <c r="D233" s="10" t="s">
        <v>124</v>
      </c>
      <c r="E233" s="10" t="s">
        <v>366</v>
      </c>
      <c r="F233" s="10" t="s">
        <v>68</v>
      </c>
      <c r="G233" s="11">
        <f t="shared" si="44"/>
        <v>1.0348860676023435</v>
      </c>
      <c r="H233" s="12">
        <f t="shared" si="43"/>
        <v>3.4886067602343473E-2</v>
      </c>
      <c r="I233" s="13">
        <f t="shared" si="45"/>
        <v>2.1422141599368509</v>
      </c>
      <c r="J233" s="13">
        <f t="shared" si="46"/>
        <v>3.9636136389169754</v>
      </c>
      <c r="K233" s="13">
        <f t="shared" si="47"/>
        <v>3.5600080725520615</v>
      </c>
      <c r="L233" s="19">
        <f t="shared" si="48"/>
        <v>0.48309178743961356</v>
      </c>
      <c r="M233" s="19">
        <f t="shared" si="49"/>
        <v>0.2610966057441253</v>
      </c>
      <c r="N233" s="19">
        <f t="shared" si="50"/>
        <v>0.29069767441860467</v>
      </c>
      <c r="O233" s="17">
        <f t="shared" si="51"/>
        <v>0.4668067360872446</v>
      </c>
      <c r="P233" s="17">
        <f t="shared" si="52"/>
        <v>0.25229502446490765</v>
      </c>
      <c r="Q233" s="17">
        <f t="shared" si="53"/>
        <v>0.28089823944784775</v>
      </c>
    </row>
  </sheetData>
  <mergeCells count="18">
    <mergeCell ref="A222:A233"/>
    <mergeCell ref="A80:A92"/>
    <mergeCell ref="A93:A106"/>
    <mergeCell ref="A107:A119"/>
    <mergeCell ref="A120:A131"/>
    <mergeCell ref="A132:A144"/>
    <mergeCell ref="A145:A157"/>
    <mergeCell ref="A158:A169"/>
    <mergeCell ref="A170:A182"/>
    <mergeCell ref="A183:A195"/>
    <mergeCell ref="A196:A208"/>
    <mergeCell ref="A209:A221"/>
    <mergeCell ref="A67:A79"/>
    <mergeCell ref="A2:A14"/>
    <mergeCell ref="A15:A27"/>
    <mergeCell ref="A28:A40"/>
    <mergeCell ref="A41:A53"/>
    <mergeCell ref="A54:A6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selection activeCell="R1" sqref="R1:U1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46"/>
    <col min="19" max="20" width="9.140625" style="31"/>
    <col min="21" max="21" width="9.140625" style="46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6" t="s">
        <v>1588</v>
      </c>
    </row>
    <row r="2" spans="1:21" x14ac:dyDescent="0.25">
      <c r="A2" s="49" t="s">
        <v>1298</v>
      </c>
      <c r="B2" s="10" t="s">
        <v>1299</v>
      </c>
      <c r="C2" s="10" t="s">
        <v>670</v>
      </c>
      <c r="D2" s="10" t="s">
        <v>651</v>
      </c>
      <c r="E2" s="10" t="s">
        <v>194</v>
      </c>
      <c r="F2" s="10" t="s">
        <v>68</v>
      </c>
      <c r="G2" s="11">
        <f>(((1/C2)+(1/D2)+(1/E2)))</f>
        <v>1.0401894869044364</v>
      </c>
      <c r="H2" s="12">
        <f>G2-1</f>
        <v>4.0189486904436356E-2</v>
      </c>
      <c r="I2" s="13">
        <f>C2*G2</f>
        <v>2.6420812967372682</v>
      </c>
      <c r="J2" s="13">
        <f>D2*G2</f>
        <v>3.286998778618019</v>
      </c>
      <c r="K2" s="13">
        <f>E2*G2</f>
        <v>3.151774145320442</v>
      </c>
      <c r="L2" s="19">
        <f>(1/C2)</f>
        <v>0.39370078740157477</v>
      </c>
      <c r="M2" s="19">
        <f>(1/D2)</f>
        <v>0.31645569620253161</v>
      </c>
      <c r="N2" s="19">
        <f>(1/E2)</f>
        <v>0.33003300330033003</v>
      </c>
      <c r="O2" s="17">
        <f>(1/I2)</f>
        <v>0.37848948903839924</v>
      </c>
      <c r="P2" s="17">
        <f>(1/J2)</f>
        <v>0.30422889308782725</v>
      </c>
      <c r="Q2" s="17">
        <f>(1/K2)</f>
        <v>0.31728161787377362</v>
      </c>
      <c r="R2" s="46" t="s">
        <v>1568</v>
      </c>
      <c r="S2" s="31" t="s">
        <v>1577</v>
      </c>
      <c r="T2" s="31" t="s">
        <v>1582</v>
      </c>
      <c r="U2" s="46" t="s">
        <v>1579</v>
      </c>
    </row>
    <row r="3" spans="1:21" x14ac:dyDescent="0.25">
      <c r="A3" s="50"/>
      <c r="B3" s="10" t="s">
        <v>1300</v>
      </c>
      <c r="C3" s="10" t="s">
        <v>528</v>
      </c>
      <c r="D3" s="10" t="s">
        <v>400</v>
      </c>
      <c r="E3" s="10" t="s">
        <v>547</v>
      </c>
      <c r="F3" s="10" t="s">
        <v>68</v>
      </c>
      <c r="G3" s="11">
        <f t="shared" ref="G3:G66" si="0">(((1/C3)+(1/D3)+(1/E3)))</f>
        <v>1.0354145753864685</v>
      </c>
      <c r="H3" s="12">
        <f t="shared" ref="H3:H66" si="1">G3-1</f>
        <v>3.5414575386468528E-2</v>
      </c>
      <c r="I3" s="13">
        <f t="shared" ref="I3:I66" si="2">C3*G3</f>
        <v>2.5885364384661713</v>
      </c>
      <c r="J3" s="13">
        <f t="shared" ref="J3:J66" si="3">D3*G3</f>
        <v>3.520409556313993</v>
      </c>
      <c r="K3" s="13">
        <f t="shared" ref="K3:K66" si="4">E3*G3</f>
        <v>3.0337647058823531</v>
      </c>
      <c r="L3" s="19">
        <f t="shared" ref="L3:L66" si="5">(1/C3)</f>
        <v>0.4</v>
      </c>
      <c r="M3" s="19">
        <f t="shared" ref="M3:M66" si="6">(1/D3)</f>
        <v>0.29411764705882354</v>
      </c>
      <c r="N3" s="19">
        <f t="shared" ref="N3:N66" si="7">(1/E3)</f>
        <v>0.34129692832764502</v>
      </c>
      <c r="O3" s="17">
        <f t="shared" ref="O3:O66" si="8">(1/I3)</f>
        <v>0.38631868771086209</v>
      </c>
      <c r="P3" s="17">
        <f t="shared" ref="P3:P66" si="9">(1/J3)</f>
        <v>0.28405785861092803</v>
      </c>
      <c r="Q3" s="17">
        <f t="shared" ref="Q3:Q66" si="10">(1/K3)</f>
        <v>0.32962345367820994</v>
      </c>
    </row>
    <row r="4" spans="1:21" x14ac:dyDescent="0.25">
      <c r="A4" s="50"/>
      <c r="B4" s="10" t="s">
        <v>1301</v>
      </c>
      <c r="C4" s="10" t="s">
        <v>617</v>
      </c>
      <c r="D4" s="10" t="s">
        <v>171</v>
      </c>
      <c r="E4" s="10" t="s">
        <v>516</v>
      </c>
      <c r="F4" s="10" t="s">
        <v>68</v>
      </c>
      <c r="G4" s="11">
        <f t="shared" si="0"/>
        <v>1.034613990279015</v>
      </c>
      <c r="H4" s="12">
        <f t="shared" si="1"/>
        <v>3.4613990279015017E-2</v>
      </c>
      <c r="I4" s="13">
        <f t="shared" si="2"/>
        <v>2.958996012197983</v>
      </c>
      <c r="J4" s="13">
        <f t="shared" si="3"/>
        <v>3.0417651314203042</v>
      </c>
      <c r="K4" s="13">
        <f t="shared" si="4"/>
        <v>3.0003805718091434</v>
      </c>
      <c r="L4" s="19">
        <f t="shared" si="5"/>
        <v>0.34965034965034969</v>
      </c>
      <c r="M4" s="19">
        <f t="shared" si="6"/>
        <v>0.3401360544217687</v>
      </c>
      <c r="N4" s="19">
        <f t="shared" si="7"/>
        <v>0.34482758620689657</v>
      </c>
      <c r="O4" s="17">
        <f t="shared" si="8"/>
        <v>0.33795246626817393</v>
      </c>
      <c r="P4" s="17">
        <f t="shared" si="9"/>
        <v>0.32875648079148889</v>
      </c>
      <c r="Q4" s="17">
        <f t="shared" si="10"/>
        <v>0.33329105294033706</v>
      </c>
    </row>
    <row r="5" spans="1:21" x14ac:dyDescent="0.25">
      <c r="A5" s="50"/>
      <c r="B5" s="10" t="s">
        <v>1302</v>
      </c>
      <c r="C5" s="10" t="s">
        <v>1161</v>
      </c>
      <c r="D5" s="10" t="s">
        <v>185</v>
      </c>
      <c r="E5" s="10" t="s">
        <v>210</v>
      </c>
      <c r="F5" s="10" t="s">
        <v>68</v>
      </c>
      <c r="G5" s="11">
        <f t="shared" si="0"/>
        <v>1.0428304828159793</v>
      </c>
      <c r="H5" s="12">
        <f t="shared" si="1"/>
        <v>4.2830482815979343E-2</v>
      </c>
      <c r="I5" s="13">
        <f t="shared" si="2"/>
        <v>7.5500926955876908</v>
      </c>
      <c r="J5" s="13">
        <f t="shared" si="3"/>
        <v>4.8491617450943041</v>
      </c>
      <c r="K5" s="13">
        <f t="shared" si="4"/>
        <v>1.5121042000831699</v>
      </c>
      <c r="L5" s="19">
        <f t="shared" si="5"/>
        <v>0.13812154696132597</v>
      </c>
      <c r="M5" s="19">
        <f t="shared" si="6"/>
        <v>0.21505376344086019</v>
      </c>
      <c r="N5" s="19">
        <f t="shared" si="7"/>
        <v>0.68965517241379315</v>
      </c>
      <c r="O5" s="17">
        <f t="shared" si="8"/>
        <v>0.13244870497873551</v>
      </c>
      <c r="P5" s="17">
        <f t="shared" si="9"/>
        <v>0.20622120947226777</v>
      </c>
      <c r="Q5" s="17">
        <f t="shared" si="10"/>
        <v>0.66133008554899675</v>
      </c>
    </row>
    <row r="6" spans="1:21" x14ac:dyDescent="0.25">
      <c r="A6" s="50"/>
      <c r="B6" s="10" t="s">
        <v>1303</v>
      </c>
      <c r="C6" s="10" t="s">
        <v>178</v>
      </c>
      <c r="D6" s="10" t="s">
        <v>653</v>
      </c>
      <c r="E6" s="10" t="s">
        <v>283</v>
      </c>
      <c r="F6" s="10" t="s">
        <v>72</v>
      </c>
      <c r="G6" s="11">
        <f t="shared" si="0"/>
        <v>1.0352960869677004</v>
      </c>
      <c r="H6" s="12">
        <f t="shared" si="1"/>
        <v>3.5296086967700369E-2</v>
      </c>
      <c r="I6" s="13">
        <f t="shared" si="2"/>
        <v>2.3708280391560339</v>
      </c>
      <c r="J6" s="13">
        <f t="shared" si="3"/>
        <v>3.3440063609056723</v>
      </c>
      <c r="K6" s="13">
        <f t="shared" si="4"/>
        <v>3.5821244609082434</v>
      </c>
      <c r="L6" s="19">
        <f t="shared" si="5"/>
        <v>0.4366812227074236</v>
      </c>
      <c r="M6" s="19">
        <f t="shared" si="6"/>
        <v>0.30959752321981426</v>
      </c>
      <c r="N6" s="19">
        <f t="shared" si="7"/>
        <v>0.28901734104046245</v>
      </c>
      <c r="O6" s="17">
        <f t="shared" si="8"/>
        <v>0.42179356051313593</v>
      </c>
      <c r="P6" s="17">
        <f t="shared" si="9"/>
        <v>0.29904249336689825</v>
      </c>
      <c r="Q6" s="17">
        <f t="shared" si="10"/>
        <v>0.2791639461199657</v>
      </c>
    </row>
    <row r="7" spans="1:21" x14ac:dyDescent="0.25">
      <c r="A7" s="50"/>
      <c r="B7" s="10" t="s">
        <v>1304</v>
      </c>
      <c r="C7" s="10" t="s">
        <v>531</v>
      </c>
      <c r="D7" s="10" t="s">
        <v>370</v>
      </c>
      <c r="E7" s="10" t="s">
        <v>298</v>
      </c>
      <c r="F7" s="10" t="s">
        <v>68</v>
      </c>
      <c r="G7" s="11">
        <f t="shared" si="0"/>
        <v>1.0391887141734981</v>
      </c>
      <c r="H7" s="12">
        <f t="shared" si="1"/>
        <v>3.9188714173498118E-2</v>
      </c>
      <c r="I7" s="13">
        <f t="shared" si="2"/>
        <v>2.83698518969365</v>
      </c>
      <c r="J7" s="13">
        <f t="shared" si="3"/>
        <v>3.3046201110717242</v>
      </c>
      <c r="K7" s="13">
        <f t="shared" si="4"/>
        <v>2.89933651254406</v>
      </c>
      <c r="L7" s="19">
        <f t="shared" si="5"/>
        <v>0.36630036630036628</v>
      </c>
      <c r="M7" s="19">
        <f t="shared" si="6"/>
        <v>0.31446540880503143</v>
      </c>
      <c r="N7" s="19">
        <f t="shared" si="7"/>
        <v>0.35842293906810035</v>
      </c>
      <c r="O7" s="17">
        <f t="shared" si="8"/>
        <v>0.35248685951299746</v>
      </c>
      <c r="P7" s="17">
        <f t="shared" si="9"/>
        <v>0.30260664354417705</v>
      </c>
      <c r="Q7" s="17">
        <f t="shared" si="10"/>
        <v>0.34490649694282544</v>
      </c>
    </row>
    <row r="8" spans="1:21" x14ac:dyDescent="0.25">
      <c r="A8" s="50"/>
      <c r="B8" s="10" t="s">
        <v>1305</v>
      </c>
      <c r="C8" s="10" t="s">
        <v>309</v>
      </c>
      <c r="D8" s="10" t="s">
        <v>666</v>
      </c>
      <c r="E8" s="10" t="s">
        <v>670</v>
      </c>
      <c r="F8" s="10" t="s">
        <v>72</v>
      </c>
      <c r="G8" s="11">
        <f t="shared" si="0"/>
        <v>1.0394323045067011</v>
      </c>
      <c r="H8" s="12">
        <f t="shared" si="1"/>
        <v>3.9432304506701099E-2</v>
      </c>
      <c r="I8" s="13">
        <f t="shared" si="2"/>
        <v>3.0663252982947684</v>
      </c>
      <c r="J8" s="13">
        <f t="shared" si="3"/>
        <v>3.3885493126918456</v>
      </c>
      <c r="K8" s="13">
        <f t="shared" si="4"/>
        <v>2.640158053447021</v>
      </c>
      <c r="L8" s="19">
        <f t="shared" si="5"/>
        <v>0.33898305084745761</v>
      </c>
      <c r="M8" s="19">
        <f t="shared" si="6"/>
        <v>0.30674846625766872</v>
      </c>
      <c r="N8" s="19">
        <f t="shared" si="7"/>
        <v>0.39370078740157477</v>
      </c>
      <c r="O8" s="17">
        <f t="shared" si="8"/>
        <v>0.32612325918457369</v>
      </c>
      <c r="P8" s="17">
        <f t="shared" si="9"/>
        <v>0.29511153821916947</v>
      </c>
      <c r="Q8" s="17">
        <f t="shared" si="10"/>
        <v>0.37876520259625684</v>
      </c>
    </row>
    <row r="9" spans="1:21" x14ac:dyDescent="0.25">
      <c r="A9" s="50"/>
      <c r="B9" s="10" t="s">
        <v>1306</v>
      </c>
      <c r="C9" s="10" t="s">
        <v>162</v>
      </c>
      <c r="D9" s="10" t="s">
        <v>542</v>
      </c>
      <c r="E9" s="10" t="s">
        <v>411</v>
      </c>
      <c r="F9" s="10" t="s">
        <v>68</v>
      </c>
      <c r="G9" s="11">
        <f t="shared" si="0"/>
        <v>1.0394121633886748</v>
      </c>
      <c r="H9" s="12">
        <f t="shared" si="1"/>
        <v>3.9412163388674815E-2</v>
      </c>
      <c r="I9" s="13">
        <f t="shared" si="2"/>
        <v>3.5236072338876077</v>
      </c>
      <c r="J9" s="13">
        <f t="shared" si="3"/>
        <v>3.3365130444776461</v>
      </c>
      <c r="K9" s="13">
        <f t="shared" si="4"/>
        <v>2.401042097427839</v>
      </c>
      <c r="L9" s="19">
        <f t="shared" si="5"/>
        <v>0.29498525073746312</v>
      </c>
      <c r="M9" s="19">
        <f t="shared" si="6"/>
        <v>0.3115264797507788</v>
      </c>
      <c r="N9" s="19">
        <f t="shared" si="7"/>
        <v>0.4329004329004329</v>
      </c>
      <c r="O9" s="17">
        <f t="shared" si="8"/>
        <v>0.28380007578106164</v>
      </c>
      <c r="P9" s="17">
        <f t="shared" si="9"/>
        <v>0.29971409872205573</v>
      </c>
      <c r="Q9" s="17">
        <f t="shared" si="10"/>
        <v>0.41648582549688262</v>
      </c>
    </row>
    <row r="10" spans="1:21" x14ac:dyDescent="0.25">
      <c r="A10" s="50"/>
      <c r="B10" s="10" t="s">
        <v>1307</v>
      </c>
      <c r="C10" s="10" t="s">
        <v>298</v>
      </c>
      <c r="D10" s="10" t="s">
        <v>666</v>
      </c>
      <c r="E10" s="10" t="s">
        <v>339</v>
      </c>
      <c r="F10" s="10" t="s">
        <v>68</v>
      </c>
      <c r="G10" s="11">
        <f t="shared" si="0"/>
        <v>1.0397032405317617</v>
      </c>
      <c r="H10" s="12">
        <f t="shared" si="1"/>
        <v>3.9703240531761663E-2</v>
      </c>
      <c r="I10" s="13">
        <f t="shared" si="2"/>
        <v>2.9007720410836151</v>
      </c>
      <c r="J10" s="13">
        <f t="shared" si="3"/>
        <v>3.3894325641335428</v>
      </c>
      <c r="K10" s="13">
        <f t="shared" si="4"/>
        <v>2.7760076522198034</v>
      </c>
      <c r="L10" s="19">
        <f t="shared" si="5"/>
        <v>0.35842293906810035</v>
      </c>
      <c r="M10" s="19">
        <f t="shared" si="6"/>
        <v>0.30674846625766872</v>
      </c>
      <c r="N10" s="19">
        <f t="shared" si="7"/>
        <v>0.37453183520599254</v>
      </c>
      <c r="O10" s="17">
        <f t="shared" si="8"/>
        <v>0.34473581027292277</v>
      </c>
      <c r="P10" s="17">
        <f t="shared" si="9"/>
        <v>0.29503463517222533</v>
      </c>
      <c r="Q10" s="17">
        <f t="shared" si="10"/>
        <v>0.36022955455485189</v>
      </c>
    </row>
    <row r="11" spans="1:21" x14ac:dyDescent="0.25">
      <c r="A11" s="50"/>
      <c r="B11" s="10" t="s">
        <v>1308</v>
      </c>
      <c r="C11" s="10" t="s">
        <v>758</v>
      </c>
      <c r="D11" s="10" t="s">
        <v>915</v>
      </c>
      <c r="E11" s="10" t="s">
        <v>132</v>
      </c>
      <c r="F11" s="10" t="s">
        <v>72</v>
      </c>
      <c r="G11" s="11">
        <f t="shared" si="0"/>
        <v>1.0394614049000039</v>
      </c>
      <c r="H11" s="12">
        <f t="shared" si="1"/>
        <v>3.9461404900003938E-2</v>
      </c>
      <c r="I11" s="13">
        <f t="shared" si="2"/>
        <v>6.6629476054090251</v>
      </c>
      <c r="J11" s="13">
        <f t="shared" si="3"/>
        <v>4.8958632170790182</v>
      </c>
      <c r="K11" s="13">
        <f t="shared" si="4"/>
        <v>1.5487974933010058</v>
      </c>
      <c r="L11" s="19">
        <f t="shared" si="5"/>
        <v>0.15600624024960999</v>
      </c>
      <c r="M11" s="19">
        <f t="shared" si="6"/>
        <v>0.21231422505307856</v>
      </c>
      <c r="N11" s="19">
        <f t="shared" si="7"/>
        <v>0.67114093959731547</v>
      </c>
      <c r="O11" s="17">
        <f t="shared" si="8"/>
        <v>0.15008372558538408</v>
      </c>
      <c r="P11" s="17">
        <f t="shared" si="9"/>
        <v>0.20425407239964161</v>
      </c>
      <c r="Q11" s="17">
        <f t="shared" si="10"/>
        <v>0.64566220201497437</v>
      </c>
    </row>
    <row r="12" spans="1:21" x14ac:dyDescent="0.25">
      <c r="A12" s="50"/>
      <c r="B12" s="10" t="s">
        <v>1309</v>
      </c>
      <c r="C12" s="10" t="s">
        <v>296</v>
      </c>
      <c r="D12" s="10" t="s">
        <v>286</v>
      </c>
      <c r="E12" s="10" t="s">
        <v>91</v>
      </c>
      <c r="F12" s="10" t="s">
        <v>68</v>
      </c>
      <c r="G12" s="11">
        <f t="shared" si="0"/>
        <v>1.038630232444266</v>
      </c>
      <c r="H12" s="12">
        <f t="shared" si="1"/>
        <v>3.8630232444265999E-2</v>
      </c>
      <c r="I12" s="13">
        <f t="shared" si="2"/>
        <v>5.5255128366034958</v>
      </c>
      <c r="J12" s="13">
        <f t="shared" si="3"/>
        <v>4.6842223483236394</v>
      </c>
      <c r="K12" s="13">
        <f t="shared" si="4"/>
        <v>1.651422069586383</v>
      </c>
      <c r="L12" s="19">
        <f t="shared" si="5"/>
        <v>0.18796992481203006</v>
      </c>
      <c r="M12" s="19">
        <f t="shared" si="6"/>
        <v>0.22172949002217296</v>
      </c>
      <c r="N12" s="19">
        <f t="shared" si="7"/>
        <v>0.62893081761006286</v>
      </c>
      <c r="O12" s="17">
        <f t="shared" si="8"/>
        <v>0.18097867647244392</v>
      </c>
      <c r="P12" s="17">
        <f t="shared" si="9"/>
        <v>0.21348260728013346</v>
      </c>
      <c r="Q12" s="17">
        <f t="shared" si="10"/>
        <v>0.6055387162474225</v>
      </c>
    </row>
    <row r="13" spans="1:21" x14ac:dyDescent="0.25">
      <c r="A13" s="50"/>
      <c r="B13" s="10" t="s">
        <v>1310</v>
      </c>
      <c r="C13" s="10" t="s">
        <v>179</v>
      </c>
      <c r="D13" s="10" t="s">
        <v>524</v>
      </c>
      <c r="E13" s="10" t="s">
        <v>170</v>
      </c>
      <c r="F13" s="10" t="s">
        <v>68</v>
      </c>
      <c r="G13" s="11">
        <f t="shared" si="0"/>
        <v>1.0355293036310649</v>
      </c>
      <c r="H13" s="12">
        <f t="shared" si="1"/>
        <v>3.5529303631064879E-2</v>
      </c>
      <c r="I13" s="13">
        <f t="shared" si="2"/>
        <v>2.537046793896109</v>
      </c>
      <c r="J13" s="13">
        <f t="shared" si="3"/>
        <v>3.6347078557450376</v>
      </c>
      <c r="K13" s="13">
        <f t="shared" si="4"/>
        <v>3.0237455666027095</v>
      </c>
      <c r="L13" s="19">
        <f t="shared" si="5"/>
        <v>0.4081632653061224</v>
      </c>
      <c r="M13" s="19">
        <f t="shared" si="6"/>
        <v>0.28490028490028491</v>
      </c>
      <c r="N13" s="19">
        <f t="shared" si="7"/>
        <v>0.34246575342465752</v>
      </c>
      <c r="O13" s="17">
        <f t="shared" si="8"/>
        <v>0.39415906809677459</v>
      </c>
      <c r="P13" s="17">
        <f t="shared" si="9"/>
        <v>0.27512527545216459</v>
      </c>
      <c r="Q13" s="17">
        <f t="shared" si="10"/>
        <v>0.33071565645106082</v>
      </c>
    </row>
    <row r="14" spans="1:21" x14ac:dyDescent="0.25">
      <c r="A14" s="49" t="s">
        <v>1311</v>
      </c>
      <c r="B14" s="10" t="s">
        <v>1298</v>
      </c>
      <c r="C14" s="10" t="s">
        <v>282</v>
      </c>
      <c r="D14" s="10" t="s">
        <v>257</v>
      </c>
      <c r="E14" s="10" t="s">
        <v>200</v>
      </c>
      <c r="F14" s="10" t="s">
        <v>72</v>
      </c>
      <c r="G14" s="11">
        <f t="shared" si="0"/>
        <v>1.0348132487667372</v>
      </c>
      <c r="H14" s="12">
        <f t="shared" si="1"/>
        <v>3.4813248766737193E-2</v>
      </c>
      <c r="I14" s="13">
        <f t="shared" si="2"/>
        <v>2.2248484848484851</v>
      </c>
      <c r="J14" s="13">
        <f t="shared" si="3"/>
        <v>3.4148837209302325</v>
      </c>
      <c r="K14" s="13">
        <f t="shared" si="4"/>
        <v>3.8805496828752646</v>
      </c>
      <c r="L14" s="19">
        <f t="shared" si="5"/>
        <v>0.46511627906976744</v>
      </c>
      <c r="M14" s="19">
        <f t="shared" si="6"/>
        <v>0.30303030303030304</v>
      </c>
      <c r="N14" s="19">
        <f t="shared" si="7"/>
        <v>0.26666666666666666</v>
      </c>
      <c r="O14" s="17">
        <f t="shared" si="8"/>
        <v>0.44946880958866792</v>
      </c>
      <c r="P14" s="17">
        <f t="shared" si="9"/>
        <v>0.2928357395804958</v>
      </c>
      <c r="Q14" s="17">
        <f t="shared" si="10"/>
        <v>0.25769545083083628</v>
      </c>
    </row>
    <row r="15" spans="1:21" x14ac:dyDescent="0.25">
      <c r="A15" s="50"/>
      <c r="B15" s="10" t="s">
        <v>1312</v>
      </c>
      <c r="C15" s="10" t="s">
        <v>1313</v>
      </c>
      <c r="D15" s="10" t="s">
        <v>1006</v>
      </c>
      <c r="E15" s="10" t="s">
        <v>232</v>
      </c>
      <c r="F15" s="10" t="s">
        <v>68</v>
      </c>
      <c r="G15" s="11">
        <f t="shared" si="0"/>
        <v>1.0454286643891328</v>
      </c>
      <c r="H15" s="12">
        <f t="shared" si="1"/>
        <v>4.5428664389132845E-2</v>
      </c>
      <c r="I15" s="13">
        <f t="shared" si="2"/>
        <v>14.280555555555555</v>
      </c>
      <c r="J15" s="13">
        <f t="shared" si="3"/>
        <v>7.5270863836017563</v>
      </c>
      <c r="K15" s="13">
        <f t="shared" si="4"/>
        <v>1.2545143972669595</v>
      </c>
      <c r="L15" s="19">
        <f t="shared" si="5"/>
        <v>7.320644216691069E-2</v>
      </c>
      <c r="M15" s="19">
        <f t="shared" si="6"/>
        <v>0.1388888888888889</v>
      </c>
      <c r="N15" s="19">
        <f t="shared" si="7"/>
        <v>0.83333333333333337</v>
      </c>
      <c r="O15" s="17">
        <f t="shared" si="8"/>
        <v>7.0025286909161641E-2</v>
      </c>
      <c r="P15" s="17">
        <f t="shared" si="9"/>
        <v>0.13285353044154835</v>
      </c>
      <c r="Q15" s="17">
        <f t="shared" si="10"/>
        <v>0.79712118264928999</v>
      </c>
    </row>
    <row r="16" spans="1:21" x14ac:dyDescent="0.25">
      <c r="A16" s="50"/>
      <c r="B16" s="10" t="s">
        <v>1299</v>
      </c>
      <c r="C16" s="10" t="s">
        <v>528</v>
      </c>
      <c r="D16" s="10" t="s">
        <v>592</v>
      </c>
      <c r="E16" s="10" t="s">
        <v>450</v>
      </c>
      <c r="F16" s="10" t="s">
        <v>68</v>
      </c>
      <c r="G16" s="11">
        <f t="shared" si="0"/>
        <v>1.0355611601513242</v>
      </c>
      <c r="H16" s="12">
        <f t="shared" si="1"/>
        <v>3.5561160151324156E-2</v>
      </c>
      <c r="I16" s="13">
        <f t="shared" si="2"/>
        <v>2.5889029003783106</v>
      </c>
      <c r="J16" s="13">
        <f t="shared" si="3"/>
        <v>3.1584615384615384</v>
      </c>
      <c r="K16" s="13">
        <f t="shared" si="4"/>
        <v>3.3655737704918036</v>
      </c>
      <c r="L16" s="19">
        <f t="shared" si="5"/>
        <v>0.4</v>
      </c>
      <c r="M16" s="19">
        <f t="shared" si="6"/>
        <v>0.32786885245901642</v>
      </c>
      <c r="N16" s="19">
        <f t="shared" si="7"/>
        <v>0.30769230769230771</v>
      </c>
      <c r="O16" s="17">
        <f t="shared" si="8"/>
        <v>0.38626400389673643</v>
      </c>
      <c r="P16" s="17">
        <f t="shared" si="9"/>
        <v>0.31660983925962005</v>
      </c>
      <c r="Q16" s="17">
        <f t="shared" si="10"/>
        <v>0.29712615684364341</v>
      </c>
    </row>
    <row r="17" spans="1:17" x14ac:dyDescent="0.25">
      <c r="A17" s="50"/>
      <c r="B17" s="10" t="s">
        <v>1300</v>
      </c>
      <c r="C17" s="10" t="s">
        <v>527</v>
      </c>
      <c r="D17" s="10" t="s">
        <v>334</v>
      </c>
      <c r="E17" s="10" t="s">
        <v>397</v>
      </c>
      <c r="F17" s="10" t="s">
        <v>76</v>
      </c>
      <c r="G17" s="11">
        <f t="shared" si="0"/>
        <v>1.0389619115017974</v>
      </c>
      <c r="H17" s="12">
        <f t="shared" si="1"/>
        <v>3.8961911501797397E-2</v>
      </c>
      <c r="I17" s="13">
        <f t="shared" si="2"/>
        <v>2.8779244948599789</v>
      </c>
      <c r="J17" s="13">
        <f t="shared" si="3"/>
        <v>3.7818213578665425</v>
      </c>
      <c r="K17" s="13">
        <f t="shared" si="4"/>
        <v>2.5766255405244576</v>
      </c>
      <c r="L17" s="19">
        <f t="shared" si="5"/>
        <v>0.36101083032490977</v>
      </c>
      <c r="M17" s="19">
        <f t="shared" si="6"/>
        <v>0.27472527472527469</v>
      </c>
      <c r="N17" s="19">
        <f t="shared" si="7"/>
        <v>0.40322580645161293</v>
      </c>
      <c r="O17" s="17">
        <f t="shared" si="8"/>
        <v>0.34747263237309273</v>
      </c>
      <c r="P17" s="17">
        <f t="shared" si="9"/>
        <v>0.26442285485534806</v>
      </c>
      <c r="Q17" s="17">
        <f t="shared" si="10"/>
        <v>0.38810451277155922</v>
      </c>
    </row>
    <row r="18" spans="1:17" x14ac:dyDescent="0.25">
      <c r="A18" s="50"/>
      <c r="B18" s="10" t="s">
        <v>1303</v>
      </c>
      <c r="C18" s="10" t="s">
        <v>395</v>
      </c>
      <c r="D18" s="10" t="s">
        <v>529</v>
      </c>
      <c r="E18" s="10" t="s">
        <v>665</v>
      </c>
      <c r="F18" s="10" t="s">
        <v>72</v>
      </c>
      <c r="G18" s="11">
        <f t="shared" si="0"/>
        <v>1.040861704395373</v>
      </c>
      <c r="H18" s="12">
        <f t="shared" si="1"/>
        <v>4.0861704395372955E-2</v>
      </c>
      <c r="I18" s="13">
        <f t="shared" si="2"/>
        <v>2.4772508564609876</v>
      </c>
      <c r="J18" s="13">
        <f t="shared" si="3"/>
        <v>3.2578971347575174</v>
      </c>
      <c r="K18" s="13">
        <f t="shared" si="4"/>
        <v>3.4556608585926378</v>
      </c>
      <c r="L18" s="19">
        <f t="shared" si="5"/>
        <v>0.42016806722689076</v>
      </c>
      <c r="M18" s="19">
        <f t="shared" si="6"/>
        <v>0.31948881789137379</v>
      </c>
      <c r="N18" s="19">
        <f t="shared" si="7"/>
        <v>0.30120481927710846</v>
      </c>
      <c r="O18" s="17">
        <f t="shared" si="8"/>
        <v>0.40367328863440366</v>
      </c>
      <c r="P18" s="17">
        <f t="shared" si="9"/>
        <v>0.30694646228430694</v>
      </c>
      <c r="Q18" s="17">
        <f t="shared" si="10"/>
        <v>0.2893802490812894</v>
      </c>
    </row>
    <row r="19" spans="1:17" x14ac:dyDescent="0.25">
      <c r="A19" s="50"/>
      <c r="B19" s="10" t="s">
        <v>1304</v>
      </c>
      <c r="C19" s="10" t="s">
        <v>85</v>
      </c>
      <c r="D19" s="10" t="s">
        <v>438</v>
      </c>
      <c r="E19" s="10" t="s">
        <v>378</v>
      </c>
      <c r="F19" s="10" t="s">
        <v>72</v>
      </c>
      <c r="G19" s="11">
        <f t="shared" si="0"/>
        <v>1.0340281704599545</v>
      </c>
      <c r="H19" s="12">
        <f t="shared" si="1"/>
        <v>3.4028170459954543E-2</v>
      </c>
      <c r="I19" s="13">
        <f t="shared" si="2"/>
        <v>2.6781329614912823</v>
      </c>
      <c r="J19" s="13">
        <f t="shared" si="3"/>
        <v>3.298549863767255</v>
      </c>
      <c r="K19" s="13">
        <f t="shared" si="4"/>
        <v>3.0917442296752644</v>
      </c>
      <c r="L19" s="19">
        <f t="shared" si="5"/>
        <v>0.38610038610038611</v>
      </c>
      <c r="M19" s="19">
        <f t="shared" si="6"/>
        <v>0.31347962382445144</v>
      </c>
      <c r="N19" s="19">
        <f t="shared" si="7"/>
        <v>0.33444816053511706</v>
      </c>
      <c r="O19" s="17">
        <f t="shared" si="8"/>
        <v>0.37339445590601428</v>
      </c>
      <c r="P19" s="17">
        <f t="shared" si="9"/>
        <v>0.30316352376068245</v>
      </c>
      <c r="Q19" s="17">
        <f t="shared" si="10"/>
        <v>0.32344202033330327</v>
      </c>
    </row>
    <row r="20" spans="1:17" x14ac:dyDescent="0.25">
      <c r="A20" s="50"/>
      <c r="B20" s="10" t="s">
        <v>1305</v>
      </c>
      <c r="C20" s="10" t="s">
        <v>389</v>
      </c>
      <c r="D20" s="10" t="s">
        <v>416</v>
      </c>
      <c r="E20" s="10" t="s">
        <v>570</v>
      </c>
      <c r="F20" s="10" t="s">
        <v>72</v>
      </c>
      <c r="G20" s="11">
        <f t="shared" si="0"/>
        <v>1.0408921503118553</v>
      </c>
      <c r="H20" s="12">
        <f t="shared" si="1"/>
        <v>4.0892150311855335E-2</v>
      </c>
      <c r="I20" s="13">
        <f t="shared" si="2"/>
        <v>2.6855017478045871</v>
      </c>
      <c r="J20" s="13">
        <f t="shared" si="3"/>
        <v>3.2996281164885812</v>
      </c>
      <c r="K20" s="13">
        <f t="shared" si="4"/>
        <v>3.0810407649230918</v>
      </c>
      <c r="L20" s="19">
        <f t="shared" si="5"/>
        <v>0.38759689922480617</v>
      </c>
      <c r="M20" s="19">
        <f t="shared" si="6"/>
        <v>0.31545741324921134</v>
      </c>
      <c r="N20" s="19">
        <f t="shared" si="7"/>
        <v>0.33783783783783783</v>
      </c>
      <c r="O20" s="17">
        <f t="shared" si="8"/>
        <v>0.37236989356551553</v>
      </c>
      <c r="P20" s="17">
        <f t="shared" si="9"/>
        <v>0.30306445596183917</v>
      </c>
      <c r="Q20" s="17">
        <f t="shared" si="10"/>
        <v>0.32456565047264535</v>
      </c>
    </row>
    <row r="21" spans="1:17" x14ac:dyDescent="0.25">
      <c r="A21" s="50"/>
      <c r="B21" s="10" t="s">
        <v>1314</v>
      </c>
      <c r="C21" s="10" t="s">
        <v>730</v>
      </c>
      <c r="D21" s="10" t="s">
        <v>598</v>
      </c>
      <c r="E21" s="10" t="s">
        <v>306</v>
      </c>
      <c r="F21" s="10" t="s">
        <v>76</v>
      </c>
      <c r="G21" s="11">
        <f t="shared" si="0"/>
        <v>1.0437442419642657</v>
      </c>
      <c r="H21" s="12">
        <f t="shared" si="1"/>
        <v>4.374424196426574E-2</v>
      </c>
      <c r="I21" s="13">
        <f t="shared" si="2"/>
        <v>10.771440577071223</v>
      </c>
      <c r="J21" s="13">
        <f t="shared" si="3"/>
        <v>5.6884061187052488</v>
      </c>
      <c r="K21" s="13">
        <f t="shared" si="4"/>
        <v>1.3673049569731881</v>
      </c>
      <c r="L21" s="19">
        <f t="shared" si="5"/>
        <v>9.6899224806201542E-2</v>
      </c>
      <c r="M21" s="19">
        <f t="shared" si="6"/>
        <v>0.18348623853211007</v>
      </c>
      <c r="N21" s="19">
        <f t="shared" si="7"/>
        <v>0.76335877862595414</v>
      </c>
      <c r="O21" s="17">
        <f t="shared" si="8"/>
        <v>9.2838092810785589E-2</v>
      </c>
      <c r="P21" s="17">
        <f t="shared" si="9"/>
        <v>0.1757961684050105</v>
      </c>
      <c r="Q21" s="17">
        <f t="shared" si="10"/>
        <v>0.73136573878420397</v>
      </c>
    </row>
    <row r="22" spans="1:17" x14ac:dyDescent="0.25">
      <c r="A22" s="50"/>
      <c r="B22" s="10" t="s">
        <v>1306</v>
      </c>
      <c r="C22" s="10" t="s">
        <v>257</v>
      </c>
      <c r="D22" s="10" t="s">
        <v>86</v>
      </c>
      <c r="E22" s="10" t="s">
        <v>256</v>
      </c>
      <c r="F22" s="10" t="s">
        <v>68</v>
      </c>
      <c r="G22" s="11">
        <f t="shared" si="0"/>
        <v>1.0343796298852479</v>
      </c>
      <c r="H22" s="12">
        <f t="shared" si="1"/>
        <v>3.4379629885247898E-2</v>
      </c>
      <c r="I22" s="13">
        <f t="shared" si="2"/>
        <v>3.413452778621318</v>
      </c>
      <c r="J22" s="13">
        <f t="shared" si="3"/>
        <v>3.6823914823914827</v>
      </c>
      <c r="K22" s="13">
        <f t="shared" si="4"/>
        <v>2.2963227783452504</v>
      </c>
      <c r="L22" s="19">
        <f t="shared" si="5"/>
        <v>0.30303030303030304</v>
      </c>
      <c r="M22" s="19">
        <f t="shared" si="6"/>
        <v>0.2808988764044944</v>
      </c>
      <c r="N22" s="19">
        <f t="shared" si="7"/>
        <v>0.4504504504504504</v>
      </c>
      <c r="O22" s="17">
        <f t="shared" si="8"/>
        <v>0.29295849828744275</v>
      </c>
      <c r="P22" s="17">
        <f t="shared" si="9"/>
        <v>0.27156265290689913</v>
      </c>
      <c r="Q22" s="17">
        <f t="shared" si="10"/>
        <v>0.43547884880565807</v>
      </c>
    </row>
    <row r="23" spans="1:17" x14ac:dyDescent="0.25">
      <c r="A23" s="50"/>
      <c r="B23" s="10" t="s">
        <v>1307</v>
      </c>
      <c r="C23" s="10" t="s">
        <v>537</v>
      </c>
      <c r="D23" s="10" t="s">
        <v>416</v>
      </c>
      <c r="E23" s="10" t="s">
        <v>378</v>
      </c>
      <c r="F23" s="10" t="s">
        <v>68</v>
      </c>
      <c r="G23" s="11">
        <f t="shared" si="0"/>
        <v>1.0390106321500872</v>
      </c>
      <c r="H23" s="12">
        <f t="shared" si="1"/>
        <v>3.9010632150087154E-2</v>
      </c>
      <c r="I23" s="13">
        <f t="shared" si="2"/>
        <v>2.670257324625724</v>
      </c>
      <c r="J23" s="13">
        <f t="shared" si="3"/>
        <v>3.2936637039157763</v>
      </c>
      <c r="K23" s="13">
        <f t="shared" si="4"/>
        <v>3.1066417901287608</v>
      </c>
      <c r="L23" s="19">
        <f t="shared" si="5"/>
        <v>0.38910505836575876</v>
      </c>
      <c r="M23" s="19">
        <f t="shared" si="6"/>
        <v>0.31545741324921134</v>
      </c>
      <c r="N23" s="19">
        <f t="shared" si="7"/>
        <v>0.33444816053511706</v>
      </c>
      <c r="O23" s="17">
        <f t="shared" si="8"/>
        <v>0.37449574270530828</v>
      </c>
      <c r="P23" s="17">
        <f t="shared" si="9"/>
        <v>0.303613267745313</v>
      </c>
      <c r="Q23" s="17">
        <f t="shared" si="10"/>
        <v>0.32189098954937867</v>
      </c>
    </row>
    <row r="24" spans="1:17" x14ac:dyDescent="0.25">
      <c r="A24" s="50"/>
      <c r="B24" s="10" t="s">
        <v>1315</v>
      </c>
      <c r="C24" s="10" t="s">
        <v>264</v>
      </c>
      <c r="D24" s="10" t="s">
        <v>143</v>
      </c>
      <c r="E24" s="10" t="s">
        <v>121</v>
      </c>
      <c r="F24" s="10" t="s">
        <v>68</v>
      </c>
      <c r="G24" s="11">
        <f t="shared" si="0"/>
        <v>1.0395741597458334</v>
      </c>
      <c r="H24" s="12">
        <f t="shared" si="1"/>
        <v>3.9574159745833448E-2</v>
      </c>
      <c r="I24" s="13">
        <f t="shared" si="2"/>
        <v>2.422207792207792</v>
      </c>
      <c r="J24" s="13">
        <f t="shared" si="3"/>
        <v>3.2018884120171669</v>
      </c>
      <c r="K24" s="13">
        <f t="shared" si="4"/>
        <v>3.6385095591104171</v>
      </c>
      <c r="L24" s="19">
        <f t="shared" si="5"/>
        <v>0.42918454935622319</v>
      </c>
      <c r="M24" s="19">
        <f t="shared" si="6"/>
        <v>0.32467532467532467</v>
      </c>
      <c r="N24" s="19">
        <f t="shared" si="7"/>
        <v>0.2857142857142857</v>
      </c>
      <c r="O24" s="17">
        <f t="shared" si="8"/>
        <v>0.41284649616642544</v>
      </c>
      <c r="P24" s="17">
        <f t="shared" si="9"/>
        <v>0.3123156935284972</v>
      </c>
      <c r="Q24" s="17">
        <f t="shared" si="10"/>
        <v>0.27483781030507753</v>
      </c>
    </row>
    <row r="25" spans="1:17" x14ac:dyDescent="0.25">
      <c r="A25" s="50"/>
      <c r="B25" s="10" t="s">
        <v>1308</v>
      </c>
      <c r="C25" s="10" t="s">
        <v>1202</v>
      </c>
      <c r="D25" s="10" t="s">
        <v>455</v>
      </c>
      <c r="E25" s="10" t="s">
        <v>132</v>
      </c>
      <c r="F25" s="10" t="s">
        <v>68</v>
      </c>
      <c r="G25" s="11">
        <f t="shared" si="0"/>
        <v>1.0433996577722999</v>
      </c>
      <c r="H25" s="12">
        <f t="shared" si="1"/>
        <v>4.3399657772299927E-2</v>
      </c>
      <c r="I25" s="13">
        <f t="shared" si="2"/>
        <v>7.3559675872947139</v>
      </c>
      <c r="J25" s="13">
        <f t="shared" si="3"/>
        <v>4.5283545147317819</v>
      </c>
      <c r="K25" s="13">
        <f t="shared" si="4"/>
        <v>1.5546654900807269</v>
      </c>
      <c r="L25" s="19">
        <f t="shared" si="5"/>
        <v>0.14184397163120568</v>
      </c>
      <c r="M25" s="19">
        <f t="shared" si="6"/>
        <v>0.2304147465437788</v>
      </c>
      <c r="N25" s="19">
        <f t="shared" si="7"/>
        <v>0.67114093959731547</v>
      </c>
      <c r="O25" s="17">
        <f t="shared" si="8"/>
        <v>0.13594404653538822</v>
      </c>
      <c r="P25" s="17">
        <f t="shared" si="9"/>
        <v>0.22083076683743935</v>
      </c>
      <c r="Q25" s="17">
        <f t="shared" si="10"/>
        <v>0.64322518662717243</v>
      </c>
    </row>
    <row r="26" spans="1:17" x14ac:dyDescent="0.25">
      <c r="A26" s="49" t="s">
        <v>1312</v>
      </c>
      <c r="B26" s="10" t="s">
        <v>1298</v>
      </c>
      <c r="C26" s="10" t="s">
        <v>477</v>
      </c>
      <c r="D26" s="10" t="s">
        <v>587</v>
      </c>
      <c r="E26" s="10" t="s">
        <v>1316</v>
      </c>
      <c r="F26" s="10" t="s">
        <v>72</v>
      </c>
      <c r="G26" s="11">
        <f t="shared" si="0"/>
        <v>1.055455596016152</v>
      </c>
      <c r="H26" s="12">
        <f t="shared" si="1"/>
        <v>5.545559601615202E-2</v>
      </c>
      <c r="I26" s="13">
        <f t="shared" si="2"/>
        <v>1.1610011556177673</v>
      </c>
      <c r="J26" s="13">
        <f t="shared" si="3"/>
        <v>9.6785278154681134</v>
      </c>
      <c r="K26" s="13">
        <f t="shared" si="4"/>
        <v>28.286209973232875</v>
      </c>
      <c r="L26" s="19">
        <f t="shared" si="5"/>
        <v>0.90909090909090906</v>
      </c>
      <c r="M26" s="19">
        <f t="shared" si="6"/>
        <v>0.10905125408942203</v>
      </c>
      <c r="N26" s="19">
        <f t="shared" si="7"/>
        <v>3.7313432835820892E-2</v>
      </c>
      <c r="O26" s="17">
        <f t="shared" si="8"/>
        <v>0.86132558538919046</v>
      </c>
      <c r="P26" s="17">
        <f t="shared" si="9"/>
        <v>0.10332149879259647</v>
      </c>
      <c r="Q26" s="17">
        <f t="shared" si="10"/>
        <v>3.5352915818213045E-2</v>
      </c>
    </row>
    <row r="27" spans="1:17" x14ac:dyDescent="0.25">
      <c r="A27" s="50"/>
      <c r="B27" s="10" t="s">
        <v>1311</v>
      </c>
      <c r="C27" s="10" t="s">
        <v>769</v>
      </c>
      <c r="D27" s="10" t="s">
        <v>661</v>
      </c>
      <c r="E27" s="10" t="s">
        <v>1317</v>
      </c>
      <c r="F27" s="10" t="s">
        <v>72</v>
      </c>
      <c r="G27" s="11">
        <f t="shared" si="0"/>
        <v>1.0557634794781026</v>
      </c>
      <c r="H27" s="12">
        <f t="shared" si="1"/>
        <v>5.5763479478102562E-2</v>
      </c>
      <c r="I27" s="13">
        <f t="shared" si="2"/>
        <v>1.1402245578363508</v>
      </c>
      <c r="J27" s="13">
        <f t="shared" si="3"/>
        <v>11.138304708493983</v>
      </c>
      <c r="K27" s="13">
        <f t="shared" si="4"/>
        <v>30.120932069510268</v>
      </c>
      <c r="L27" s="19">
        <f t="shared" si="5"/>
        <v>0.92592592592592582</v>
      </c>
      <c r="M27" s="19">
        <f t="shared" si="6"/>
        <v>9.4786729857819899E-2</v>
      </c>
      <c r="N27" s="19">
        <f t="shared" si="7"/>
        <v>3.5050823694356817E-2</v>
      </c>
      <c r="O27" s="17">
        <f t="shared" si="8"/>
        <v>0.87702022652236511</v>
      </c>
      <c r="P27" s="17">
        <f t="shared" si="9"/>
        <v>8.978026963451699E-2</v>
      </c>
      <c r="Q27" s="17">
        <f t="shared" si="10"/>
        <v>3.3199503843117921E-2</v>
      </c>
    </row>
    <row r="28" spans="1:17" x14ac:dyDescent="0.25">
      <c r="A28" s="50"/>
      <c r="B28" s="10" t="s">
        <v>1300</v>
      </c>
      <c r="C28" s="10" t="s">
        <v>251</v>
      </c>
      <c r="D28" s="10" t="s">
        <v>1318</v>
      </c>
      <c r="E28" s="10" t="s">
        <v>1319</v>
      </c>
      <c r="F28" s="10" t="s">
        <v>72</v>
      </c>
      <c r="G28" s="11">
        <f t="shared" si="0"/>
        <v>1.0630117589365238</v>
      </c>
      <c r="H28" s="12">
        <f t="shared" si="1"/>
        <v>6.3011758936523776E-2</v>
      </c>
      <c r="I28" s="13">
        <f t="shared" si="2"/>
        <v>1.2862442283131936</v>
      </c>
      <c r="J28" s="13">
        <f t="shared" si="3"/>
        <v>7.175329372821535</v>
      </c>
      <c r="K28" s="13">
        <f t="shared" si="4"/>
        <v>12.022662993572084</v>
      </c>
      <c r="L28" s="19">
        <f t="shared" si="5"/>
        <v>0.82644628099173556</v>
      </c>
      <c r="M28" s="19">
        <f t="shared" si="6"/>
        <v>0.14814814814814814</v>
      </c>
      <c r="N28" s="19">
        <f t="shared" si="7"/>
        <v>8.8417329796640132E-2</v>
      </c>
      <c r="O28" s="17">
        <f t="shared" si="8"/>
        <v>0.77745732730044592</v>
      </c>
      <c r="P28" s="17">
        <f t="shared" si="9"/>
        <v>0.13936642459756141</v>
      </c>
      <c r="Q28" s="17">
        <f t="shared" si="10"/>
        <v>8.3176248101992881E-2</v>
      </c>
    </row>
    <row r="29" spans="1:17" x14ac:dyDescent="0.25">
      <c r="A29" s="50"/>
      <c r="B29" s="10" t="s">
        <v>1301</v>
      </c>
      <c r="C29" s="10" t="s">
        <v>248</v>
      </c>
      <c r="D29" s="10" t="s">
        <v>1320</v>
      </c>
      <c r="E29" s="10" t="s">
        <v>1321</v>
      </c>
      <c r="F29" s="10" t="s">
        <v>72</v>
      </c>
      <c r="G29" s="11">
        <f t="shared" si="0"/>
        <v>1.0491112651274332</v>
      </c>
      <c r="H29" s="12">
        <f t="shared" si="1"/>
        <v>4.9111265127433246E-2</v>
      </c>
      <c r="I29" s="13">
        <f t="shared" si="2"/>
        <v>1.164513504291451</v>
      </c>
      <c r="J29" s="13">
        <f t="shared" si="3"/>
        <v>9.7567347656851293</v>
      </c>
      <c r="K29" s="13">
        <f t="shared" si="4"/>
        <v>25.787154896832309</v>
      </c>
      <c r="L29" s="19">
        <f t="shared" si="5"/>
        <v>0.9009009009009008</v>
      </c>
      <c r="M29" s="19">
        <f t="shared" si="6"/>
        <v>0.1075268817204301</v>
      </c>
      <c r="N29" s="19">
        <f t="shared" si="7"/>
        <v>4.0683482506102528E-2</v>
      </c>
      <c r="O29" s="17">
        <f t="shared" si="8"/>
        <v>0.85872769728716092</v>
      </c>
      <c r="P29" s="17">
        <f t="shared" si="9"/>
        <v>0.10249330580524178</v>
      </c>
      <c r="Q29" s="17">
        <f t="shared" si="10"/>
        <v>3.8778996907597583E-2</v>
      </c>
    </row>
    <row r="30" spans="1:17" x14ac:dyDescent="0.25">
      <c r="A30" s="50"/>
      <c r="B30" s="10" t="s">
        <v>1303</v>
      </c>
      <c r="C30" s="10" t="s">
        <v>472</v>
      </c>
      <c r="D30" s="10" t="s">
        <v>562</v>
      </c>
      <c r="E30" s="10" t="s">
        <v>1322</v>
      </c>
      <c r="F30" s="10" t="s">
        <v>72</v>
      </c>
      <c r="G30" s="11">
        <f t="shared" si="0"/>
        <v>1.0453071005166317</v>
      </c>
      <c r="H30" s="12">
        <f t="shared" si="1"/>
        <v>4.5307100516631671E-2</v>
      </c>
      <c r="I30" s="13">
        <f t="shared" si="2"/>
        <v>1.1811970235837936</v>
      </c>
      <c r="J30" s="13">
        <f t="shared" si="3"/>
        <v>8.9896410644430311</v>
      </c>
      <c r="K30" s="13">
        <f t="shared" si="4"/>
        <v>23.718018110722372</v>
      </c>
      <c r="L30" s="19">
        <f t="shared" si="5"/>
        <v>0.88495575221238942</v>
      </c>
      <c r="M30" s="19">
        <f t="shared" si="6"/>
        <v>0.11627906976744186</v>
      </c>
      <c r="N30" s="19">
        <f t="shared" si="7"/>
        <v>4.4072278536800347E-2</v>
      </c>
      <c r="O30" s="17">
        <f t="shared" si="8"/>
        <v>0.84659881462109055</v>
      </c>
      <c r="P30" s="17">
        <f t="shared" si="9"/>
        <v>0.11123914657230607</v>
      </c>
      <c r="Q30" s="17">
        <f t="shared" si="10"/>
        <v>4.2162038806603443E-2</v>
      </c>
    </row>
    <row r="31" spans="1:17" x14ac:dyDescent="0.25">
      <c r="A31" s="50"/>
      <c r="B31" s="10" t="s">
        <v>1323</v>
      </c>
      <c r="C31" s="10" t="s">
        <v>713</v>
      </c>
      <c r="D31" s="10" t="s">
        <v>753</v>
      </c>
      <c r="E31" s="10" t="s">
        <v>1324</v>
      </c>
      <c r="F31" s="10" t="s">
        <v>76</v>
      </c>
      <c r="G31" s="11">
        <f t="shared" si="0"/>
        <v>1.0494293179002476</v>
      </c>
      <c r="H31" s="12">
        <f t="shared" si="1"/>
        <v>4.9429317900247627E-2</v>
      </c>
      <c r="I31" s="13">
        <f t="shared" si="2"/>
        <v>1.2383265951222922</v>
      </c>
      <c r="J31" s="13">
        <f t="shared" si="3"/>
        <v>7.5349025025237779</v>
      </c>
      <c r="K31" s="13">
        <f t="shared" si="4"/>
        <v>16.738397620508948</v>
      </c>
      <c r="L31" s="19">
        <f t="shared" si="5"/>
        <v>0.84745762711864414</v>
      </c>
      <c r="M31" s="19">
        <f t="shared" si="6"/>
        <v>0.1392757660167131</v>
      </c>
      <c r="N31" s="19">
        <f t="shared" si="7"/>
        <v>6.269592476489029E-2</v>
      </c>
      <c r="O31" s="17">
        <f t="shared" si="8"/>
        <v>0.80754140623237125</v>
      </c>
      <c r="P31" s="17">
        <f t="shared" si="9"/>
        <v>0.13271571857300807</v>
      </c>
      <c r="Q31" s="17">
        <f t="shared" si="10"/>
        <v>5.9742875194620571E-2</v>
      </c>
    </row>
    <row r="32" spans="1:17" x14ac:dyDescent="0.25">
      <c r="A32" s="50"/>
      <c r="B32" s="10" t="s">
        <v>1304</v>
      </c>
      <c r="C32" s="10" t="s">
        <v>1030</v>
      </c>
      <c r="D32" s="10" t="s">
        <v>788</v>
      </c>
      <c r="E32" s="10" t="s">
        <v>1325</v>
      </c>
      <c r="F32" s="10" t="s">
        <v>72</v>
      </c>
      <c r="G32" s="11">
        <f t="shared" si="0"/>
        <v>1.0406408199498083</v>
      </c>
      <c r="H32" s="12">
        <f t="shared" si="1"/>
        <v>4.0640819949808282E-2</v>
      </c>
      <c r="I32" s="13">
        <f t="shared" si="2"/>
        <v>1.1655177183437855</v>
      </c>
      <c r="J32" s="13">
        <f t="shared" si="3"/>
        <v>10.000558279717657</v>
      </c>
      <c r="K32" s="13">
        <f t="shared" si="4"/>
        <v>23.799455552252116</v>
      </c>
      <c r="L32" s="19">
        <f t="shared" si="5"/>
        <v>0.89285714285714279</v>
      </c>
      <c r="M32" s="19">
        <f t="shared" si="6"/>
        <v>0.10405827263267431</v>
      </c>
      <c r="N32" s="19">
        <f t="shared" si="7"/>
        <v>4.3725404459991256E-2</v>
      </c>
      <c r="O32" s="17">
        <f t="shared" si="8"/>
        <v>0.85798781456622719</v>
      </c>
      <c r="P32" s="17">
        <f t="shared" si="9"/>
        <v>9.9994417514482278E-2</v>
      </c>
      <c r="Q32" s="17">
        <f t="shared" si="10"/>
        <v>4.2017767919290537E-2</v>
      </c>
    </row>
    <row r="33" spans="1:17" x14ac:dyDescent="0.25">
      <c r="A33" s="50"/>
      <c r="B33" s="10" t="s">
        <v>1305</v>
      </c>
      <c r="C33" s="10" t="s">
        <v>713</v>
      </c>
      <c r="D33" s="10" t="s">
        <v>119</v>
      </c>
      <c r="E33" s="10" t="s">
        <v>1326</v>
      </c>
      <c r="F33" s="10" t="s">
        <v>72</v>
      </c>
      <c r="G33" s="11">
        <f t="shared" si="0"/>
        <v>1.0473492443261971</v>
      </c>
      <c r="H33" s="12">
        <f t="shared" si="1"/>
        <v>4.7349244326197137E-2</v>
      </c>
      <c r="I33" s="13">
        <f t="shared" si="2"/>
        <v>1.2358721083049125</v>
      </c>
      <c r="J33" s="13">
        <f t="shared" si="3"/>
        <v>7.3104977253968562</v>
      </c>
      <c r="K33" s="13">
        <f t="shared" si="4"/>
        <v>18.496187654800643</v>
      </c>
      <c r="L33" s="19">
        <f t="shared" si="5"/>
        <v>0.84745762711864414</v>
      </c>
      <c r="M33" s="19">
        <f t="shared" si="6"/>
        <v>0.14326647564469913</v>
      </c>
      <c r="N33" s="19">
        <f t="shared" si="7"/>
        <v>5.6625141562853906E-2</v>
      </c>
      <c r="O33" s="17">
        <f t="shared" si="8"/>
        <v>0.80914521274500806</v>
      </c>
      <c r="P33" s="17">
        <f t="shared" si="9"/>
        <v>0.13678959183941394</v>
      </c>
      <c r="Q33" s="17">
        <f t="shared" si="10"/>
        <v>5.4065195415578103E-2</v>
      </c>
    </row>
    <row r="34" spans="1:17" x14ac:dyDescent="0.25">
      <c r="A34" s="50"/>
      <c r="B34" s="10" t="s">
        <v>1314</v>
      </c>
      <c r="C34" s="10" t="s">
        <v>150</v>
      </c>
      <c r="D34" s="10" t="s">
        <v>154</v>
      </c>
      <c r="E34" s="10" t="s">
        <v>139</v>
      </c>
      <c r="F34" s="10" t="s">
        <v>68</v>
      </c>
      <c r="G34" s="11">
        <f t="shared" si="0"/>
        <v>1.033313380568228</v>
      </c>
      <c r="H34" s="12">
        <f t="shared" si="1"/>
        <v>3.3313380568227968E-2</v>
      </c>
      <c r="I34" s="13">
        <f t="shared" si="2"/>
        <v>1.9942948244966798</v>
      </c>
      <c r="J34" s="13">
        <f t="shared" si="3"/>
        <v>3.6992619024342561</v>
      </c>
      <c r="K34" s="13">
        <f t="shared" si="4"/>
        <v>4.3812487336092865</v>
      </c>
      <c r="L34" s="19">
        <f t="shared" si="5"/>
        <v>0.5181347150259068</v>
      </c>
      <c r="M34" s="19">
        <f t="shared" si="6"/>
        <v>0.27932960893854747</v>
      </c>
      <c r="N34" s="19">
        <f t="shared" si="7"/>
        <v>0.23584905660377356</v>
      </c>
      <c r="O34" s="17">
        <f t="shared" si="8"/>
        <v>0.50143037414359237</v>
      </c>
      <c r="P34" s="17">
        <f t="shared" si="9"/>
        <v>0.27032419611651765</v>
      </c>
      <c r="Q34" s="17">
        <f t="shared" si="10"/>
        <v>0.2282454297398899</v>
      </c>
    </row>
    <row r="35" spans="1:17" x14ac:dyDescent="0.25">
      <c r="A35" s="50"/>
      <c r="B35" s="10" t="s">
        <v>1306</v>
      </c>
      <c r="C35" s="10" t="s">
        <v>510</v>
      </c>
      <c r="D35" s="10" t="s">
        <v>902</v>
      </c>
      <c r="E35" s="10" t="s">
        <v>1296</v>
      </c>
      <c r="F35" s="10" t="s">
        <v>72</v>
      </c>
      <c r="G35" s="11">
        <f t="shared" si="0"/>
        <v>1.0436013658194083</v>
      </c>
      <c r="H35" s="12">
        <f t="shared" si="1"/>
        <v>4.3601365819408322E-2</v>
      </c>
      <c r="I35" s="13">
        <f t="shared" si="2"/>
        <v>1.3358097482488427</v>
      </c>
      <c r="J35" s="13">
        <f t="shared" si="3"/>
        <v>5.9172197441960455</v>
      </c>
      <c r="K35" s="13">
        <f t="shared" si="4"/>
        <v>12.13708388447972</v>
      </c>
      <c r="L35" s="19">
        <f t="shared" si="5"/>
        <v>0.78125</v>
      </c>
      <c r="M35" s="19">
        <f t="shared" si="6"/>
        <v>0.17636684303350969</v>
      </c>
      <c r="N35" s="19">
        <f t="shared" si="7"/>
        <v>8.5984522785898534E-2</v>
      </c>
      <c r="O35" s="17">
        <f t="shared" si="8"/>
        <v>0.74860959901732504</v>
      </c>
      <c r="P35" s="17">
        <f t="shared" si="9"/>
        <v>0.16899828690338201</v>
      </c>
      <c r="Q35" s="17">
        <f t="shared" si="10"/>
        <v>8.2392114079292852E-2</v>
      </c>
    </row>
    <row r="36" spans="1:17" x14ac:dyDescent="0.25">
      <c r="A36" s="50"/>
      <c r="B36" s="10" t="s">
        <v>1315</v>
      </c>
      <c r="C36" s="10" t="s">
        <v>240</v>
      </c>
      <c r="D36" s="10" t="s">
        <v>807</v>
      </c>
      <c r="E36" s="10" t="s">
        <v>1327</v>
      </c>
      <c r="F36" s="10" t="s">
        <v>72</v>
      </c>
      <c r="G36" s="11">
        <f t="shared" si="0"/>
        <v>1.0485745605849894</v>
      </c>
      <c r="H36" s="12">
        <f t="shared" si="1"/>
        <v>4.8574560584989435E-2</v>
      </c>
      <c r="I36" s="13">
        <f t="shared" si="2"/>
        <v>1.1953749990668878</v>
      </c>
      <c r="J36" s="13">
        <f t="shared" si="3"/>
        <v>8.7975405633080612</v>
      </c>
      <c r="K36" s="13">
        <f t="shared" si="4"/>
        <v>20.090688580808397</v>
      </c>
      <c r="L36" s="19">
        <f t="shared" si="5"/>
        <v>0.87719298245614041</v>
      </c>
      <c r="M36" s="19">
        <f t="shared" si="6"/>
        <v>0.11918951132300357</v>
      </c>
      <c r="N36" s="19">
        <f t="shared" si="7"/>
        <v>5.2192066805845511E-2</v>
      </c>
      <c r="O36" s="17">
        <f t="shared" si="8"/>
        <v>0.83655756627050259</v>
      </c>
      <c r="P36" s="17">
        <f t="shared" si="9"/>
        <v>0.11366813176977031</v>
      </c>
      <c r="Q36" s="17">
        <f t="shared" si="10"/>
        <v>4.9774301959727187E-2</v>
      </c>
    </row>
    <row r="37" spans="1:17" x14ac:dyDescent="0.25">
      <c r="A37" s="50"/>
      <c r="B37" s="10" t="s">
        <v>1308</v>
      </c>
      <c r="C37" s="10" t="s">
        <v>230</v>
      </c>
      <c r="D37" s="10" t="s">
        <v>359</v>
      </c>
      <c r="E37" s="10" t="s">
        <v>261</v>
      </c>
      <c r="F37" s="10" t="s">
        <v>68</v>
      </c>
      <c r="G37" s="11">
        <f t="shared" si="0"/>
        <v>1.0404895154141225</v>
      </c>
      <c r="H37" s="12">
        <f t="shared" si="1"/>
        <v>4.048951541412249E-2</v>
      </c>
      <c r="I37" s="13">
        <f t="shared" si="2"/>
        <v>1.664783224662596</v>
      </c>
      <c r="J37" s="13">
        <f t="shared" si="3"/>
        <v>4.1723629568106313</v>
      </c>
      <c r="K37" s="13">
        <f t="shared" si="4"/>
        <v>6.2637468827930167</v>
      </c>
      <c r="L37" s="19">
        <f t="shared" si="5"/>
        <v>0.625</v>
      </c>
      <c r="M37" s="19">
        <f t="shared" si="6"/>
        <v>0.24937655860349128</v>
      </c>
      <c r="N37" s="19">
        <f t="shared" si="7"/>
        <v>0.16611295681063123</v>
      </c>
      <c r="O37" s="17">
        <f t="shared" si="8"/>
        <v>0.60067880621675018</v>
      </c>
      <c r="P37" s="17">
        <f t="shared" si="9"/>
        <v>0.23967234163261852</v>
      </c>
      <c r="Q37" s="17">
        <f t="shared" si="10"/>
        <v>0.15964885215063129</v>
      </c>
    </row>
    <row r="38" spans="1:17" x14ac:dyDescent="0.25">
      <c r="A38" s="49" t="s">
        <v>1299</v>
      </c>
      <c r="B38" s="10" t="s">
        <v>1298</v>
      </c>
      <c r="C38" s="10" t="s">
        <v>849</v>
      </c>
      <c r="D38" s="10" t="s">
        <v>446</v>
      </c>
      <c r="E38" s="10" t="s">
        <v>524</v>
      </c>
      <c r="F38" s="10" t="s">
        <v>72</v>
      </c>
      <c r="G38" s="11">
        <f t="shared" si="0"/>
        <v>1.0340567952631576</v>
      </c>
      <c r="H38" s="12">
        <f t="shared" si="1"/>
        <v>3.4056795263157635E-2</v>
      </c>
      <c r="I38" s="13">
        <f t="shared" si="2"/>
        <v>2.4300334688684204</v>
      </c>
      <c r="J38" s="13">
        <f t="shared" si="3"/>
        <v>3.1952354973631572</v>
      </c>
      <c r="K38" s="13">
        <f t="shared" si="4"/>
        <v>3.6295393513736829</v>
      </c>
      <c r="L38" s="19">
        <f t="shared" si="5"/>
        <v>0.42553191489361702</v>
      </c>
      <c r="M38" s="19">
        <f t="shared" si="6"/>
        <v>0.3236245954692557</v>
      </c>
      <c r="N38" s="19">
        <f t="shared" si="7"/>
        <v>0.28490028490028491</v>
      </c>
      <c r="O38" s="17">
        <f t="shared" si="8"/>
        <v>0.41151696584066566</v>
      </c>
      <c r="P38" s="17">
        <f t="shared" si="9"/>
        <v>0.31296597725746417</v>
      </c>
      <c r="Q38" s="17">
        <f t="shared" si="10"/>
        <v>0.27551705690187017</v>
      </c>
    </row>
    <row r="39" spans="1:17" x14ac:dyDescent="0.25">
      <c r="A39" s="50"/>
      <c r="B39" s="10" t="s">
        <v>1311</v>
      </c>
      <c r="C39" s="10" t="s">
        <v>358</v>
      </c>
      <c r="D39" s="10" t="s">
        <v>652</v>
      </c>
      <c r="E39" s="10" t="s">
        <v>817</v>
      </c>
      <c r="F39" s="10" t="s">
        <v>68</v>
      </c>
      <c r="G39" s="11">
        <f t="shared" si="0"/>
        <v>1.0395476121282572</v>
      </c>
      <c r="H39" s="12">
        <f t="shared" si="1"/>
        <v>3.9547612128257192E-2</v>
      </c>
      <c r="I39" s="13">
        <f t="shared" si="2"/>
        <v>1.9335585585585584</v>
      </c>
      <c r="J39" s="13">
        <f t="shared" si="3"/>
        <v>3.4616935483870965</v>
      </c>
      <c r="K39" s="13">
        <f t="shared" si="4"/>
        <v>5.1561561561561557</v>
      </c>
      <c r="L39" s="19">
        <f t="shared" si="5"/>
        <v>0.5376344086021505</v>
      </c>
      <c r="M39" s="19">
        <f t="shared" si="6"/>
        <v>0.3003003003003003</v>
      </c>
      <c r="N39" s="19">
        <f t="shared" si="7"/>
        <v>0.20161290322580647</v>
      </c>
      <c r="O39" s="17">
        <f t="shared" si="8"/>
        <v>0.51718112987769371</v>
      </c>
      <c r="P39" s="17">
        <f t="shared" si="9"/>
        <v>0.28887594641817127</v>
      </c>
      <c r="Q39" s="17">
        <f t="shared" si="10"/>
        <v>0.19394292370413513</v>
      </c>
    </row>
    <row r="40" spans="1:17" x14ac:dyDescent="0.25">
      <c r="A40" s="50"/>
      <c r="B40" s="10" t="s">
        <v>1312</v>
      </c>
      <c r="C40" s="10" t="s">
        <v>549</v>
      </c>
      <c r="D40" s="10" t="s">
        <v>95</v>
      </c>
      <c r="E40" s="10" t="s">
        <v>576</v>
      </c>
      <c r="F40" s="10" t="s">
        <v>68</v>
      </c>
      <c r="G40" s="11">
        <f t="shared" si="0"/>
        <v>1.0403439499703451</v>
      </c>
      <c r="H40" s="12">
        <f t="shared" si="1"/>
        <v>4.0343949970345072E-2</v>
      </c>
      <c r="I40" s="13">
        <f t="shared" si="2"/>
        <v>6.9494975858019048</v>
      </c>
      <c r="J40" s="13">
        <f t="shared" si="3"/>
        <v>4.0365345258849388</v>
      </c>
      <c r="K40" s="13">
        <f t="shared" si="4"/>
        <v>1.6437434409531453</v>
      </c>
      <c r="L40" s="19">
        <f t="shared" si="5"/>
        <v>0.14970059880239522</v>
      </c>
      <c r="M40" s="19">
        <f t="shared" si="6"/>
        <v>0.25773195876288663</v>
      </c>
      <c r="N40" s="19">
        <f t="shared" si="7"/>
        <v>0.63291139240506322</v>
      </c>
      <c r="O40" s="17">
        <f t="shared" si="8"/>
        <v>0.14389529425019718</v>
      </c>
      <c r="P40" s="17">
        <f t="shared" si="9"/>
        <v>0.24773725917301989</v>
      </c>
      <c r="Q40" s="17">
        <f t="shared" si="10"/>
        <v>0.60836744657678299</v>
      </c>
    </row>
    <row r="41" spans="1:17" x14ac:dyDescent="0.25">
      <c r="A41" s="50"/>
      <c r="B41" s="10" t="s">
        <v>1300</v>
      </c>
      <c r="C41" s="10" t="s">
        <v>178</v>
      </c>
      <c r="D41" s="10" t="s">
        <v>283</v>
      </c>
      <c r="E41" s="10" t="s">
        <v>416</v>
      </c>
      <c r="F41" s="10" t="s">
        <v>68</v>
      </c>
      <c r="G41" s="11">
        <f t="shared" si="0"/>
        <v>1.0411559769970975</v>
      </c>
      <c r="H41" s="12">
        <f t="shared" si="1"/>
        <v>4.1155976997097499E-2</v>
      </c>
      <c r="I41" s="13">
        <f t="shared" si="2"/>
        <v>2.3842471873233535</v>
      </c>
      <c r="J41" s="13">
        <f t="shared" si="3"/>
        <v>3.6023996804099574</v>
      </c>
      <c r="K41" s="13">
        <f t="shared" si="4"/>
        <v>3.3004644470807989</v>
      </c>
      <c r="L41" s="19">
        <f t="shared" si="5"/>
        <v>0.4366812227074236</v>
      </c>
      <c r="M41" s="19">
        <f t="shared" si="6"/>
        <v>0.28901734104046245</v>
      </c>
      <c r="N41" s="19">
        <f t="shared" si="7"/>
        <v>0.31545741324921134</v>
      </c>
      <c r="O41" s="17">
        <f t="shared" si="8"/>
        <v>0.41941959932545331</v>
      </c>
      <c r="P41" s="17">
        <f t="shared" si="9"/>
        <v>0.27759274059401395</v>
      </c>
      <c r="Q41" s="17">
        <f t="shared" si="10"/>
        <v>0.30298766008053257</v>
      </c>
    </row>
    <row r="42" spans="1:17" x14ac:dyDescent="0.25">
      <c r="A42" s="50"/>
      <c r="B42" s="10" t="s">
        <v>1301</v>
      </c>
      <c r="C42" s="10" t="s">
        <v>411</v>
      </c>
      <c r="D42" s="10" t="s">
        <v>592</v>
      </c>
      <c r="E42" s="10" t="s">
        <v>154</v>
      </c>
      <c r="F42" s="10" t="s">
        <v>68</v>
      </c>
      <c r="G42" s="11">
        <f t="shared" si="0"/>
        <v>1.0400988942979967</v>
      </c>
      <c r="H42" s="12">
        <f t="shared" si="1"/>
        <v>4.0098894297996734E-2</v>
      </c>
      <c r="I42" s="13">
        <f t="shared" si="2"/>
        <v>2.4026284458283724</v>
      </c>
      <c r="J42" s="13">
        <f t="shared" si="3"/>
        <v>3.1723016276088898</v>
      </c>
      <c r="K42" s="13">
        <f t="shared" si="4"/>
        <v>3.7235540415868282</v>
      </c>
      <c r="L42" s="19">
        <f t="shared" si="5"/>
        <v>0.4329004329004329</v>
      </c>
      <c r="M42" s="19">
        <f t="shared" si="6"/>
        <v>0.32786885245901642</v>
      </c>
      <c r="N42" s="19">
        <f t="shared" si="7"/>
        <v>0.27932960893854747</v>
      </c>
      <c r="O42" s="17">
        <f t="shared" si="8"/>
        <v>0.41621083848244478</v>
      </c>
      <c r="P42" s="17">
        <f t="shared" si="9"/>
        <v>0.31522853668670409</v>
      </c>
      <c r="Q42" s="17">
        <f t="shared" si="10"/>
        <v>0.26856062483085125</v>
      </c>
    </row>
    <row r="43" spans="1:17" x14ac:dyDescent="0.25">
      <c r="A43" s="50"/>
      <c r="B43" s="10" t="s">
        <v>1302</v>
      </c>
      <c r="C43" s="10" t="s">
        <v>655</v>
      </c>
      <c r="D43" s="10" t="s">
        <v>593</v>
      </c>
      <c r="E43" s="10" t="s">
        <v>228</v>
      </c>
      <c r="F43" s="10" t="s">
        <v>72</v>
      </c>
      <c r="G43" s="11">
        <f t="shared" si="0"/>
        <v>1.0416137633316405</v>
      </c>
      <c r="H43" s="12">
        <f t="shared" si="1"/>
        <v>4.1613763331640463E-2</v>
      </c>
      <c r="I43" s="13">
        <f t="shared" si="2"/>
        <v>4.6664296597257495</v>
      </c>
      <c r="J43" s="13">
        <f t="shared" si="3"/>
        <v>4.0102129888268161</v>
      </c>
      <c r="K43" s="13">
        <f t="shared" si="4"/>
        <v>1.8644886363636364</v>
      </c>
      <c r="L43" s="19">
        <f t="shared" si="5"/>
        <v>0.2232142857142857</v>
      </c>
      <c r="M43" s="19">
        <f t="shared" si="6"/>
        <v>0.25974025974025972</v>
      </c>
      <c r="N43" s="19">
        <f t="shared" si="7"/>
        <v>0.55865921787709494</v>
      </c>
      <c r="O43" s="17">
        <f t="shared" si="8"/>
        <v>0.21429659781023486</v>
      </c>
      <c r="P43" s="17">
        <f t="shared" si="9"/>
        <v>0.24936331381554599</v>
      </c>
      <c r="Q43" s="17">
        <f t="shared" si="10"/>
        <v>0.53634008837421909</v>
      </c>
    </row>
    <row r="44" spans="1:17" x14ac:dyDescent="0.25">
      <c r="A44" s="50"/>
      <c r="B44" s="10" t="s">
        <v>1304</v>
      </c>
      <c r="C44" s="10" t="s">
        <v>376</v>
      </c>
      <c r="D44" s="10" t="s">
        <v>653</v>
      </c>
      <c r="E44" s="10" t="s">
        <v>172</v>
      </c>
      <c r="F44" s="10" t="s">
        <v>76</v>
      </c>
      <c r="G44" s="11">
        <f t="shared" si="0"/>
        <v>1.0345657750353172</v>
      </c>
      <c r="H44" s="12">
        <f t="shared" si="1"/>
        <v>3.4565775035317214E-2</v>
      </c>
      <c r="I44" s="13">
        <f t="shared" si="2"/>
        <v>2.2863903628280511</v>
      </c>
      <c r="J44" s="13">
        <f t="shared" si="3"/>
        <v>3.3416474533640748</v>
      </c>
      <c r="K44" s="13">
        <f t="shared" si="4"/>
        <v>3.7968563943796143</v>
      </c>
      <c r="L44" s="19">
        <f t="shared" si="5"/>
        <v>0.45248868778280543</v>
      </c>
      <c r="M44" s="19">
        <f t="shared" si="6"/>
        <v>0.30959752321981426</v>
      </c>
      <c r="N44" s="19">
        <f t="shared" si="7"/>
        <v>0.27247956403269757</v>
      </c>
      <c r="O44" s="17">
        <f t="shared" si="8"/>
        <v>0.43737063287963368</v>
      </c>
      <c r="P44" s="17">
        <f t="shared" si="9"/>
        <v>0.29925359091764409</v>
      </c>
      <c r="Q44" s="17">
        <f t="shared" si="10"/>
        <v>0.26337577620272218</v>
      </c>
    </row>
    <row r="45" spans="1:17" x14ac:dyDescent="0.25">
      <c r="A45" s="50"/>
      <c r="B45" s="10" t="s">
        <v>1305</v>
      </c>
      <c r="C45" s="10" t="s">
        <v>348</v>
      </c>
      <c r="D45" s="10" t="s">
        <v>666</v>
      </c>
      <c r="E45" s="10" t="s">
        <v>310</v>
      </c>
      <c r="F45" s="10" t="s">
        <v>76</v>
      </c>
      <c r="G45" s="11">
        <f t="shared" si="0"/>
        <v>1.0403777810731862</v>
      </c>
      <c r="H45" s="12">
        <f t="shared" si="1"/>
        <v>4.0377781073186236E-2</v>
      </c>
      <c r="I45" s="13">
        <f t="shared" si="2"/>
        <v>2.278427340550278</v>
      </c>
      <c r="J45" s="13">
        <f t="shared" si="3"/>
        <v>3.391631566298587</v>
      </c>
      <c r="K45" s="13">
        <f t="shared" si="4"/>
        <v>3.755763789674202</v>
      </c>
      <c r="L45" s="19">
        <f t="shared" si="5"/>
        <v>0.45662100456621008</v>
      </c>
      <c r="M45" s="19">
        <f t="shared" si="6"/>
        <v>0.30674846625766872</v>
      </c>
      <c r="N45" s="19">
        <f t="shared" si="7"/>
        <v>0.2770083102493075</v>
      </c>
      <c r="O45" s="17">
        <f t="shared" si="8"/>
        <v>0.43889922763939598</v>
      </c>
      <c r="P45" s="17">
        <f t="shared" si="9"/>
        <v>0.29484334617493169</v>
      </c>
      <c r="Q45" s="17">
        <f t="shared" si="10"/>
        <v>0.26625742618567239</v>
      </c>
    </row>
    <row r="46" spans="1:17" x14ac:dyDescent="0.25">
      <c r="A46" s="50"/>
      <c r="B46" s="10" t="s">
        <v>1314</v>
      </c>
      <c r="C46" s="10" t="s">
        <v>1279</v>
      </c>
      <c r="D46" s="10" t="s">
        <v>155</v>
      </c>
      <c r="E46" s="10" t="s">
        <v>356</v>
      </c>
      <c r="F46" s="10" t="s">
        <v>68</v>
      </c>
      <c r="G46" s="11">
        <f t="shared" si="0"/>
        <v>1.0408604231166152</v>
      </c>
      <c r="H46" s="12">
        <f t="shared" si="1"/>
        <v>4.0860423116615197E-2</v>
      </c>
      <c r="I46" s="13">
        <f t="shared" si="2"/>
        <v>8.4934210526315805</v>
      </c>
      <c r="J46" s="13">
        <f t="shared" si="3"/>
        <v>3.9969040247678023</v>
      </c>
      <c r="K46" s="13">
        <f t="shared" si="4"/>
        <v>1.5821078431372551</v>
      </c>
      <c r="L46" s="19">
        <f t="shared" si="5"/>
        <v>0.12254901960784313</v>
      </c>
      <c r="M46" s="19">
        <f t="shared" si="6"/>
        <v>0.26041666666666669</v>
      </c>
      <c r="N46" s="19">
        <f t="shared" si="7"/>
        <v>0.65789473684210531</v>
      </c>
      <c r="O46" s="17">
        <f t="shared" si="8"/>
        <v>0.1177381874515879</v>
      </c>
      <c r="P46" s="17">
        <f t="shared" si="9"/>
        <v>0.25019364833462432</v>
      </c>
      <c r="Q46" s="17">
        <f t="shared" si="10"/>
        <v>0.63206816421378775</v>
      </c>
    </row>
    <row r="47" spans="1:17" x14ac:dyDescent="0.25">
      <c r="A47" s="50"/>
      <c r="B47" s="10" t="s">
        <v>1308</v>
      </c>
      <c r="C47" s="10" t="s">
        <v>188</v>
      </c>
      <c r="D47" s="10" t="s">
        <v>265</v>
      </c>
      <c r="E47" s="10" t="s">
        <v>453</v>
      </c>
      <c r="F47" s="10" t="s">
        <v>72</v>
      </c>
      <c r="G47" s="11">
        <f t="shared" si="0"/>
        <v>1.032077408837524</v>
      </c>
      <c r="H47" s="12">
        <f t="shared" si="1"/>
        <v>3.2077408837523969E-2</v>
      </c>
      <c r="I47" s="13">
        <f t="shared" si="2"/>
        <v>4.0560642167314693</v>
      </c>
      <c r="J47" s="13">
        <f t="shared" si="3"/>
        <v>3.6845163495499604</v>
      </c>
      <c r="K47" s="13">
        <f t="shared" si="4"/>
        <v>2.0744755917634228</v>
      </c>
      <c r="L47" s="19">
        <f t="shared" si="5"/>
        <v>0.2544529262086514</v>
      </c>
      <c r="M47" s="19">
        <f t="shared" si="6"/>
        <v>0.28011204481792717</v>
      </c>
      <c r="N47" s="19">
        <f t="shared" si="7"/>
        <v>0.49751243781094534</v>
      </c>
      <c r="O47" s="17">
        <f t="shared" si="8"/>
        <v>0.24654442005009428</v>
      </c>
      <c r="P47" s="17">
        <f t="shared" si="9"/>
        <v>0.27140604224001974</v>
      </c>
      <c r="Q47" s="17">
        <f t="shared" si="10"/>
        <v>0.48204953770988596</v>
      </c>
    </row>
    <row r="48" spans="1:17" x14ac:dyDescent="0.25">
      <c r="A48" s="50"/>
      <c r="B48" s="10" t="s">
        <v>1309</v>
      </c>
      <c r="C48" s="10" t="s">
        <v>1179</v>
      </c>
      <c r="D48" s="10" t="s">
        <v>128</v>
      </c>
      <c r="E48" s="10" t="s">
        <v>164</v>
      </c>
      <c r="F48" s="10" t="s">
        <v>76</v>
      </c>
      <c r="G48" s="11">
        <f t="shared" si="0"/>
        <v>1.036187502858565</v>
      </c>
      <c r="H48" s="12">
        <f t="shared" si="1"/>
        <v>3.6187502858564979E-2</v>
      </c>
      <c r="I48" s="13">
        <f t="shared" si="2"/>
        <v>5.4192606399502949</v>
      </c>
      <c r="J48" s="13">
        <f t="shared" si="3"/>
        <v>3.8338937605766907</v>
      </c>
      <c r="K48" s="13">
        <f t="shared" si="4"/>
        <v>1.8029662549739029</v>
      </c>
      <c r="L48" s="19">
        <f t="shared" si="5"/>
        <v>0.19120458891013384</v>
      </c>
      <c r="M48" s="19">
        <f t="shared" si="6"/>
        <v>0.27027027027027023</v>
      </c>
      <c r="N48" s="19">
        <f t="shared" si="7"/>
        <v>0.57471264367816088</v>
      </c>
      <c r="O48" s="17">
        <f t="shared" si="8"/>
        <v>0.1845270169565367</v>
      </c>
      <c r="P48" s="17">
        <f t="shared" si="9"/>
        <v>0.26083143207640186</v>
      </c>
      <c r="Q48" s="17">
        <f t="shared" si="10"/>
        <v>0.55464155096706147</v>
      </c>
    </row>
    <row r="49" spans="1:17" x14ac:dyDescent="0.25">
      <c r="A49" s="50"/>
      <c r="B49" s="10" t="s">
        <v>1310</v>
      </c>
      <c r="C49" s="10" t="s">
        <v>125</v>
      </c>
      <c r="D49" s="10" t="s">
        <v>283</v>
      </c>
      <c r="E49" s="10" t="s">
        <v>174</v>
      </c>
      <c r="F49" s="10" t="s">
        <v>76</v>
      </c>
      <c r="G49" s="11">
        <f t="shared" si="0"/>
        <v>1.0349678951751597</v>
      </c>
      <c r="H49" s="12">
        <f t="shared" si="1"/>
        <v>3.4967895175159747E-2</v>
      </c>
      <c r="I49" s="13">
        <f t="shared" si="2"/>
        <v>2.1113345061573261</v>
      </c>
      <c r="J49" s="13">
        <f t="shared" si="3"/>
        <v>3.5809889173060525</v>
      </c>
      <c r="K49" s="13">
        <f t="shared" si="4"/>
        <v>4.0467244701348744</v>
      </c>
      <c r="L49" s="19">
        <f t="shared" si="5"/>
        <v>0.49019607843137253</v>
      </c>
      <c r="M49" s="19">
        <f t="shared" si="6"/>
        <v>0.28901734104046245</v>
      </c>
      <c r="N49" s="19">
        <f t="shared" si="7"/>
        <v>0.25575447570332482</v>
      </c>
      <c r="O49" s="17">
        <f t="shared" si="8"/>
        <v>0.47363409117962146</v>
      </c>
      <c r="P49" s="17">
        <f t="shared" si="9"/>
        <v>0.27925246994405428</v>
      </c>
      <c r="Q49" s="17">
        <f t="shared" si="10"/>
        <v>0.24711343887632428</v>
      </c>
    </row>
    <row r="50" spans="1:17" x14ac:dyDescent="0.25">
      <c r="A50" s="49" t="s">
        <v>1300</v>
      </c>
      <c r="B50" s="10" t="s">
        <v>1298</v>
      </c>
      <c r="C50" s="10" t="s">
        <v>134</v>
      </c>
      <c r="D50" s="10" t="s">
        <v>408</v>
      </c>
      <c r="E50" s="10" t="s">
        <v>601</v>
      </c>
      <c r="F50" s="10" t="s">
        <v>76</v>
      </c>
      <c r="G50" s="11">
        <f t="shared" si="0"/>
        <v>1.0434452465580193</v>
      </c>
      <c r="H50" s="12">
        <f t="shared" si="1"/>
        <v>4.344524655801929E-2</v>
      </c>
      <c r="I50" s="13">
        <f t="shared" si="2"/>
        <v>1.6173401321649299</v>
      </c>
      <c r="J50" s="13">
        <f t="shared" si="3"/>
        <v>4.6015935373208654</v>
      </c>
      <c r="K50" s="13">
        <f t="shared" si="4"/>
        <v>6.0832857874332529</v>
      </c>
      <c r="L50" s="19">
        <f t="shared" si="5"/>
        <v>0.64516129032258063</v>
      </c>
      <c r="M50" s="19">
        <f t="shared" si="6"/>
        <v>0.22675736961451246</v>
      </c>
      <c r="N50" s="19">
        <f t="shared" si="7"/>
        <v>0.17152658662092624</v>
      </c>
      <c r="O50" s="17">
        <f t="shared" si="8"/>
        <v>0.61829913208264098</v>
      </c>
      <c r="P50" s="17">
        <f t="shared" si="9"/>
        <v>0.2173160214802933</v>
      </c>
      <c r="Q50" s="17">
        <f t="shared" si="10"/>
        <v>0.16438484643706577</v>
      </c>
    </row>
    <row r="51" spans="1:17" x14ac:dyDescent="0.25">
      <c r="A51" s="50"/>
      <c r="B51" s="10" t="s">
        <v>1311</v>
      </c>
      <c r="C51" s="10" t="s">
        <v>228</v>
      </c>
      <c r="D51" s="10" t="s">
        <v>340</v>
      </c>
      <c r="E51" s="10" t="s">
        <v>463</v>
      </c>
      <c r="F51" s="10" t="s">
        <v>72</v>
      </c>
      <c r="G51" s="11">
        <f t="shared" si="0"/>
        <v>1.0362446894015522</v>
      </c>
      <c r="H51" s="12">
        <f t="shared" si="1"/>
        <v>3.6244689401552233E-2</v>
      </c>
      <c r="I51" s="13">
        <f t="shared" si="2"/>
        <v>1.8548779940287785</v>
      </c>
      <c r="J51" s="13">
        <f t="shared" si="3"/>
        <v>3.8548302445737743</v>
      </c>
      <c r="K51" s="13">
        <f t="shared" si="4"/>
        <v>4.9636120622334357</v>
      </c>
      <c r="L51" s="19">
        <f t="shared" si="5"/>
        <v>0.55865921787709494</v>
      </c>
      <c r="M51" s="19">
        <f t="shared" si="6"/>
        <v>0.26881720430107525</v>
      </c>
      <c r="N51" s="19">
        <f t="shared" si="7"/>
        <v>0.20876826722338204</v>
      </c>
      <c r="O51" s="17">
        <f t="shared" si="8"/>
        <v>0.53911901657100847</v>
      </c>
      <c r="P51" s="17">
        <f t="shared" si="9"/>
        <v>0.25941479560809277</v>
      </c>
      <c r="Q51" s="17">
        <f t="shared" si="10"/>
        <v>0.20146618782089876</v>
      </c>
    </row>
    <row r="52" spans="1:17" x14ac:dyDescent="0.25">
      <c r="A52" s="50"/>
      <c r="B52" s="10" t="s">
        <v>1301</v>
      </c>
      <c r="C52" s="10" t="s">
        <v>190</v>
      </c>
      <c r="D52" s="10" t="s">
        <v>79</v>
      </c>
      <c r="E52" s="10" t="s">
        <v>572</v>
      </c>
      <c r="F52" s="10" t="s">
        <v>72</v>
      </c>
      <c r="G52" s="11">
        <f t="shared" si="0"/>
        <v>1.0344581416678005</v>
      </c>
      <c r="H52" s="12">
        <f t="shared" si="1"/>
        <v>3.4458141667800479E-2</v>
      </c>
      <c r="I52" s="13">
        <f t="shared" si="2"/>
        <v>1.872369236418719</v>
      </c>
      <c r="J52" s="13">
        <f t="shared" si="3"/>
        <v>3.8688734498375741</v>
      </c>
      <c r="K52" s="13">
        <f t="shared" si="4"/>
        <v>4.8205749401719507</v>
      </c>
      <c r="L52" s="19">
        <f t="shared" si="5"/>
        <v>0.5524861878453039</v>
      </c>
      <c r="M52" s="19">
        <f t="shared" si="6"/>
        <v>0.26737967914438499</v>
      </c>
      <c r="N52" s="19">
        <f t="shared" si="7"/>
        <v>0.21459227467811159</v>
      </c>
      <c r="O52" s="17">
        <f t="shared" si="8"/>
        <v>0.53408269082261794</v>
      </c>
      <c r="P52" s="17">
        <f t="shared" si="9"/>
        <v>0.25847317390078572</v>
      </c>
      <c r="Q52" s="17">
        <f t="shared" si="10"/>
        <v>0.20744413527659625</v>
      </c>
    </row>
    <row r="53" spans="1:17" x14ac:dyDescent="0.25">
      <c r="A53" s="50"/>
      <c r="B53" s="10" t="s">
        <v>1302</v>
      </c>
      <c r="C53" s="10" t="s">
        <v>438</v>
      </c>
      <c r="D53" s="10" t="s">
        <v>129</v>
      </c>
      <c r="E53" s="10" t="s">
        <v>388</v>
      </c>
      <c r="F53" s="10" t="s">
        <v>68</v>
      </c>
      <c r="G53" s="11">
        <f t="shared" si="0"/>
        <v>1.0404099439751104</v>
      </c>
      <c r="H53" s="12">
        <f t="shared" si="1"/>
        <v>4.0409943975110441E-2</v>
      </c>
      <c r="I53" s="13">
        <f t="shared" si="2"/>
        <v>3.3189077212806022</v>
      </c>
      <c r="J53" s="13">
        <f t="shared" si="3"/>
        <v>3.683051201671891</v>
      </c>
      <c r="K53" s="13">
        <f t="shared" si="4"/>
        <v>2.3409223739439984</v>
      </c>
      <c r="L53" s="19">
        <f t="shared" si="5"/>
        <v>0.31347962382445144</v>
      </c>
      <c r="M53" s="19">
        <f t="shared" si="6"/>
        <v>0.2824858757062147</v>
      </c>
      <c r="N53" s="19">
        <f t="shared" si="7"/>
        <v>0.44444444444444442</v>
      </c>
      <c r="O53" s="17">
        <f t="shared" si="8"/>
        <v>0.30130394815983297</v>
      </c>
      <c r="P53" s="17">
        <f t="shared" si="9"/>
        <v>0.27151400978244838</v>
      </c>
      <c r="Q53" s="17">
        <f t="shared" si="10"/>
        <v>0.42718204205771876</v>
      </c>
    </row>
    <row r="54" spans="1:17" x14ac:dyDescent="0.25">
      <c r="A54" s="50"/>
      <c r="B54" s="10" t="s">
        <v>1303</v>
      </c>
      <c r="C54" s="10" t="s">
        <v>540</v>
      </c>
      <c r="D54" s="10" t="s">
        <v>218</v>
      </c>
      <c r="E54" s="10" t="s">
        <v>103</v>
      </c>
      <c r="F54" s="10" t="s">
        <v>76</v>
      </c>
      <c r="G54" s="11">
        <f t="shared" si="0"/>
        <v>1.0414099408031472</v>
      </c>
      <c r="H54" s="12">
        <f t="shared" si="1"/>
        <v>4.1409940803147194E-2</v>
      </c>
      <c r="I54" s="13">
        <f t="shared" si="2"/>
        <v>1.7495687005492873</v>
      </c>
      <c r="J54" s="13">
        <f t="shared" si="3"/>
        <v>4.3947499501892811</v>
      </c>
      <c r="K54" s="13">
        <f t="shared" si="4"/>
        <v>4.9779395170390437</v>
      </c>
      <c r="L54" s="19">
        <f t="shared" si="5"/>
        <v>0.59523809523809523</v>
      </c>
      <c r="M54" s="19">
        <f t="shared" si="6"/>
        <v>0.23696682464454977</v>
      </c>
      <c r="N54" s="19">
        <f t="shared" si="7"/>
        <v>0.20920502092050208</v>
      </c>
      <c r="O54" s="17">
        <f t="shared" si="8"/>
        <v>0.57156943861995479</v>
      </c>
      <c r="P54" s="17">
        <f t="shared" si="9"/>
        <v>0.22754423148851283</v>
      </c>
      <c r="Q54" s="17">
        <f t="shared" si="10"/>
        <v>0.20088632989153224</v>
      </c>
    </row>
    <row r="55" spans="1:17" x14ac:dyDescent="0.25">
      <c r="A55" s="50"/>
      <c r="B55" s="10" t="s">
        <v>1323</v>
      </c>
      <c r="C55" s="10" t="s">
        <v>190</v>
      </c>
      <c r="D55" s="10" t="s">
        <v>149</v>
      </c>
      <c r="E55" s="10" t="s">
        <v>675</v>
      </c>
      <c r="F55" s="10" t="s">
        <v>76</v>
      </c>
      <c r="G55" s="11">
        <f t="shared" si="0"/>
        <v>1.0368166721757883</v>
      </c>
      <c r="H55" s="12">
        <f t="shared" si="1"/>
        <v>3.6816672175788323E-2</v>
      </c>
      <c r="I55" s="13">
        <f t="shared" si="2"/>
        <v>1.876638176638177</v>
      </c>
      <c r="J55" s="13">
        <f t="shared" si="3"/>
        <v>3.9191670208244798</v>
      </c>
      <c r="K55" s="13">
        <f t="shared" si="4"/>
        <v>4.7175158583998371</v>
      </c>
      <c r="L55" s="19">
        <f t="shared" si="5"/>
        <v>0.5524861878453039</v>
      </c>
      <c r="M55" s="19">
        <f t="shared" si="6"/>
        <v>0.26455026455026459</v>
      </c>
      <c r="N55" s="19">
        <f t="shared" si="7"/>
        <v>0.21978021978021978</v>
      </c>
      <c r="O55" s="17">
        <f t="shared" si="8"/>
        <v>0.53286776984970385</v>
      </c>
      <c r="P55" s="17">
        <f t="shared" si="9"/>
        <v>0.25515626016612808</v>
      </c>
      <c r="Q55" s="17">
        <f t="shared" si="10"/>
        <v>0.2119759699841679</v>
      </c>
    </row>
    <row r="56" spans="1:17" x14ac:dyDescent="0.25">
      <c r="A56" s="50"/>
      <c r="B56" s="10" t="s">
        <v>1304</v>
      </c>
      <c r="C56" s="10" t="s">
        <v>439</v>
      </c>
      <c r="D56" s="10" t="s">
        <v>129</v>
      </c>
      <c r="E56" s="10" t="s">
        <v>270</v>
      </c>
      <c r="F56" s="10" t="s">
        <v>72</v>
      </c>
      <c r="G56" s="11">
        <f t="shared" si="0"/>
        <v>1.0349710570287405</v>
      </c>
      <c r="H56" s="12">
        <f t="shared" si="1"/>
        <v>3.4971057028740482E-2</v>
      </c>
      <c r="I56" s="13">
        <f t="shared" si="2"/>
        <v>2.1837889303306421</v>
      </c>
      <c r="J56" s="13">
        <f t="shared" si="3"/>
        <v>3.6637975418817414</v>
      </c>
      <c r="K56" s="13">
        <f t="shared" si="4"/>
        <v>3.715546094733178</v>
      </c>
      <c r="L56" s="19">
        <f t="shared" si="5"/>
        <v>0.47393364928909953</v>
      </c>
      <c r="M56" s="19">
        <f t="shared" si="6"/>
        <v>0.2824858757062147</v>
      </c>
      <c r="N56" s="19">
        <f t="shared" si="7"/>
        <v>0.2785515320334262</v>
      </c>
      <c r="O56" s="17">
        <f t="shared" si="8"/>
        <v>0.45791971289486866</v>
      </c>
      <c r="P56" s="17">
        <f t="shared" si="9"/>
        <v>0.27294084582151773</v>
      </c>
      <c r="Q56" s="17">
        <f t="shared" si="10"/>
        <v>0.26913944128361361</v>
      </c>
    </row>
    <row r="57" spans="1:17" x14ac:dyDescent="0.25">
      <c r="A57" s="50"/>
      <c r="B57" s="10" t="s">
        <v>1306</v>
      </c>
      <c r="C57" s="10" t="s">
        <v>353</v>
      </c>
      <c r="D57" s="10" t="s">
        <v>154</v>
      </c>
      <c r="E57" s="10" t="s">
        <v>179</v>
      </c>
      <c r="F57" s="10" t="s">
        <v>72</v>
      </c>
      <c r="G57" s="11">
        <f t="shared" si="0"/>
        <v>1.0347150964668921</v>
      </c>
      <c r="H57" s="12">
        <f t="shared" si="1"/>
        <v>3.4715096466892081E-2</v>
      </c>
      <c r="I57" s="13">
        <f t="shared" si="2"/>
        <v>2.9799794778246489</v>
      </c>
      <c r="J57" s="13">
        <f t="shared" si="3"/>
        <v>3.7042800453514739</v>
      </c>
      <c r="K57" s="13">
        <f t="shared" si="4"/>
        <v>2.5350519863438858</v>
      </c>
      <c r="L57" s="19">
        <f t="shared" si="5"/>
        <v>0.34722222222222221</v>
      </c>
      <c r="M57" s="19">
        <f t="shared" si="6"/>
        <v>0.27932960893854747</v>
      </c>
      <c r="N57" s="19">
        <f t="shared" si="7"/>
        <v>0.4081632653061224</v>
      </c>
      <c r="O57" s="17">
        <f t="shared" si="8"/>
        <v>0.33557278076625835</v>
      </c>
      <c r="P57" s="17">
        <f t="shared" si="9"/>
        <v>0.26995799123095643</v>
      </c>
      <c r="Q57" s="17">
        <f t="shared" si="10"/>
        <v>0.39446922800278528</v>
      </c>
    </row>
    <row r="58" spans="1:17" x14ac:dyDescent="0.25">
      <c r="A58" s="50"/>
      <c r="B58" s="10" t="s">
        <v>1307</v>
      </c>
      <c r="C58" s="10" t="s">
        <v>540</v>
      </c>
      <c r="D58" s="10" t="s">
        <v>349</v>
      </c>
      <c r="E58" s="10" t="s">
        <v>867</v>
      </c>
      <c r="F58" s="10" t="s">
        <v>68</v>
      </c>
      <c r="G58" s="11">
        <f t="shared" si="0"/>
        <v>1.0388412790858919</v>
      </c>
      <c r="H58" s="12">
        <f t="shared" si="1"/>
        <v>3.8841279085891856E-2</v>
      </c>
      <c r="I58" s="13">
        <f t="shared" si="2"/>
        <v>1.7452533488642983</v>
      </c>
      <c r="J58" s="13">
        <f t="shared" si="3"/>
        <v>4.196918767507003</v>
      </c>
      <c r="K58" s="13">
        <f t="shared" si="4"/>
        <v>5.2980905233380478</v>
      </c>
      <c r="L58" s="19">
        <f t="shared" si="5"/>
        <v>0.59523809523809523</v>
      </c>
      <c r="M58" s="19">
        <f t="shared" si="6"/>
        <v>0.24752475247524752</v>
      </c>
      <c r="N58" s="19">
        <f t="shared" si="7"/>
        <v>0.19607843137254904</v>
      </c>
      <c r="O58" s="17">
        <f t="shared" si="8"/>
        <v>0.57298271374224119</v>
      </c>
      <c r="P58" s="17">
        <f t="shared" si="9"/>
        <v>0.23827003937796168</v>
      </c>
      <c r="Q58" s="17">
        <f t="shared" si="10"/>
        <v>0.1887472468797971</v>
      </c>
    </row>
    <row r="59" spans="1:17" x14ac:dyDescent="0.25">
      <c r="A59" s="50"/>
      <c r="B59" s="10" t="s">
        <v>1315</v>
      </c>
      <c r="C59" s="10" t="s">
        <v>115</v>
      </c>
      <c r="D59" s="10" t="s">
        <v>272</v>
      </c>
      <c r="E59" s="10" t="s">
        <v>622</v>
      </c>
      <c r="F59" s="10" t="s">
        <v>72</v>
      </c>
      <c r="G59" s="11">
        <f t="shared" si="0"/>
        <v>1.0381132496150001</v>
      </c>
      <c r="H59" s="12">
        <f t="shared" si="1"/>
        <v>3.8113249615000067E-2</v>
      </c>
      <c r="I59" s="13">
        <f t="shared" si="2"/>
        <v>1.8997472467954502</v>
      </c>
      <c r="J59" s="13">
        <f t="shared" si="3"/>
        <v>3.9655926135293003</v>
      </c>
      <c r="K59" s="13">
        <f t="shared" si="4"/>
        <v>4.5157926358252496</v>
      </c>
      <c r="L59" s="19">
        <f t="shared" si="5"/>
        <v>0.54644808743169393</v>
      </c>
      <c r="M59" s="19">
        <f t="shared" si="6"/>
        <v>0.26178010471204188</v>
      </c>
      <c r="N59" s="19">
        <f t="shared" si="7"/>
        <v>0.22988505747126439</v>
      </c>
      <c r="O59" s="17">
        <f t="shared" si="8"/>
        <v>0.52638581352694658</v>
      </c>
      <c r="P59" s="17">
        <f t="shared" si="9"/>
        <v>0.25216912009275189</v>
      </c>
      <c r="Q59" s="17">
        <f t="shared" si="10"/>
        <v>0.2214450663803017</v>
      </c>
    </row>
    <row r="60" spans="1:17" x14ac:dyDescent="0.25">
      <c r="A60" s="50"/>
      <c r="B60" s="10" t="s">
        <v>1309</v>
      </c>
      <c r="C60" s="10" t="s">
        <v>446</v>
      </c>
      <c r="D60" s="10" t="s">
        <v>270</v>
      </c>
      <c r="E60" s="10" t="s">
        <v>178</v>
      </c>
      <c r="F60" s="10" t="s">
        <v>72</v>
      </c>
      <c r="G60" s="11">
        <f t="shared" si="0"/>
        <v>1.0388573502101055</v>
      </c>
      <c r="H60" s="12">
        <f t="shared" si="1"/>
        <v>3.8857350210105501E-2</v>
      </c>
      <c r="I60" s="13">
        <f t="shared" si="2"/>
        <v>3.210069212149226</v>
      </c>
      <c r="J60" s="13">
        <f t="shared" si="3"/>
        <v>3.7294978872542788</v>
      </c>
      <c r="K60" s="13">
        <f t="shared" si="4"/>
        <v>2.3789833319811415</v>
      </c>
      <c r="L60" s="19">
        <f t="shared" si="5"/>
        <v>0.3236245954692557</v>
      </c>
      <c r="M60" s="19">
        <f t="shared" si="6"/>
        <v>0.2785515320334262</v>
      </c>
      <c r="N60" s="19">
        <f t="shared" si="7"/>
        <v>0.4366812227074236</v>
      </c>
      <c r="O60" s="17">
        <f t="shared" si="8"/>
        <v>0.3115197629432026</v>
      </c>
      <c r="P60" s="17">
        <f t="shared" si="9"/>
        <v>0.26813260932994321</v>
      </c>
      <c r="Q60" s="17">
        <f t="shared" si="10"/>
        <v>0.42034762772685419</v>
      </c>
    </row>
    <row r="61" spans="1:17" x14ac:dyDescent="0.25">
      <c r="A61" s="50"/>
      <c r="B61" s="10" t="s">
        <v>1310</v>
      </c>
      <c r="C61" s="10" t="s">
        <v>175</v>
      </c>
      <c r="D61" s="10" t="s">
        <v>340</v>
      </c>
      <c r="E61" s="10" t="s">
        <v>124</v>
      </c>
      <c r="F61" s="10" t="s">
        <v>68</v>
      </c>
      <c r="G61" s="11">
        <f t="shared" si="0"/>
        <v>1.0324263728592709</v>
      </c>
      <c r="H61" s="12">
        <f t="shared" si="1"/>
        <v>3.2426372859270858E-2</v>
      </c>
      <c r="I61" s="13">
        <f t="shared" si="2"/>
        <v>2.0545284819899492</v>
      </c>
      <c r="J61" s="13">
        <f t="shared" si="3"/>
        <v>3.840626107036488</v>
      </c>
      <c r="K61" s="13">
        <f t="shared" si="4"/>
        <v>3.9541930080510075</v>
      </c>
      <c r="L61" s="19">
        <f t="shared" si="5"/>
        <v>0.50251256281407031</v>
      </c>
      <c r="M61" s="19">
        <f t="shared" si="6"/>
        <v>0.26881720430107525</v>
      </c>
      <c r="N61" s="19">
        <f t="shared" si="7"/>
        <v>0.2610966057441253</v>
      </c>
      <c r="O61" s="17">
        <f t="shared" si="8"/>
        <v>0.4867296845801975</v>
      </c>
      <c r="P61" s="17">
        <f t="shared" si="9"/>
        <v>0.26037421298779384</v>
      </c>
      <c r="Q61" s="17">
        <f t="shared" si="10"/>
        <v>0.25289610243200866</v>
      </c>
    </row>
    <row r="62" spans="1:17" x14ac:dyDescent="0.25">
      <c r="A62" s="49" t="s">
        <v>1301</v>
      </c>
      <c r="B62" s="10" t="s">
        <v>1311</v>
      </c>
      <c r="C62" s="10" t="s">
        <v>80</v>
      </c>
      <c r="D62" s="10" t="s">
        <v>195</v>
      </c>
      <c r="E62" s="10" t="s">
        <v>706</v>
      </c>
      <c r="F62" s="10" t="s">
        <v>72</v>
      </c>
      <c r="G62" s="11">
        <f t="shared" si="0"/>
        <v>1.0390408981958277</v>
      </c>
      <c r="H62" s="12">
        <f t="shared" si="1"/>
        <v>3.9040898195827678E-2</v>
      </c>
      <c r="I62" s="13">
        <f t="shared" si="2"/>
        <v>1.8910544347164064</v>
      </c>
      <c r="J62" s="13">
        <f t="shared" si="3"/>
        <v>3.6885951885951882</v>
      </c>
      <c r="K62" s="13">
        <f t="shared" si="4"/>
        <v>4.9977867203219306</v>
      </c>
      <c r="L62" s="19">
        <f t="shared" si="5"/>
        <v>0.54945054945054939</v>
      </c>
      <c r="M62" s="19">
        <f t="shared" si="6"/>
        <v>0.28169014084507044</v>
      </c>
      <c r="N62" s="19">
        <f t="shared" si="7"/>
        <v>0.20790020790020791</v>
      </c>
      <c r="O62" s="17">
        <f t="shared" si="8"/>
        <v>0.52880550746809452</v>
      </c>
      <c r="P62" s="17">
        <f t="shared" si="9"/>
        <v>0.27110592213857243</v>
      </c>
      <c r="Q62" s="17">
        <f t="shared" si="10"/>
        <v>0.20008857039333311</v>
      </c>
    </row>
    <row r="63" spans="1:17" x14ac:dyDescent="0.25">
      <c r="A63" s="50"/>
      <c r="B63" s="10" t="s">
        <v>1312</v>
      </c>
      <c r="C63" s="10" t="s">
        <v>658</v>
      </c>
      <c r="D63" s="10" t="s">
        <v>284</v>
      </c>
      <c r="E63" s="10" t="s">
        <v>355</v>
      </c>
      <c r="F63" s="10" t="s">
        <v>68</v>
      </c>
      <c r="G63" s="11">
        <f t="shared" si="0"/>
        <v>1.041870427532599</v>
      </c>
      <c r="H63" s="12">
        <f t="shared" si="1"/>
        <v>4.1870427532598953E-2</v>
      </c>
      <c r="I63" s="13">
        <f t="shared" si="2"/>
        <v>8.1995202646815546</v>
      </c>
      <c r="J63" s="13">
        <f t="shared" si="3"/>
        <v>4.1987378229563737</v>
      </c>
      <c r="K63" s="13">
        <f t="shared" si="4"/>
        <v>1.5628056412988984</v>
      </c>
      <c r="L63" s="19">
        <f t="shared" si="5"/>
        <v>0.12706480304955528</v>
      </c>
      <c r="M63" s="19">
        <f t="shared" si="6"/>
        <v>0.24813895781637715</v>
      </c>
      <c r="N63" s="19">
        <f t="shared" si="7"/>
        <v>0.66666666666666663</v>
      </c>
      <c r="O63" s="17">
        <f t="shared" si="8"/>
        <v>0.12195835460122947</v>
      </c>
      <c r="P63" s="17">
        <f t="shared" si="9"/>
        <v>0.23816681159098663</v>
      </c>
      <c r="Q63" s="17">
        <f t="shared" si="10"/>
        <v>0.63987483380778409</v>
      </c>
    </row>
    <row r="64" spans="1:17" x14ac:dyDescent="0.25">
      <c r="A64" s="50"/>
      <c r="B64" s="10" t="s">
        <v>1299</v>
      </c>
      <c r="C64" s="10" t="s">
        <v>411</v>
      </c>
      <c r="D64" s="10" t="s">
        <v>387</v>
      </c>
      <c r="E64" s="10" t="s">
        <v>86</v>
      </c>
      <c r="F64" s="10" t="s">
        <v>76</v>
      </c>
      <c r="G64" s="11">
        <f t="shared" si="0"/>
        <v>1.0353427176650558</v>
      </c>
      <c r="H64" s="12">
        <f t="shared" si="1"/>
        <v>3.5342717665055812E-2</v>
      </c>
      <c r="I64" s="13">
        <f t="shared" si="2"/>
        <v>2.391641677806279</v>
      </c>
      <c r="J64" s="13">
        <f t="shared" si="3"/>
        <v>3.2199158519383233</v>
      </c>
      <c r="K64" s="13">
        <f t="shared" si="4"/>
        <v>3.6858200748875989</v>
      </c>
      <c r="L64" s="19">
        <f t="shared" si="5"/>
        <v>0.4329004329004329</v>
      </c>
      <c r="M64" s="19">
        <f t="shared" si="6"/>
        <v>0.32154340836012862</v>
      </c>
      <c r="N64" s="19">
        <f t="shared" si="7"/>
        <v>0.2808988764044944</v>
      </c>
      <c r="O64" s="17">
        <f t="shared" si="8"/>
        <v>0.41812283557344798</v>
      </c>
      <c r="P64" s="17">
        <f t="shared" si="9"/>
        <v>0.31056712224265753</v>
      </c>
      <c r="Q64" s="17">
        <f t="shared" si="10"/>
        <v>0.2713100421838946</v>
      </c>
    </row>
    <row r="65" spans="1:17" x14ac:dyDescent="0.25">
      <c r="A65" s="50"/>
      <c r="B65" s="10" t="s">
        <v>1302</v>
      </c>
      <c r="C65" s="10" t="s">
        <v>128</v>
      </c>
      <c r="D65" s="10" t="s">
        <v>451</v>
      </c>
      <c r="E65" s="10" t="s">
        <v>439</v>
      </c>
      <c r="F65" s="10" t="s">
        <v>76</v>
      </c>
      <c r="G65" s="11">
        <f t="shared" si="0"/>
        <v>1.0400619077250504</v>
      </c>
      <c r="H65" s="12">
        <f t="shared" si="1"/>
        <v>4.0061907725050361E-2</v>
      </c>
      <c r="I65" s="13">
        <f t="shared" si="2"/>
        <v>3.8482290585826866</v>
      </c>
      <c r="J65" s="13">
        <f t="shared" si="3"/>
        <v>3.5154092481106702</v>
      </c>
      <c r="K65" s="13">
        <f t="shared" si="4"/>
        <v>2.1945306252998562</v>
      </c>
      <c r="L65" s="19">
        <f t="shared" si="5"/>
        <v>0.27027027027027023</v>
      </c>
      <c r="M65" s="19">
        <f t="shared" si="6"/>
        <v>0.29585798816568049</v>
      </c>
      <c r="N65" s="19">
        <f t="shared" si="7"/>
        <v>0.47393364928909953</v>
      </c>
      <c r="O65" s="17">
        <f t="shared" si="8"/>
        <v>0.2598597912901533</v>
      </c>
      <c r="P65" s="17">
        <f t="shared" si="9"/>
        <v>0.284461901708156</v>
      </c>
      <c r="Q65" s="17">
        <f t="shared" si="10"/>
        <v>0.45567830700169065</v>
      </c>
    </row>
    <row r="66" spans="1:17" x14ac:dyDescent="0.25">
      <c r="A66" s="50"/>
      <c r="B66" s="10" t="s">
        <v>1303</v>
      </c>
      <c r="C66" s="10" t="s">
        <v>392</v>
      </c>
      <c r="D66" s="10" t="s">
        <v>366</v>
      </c>
      <c r="E66" s="10" t="s">
        <v>262</v>
      </c>
      <c r="F66" s="10" t="s">
        <v>72</v>
      </c>
      <c r="G66" s="11">
        <f t="shared" si="0"/>
        <v>1.0332778706805112</v>
      </c>
      <c r="H66" s="12">
        <f t="shared" si="1"/>
        <v>3.3277870680511246E-2</v>
      </c>
      <c r="I66" s="13">
        <f t="shared" si="2"/>
        <v>2.0458901839474124</v>
      </c>
      <c r="J66" s="13">
        <f t="shared" si="3"/>
        <v>3.5544758751409584</v>
      </c>
      <c r="K66" s="13">
        <f t="shared" si="4"/>
        <v>4.3500998355649525</v>
      </c>
      <c r="L66" s="19">
        <f t="shared" si="5"/>
        <v>0.50505050505050508</v>
      </c>
      <c r="M66" s="19">
        <f t="shared" si="6"/>
        <v>0.29069767441860467</v>
      </c>
      <c r="N66" s="19">
        <f t="shared" si="7"/>
        <v>0.23752969121140144</v>
      </c>
      <c r="O66" s="17">
        <f t="shared" si="8"/>
        <v>0.48878478808210757</v>
      </c>
      <c r="P66" s="17">
        <f t="shared" si="9"/>
        <v>0.28133543034958519</v>
      </c>
      <c r="Q66" s="17">
        <f t="shared" si="10"/>
        <v>0.22987978156830713</v>
      </c>
    </row>
    <row r="67" spans="1:17" x14ac:dyDescent="0.25">
      <c r="A67" s="50"/>
      <c r="B67" s="10" t="s">
        <v>1323</v>
      </c>
      <c r="C67" s="10" t="s">
        <v>190</v>
      </c>
      <c r="D67" s="10" t="s">
        <v>89</v>
      </c>
      <c r="E67" s="10" t="s">
        <v>444</v>
      </c>
      <c r="F67" s="10" t="s">
        <v>68</v>
      </c>
      <c r="G67" s="11">
        <f t="shared" ref="G67:G130" si="11">(((1/C67)+(1/D67)+(1/E67)))</f>
        <v>1.0416166226279127</v>
      </c>
      <c r="H67" s="12">
        <f t="shared" ref="H67:H130" si="12">G67-1</f>
        <v>4.1616622627912658E-2</v>
      </c>
      <c r="I67" s="13">
        <f t="shared" ref="I67:I130" si="13">C67*G67</f>
        <v>1.885326086956522</v>
      </c>
      <c r="J67" s="13">
        <f t="shared" ref="J67:J130" si="14">D67*G67</f>
        <v>3.8331491712707186</v>
      </c>
      <c r="K67" s="13">
        <f t="shared" ref="K67:K130" si="15">E67*G67</f>
        <v>4.791436464088398</v>
      </c>
      <c r="L67" s="19">
        <f t="shared" ref="L67:L130" si="16">(1/C67)</f>
        <v>0.5524861878453039</v>
      </c>
      <c r="M67" s="19">
        <f t="shared" ref="M67:M130" si="17">(1/D67)</f>
        <v>0.27173913043478259</v>
      </c>
      <c r="N67" s="19">
        <f t="shared" ref="N67:N130" si="18">(1/E67)</f>
        <v>0.21739130434782611</v>
      </c>
      <c r="O67" s="17">
        <f t="shared" ref="O67:O130" si="19">(1/I67)</f>
        <v>0.53041222254251941</v>
      </c>
      <c r="P67" s="17">
        <f t="shared" ref="P67:P130" si="20">(1/J67)</f>
        <v>0.26088209858748918</v>
      </c>
      <c r="Q67" s="17">
        <f t="shared" ref="Q67:Q130" si="21">(1/K67)</f>
        <v>0.20870567886999133</v>
      </c>
    </row>
    <row r="68" spans="1:17" x14ac:dyDescent="0.25">
      <c r="A68" s="50"/>
      <c r="B68" s="10" t="s">
        <v>1305</v>
      </c>
      <c r="C68" s="10" t="s">
        <v>546</v>
      </c>
      <c r="D68" s="10" t="s">
        <v>666</v>
      </c>
      <c r="E68" s="10" t="s">
        <v>380</v>
      </c>
      <c r="F68" s="10" t="s">
        <v>76</v>
      </c>
      <c r="G68" s="11">
        <f t="shared" si="11"/>
        <v>1.0351522775813948</v>
      </c>
      <c r="H68" s="12">
        <f t="shared" si="12"/>
        <v>3.5152277581394831E-2</v>
      </c>
      <c r="I68" s="13">
        <f t="shared" si="13"/>
        <v>2.5775291711776736</v>
      </c>
      <c r="J68" s="13">
        <f t="shared" si="14"/>
        <v>3.3745964249153468</v>
      </c>
      <c r="K68" s="13">
        <f t="shared" si="15"/>
        <v>3.1675659693990683</v>
      </c>
      <c r="L68" s="19">
        <f t="shared" si="16"/>
        <v>0.40160642570281119</v>
      </c>
      <c r="M68" s="19">
        <f t="shared" si="17"/>
        <v>0.30674846625766872</v>
      </c>
      <c r="N68" s="19">
        <f t="shared" si="18"/>
        <v>0.32679738562091504</v>
      </c>
      <c r="O68" s="17">
        <f t="shared" si="19"/>
        <v>0.38796845101974142</v>
      </c>
      <c r="P68" s="17">
        <f t="shared" si="20"/>
        <v>0.29633173099360627</v>
      </c>
      <c r="Q68" s="17">
        <f t="shared" si="21"/>
        <v>0.31569981798665236</v>
      </c>
    </row>
    <row r="69" spans="1:17" x14ac:dyDescent="0.25">
      <c r="A69" s="50"/>
      <c r="B69" s="10" t="s">
        <v>1314</v>
      </c>
      <c r="C69" s="10" t="s">
        <v>1328</v>
      </c>
      <c r="D69" s="10" t="s">
        <v>399</v>
      </c>
      <c r="E69" s="10" t="s">
        <v>306</v>
      </c>
      <c r="F69" s="10" t="s">
        <v>72</v>
      </c>
      <c r="G69" s="11">
        <f t="shared" si="11"/>
        <v>1.0427196205870359</v>
      </c>
      <c r="H69" s="12">
        <f t="shared" si="12"/>
        <v>4.2719620587035934E-2</v>
      </c>
      <c r="I69" s="13">
        <f t="shared" si="13"/>
        <v>11.031973585810841</v>
      </c>
      <c r="J69" s="13">
        <f t="shared" si="14"/>
        <v>5.6411131473758642</v>
      </c>
      <c r="K69" s="13">
        <f t="shared" si="15"/>
        <v>1.3659627029690171</v>
      </c>
      <c r="L69" s="19">
        <f t="shared" si="16"/>
        <v>9.4517958412098299E-2</v>
      </c>
      <c r="M69" s="19">
        <f t="shared" si="17"/>
        <v>0.18484288354898337</v>
      </c>
      <c r="N69" s="19">
        <f t="shared" si="18"/>
        <v>0.76335877862595414</v>
      </c>
      <c r="O69" s="17">
        <f t="shared" si="19"/>
        <v>9.0645612248943838E-2</v>
      </c>
      <c r="P69" s="17">
        <f t="shared" si="20"/>
        <v>0.17726997737408981</v>
      </c>
      <c r="Q69" s="17">
        <f t="shared" si="21"/>
        <v>0.73208441037696625</v>
      </c>
    </row>
    <row r="70" spans="1:17" x14ac:dyDescent="0.25">
      <c r="A70" s="50"/>
      <c r="B70" s="10" t="s">
        <v>1307</v>
      </c>
      <c r="C70" s="10" t="s">
        <v>120</v>
      </c>
      <c r="D70" s="10" t="s">
        <v>667</v>
      </c>
      <c r="E70" s="10" t="s">
        <v>349</v>
      </c>
      <c r="F70" s="10" t="s">
        <v>76</v>
      </c>
      <c r="G70" s="11">
        <f t="shared" si="11"/>
        <v>1.039258515223503</v>
      </c>
      <c r="H70" s="12">
        <f t="shared" si="12"/>
        <v>3.9258515223502988E-2</v>
      </c>
      <c r="I70" s="13">
        <f t="shared" si="13"/>
        <v>2.151265126512651</v>
      </c>
      <c r="J70" s="13">
        <f t="shared" si="14"/>
        <v>3.3671975893241499</v>
      </c>
      <c r="K70" s="13">
        <f t="shared" si="15"/>
        <v>4.1986044015029522</v>
      </c>
      <c r="L70" s="19">
        <f t="shared" si="16"/>
        <v>0.48309178743961356</v>
      </c>
      <c r="M70" s="19">
        <f t="shared" si="17"/>
        <v>0.30864197530864196</v>
      </c>
      <c r="N70" s="19">
        <f t="shared" si="18"/>
        <v>0.24752475247524752</v>
      </c>
      <c r="O70" s="17">
        <f t="shared" si="19"/>
        <v>0.46484275121452318</v>
      </c>
      <c r="P70" s="17">
        <f t="shared" si="20"/>
        <v>0.29698286883150088</v>
      </c>
      <c r="Q70" s="17">
        <f t="shared" si="21"/>
        <v>0.23817437995397597</v>
      </c>
    </row>
    <row r="71" spans="1:17" x14ac:dyDescent="0.25">
      <c r="A71" s="50"/>
      <c r="B71" s="10" t="s">
        <v>1315</v>
      </c>
      <c r="C71" s="10" t="s">
        <v>271</v>
      </c>
      <c r="D71" s="10" t="s">
        <v>416</v>
      </c>
      <c r="E71" s="10" t="s">
        <v>268</v>
      </c>
      <c r="F71" s="10" t="s">
        <v>76</v>
      </c>
      <c r="G71" s="11">
        <f t="shared" si="11"/>
        <v>1.034178383278058</v>
      </c>
      <c r="H71" s="12">
        <f t="shared" si="12"/>
        <v>3.4178383278058E-2</v>
      </c>
      <c r="I71" s="13">
        <f t="shared" si="13"/>
        <v>2.3372431462084107</v>
      </c>
      <c r="J71" s="13">
        <f t="shared" si="14"/>
        <v>3.2783454749914438</v>
      </c>
      <c r="K71" s="13">
        <f t="shared" si="15"/>
        <v>3.7437257474665699</v>
      </c>
      <c r="L71" s="19">
        <f t="shared" si="16"/>
        <v>0.44247787610619471</v>
      </c>
      <c r="M71" s="19">
        <f t="shared" si="17"/>
        <v>0.31545741324921134</v>
      </c>
      <c r="N71" s="19">
        <f t="shared" si="18"/>
        <v>0.27624309392265195</v>
      </c>
      <c r="O71" s="17">
        <f t="shared" si="19"/>
        <v>0.42785450098431077</v>
      </c>
      <c r="P71" s="17">
        <f t="shared" si="20"/>
        <v>0.30503191552824671</v>
      </c>
      <c r="Q71" s="17">
        <f t="shared" si="21"/>
        <v>0.26711358348744257</v>
      </c>
    </row>
    <row r="72" spans="1:17" x14ac:dyDescent="0.25">
      <c r="A72" s="50"/>
      <c r="B72" s="10" t="s">
        <v>1308</v>
      </c>
      <c r="C72" s="10" t="s">
        <v>550</v>
      </c>
      <c r="D72" s="10" t="s">
        <v>268</v>
      </c>
      <c r="E72" s="10" t="s">
        <v>585</v>
      </c>
      <c r="F72" s="10" t="s">
        <v>76</v>
      </c>
      <c r="G72" s="11">
        <f t="shared" si="11"/>
        <v>1.0381478558274138</v>
      </c>
      <c r="H72" s="12">
        <f t="shared" si="12"/>
        <v>3.8147855827413757E-2</v>
      </c>
      <c r="I72" s="13">
        <f t="shared" si="13"/>
        <v>5.4502762430939224</v>
      </c>
      <c r="J72" s="13">
        <f t="shared" si="14"/>
        <v>3.7580952380952377</v>
      </c>
      <c r="K72" s="13">
        <f t="shared" si="15"/>
        <v>1.8167587476979741</v>
      </c>
      <c r="L72" s="19">
        <f t="shared" si="16"/>
        <v>0.19047619047619047</v>
      </c>
      <c r="M72" s="19">
        <f t="shared" si="17"/>
        <v>0.27624309392265195</v>
      </c>
      <c r="N72" s="19">
        <f t="shared" si="18"/>
        <v>0.5714285714285714</v>
      </c>
      <c r="O72" s="17">
        <f t="shared" si="19"/>
        <v>0.18347693867207299</v>
      </c>
      <c r="P72" s="17">
        <f t="shared" si="20"/>
        <v>0.26609224531170811</v>
      </c>
      <c r="Q72" s="17">
        <f t="shared" si="21"/>
        <v>0.55043081601621902</v>
      </c>
    </row>
    <row r="73" spans="1:17" x14ac:dyDescent="0.25">
      <c r="A73" s="50"/>
      <c r="B73" s="10" t="s">
        <v>1309</v>
      </c>
      <c r="C73" s="10" t="s">
        <v>292</v>
      </c>
      <c r="D73" s="10" t="s">
        <v>169</v>
      </c>
      <c r="E73" s="10" t="s">
        <v>325</v>
      </c>
      <c r="F73" s="10" t="s">
        <v>72</v>
      </c>
      <c r="G73" s="11">
        <f t="shared" si="11"/>
        <v>1.0331306215924456</v>
      </c>
      <c r="H73" s="12">
        <f t="shared" si="12"/>
        <v>3.3130621592445619E-2</v>
      </c>
      <c r="I73" s="13">
        <f t="shared" si="13"/>
        <v>4.5767686536545336</v>
      </c>
      <c r="J73" s="13">
        <f t="shared" si="14"/>
        <v>3.7502641563805774</v>
      </c>
      <c r="K73" s="13">
        <f t="shared" si="15"/>
        <v>1.9422855685937976</v>
      </c>
      <c r="L73" s="19">
        <f t="shared" si="16"/>
        <v>0.22573363431151244</v>
      </c>
      <c r="M73" s="19">
        <f t="shared" si="17"/>
        <v>0.27548209366391185</v>
      </c>
      <c r="N73" s="19">
        <f t="shared" si="18"/>
        <v>0.53191489361702127</v>
      </c>
      <c r="O73" s="17">
        <f t="shared" si="19"/>
        <v>0.21849476687039962</v>
      </c>
      <c r="P73" s="17">
        <f t="shared" si="20"/>
        <v>0.2666478835360524</v>
      </c>
      <c r="Q73" s="17">
        <f t="shared" si="21"/>
        <v>0.51485734959354801</v>
      </c>
    </row>
    <row r="74" spans="1:17" x14ac:dyDescent="0.25">
      <c r="A74" s="49" t="s">
        <v>1302</v>
      </c>
      <c r="B74" s="10" t="s">
        <v>1298</v>
      </c>
      <c r="C74" s="10" t="s">
        <v>138</v>
      </c>
      <c r="D74" s="10" t="s">
        <v>365</v>
      </c>
      <c r="E74" s="10" t="s">
        <v>747</v>
      </c>
      <c r="F74" s="10" t="s">
        <v>72</v>
      </c>
      <c r="G74" s="11">
        <f t="shared" si="11"/>
        <v>1.0392120401636413</v>
      </c>
      <c r="H74" s="12">
        <f t="shared" si="12"/>
        <v>3.9212040163641326E-2</v>
      </c>
      <c r="I74" s="13">
        <f t="shared" si="13"/>
        <v>1.6003865418520076</v>
      </c>
      <c r="J74" s="13">
        <f t="shared" si="14"/>
        <v>4.5517487359167488</v>
      </c>
      <c r="K74" s="13">
        <f t="shared" si="15"/>
        <v>6.4327225286129401</v>
      </c>
      <c r="L74" s="19">
        <f t="shared" si="16"/>
        <v>0.64935064935064934</v>
      </c>
      <c r="M74" s="19">
        <f t="shared" si="17"/>
        <v>0.22831050228310504</v>
      </c>
      <c r="N74" s="19">
        <f t="shared" si="18"/>
        <v>0.16155088852988692</v>
      </c>
      <c r="O74" s="17">
        <f t="shared" si="19"/>
        <v>0.62484904355842363</v>
      </c>
      <c r="P74" s="17">
        <f t="shared" si="20"/>
        <v>0.21969578243834986</v>
      </c>
      <c r="Q74" s="17">
        <f t="shared" si="21"/>
        <v>0.15545517400322653</v>
      </c>
    </row>
    <row r="75" spans="1:17" x14ac:dyDescent="0.25">
      <c r="A75" s="50"/>
      <c r="B75" s="10" t="s">
        <v>1311</v>
      </c>
      <c r="C75" s="10" t="s">
        <v>686</v>
      </c>
      <c r="D75" s="10" t="s">
        <v>231</v>
      </c>
      <c r="E75" s="10" t="s">
        <v>1329</v>
      </c>
      <c r="F75" s="10" t="s">
        <v>72</v>
      </c>
      <c r="G75" s="11">
        <f t="shared" si="11"/>
        <v>1.0405331788879224</v>
      </c>
      <c r="H75" s="12">
        <f t="shared" si="12"/>
        <v>4.0533178887922405E-2</v>
      </c>
      <c r="I75" s="13">
        <f t="shared" si="13"/>
        <v>1.4879624458097289</v>
      </c>
      <c r="J75" s="13">
        <f t="shared" si="14"/>
        <v>4.7136153003622887</v>
      </c>
      <c r="K75" s="13">
        <f t="shared" si="15"/>
        <v>8.6364253847697565</v>
      </c>
      <c r="L75" s="19">
        <f t="shared" si="16"/>
        <v>0.69930069930069938</v>
      </c>
      <c r="M75" s="19">
        <f t="shared" si="17"/>
        <v>0.22075055187637968</v>
      </c>
      <c r="N75" s="19">
        <f t="shared" si="18"/>
        <v>0.12048192771084336</v>
      </c>
      <c r="O75" s="17">
        <f t="shared" si="19"/>
        <v>0.6720599722231656</v>
      </c>
      <c r="P75" s="17">
        <f t="shared" si="20"/>
        <v>0.21215138196007213</v>
      </c>
      <c r="Q75" s="17">
        <f t="shared" si="21"/>
        <v>0.11578864581676225</v>
      </c>
    </row>
    <row r="76" spans="1:17" x14ac:dyDescent="0.25">
      <c r="A76" s="50"/>
      <c r="B76" s="10" t="s">
        <v>1312</v>
      </c>
      <c r="C76" s="10" t="s">
        <v>580</v>
      </c>
      <c r="D76" s="10" t="s">
        <v>135</v>
      </c>
      <c r="E76" s="10" t="s">
        <v>552</v>
      </c>
      <c r="F76" s="10" t="s">
        <v>68</v>
      </c>
      <c r="G76" s="11">
        <f t="shared" si="11"/>
        <v>1.0400706103928006</v>
      </c>
      <c r="H76" s="12">
        <f t="shared" si="12"/>
        <v>4.0070610392800576E-2</v>
      </c>
      <c r="I76" s="13">
        <f t="shared" si="13"/>
        <v>4.472303624689042</v>
      </c>
      <c r="J76" s="13">
        <f t="shared" si="14"/>
        <v>4.669917040663675</v>
      </c>
      <c r="K76" s="13">
        <f t="shared" si="15"/>
        <v>1.778520743771689</v>
      </c>
      <c r="L76" s="19">
        <f t="shared" si="16"/>
        <v>0.23255813953488372</v>
      </c>
      <c r="M76" s="19">
        <f t="shared" si="17"/>
        <v>0.22271714922048996</v>
      </c>
      <c r="N76" s="19">
        <f t="shared" si="18"/>
        <v>0.58479532163742687</v>
      </c>
      <c r="O76" s="17">
        <f t="shared" si="19"/>
        <v>0.22359841457980834</v>
      </c>
      <c r="P76" s="17">
        <f t="shared" si="20"/>
        <v>0.21413656630137543</v>
      </c>
      <c r="Q76" s="17">
        <f t="shared" si="21"/>
        <v>0.56226501911881621</v>
      </c>
    </row>
    <row r="77" spans="1:17" x14ac:dyDescent="0.25">
      <c r="A77" s="50"/>
      <c r="B77" s="10" t="s">
        <v>1299</v>
      </c>
      <c r="C77" s="10" t="s">
        <v>563</v>
      </c>
      <c r="D77" s="10" t="s">
        <v>304</v>
      </c>
      <c r="E77" s="10" t="s">
        <v>1330</v>
      </c>
      <c r="F77" s="10" t="s">
        <v>76</v>
      </c>
      <c r="G77" s="11">
        <f t="shared" si="11"/>
        <v>1.039254847442761</v>
      </c>
      <c r="H77" s="12">
        <f t="shared" si="12"/>
        <v>3.9254847442760976E-2</v>
      </c>
      <c r="I77" s="13">
        <f t="shared" si="13"/>
        <v>1.6939854013317004</v>
      </c>
      <c r="J77" s="13">
        <f t="shared" si="14"/>
        <v>4.1466268412966167</v>
      </c>
      <c r="K77" s="13">
        <f t="shared" si="15"/>
        <v>5.9341451788981647</v>
      </c>
      <c r="L77" s="19">
        <f t="shared" si="16"/>
        <v>0.61349693251533743</v>
      </c>
      <c r="M77" s="19">
        <f t="shared" si="17"/>
        <v>0.25062656641604009</v>
      </c>
      <c r="N77" s="19">
        <f t="shared" si="18"/>
        <v>0.17513134851138354</v>
      </c>
      <c r="O77" s="17">
        <f t="shared" si="19"/>
        <v>0.59032385947001997</v>
      </c>
      <c r="P77" s="17">
        <f t="shared" si="20"/>
        <v>0.24115987241507078</v>
      </c>
      <c r="Q77" s="17">
        <f t="shared" si="21"/>
        <v>0.16851626811490938</v>
      </c>
    </row>
    <row r="78" spans="1:17" x14ac:dyDescent="0.25">
      <c r="A78" s="50"/>
      <c r="B78" s="10" t="s">
        <v>1300</v>
      </c>
      <c r="C78" s="10" t="s">
        <v>164</v>
      </c>
      <c r="D78" s="10" t="s">
        <v>268</v>
      </c>
      <c r="E78" s="10" t="s">
        <v>1145</v>
      </c>
      <c r="F78" s="10" t="s">
        <v>76</v>
      </c>
      <c r="G78" s="11">
        <f t="shared" si="11"/>
        <v>1.038221655203809</v>
      </c>
      <c r="H78" s="12">
        <f t="shared" si="12"/>
        <v>3.8221655203809046E-2</v>
      </c>
      <c r="I78" s="13">
        <f t="shared" si="13"/>
        <v>1.8065056800546277</v>
      </c>
      <c r="J78" s="13">
        <f t="shared" si="14"/>
        <v>3.7583623918377889</v>
      </c>
      <c r="K78" s="13">
        <f t="shared" si="15"/>
        <v>5.5441036387883402</v>
      </c>
      <c r="L78" s="19">
        <f t="shared" si="16"/>
        <v>0.57471264367816088</v>
      </c>
      <c r="M78" s="19">
        <f t="shared" si="17"/>
        <v>0.27624309392265195</v>
      </c>
      <c r="N78" s="19">
        <f t="shared" si="18"/>
        <v>0.18726591760299627</v>
      </c>
      <c r="O78" s="17">
        <f t="shared" si="19"/>
        <v>0.55355486065770942</v>
      </c>
      <c r="P78" s="17">
        <f t="shared" si="20"/>
        <v>0.26607333081337414</v>
      </c>
      <c r="Q78" s="17">
        <f t="shared" si="21"/>
        <v>0.18037180852891654</v>
      </c>
    </row>
    <row r="79" spans="1:17" x14ac:dyDescent="0.25">
      <c r="A79" s="50"/>
      <c r="B79" s="10" t="s">
        <v>1304</v>
      </c>
      <c r="C79" s="10" t="s">
        <v>201</v>
      </c>
      <c r="D79" s="10" t="s">
        <v>205</v>
      </c>
      <c r="E79" s="10" t="s">
        <v>1023</v>
      </c>
      <c r="F79" s="10" t="s">
        <v>72</v>
      </c>
      <c r="G79" s="11">
        <f t="shared" si="11"/>
        <v>1.0390280514119523</v>
      </c>
      <c r="H79" s="12">
        <f t="shared" si="12"/>
        <v>3.9028051411952314E-2</v>
      </c>
      <c r="I79" s="13">
        <f t="shared" si="13"/>
        <v>1.589712918660287</v>
      </c>
      <c r="J79" s="13">
        <f t="shared" si="14"/>
        <v>4.3431372549019605</v>
      </c>
      <c r="K79" s="13">
        <f t="shared" si="15"/>
        <v>7.1069518716577535</v>
      </c>
      <c r="L79" s="19">
        <f t="shared" si="16"/>
        <v>0.65359477124183007</v>
      </c>
      <c r="M79" s="19">
        <f t="shared" si="17"/>
        <v>0.23923444976076558</v>
      </c>
      <c r="N79" s="19">
        <f t="shared" si="18"/>
        <v>0.14619883040935672</v>
      </c>
      <c r="O79" s="17">
        <f t="shared" si="19"/>
        <v>0.62904439428141468</v>
      </c>
      <c r="P79" s="17">
        <f t="shared" si="20"/>
        <v>0.23024830699774268</v>
      </c>
      <c r="Q79" s="17">
        <f t="shared" si="21"/>
        <v>0.14070729872084276</v>
      </c>
    </row>
    <row r="80" spans="1:17" x14ac:dyDescent="0.25">
      <c r="A80" s="50"/>
      <c r="B80" s="10" t="s">
        <v>1305</v>
      </c>
      <c r="C80" s="10" t="s">
        <v>201</v>
      </c>
      <c r="D80" s="10" t="s">
        <v>401</v>
      </c>
      <c r="E80" s="10" t="s">
        <v>300</v>
      </c>
      <c r="F80" s="10" t="s">
        <v>72</v>
      </c>
      <c r="G80" s="11">
        <f t="shared" si="11"/>
        <v>1.0378035055392694</v>
      </c>
      <c r="H80" s="12">
        <f t="shared" si="12"/>
        <v>3.7803505539269366E-2</v>
      </c>
      <c r="I80" s="13">
        <f t="shared" si="13"/>
        <v>1.5878393634750823</v>
      </c>
      <c r="J80" s="13">
        <f t="shared" si="14"/>
        <v>4.6182255996497492</v>
      </c>
      <c r="K80" s="13">
        <f t="shared" si="15"/>
        <v>6.5070279797312187</v>
      </c>
      <c r="L80" s="19">
        <f t="shared" si="16"/>
        <v>0.65359477124183007</v>
      </c>
      <c r="M80" s="19">
        <f t="shared" si="17"/>
        <v>0.2247191011235955</v>
      </c>
      <c r="N80" s="19">
        <f t="shared" si="18"/>
        <v>0.15948963317384371</v>
      </c>
      <c r="O80" s="17">
        <f t="shared" si="19"/>
        <v>0.62978662892664383</v>
      </c>
      <c r="P80" s="17">
        <f t="shared" si="20"/>
        <v>0.21653338028264382</v>
      </c>
      <c r="Q80" s="17">
        <f t="shared" si="21"/>
        <v>0.15367999079071215</v>
      </c>
    </row>
    <row r="81" spans="1:17" x14ac:dyDescent="0.25">
      <c r="A81" s="50"/>
      <c r="B81" s="10" t="s">
        <v>1314</v>
      </c>
      <c r="C81" s="10" t="s">
        <v>155</v>
      </c>
      <c r="D81" s="10" t="s">
        <v>79</v>
      </c>
      <c r="E81" s="10" t="s">
        <v>199</v>
      </c>
      <c r="F81" s="10" t="s">
        <v>68</v>
      </c>
      <c r="G81" s="11">
        <f t="shared" si="11"/>
        <v>1.0380004274437047</v>
      </c>
      <c r="H81" s="12">
        <f t="shared" si="12"/>
        <v>3.8000427443704687E-2</v>
      </c>
      <c r="I81" s="13">
        <f t="shared" si="13"/>
        <v>3.9859216413838259</v>
      </c>
      <c r="J81" s="13">
        <f t="shared" si="14"/>
        <v>3.8821215986394559</v>
      </c>
      <c r="K81" s="13">
        <f t="shared" si="15"/>
        <v>2.034480837789661</v>
      </c>
      <c r="L81" s="19">
        <f t="shared" si="16"/>
        <v>0.26041666666666669</v>
      </c>
      <c r="M81" s="19">
        <f t="shared" si="17"/>
        <v>0.26737967914438499</v>
      </c>
      <c r="N81" s="19">
        <f t="shared" si="18"/>
        <v>0.51020408163265307</v>
      </c>
      <c r="O81" s="17">
        <f t="shared" si="19"/>
        <v>0.2508830052295814</v>
      </c>
      <c r="P81" s="17">
        <f t="shared" si="20"/>
        <v>0.25759110697368781</v>
      </c>
      <c r="Q81" s="17">
        <f t="shared" si="21"/>
        <v>0.4915258877967309</v>
      </c>
    </row>
    <row r="82" spans="1:17" x14ac:dyDescent="0.25">
      <c r="A82" s="50"/>
      <c r="B82" s="10" t="s">
        <v>1306</v>
      </c>
      <c r="C82" s="10" t="s">
        <v>540</v>
      </c>
      <c r="D82" s="10" t="s">
        <v>124</v>
      </c>
      <c r="E82" s="10" t="s">
        <v>776</v>
      </c>
      <c r="F82" s="10" t="s">
        <v>68</v>
      </c>
      <c r="G82" s="11">
        <f t="shared" si="11"/>
        <v>1.0394848841324036</v>
      </c>
      <c r="H82" s="12">
        <f t="shared" si="12"/>
        <v>3.9484884132403586E-2</v>
      </c>
      <c r="I82" s="13">
        <f t="shared" si="13"/>
        <v>1.746334605342438</v>
      </c>
      <c r="J82" s="13">
        <f t="shared" si="14"/>
        <v>3.9812271062271058</v>
      </c>
      <c r="K82" s="13">
        <f t="shared" si="15"/>
        <v>5.6755874673629236</v>
      </c>
      <c r="L82" s="19">
        <f t="shared" si="16"/>
        <v>0.59523809523809523</v>
      </c>
      <c r="M82" s="19">
        <f t="shared" si="17"/>
        <v>0.2610966057441253</v>
      </c>
      <c r="N82" s="19">
        <f t="shared" si="18"/>
        <v>0.18315018315018314</v>
      </c>
      <c r="O82" s="17">
        <f t="shared" si="19"/>
        <v>0.57262794709603226</v>
      </c>
      <c r="P82" s="17">
        <f t="shared" si="20"/>
        <v>0.25117883841288097</v>
      </c>
      <c r="Q82" s="17">
        <f t="shared" si="21"/>
        <v>0.17619321449108685</v>
      </c>
    </row>
    <row r="83" spans="1:17" x14ac:dyDescent="0.25">
      <c r="A83" s="50"/>
      <c r="B83" s="10" t="s">
        <v>1307</v>
      </c>
      <c r="C83" s="10" t="s">
        <v>329</v>
      </c>
      <c r="D83" s="10" t="s">
        <v>70</v>
      </c>
      <c r="E83" s="10" t="s">
        <v>1331</v>
      </c>
      <c r="F83" s="10" t="s">
        <v>72</v>
      </c>
      <c r="G83" s="11">
        <f t="shared" si="11"/>
        <v>1.0436046240033643</v>
      </c>
      <c r="H83" s="12">
        <f t="shared" si="12"/>
        <v>4.360462400336429E-2</v>
      </c>
      <c r="I83" s="13">
        <f t="shared" si="13"/>
        <v>1.3984301961645083</v>
      </c>
      <c r="J83" s="13">
        <f t="shared" si="14"/>
        <v>5.4684882297776287</v>
      </c>
      <c r="K83" s="13">
        <f t="shared" si="15"/>
        <v>9.7994474193915906</v>
      </c>
      <c r="L83" s="19">
        <f t="shared" si="16"/>
        <v>0.74626865671641784</v>
      </c>
      <c r="M83" s="19">
        <f t="shared" si="17"/>
        <v>0.19083969465648853</v>
      </c>
      <c r="N83" s="19">
        <f t="shared" si="18"/>
        <v>0.10649627263045792</v>
      </c>
      <c r="O83" s="17">
        <f t="shared" si="19"/>
        <v>0.7150875336807746</v>
      </c>
      <c r="P83" s="17">
        <f t="shared" si="20"/>
        <v>0.18286589601760267</v>
      </c>
      <c r="Q83" s="17">
        <f t="shared" si="21"/>
        <v>0.10204657030162279</v>
      </c>
    </row>
    <row r="84" spans="1:17" x14ac:dyDescent="0.25">
      <c r="A84" s="50"/>
      <c r="B84" s="10" t="s">
        <v>1308</v>
      </c>
      <c r="C84" s="10" t="s">
        <v>551</v>
      </c>
      <c r="D84" s="10" t="s">
        <v>128</v>
      </c>
      <c r="E84" s="10" t="s">
        <v>177</v>
      </c>
      <c r="F84" s="10" t="s">
        <v>68</v>
      </c>
      <c r="G84" s="11">
        <f t="shared" si="11"/>
        <v>1.0353689926860659</v>
      </c>
      <c r="H84" s="12">
        <f t="shared" si="12"/>
        <v>3.5368992686065859E-2</v>
      </c>
      <c r="I84" s="13">
        <f t="shared" si="13"/>
        <v>2.4848855824465579</v>
      </c>
      <c r="J84" s="13">
        <f t="shared" si="14"/>
        <v>3.830865272938444</v>
      </c>
      <c r="K84" s="13">
        <f t="shared" si="15"/>
        <v>2.9715090090090093</v>
      </c>
      <c r="L84" s="19">
        <f t="shared" si="16"/>
        <v>0.41666666666666669</v>
      </c>
      <c r="M84" s="19">
        <f t="shared" si="17"/>
        <v>0.27027027027027023</v>
      </c>
      <c r="N84" s="19">
        <f t="shared" si="18"/>
        <v>0.34843205574912889</v>
      </c>
      <c r="O84" s="17">
        <f t="shared" si="19"/>
        <v>0.40243301625800587</v>
      </c>
      <c r="P84" s="17">
        <f t="shared" si="20"/>
        <v>0.26103763216735509</v>
      </c>
      <c r="Q84" s="17">
        <f t="shared" si="21"/>
        <v>0.33652935157463898</v>
      </c>
    </row>
    <row r="85" spans="1:17" x14ac:dyDescent="0.25">
      <c r="A85" s="50"/>
      <c r="B85" s="10" t="s">
        <v>1310</v>
      </c>
      <c r="C85" s="10" t="s">
        <v>159</v>
      </c>
      <c r="D85" s="10" t="s">
        <v>399</v>
      </c>
      <c r="E85" s="10" t="s">
        <v>1332</v>
      </c>
      <c r="F85" s="10" t="s">
        <v>72</v>
      </c>
      <c r="G85" s="11">
        <f t="shared" si="11"/>
        <v>1.0418699653346253</v>
      </c>
      <c r="H85" s="12">
        <f t="shared" si="12"/>
        <v>4.1869965334625281E-2</v>
      </c>
      <c r="I85" s="13">
        <f t="shared" si="13"/>
        <v>1.3544309549350129</v>
      </c>
      <c r="J85" s="13">
        <f t="shared" si="14"/>
        <v>5.6365165124603225</v>
      </c>
      <c r="K85" s="13">
        <f t="shared" si="15"/>
        <v>11.866898905161383</v>
      </c>
      <c r="L85" s="19">
        <f t="shared" si="16"/>
        <v>0.76923076923076916</v>
      </c>
      <c r="M85" s="19">
        <f t="shared" si="17"/>
        <v>0.18484288354898337</v>
      </c>
      <c r="N85" s="19">
        <f t="shared" si="18"/>
        <v>8.7796312554872691E-2</v>
      </c>
      <c r="O85" s="17">
        <f t="shared" si="19"/>
        <v>0.73831744346686257</v>
      </c>
      <c r="P85" s="17">
        <f t="shared" si="20"/>
        <v>0.1774145427924069</v>
      </c>
      <c r="Q85" s="17">
        <f t="shared" si="21"/>
        <v>8.4268013740730577E-2</v>
      </c>
    </row>
    <row r="86" spans="1:17" x14ac:dyDescent="0.25">
      <c r="A86" s="49" t="s">
        <v>1303</v>
      </c>
      <c r="B86" s="10" t="s">
        <v>1298</v>
      </c>
      <c r="C86" s="10" t="s">
        <v>176</v>
      </c>
      <c r="D86" s="10" t="s">
        <v>366</v>
      </c>
      <c r="E86" s="10" t="s">
        <v>117</v>
      </c>
      <c r="F86" s="10" t="s">
        <v>68</v>
      </c>
      <c r="G86" s="11">
        <f t="shared" si="11"/>
        <v>1.0376112546655183</v>
      </c>
      <c r="H86" s="12">
        <f t="shared" si="12"/>
        <v>3.761125466551829E-2</v>
      </c>
      <c r="I86" s="13">
        <f t="shared" si="13"/>
        <v>2.0752225093310366</v>
      </c>
      <c r="J86" s="13">
        <f t="shared" si="14"/>
        <v>3.569382716049383</v>
      </c>
      <c r="K86" s="13">
        <f t="shared" si="15"/>
        <v>4.2023255813953488</v>
      </c>
      <c r="L86" s="19">
        <f t="shared" si="16"/>
        <v>0.5</v>
      </c>
      <c r="M86" s="19">
        <f t="shared" si="17"/>
        <v>0.29069767441860467</v>
      </c>
      <c r="N86" s="19">
        <f t="shared" si="18"/>
        <v>0.24691358024691359</v>
      </c>
      <c r="O86" s="17">
        <f t="shared" si="19"/>
        <v>0.48187603763143327</v>
      </c>
      <c r="P86" s="17">
        <f t="shared" si="20"/>
        <v>0.28016048699501933</v>
      </c>
      <c r="Q86" s="17">
        <f t="shared" si="21"/>
        <v>0.23796347537354731</v>
      </c>
    </row>
    <row r="87" spans="1:17" x14ac:dyDescent="0.25">
      <c r="A87" s="50"/>
      <c r="B87" s="10" t="s">
        <v>1311</v>
      </c>
      <c r="C87" s="10" t="s">
        <v>618</v>
      </c>
      <c r="D87" s="10" t="s">
        <v>665</v>
      </c>
      <c r="E87" s="10" t="s">
        <v>148</v>
      </c>
      <c r="F87" s="10" t="s">
        <v>68</v>
      </c>
      <c r="G87" s="11">
        <f t="shared" si="11"/>
        <v>1.0338055518778411</v>
      </c>
      <c r="H87" s="12">
        <f t="shared" si="12"/>
        <v>3.3805551877841067E-2</v>
      </c>
      <c r="I87" s="13">
        <f t="shared" si="13"/>
        <v>2.1709916589434664</v>
      </c>
      <c r="J87" s="13">
        <f t="shared" si="14"/>
        <v>3.432234432234432</v>
      </c>
      <c r="K87" s="13">
        <f t="shared" si="15"/>
        <v>4.03184165232358</v>
      </c>
      <c r="L87" s="19">
        <f t="shared" si="16"/>
        <v>0.47619047619047616</v>
      </c>
      <c r="M87" s="19">
        <f t="shared" si="17"/>
        <v>0.30120481927710846</v>
      </c>
      <c r="N87" s="19">
        <f t="shared" si="18"/>
        <v>0.25641025641025644</v>
      </c>
      <c r="O87" s="17">
        <f t="shared" si="19"/>
        <v>0.46061899679829238</v>
      </c>
      <c r="P87" s="17">
        <f t="shared" si="20"/>
        <v>0.29135538954108858</v>
      </c>
      <c r="Q87" s="17">
        <f t="shared" si="21"/>
        <v>0.24802561366061898</v>
      </c>
    </row>
    <row r="88" spans="1:17" x14ac:dyDescent="0.25">
      <c r="A88" s="50"/>
      <c r="B88" s="10" t="s">
        <v>1299</v>
      </c>
      <c r="C88" s="10" t="s">
        <v>180</v>
      </c>
      <c r="D88" s="10" t="s">
        <v>446</v>
      </c>
      <c r="E88" s="10" t="s">
        <v>568</v>
      </c>
      <c r="F88" s="10" t="s">
        <v>72</v>
      </c>
      <c r="G88" s="11">
        <f t="shared" si="11"/>
        <v>1.039465292101347</v>
      </c>
      <c r="H88" s="12">
        <f t="shared" si="12"/>
        <v>3.9465292101346972E-2</v>
      </c>
      <c r="I88" s="13">
        <f t="shared" si="13"/>
        <v>2.962476082488839</v>
      </c>
      <c r="J88" s="13">
        <f t="shared" si="14"/>
        <v>3.2119477525931619</v>
      </c>
      <c r="K88" s="13">
        <f t="shared" si="15"/>
        <v>2.848134900357691</v>
      </c>
      <c r="L88" s="19">
        <f t="shared" si="16"/>
        <v>0.35087719298245612</v>
      </c>
      <c r="M88" s="19">
        <f t="shared" si="17"/>
        <v>0.3236245954692557</v>
      </c>
      <c r="N88" s="19">
        <f t="shared" si="18"/>
        <v>0.36496350364963503</v>
      </c>
      <c r="O88" s="17">
        <f t="shared" si="19"/>
        <v>0.33755546784360158</v>
      </c>
      <c r="P88" s="17">
        <f t="shared" si="20"/>
        <v>0.31133756742856455</v>
      </c>
      <c r="Q88" s="17">
        <f t="shared" si="21"/>
        <v>0.3511069647278337</v>
      </c>
    </row>
    <row r="89" spans="1:17" x14ac:dyDescent="0.25">
      <c r="A89" s="50"/>
      <c r="B89" s="10" t="s">
        <v>1302</v>
      </c>
      <c r="C89" s="10" t="s">
        <v>202</v>
      </c>
      <c r="D89" s="10" t="s">
        <v>569</v>
      </c>
      <c r="E89" s="10" t="s">
        <v>228</v>
      </c>
      <c r="F89" s="10" t="s">
        <v>76</v>
      </c>
      <c r="G89" s="11">
        <f t="shared" si="11"/>
        <v>1.0412992764211597</v>
      </c>
      <c r="H89" s="12">
        <f t="shared" si="12"/>
        <v>4.1299276421159714E-2</v>
      </c>
      <c r="I89" s="13">
        <f t="shared" si="13"/>
        <v>4.550477837960468</v>
      </c>
      <c r="J89" s="13">
        <f t="shared" si="14"/>
        <v>4.1027191490993689</v>
      </c>
      <c r="K89" s="13">
        <f t="shared" si="15"/>
        <v>1.863925704793876</v>
      </c>
      <c r="L89" s="19">
        <f t="shared" si="16"/>
        <v>0.22883295194508008</v>
      </c>
      <c r="M89" s="19">
        <f t="shared" si="17"/>
        <v>0.25380710659898476</v>
      </c>
      <c r="N89" s="19">
        <f t="shared" si="18"/>
        <v>0.55865921787709494</v>
      </c>
      <c r="O89" s="17">
        <f t="shared" si="19"/>
        <v>0.21975714103207275</v>
      </c>
      <c r="P89" s="17">
        <f t="shared" si="20"/>
        <v>0.24374078840359339</v>
      </c>
      <c r="Q89" s="17">
        <f t="shared" si="21"/>
        <v>0.53650207056433397</v>
      </c>
    </row>
    <row r="90" spans="1:17" x14ac:dyDescent="0.25">
      <c r="A90" s="50"/>
      <c r="B90" s="10" t="s">
        <v>1323</v>
      </c>
      <c r="C90" s="10" t="s">
        <v>522</v>
      </c>
      <c r="D90" s="10" t="s">
        <v>454</v>
      </c>
      <c r="E90" s="10" t="s">
        <v>194</v>
      </c>
      <c r="F90" s="10" t="s">
        <v>72</v>
      </c>
      <c r="G90" s="11">
        <f t="shared" si="11"/>
        <v>1.0336875862652577</v>
      </c>
      <c r="H90" s="12">
        <f t="shared" si="12"/>
        <v>3.3687586265257696E-2</v>
      </c>
      <c r="I90" s="13">
        <f t="shared" si="13"/>
        <v>2.6979246001523225</v>
      </c>
      <c r="J90" s="13">
        <f t="shared" si="14"/>
        <v>3.2251052691476043</v>
      </c>
      <c r="K90" s="13">
        <f t="shared" si="15"/>
        <v>3.1320733863837305</v>
      </c>
      <c r="L90" s="19">
        <f t="shared" si="16"/>
        <v>0.38314176245210729</v>
      </c>
      <c r="M90" s="19">
        <f t="shared" si="17"/>
        <v>0.32051282051282048</v>
      </c>
      <c r="N90" s="19">
        <f t="shared" si="18"/>
        <v>0.33003300330033003</v>
      </c>
      <c r="O90" s="17">
        <f t="shared" si="19"/>
        <v>0.37065528070856424</v>
      </c>
      <c r="P90" s="17">
        <f t="shared" si="20"/>
        <v>0.31006739828504887</v>
      </c>
      <c r="Q90" s="17">
        <f t="shared" si="21"/>
        <v>0.31927732100638706</v>
      </c>
    </row>
    <row r="91" spans="1:17" x14ac:dyDescent="0.25">
      <c r="A91" s="50"/>
      <c r="B91" s="10" t="s">
        <v>1304</v>
      </c>
      <c r="C91" s="10" t="s">
        <v>395</v>
      </c>
      <c r="D91" s="10" t="s">
        <v>266</v>
      </c>
      <c r="E91" s="10" t="s">
        <v>283</v>
      </c>
      <c r="F91" s="10" t="s">
        <v>72</v>
      </c>
      <c r="G91" s="11">
        <f t="shared" si="11"/>
        <v>1.0403112360819227</v>
      </c>
      <c r="H91" s="12">
        <f t="shared" si="12"/>
        <v>4.0311236081922663E-2</v>
      </c>
      <c r="I91" s="13">
        <f t="shared" si="13"/>
        <v>2.4759407418749757</v>
      </c>
      <c r="J91" s="13">
        <f t="shared" si="14"/>
        <v>3.1417399329674063</v>
      </c>
      <c r="K91" s="13">
        <f t="shared" si="15"/>
        <v>3.5994768768434522</v>
      </c>
      <c r="L91" s="19">
        <f t="shared" si="16"/>
        <v>0.42016806722689076</v>
      </c>
      <c r="M91" s="19">
        <f t="shared" si="17"/>
        <v>0.33112582781456956</v>
      </c>
      <c r="N91" s="19">
        <f t="shared" si="18"/>
        <v>0.28901734104046245</v>
      </c>
      <c r="O91" s="17">
        <f t="shared" si="19"/>
        <v>0.40388688755237412</v>
      </c>
      <c r="P91" s="17">
        <f t="shared" si="20"/>
        <v>0.31829496436246696</v>
      </c>
      <c r="Q91" s="17">
        <f t="shared" si="21"/>
        <v>0.27781814808515903</v>
      </c>
    </row>
    <row r="92" spans="1:17" x14ac:dyDescent="0.25">
      <c r="A92" s="50"/>
      <c r="B92" s="10" t="s">
        <v>1305</v>
      </c>
      <c r="C92" s="10" t="s">
        <v>87</v>
      </c>
      <c r="D92" s="10" t="s">
        <v>370</v>
      </c>
      <c r="E92" s="10" t="s">
        <v>353</v>
      </c>
      <c r="F92" s="10" t="s">
        <v>76</v>
      </c>
      <c r="G92" s="11">
        <f t="shared" si="11"/>
        <v>1.0334348429231643</v>
      </c>
      <c r="H92" s="12">
        <f t="shared" si="12"/>
        <v>3.3434842923164343E-2</v>
      </c>
      <c r="I92" s="13">
        <f t="shared" si="13"/>
        <v>2.779939727463312</v>
      </c>
      <c r="J92" s="13">
        <f t="shared" si="14"/>
        <v>3.2863228004956628</v>
      </c>
      <c r="K92" s="13">
        <f t="shared" si="15"/>
        <v>2.9762923476187133</v>
      </c>
      <c r="L92" s="19">
        <f t="shared" si="16"/>
        <v>0.37174721189591081</v>
      </c>
      <c r="M92" s="19">
        <f t="shared" si="17"/>
        <v>0.31446540880503143</v>
      </c>
      <c r="N92" s="19">
        <f t="shared" si="18"/>
        <v>0.34722222222222221</v>
      </c>
      <c r="O92" s="17">
        <f t="shared" si="19"/>
        <v>0.35972002922253909</v>
      </c>
      <c r="P92" s="17">
        <f t="shared" si="20"/>
        <v>0.30429147126057549</v>
      </c>
      <c r="Q92" s="17">
        <f t="shared" si="21"/>
        <v>0.33598849951688547</v>
      </c>
    </row>
    <row r="93" spans="1:17" x14ac:dyDescent="0.25">
      <c r="A93" s="50"/>
      <c r="B93" s="10" t="s">
        <v>1314</v>
      </c>
      <c r="C93" s="10" t="s">
        <v>1333</v>
      </c>
      <c r="D93" s="10" t="s">
        <v>385</v>
      </c>
      <c r="E93" s="10" t="s">
        <v>144</v>
      </c>
      <c r="F93" s="10" t="s">
        <v>76</v>
      </c>
      <c r="G93" s="11">
        <f t="shared" si="11"/>
        <v>1.0408440517067483</v>
      </c>
      <c r="H93" s="12">
        <f t="shared" si="12"/>
        <v>4.0844051706748319E-2</v>
      </c>
      <c r="I93" s="13">
        <f t="shared" si="13"/>
        <v>10.356398314482146</v>
      </c>
      <c r="J93" s="13">
        <f t="shared" si="14"/>
        <v>5.2146286990508086</v>
      </c>
      <c r="K93" s="13">
        <f t="shared" si="15"/>
        <v>1.4051394698041104</v>
      </c>
      <c r="L93" s="19">
        <f t="shared" si="16"/>
        <v>0.10050251256281408</v>
      </c>
      <c r="M93" s="19">
        <f t="shared" si="17"/>
        <v>0.19960079840319361</v>
      </c>
      <c r="N93" s="19">
        <f t="shared" si="18"/>
        <v>0.7407407407407407</v>
      </c>
      <c r="O93" s="17">
        <f t="shared" si="19"/>
        <v>9.6558665438893299E-2</v>
      </c>
      <c r="P93" s="17">
        <f t="shared" si="20"/>
        <v>0.19176820780778212</v>
      </c>
      <c r="Q93" s="17">
        <f t="shared" si="21"/>
        <v>0.71167312675332461</v>
      </c>
    </row>
    <row r="94" spans="1:17" x14ac:dyDescent="0.25">
      <c r="A94" s="50"/>
      <c r="B94" s="10" t="s">
        <v>1307</v>
      </c>
      <c r="C94" s="10" t="s">
        <v>650</v>
      </c>
      <c r="D94" s="10" t="s">
        <v>454</v>
      </c>
      <c r="E94" s="10" t="s">
        <v>333</v>
      </c>
      <c r="F94" s="10" t="s">
        <v>76</v>
      </c>
      <c r="G94" s="11">
        <f t="shared" si="11"/>
        <v>1.0340755735492577</v>
      </c>
      <c r="H94" s="12">
        <f t="shared" si="12"/>
        <v>3.4075573549257721E-2</v>
      </c>
      <c r="I94" s="13">
        <f t="shared" si="13"/>
        <v>2.6885964912280702</v>
      </c>
      <c r="J94" s="13">
        <f t="shared" si="14"/>
        <v>3.2263157894736842</v>
      </c>
      <c r="K94" s="13">
        <f t="shared" si="15"/>
        <v>3.1435897435897435</v>
      </c>
      <c r="L94" s="19">
        <f t="shared" si="16"/>
        <v>0.38461538461538458</v>
      </c>
      <c r="M94" s="19">
        <f t="shared" si="17"/>
        <v>0.32051282051282048</v>
      </c>
      <c r="N94" s="19">
        <f t="shared" si="18"/>
        <v>0.32894736842105265</v>
      </c>
      <c r="O94" s="17">
        <f t="shared" si="19"/>
        <v>0.37194127243066882</v>
      </c>
      <c r="P94" s="17">
        <f t="shared" si="20"/>
        <v>0.3099510603588907</v>
      </c>
      <c r="Q94" s="17">
        <f t="shared" si="21"/>
        <v>0.31810766721044048</v>
      </c>
    </row>
    <row r="95" spans="1:17" x14ac:dyDescent="0.25">
      <c r="A95" s="50"/>
      <c r="B95" s="10" t="s">
        <v>1308</v>
      </c>
      <c r="C95" s="10" t="s">
        <v>558</v>
      </c>
      <c r="D95" s="10" t="s">
        <v>278</v>
      </c>
      <c r="E95" s="10" t="s">
        <v>153</v>
      </c>
      <c r="F95" s="10" t="s">
        <v>68</v>
      </c>
      <c r="G95" s="11">
        <f t="shared" si="11"/>
        <v>1.0405398314928136</v>
      </c>
      <c r="H95" s="12">
        <f t="shared" si="12"/>
        <v>4.0539831492813594E-2</v>
      </c>
      <c r="I95" s="13">
        <f t="shared" si="13"/>
        <v>5.2755369456685655</v>
      </c>
      <c r="J95" s="13">
        <f t="shared" si="14"/>
        <v>4.2558079108056077</v>
      </c>
      <c r="K95" s="13">
        <f t="shared" si="15"/>
        <v>1.7377015185929987</v>
      </c>
      <c r="L95" s="19">
        <f t="shared" si="16"/>
        <v>0.1972386587771203</v>
      </c>
      <c r="M95" s="19">
        <f t="shared" si="17"/>
        <v>0.24449877750611249</v>
      </c>
      <c r="N95" s="19">
        <f t="shared" si="18"/>
        <v>0.5988023952095809</v>
      </c>
      <c r="O95" s="17">
        <f t="shared" si="19"/>
        <v>0.18955416487435303</v>
      </c>
      <c r="P95" s="17">
        <f t="shared" si="20"/>
        <v>0.234973011225665</v>
      </c>
      <c r="Q95" s="17">
        <f t="shared" si="21"/>
        <v>0.575472823899982</v>
      </c>
    </row>
    <row r="96" spans="1:17" x14ac:dyDescent="0.25">
      <c r="A96" s="50"/>
      <c r="B96" s="10" t="s">
        <v>1309</v>
      </c>
      <c r="C96" s="10" t="s">
        <v>795</v>
      </c>
      <c r="D96" s="10" t="s">
        <v>346</v>
      </c>
      <c r="E96" s="10" t="s">
        <v>540</v>
      </c>
      <c r="F96" s="10" t="s">
        <v>76</v>
      </c>
      <c r="G96" s="11">
        <f t="shared" si="11"/>
        <v>1.0394906379362339</v>
      </c>
      <c r="H96" s="12">
        <f t="shared" si="12"/>
        <v>3.9490637936233863E-2</v>
      </c>
      <c r="I96" s="13">
        <f t="shared" si="13"/>
        <v>5.6132494448556631</v>
      </c>
      <c r="J96" s="13">
        <f t="shared" si="14"/>
        <v>4.0124338624338627</v>
      </c>
      <c r="K96" s="13">
        <f t="shared" si="15"/>
        <v>1.7463442717328728</v>
      </c>
      <c r="L96" s="19">
        <f t="shared" si="16"/>
        <v>0.18518518518518517</v>
      </c>
      <c r="M96" s="19">
        <f t="shared" si="17"/>
        <v>0.2590673575129534</v>
      </c>
      <c r="N96" s="19">
        <f t="shared" si="18"/>
        <v>0.59523809523809523</v>
      </c>
      <c r="O96" s="17">
        <f t="shared" si="19"/>
        <v>0.17814993077075228</v>
      </c>
      <c r="P96" s="17">
        <f t="shared" si="20"/>
        <v>0.24922529175182961</v>
      </c>
      <c r="Q96" s="17">
        <f t="shared" si="21"/>
        <v>0.57262477747741813</v>
      </c>
    </row>
    <row r="97" spans="1:17" x14ac:dyDescent="0.25">
      <c r="A97" s="50"/>
      <c r="B97" s="10" t="s">
        <v>1310</v>
      </c>
      <c r="C97" s="10" t="s">
        <v>120</v>
      </c>
      <c r="D97" s="10" t="s">
        <v>672</v>
      </c>
      <c r="E97" s="10" t="s">
        <v>205</v>
      </c>
      <c r="F97" s="10" t="s">
        <v>68</v>
      </c>
      <c r="G97" s="11">
        <f t="shared" si="11"/>
        <v>1.0348262372003791</v>
      </c>
      <c r="H97" s="12">
        <f t="shared" si="12"/>
        <v>3.482623720037914E-2</v>
      </c>
      <c r="I97" s="13">
        <f t="shared" si="13"/>
        <v>2.1420903110047846</v>
      </c>
      <c r="J97" s="13">
        <f t="shared" si="14"/>
        <v>3.3114439590412132</v>
      </c>
      <c r="K97" s="13">
        <f t="shared" si="15"/>
        <v>4.3255736714975841</v>
      </c>
      <c r="L97" s="19">
        <f t="shared" si="16"/>
        <v>0.48309178743961356</v>
      </c>
      <c r="M97" s="19">
        <f t="shared" si="17"/>
        <v>0.3125</v>
      </c>
      <c r="N97" s="19">
        <f t="shared" si="18"/>
        <v>0.23923444976076558</v>
      </c>
      <c r="O97" s="17">
        <f t="shared" si="19"/>
        <v>0.4668337253861779</v>
      </c>
      <c r="P97" s="17">
        <f t="shared" si="20"/>
        <v>0.3019830661091838</v>
      </c>
      <c r="Q97" s="17">
        <f t="shared" si="21"/>
        <v>0.23118320850463836</v>
      </c>
    </row>
    <row r="98" spans="1:17" x14ac:dyDescent="0.25">
      <c r="A98" s="49" t="s">
        <v>1323</v>
      </c>
      <c r="B98" s="10" t="s">
        <v>1298</v>
      </c>
      <c r="C98" s="10" t="s">
        <v>156</v>
      </c>
      <c r="D98" s="10" t="s">
        <v>400</v>
      </c>
      <c r="E98" s="10" t="s">
        <v>574</v>
      </c>
      <c r="F98" s="10" t="s">
        <v>72</v>
      </c>
      <c r="G98" s="11">
        <f t="shared" si="11"/>
        <v>1.0348673977095644</v>
      </c>
      <c r="H98" s="12">
        <f t="shared" si="12"/>
        <v>3.4867397709564374E-2</v>
      </c>
      <c r="I98" s="13">
        <f t="shared" si="13"/>
        <v>2.0904321433733202</v>
      </c>
      <c r="J98" s="13">
        <f t="shared" si="14"/>
        <v>3.5185491522125187</v>
      </c>
      <c r="K98" s="13">
        <f t="shared" si="15"/>
        <v>4.2119103086779273</v>
      </c>
      <c r="L98" s="19">
        <f t="shared" si="16"/>
        <v>0.49504950495049505</v>
      </c>
      <c r="M98" s="19">
        <f t="shared" si="17"/>
        <v>0.29411764705882354</v>
      </c>
      <c r="N98" s="19">
        <f t="shared" si="18"/>
        <v>0.24570024570024568</v>
      </c>
      <c r="O98" s="17">
        <f t="shared" si="19"/>
        <v>0.47836998831557614</v>
      </c>
      <c r="P98" s="17">
        <f t="shared" si="20"/>
        <v>0.28420805188160703</v>
      </c>
      <c r="Q98" s="17">
        <f t="shared" si="21"/>
        <v>0.23742195980281666</v>
      </c>
    </row>
    <row r="99" spans="1:17" x14ac:dyDescent="0.25">
      <c r="A99" s="50"/>
      <c r="B99" s="10" t="s">
        <v>1311</v>
      </c>
      <c r="C99" s="10" t="s">
        <v>127</v>
      </c>
      <c r="D99" s="10" t="s">
        <v>283</v>
      </c>
      <c r="E99" s="10" t="s">
        <v>142</v>
      </c>
      <c r="F99" s="10" t="s">
        <v>72</v>
      </c>
      <c r="G99" s="11">
        <f t="shared" si="11"/>
        <v>1.0383064769884092</v>
      </c>
      <c r="H99" s="12">
        <f t="shared" si="12"/>
        <v>3.8306476988409166E-2</v>
      </c>
      <c r="I99" s="13">
        <f t="shared" si="13"/>
        <v>2.1389113425961228</v>
      </c>
      <c r="J99" s="13">
        <f t="shared" si="14"/>
        <v>3.5925404103798955</v>
      </c>
      <c r="K99" s="13">
        <f t="shared" si="15"/>
        <v>3.9351815477860708</v>
      </c>
      <c r="L99" s="19">
        <f t="shared" si="16"/>
        <v>0.4854368932038835</v>
      </c>
      <c r="M99" s="19">
        <f t="shared" si="17"/>
        <v>0.28901734104046245</v>
      </c>
      <c r="N99" s="19">
        <f t="shared" si="18"/>
        <v>0.26385224274406333</v>
      </c>
      <c r="O99" s="17">
        <f t="shared" si="19"/>
        <v>0.46752755950428548</v>
      </c>
      <c r="P99" s="17">
        <f t="shared" si="20"/>
        <v>0.27835455854879426</v>
      </c>
      <c r="Q99" s="17">
        <f t="shared" si="21"/>
        <v>0.25411788194692037</v>
      </c>
    </row>
    <row r="100" spans="1:17" x14ac:dyDescent="0.25">
      <c r="A100" s="50"/>
      <c r="B100" s="10" t="s">
        <v>1312</v>
      </c>
      <c r="C100" s="10" t="s">
        <v>1123</v>
      </c>
      <c r="D100" s="10" t="s">
        <v>296</v>
      </c>
      <c r="E100" s="10" t="s">
        <v>144</v>
      </c>
      <c r="F100" s="10" t="s">
        <v>68</v>
      </c>
      <c r="G100" s="11">
        <f t="shared" si="11"/>
        <v>1.0395754105638573</v>
      </c>
      <c r="H100" s="12">
        <f t="shared" si="12"/>
        <v>3.9575410563857272E-2</v>
      </c>
      <c r="I100" s="13">
        <f t="shared" si="13"/>
        <v>9.3769702032859925</v>
      </c>
      <c r="J100" s="13">
        <f t="shared" si="14"/>
        <v>5.5305411841997207</v>
      </c>
      <c r="K100" s="13">
        <f t="shared" si="15"/>
        <v>1.4034268042612075</v>
      </c>
      <c r="L100" s="19">
        <f t="shared" si="16"/>
        <v>0.11086474501108648</v>
      </c>
      <c r="M100" s="19">
        <f t="shared" si="17"/>
        <v>0.18796992481203006</v>
      </c>
      <c r="N100" s="19">
        <f t="shared" si="18"/>
        <v>0.7407407407407407</v>
      </c>
      <c r="O100" s="17">
        <f t="shared" si="19"/>
        <v>0.1066442548414591</v>
      </c>
      <c r="P100" s="17">
        <f t="shared" si="20"/>
        <v>0.18081413132894006</v>
      </c>
      <c r="Q100" s="17">
        <f t="shared" si="21"/>
        <v>0.7125416138296008</v>
      </c>
    </row>
    <row r="101" spans="1:17" x14ac:dyDescent="0.25">
      <c r="A101" s="50"/>
      <c r="B101" s="10" t="s">
        <v>1299</v>
      </c>
      <c r="C101" s="10" t="s">
        <v>411</v>
      </c>
      <c r="D101" s="10" t="s">
        <v>454</v>
      </c>
      <c r="E101" s="10" t="s">
        <v>195</v>
      </c>
      <c r="F101" s="10" t="s">
        <v>76</v>
      </c>
      <c r="G101" s="11">
        <f t="shared" si="11"/>
        <v>1.0351033942583239</v>
      </c>
      <c r="H101" s="12">
        <f t="shared" si="12"/>
        <v>3.5103394258323872E-2</v>
      </c>
      <c r="I101" s="13">
        <f t="shared" si="13"/>
        <v>2.3910888407367281</v>
      </c>
      <c r="J101" s="13">
        <f t="shared" si="14"/>
        <v>3.2295225900859705</v>
      </c>
      <c r="K101" s="13">
        <f t="shared" si="15"/>
        <v>3.6746170496170496</v>
      </c>
      <c r="L101" s="19">
        <f t="shared" si="16"/>
        <v>0.4329004329004329</v>
      </c>
      <c r="M101" s="19">
        <f t="shared" si="17"/>
        <v>0.32051282051282048</v>
      </c>
      <c r="N101" s="19">
        <f t="shared" si="18"/>
        <v>0.28169014084507044</v>
      </c>
      <c r="O101" s="17">
        <f t="shared" si="19"/>
        <v>0.41821950860340512</v>
      </c>
      <c r="P101" s="17">
        <f t="shared" si="20"/>
        <v>0.30964329002367491</v>
      </c>
      <c r="Q101" s="17">
        <f t="shared" si="21"/>
        <v>0.27213720137291997</v>
      </c>
    </row>
    <row r="102" spans="1:17" x14ac:dyDescent="0.25">
      <c r="A102" s="50"/>
      <c r="B102" s="10" t="s">
        <v>1301</v>
      </c>
      <c r="C102" s="10" t="s">
        <v>411</v>
      </c>
      <c r="D102" s="10" t="s">
        <v>450</v>
      </c>
      <c r="E102" s="10" t="s">
        <v>400</v>
      </c>
      <c r="F102" s="10" t="s">
        <v>72</v>
      </c>
      <c r="G102" s="11">
        <f t="shared" si="11"/>
        <v>1.0347103876515642</v>
      </c>
      <c r="H102" s="12">
        <f t="shared" si="12"/>
        <v>3.4710387651564201E-2</v>
      </c>
      <c r="I102" s="13">
        <f t="shared" si="13"/>
        <v>2.3901809954751134</v>
      </c>
      <c r="J102" s="13">
        <f t="shared" si="14"/>
        <v>3.3628087598675838</v>
      </c>
      <c r="K102" s="13">
        <f t="shared" si="15"/>
        <v>3.5180153180153182</v>
      </c>
      <c r="L102" s="19">
        <f t="shared" si="16"/>
        <v>0.4329004329004329</v>
      </c>
      <c r="M102" s="19">
        <f t="shared" si="17"/>
        <v>0.30769230769230771</v>
      </c>
      <c r="N102" s="19">
        <f t="shared" si="18"/>
        <v>0.29411764705882354</v>
      </c>
      <c r="O102" s="17">
        <f t="shared" si="19"/>
        <v>0.41837835791227301</v>
      </c>
      <c r="P102" s="17">
        <f t="shared" si="20"/>
        <v>0.29737046362380021</v>
      </c>
      <c r="Q102" s="17">
        <f t="shared" si="21"/>
        <v>0.28425117846392667</v>
      </c>
    </row>
    <row r="103" spans="1:17" x14ac:dyDescent="0.25">
      <c r="A103" s="50"/>
      <c r="B103" s="10" t="s">
        <v>1302</v>
      </c>
      <c r="C103" s="10" t="s">
        <v>188</v>
      </c>
      <c r="D103" s="10" t="s">
        <v>86</v>
      </c>
      <c r="E103" s="10" t="s">
        <v>453</v>
      </c>
      <c r="F103" s="10" t="s">
        <v>76</v>
      </c>
      <c r="G103" s="11">
        <f t="shared" si="11"/>
        <v>1.0328642404240913</v>
      </c>
      <c r="H103" s="12">
        <f t="shared" si="12"/>
        <v>3.2864240424091307E-2</v>
      </c>
      <c r="I103" s="13">
        <f t="shared" si="13"/>
        <v>4.0591564648666791</v>
      </c>
      <c r="J103" s="13">
        <f t="shared" si="14"/>
        <v>3.6769966959097653</v>
      </c>
      <c r="K103" s="13">
        <f t="shared" si="15"/>
        <v>2.0760571232524234</v>
      </c>
      <c r="L103" s="19">
        <f t="shared" si="16"/>
        <v>0.2544529262086514</v>
      </c>
      <c r="M103" s="19">
        <f t="shared" si="17"/>
        <v>0.2808988764044944</v>
      </c>
      <c r="N103" s="19">
        <f t="shared" si="18"/>
        <v>0.49751243781094534</v>
      </c>
      <c r="O103" s="17">
        <f t="shared" si="19"/>
        <v>0.24635660355921868</v>
      </c>
      <c r="P103" s="17">
        <f t="shared" si="20"/>
        <v>0.27196108201902508</v>
      </c>
      <c r="Q103" s="17">
        <f t="shared" si="21"/>
        <v>0.48168231442175596</v>
      </c>
    </row>
    <row r="104" spans="1:17" x14ac:dyDescent="0.25">
      <c r="A104" s="50"/>
      <c r="B104" s="10" t="s">
        <v>1303</v>
      </c>
      <c r="C104" s="10" t="s">
        <v>545</v>
      </c>
      <c r="D104" s="10" t="s">
        <v>652</v>
      </c>
      <c r="E104" s="10" t="s">
        <v>265</v>
      </c>
      <c r="F104" s="10" t="s">
        <v>72</v>
      </c>
      <c r="G104" s="11">
        <f t="shared" si="11"/>
        <v>1.0391279414485028</v>
      </c>
      <c r="H104" s="12">
        <f t="shared" si="12"/>
        <v>3.9127941448502845E-2</v>
      </c>
      <c r="I104" s="13">
        <f t="shared" si="13"/>
        <v>2.2652989123577365</v>
      </c>
      <c r="J104" s="13">
        <f t="shared" si="14"/>
        <v>3.4602960450235147</v>
      </c>
      <c r="K104" s="13">
        <f t="shared" si="15"/>
        <v>3.7096867509711551</v>
      </c>
      <c r="L104" s="19">
        <f t="shared" si="16"/>
        <v>0.4587155963302752</v>
      </c>
      <c r="M104" s="19">
        <f t="shared" si="17"/>
        <v>0.3003003003003003</v>
      </c>
      <c r="N104" s="19">
        <f t="shared" si="18"/>
        <v>0.28011204481792717</v>
      </c>
      <c r="O104" s="17">
        <f t="shared" si="19"/>
        <v>0.44144284648033227</v>
      </c>
      <c r="P104" s="17">
        <f t="shared" si="20"/>
        <v>0.28899261421234967</v>
      </c>
      <c r="Q104" s="17">
        <f t="shared" si="21"/>
        <v>0.26956453930731783</v>
      </c>
    </row>
    <row r="105" spans="1:17" x14ac:dyDescent="0.25">
      <c r="A105" s="50"/>
      <c r="B105" s="10" t="s">
        <v>1305</v>
      </c>
      <c r="C105" s="10" t="s">
        <v>196</v>
      </c>
      <c r="D105" s="10" t="s">
        <v>396</v>
      </c>
      <c r="E105" s="10" t="s">
        <v>529</v>
      </c>
      <c r="F105" s="10" t="s">
        <v>72</v>
      </c>
      <c r="G105" s="11">
        <f t="shared" si="11"/>
        <v>1.034762820955069</v>
      </c>
      <c r="H105" s="12">
        <f t="shared" si="12"/>
        <v>3.4762820955068996E-2</v>
      </c>
      <c r="I105" s="13">
        <f t="shared" si="13"/>
        <v>2.4420402574539626</v>
      </c>
      <c r="J105" s="13">
        <f t="shared" si="14"/>
        <v>3.5492364758758868</v>
      </c>
      <c r="K105" s="13">
        <f t="shared" si="15"/>
        <v>3.238807629589366</v>
      </c>
      <c r="L105" s="19">
        <f t="shared" si="16"/>
        <v>0.42372881355932207</v>
      </c>
      <c r="M105" s="19">
        <f t="shared" si="17"/>
        <v>0.29154518950437314</v>
      </c>
      <c r="N105" s="19">
        <f t="shared" si="18"/>
        <v>0.31948881789137379</v>
      </c>
      <c r="O105" s="17">
        <f t="shared" si="19"/>
        <v>0.40949365881567662</v>
      </c>
      <c r="P105" s="17">
        <f t="shared" si="20"/>
        <v>0.28175073901020309</v>
      </c>
      <c r="Q105" s="17">
        <f t="shared" si="21"/>
        <v>0.30875560217412035</v>
      </c>
    </row>
    <row r="106" spans="1:17" x14ac:dyDescent="0.25">
      <c r="A106" s="50"/>
      <c r="B106" s="10" t="s">
        <v>1314</v>
      </c>
      <c r="C106" s="10" t="s">
        <v>1334</v>
      </c>
      <c r="D106" s="10" t="s">
        <v>984</v>
      </c>
      <c r="E106" s="10" t="s">
        <v>322</v>
      </c>
      <c r="F106" s="10" t="s">
        <v>68</v>
      </c>
      <c r="G106" s="11">
        <f t="shared" si="11"/>
        <v>1.0419902798761926</v>
      </c>
      <c r="H106" s="12">
        <f t="shared" si="12"/>
        <v>4.1990279876192638E-2</v>
      </c>
      <c r="I106" s="13">
        <f t="shared" si="13"/>
        <v>10.649140660334689</v>
      </c>
      <c r="J106" s="13">
        <f t="shared" si="14"/>
        <v>5.5850679001363925</v>
      </c>
      <c r="K106" s="13">
        <f t="shared" si="15"/>
        <v>1.3754271694365743</v>
      </c>
      <c r="L106" s="19">
        <f t="shared" si="16"/>
        <v>9.7847358121330719E-2</v>
      </c>
      <c r="M106" s="19">
        <f t="shared" si="17"/>
        <v>0.18656716417910446</v>
      </c>
      <c r="N106" s="19">
        <f t="shared" si="18"/>
        <v>0.75757575757575757</v>
      </c>
      <c r="O106" s="17">
        <f t="shared" si="19"/>
        <v>9.3904290674339849E-2</v>
      </c>
      <c r="P106" s="17">
        <f t="shared" si="20"/>
        <v>0.17904885274099874</v>
      </c>
      <c r="Q106" s="17">
        <f t="shared" si="21"/>
        <v>0.7270468565846615</v>
      </c>
    </row>
    <row r="107" spans="1:17" x14ac:dyDescent="0.25">
      <c r="A107" s="50"/>
      <c r="B107" s="10" t="s">
        <v>1307</v>
      </c>
      <c r="C107" s="10" t="s">
        <v>528</v>
      </c>
      <c r="D107" s="10" t="s">
        <v>651</v>
      </c>
      <c r="E107" s="10" t="s">
        <v>437</v>
      </c>
      <c r="F107" s="10" t="s">
        <v>72</v>
      </c>
      <c r="G107" s="11">
        <f t="shared" si="11"/>
        <v>1.0390363413638219</v>
      </c>
      <c r="H107" s="12">
        <f t="shared" si="12"/>
        <v>3.9036341363821947E-2</v>
      </c>
      <c r="I107" s="13">
        <f t="shared" si="13"/>
        <v>2.5975908534095549</v>
      </c>
      <c r="J107" s="13">
        <f t="shared" si="14"/>
        <v>3.2833548387096774</v>
      </c>
      <c r="K107" s="13">
        <f t="shared" si="15"/>
        <v>3.2210126582278482</v>
      </c>
      <c r="L107" s="19">
        <f t="shared" si="16"/>
        <v>0.4</v>
      </c>
      <c r="M107" s="19">
        <f t="shared" si="17"/>
        <v>0.31645569620253161</v>
      </c>
      <c r="N107" s="19">
        <f t="shared" si="18"/>
        <v>0.32258064516129031</v>
      </c>
      <c r="O107" s="17">
        <f t="shared" si="19"/>
        <v>0.38497209777568187</v>
      </c>
      <c r="P107" s="17">
        <f t="shared" si="20"/>
        <v>0.30456653305038123</v>
      </c>
      <c r="Q107" s="17">
        <f t="shared" si="21"/>
        <v>0.31046136917393696</v>
      </c>
    </row>
    <row r="108" spans="1:17" x14ac:dyDescent="0.25">
      <c r="A108" s="50"/>
      <c r="B108" s="10" t="s">
        <v>1315</v>
      </c>
      <c r="C108" s="10" t="s">
        <v>367</v>
      </c>
      <c r="D108" s="10" t="s">
        <v>380</v>
      </c>
      <c r="E108" s="10" t="s">
        <v>456</v>
      </c>
      <c r="F108" s="10" t="s">
        <v>76</v>
      </c>
      <c r="G108" s="11">
        <f t="shared" si="11"/>
        <v>1.0395160474742156</v>
      </c>
      <c r="H108" s="12">
        <f t="shared" si="12"/>
        <v>3.9516047474215554E-2</v>
      </c>
      <c r="I108" s="13">
        <f t="shared" si="13"/>
        <v>2.2557498230190478</v>
      </c>
      <c r="J108" s="13">
        <f t="shared" si="14"/>
        <v>3.1809191052710997</v>
      </c>
      <c r="K108" s="13">
        <f t="shared" si="15"/>
        <v>4.1268787084726357</v>
      </c>
      <c r="L108" s="19">
        <f t="shared" si="16"/>
        <v>0.46082949308755761</v>
      </c>
      <c r="M108" s="19">
        <f t="shared" si="17"/>
        <v>0.32679738562091504</v>
      </c>
      <c r="N108" s="19">
        <f t="shared" si="18"/>
        <v>0.25188916876574308</v>
      </c>
      <c r="O108" s="17">
        <f t="shared" si="19"/>
        <v>0.44331157196396059</v>
      </c>
      <c r="P108" s="17">
        <f t="shared" si="20"/>
        <v>0.31437454613130539</v>
      </c>
      <c r="Q108" s="17">
        <f t="shared" si="21"/>
        <v>0.24231388190473413</v>
      </c>
    </row>
    <row r="109" spans="1:17" x14ac:dyDescent="0.25">
      <c r="A109" s="50"/>
      <c r="B109" s="10" t="s">
        <v>1308</v>
      </c>
      <c r="C109" s="10" t="s">
        <v>620</v>
      </c>
      <c r="D109" s="10" t="s">
        <v>163</v>
      </c>
      <c r="E109" s="10" t="s">
        <v>364</v>
      </c>
      <c r="F109" s="10" t="s">
        <v>68</v>
      </c>
      <c r="G109" s="11">
        <f t="shared" si="11"/>
        <v>1.0408231718507819</v>
      </c>
      <c r="H109" s="12">
        <f t="shared" si="12"/>
        <v>4.0823171850781881E-2</v>
      </c>
      <c r="I109" s="13">
        <f t="shared" si="13"/>
        <v>5.7973850672088556</v>
      </c>
      <c r="J109" s="13">
        <f t="shared" si="14"/>
        <v>4.7253372002025502</v>
      </c>
      <c r="K109" s="13">
        <f t="shared" si="15"/>
        <v>1.6236841480872197</v>
      </c>
      <c r="L109" s="19">
        <f t="shared" si="16"/>
        <v>0.17953321364452424</v>
      </c>
      <c r="M109" s="19">
        <f t="shared" si="17"/>
        <v>0.22026431718061673</v>
      </c>
      <c r="N109" s="19">
        <f t="shared" si="18"/>
        <v>0.64102564102564097</v>
      </c>
      <c r="O109" s="17">
        <f t="shared" si="19"/>
        <v>0.1724915610067366</v>
      </c>
      <c r="P109" s="17">
        <f t="shared" si="20"/>
        <v>0.21162510898844114</v>
      </c>
      <c r="Q109" s="17">
        <f t="shared" si="21"/>
        <v>0.61588333000482232</v>
      </c>
    </row>
    <row r="110" spans="1:17" x14ac:dyDescent="0.25">
      <c r="A110" s="49" t="s">
        <v>1304</v>
      </c>
      <c r="B110" s="10" t="s">
        <v>1298</v>
      </c>
      <c r="C110" s="10" t="s">
        <v>517</v>
      </c>
      <c r="D110" s="10" t="s">
        <v>172</v>
      </c>
      <c r="E110" s="10" t="s">
        <v>262</v>
      </c>
      <c r="F110" s="10" t="s">
        <v>72</v>
      </c>
      <c r="G110" s="11">
        <f t="shared" si="11"/>
        <v>1.0335694646681828</v>
      </c>
      <c r="H110" s="12">
        <f t="shared" si="12"/>
        <v>3.356946466818278E-2</v>
      </c>
      <c r="I110" s="13">
        <f t="shared" si="13"/>
        <v>1.974117677516229</v>
      </c>
      <c r="J110" s="13">
        <f t="shared" si="14"/>
        <v>3.7931999353322308</v>
      </c>
      <c r="K110" s="13">
        <f t="shared" si="15"/>
        <v>4.3513274462530491</v>
      </c>
      <c r="L110" s="19">
        <f t="shared" si="16"/>
        <v>0.52356020942408377</v>
      </c>
      <c r="M110" s="19">
        <f t="shared" si="17"/>
        <v>0.27247956403269757</v>
      </c>
      <c r="N110" s="19">
        <f t="shared" si="18"/>
        <v>0.23752969121140144</v>
      </c>
      <c r="O110" s="17">
        <f t="shared" si="19"/>
        <v>0.50655541530744386</v>
      </c>
      <c r="P110" s="17">
        <f t="shared" si="20"/>
        <v>0.26362965755782503</v>
      </c>
      <c r="Q110" s="17">
        <f t="shared" si="21"/>
        <v>0.22981492713473109</v>
      </c>
    </row>
    <row r="111" spans="1:17" x14ac:dyDescent="0.25">
      <c r="A111" s="50"/>
      <c r="B111" s="10" t="s">
        <v>1312</v>
      </c>
      <c r="C111" s="10" t="s">
        <v>482</v>
      </c>
      <c r="D111" s="10" t="s">
        <v>613</v>
      </c>
      <c r="E111" s="10" t="s">
        <v>329</v>
      </c>
      <c r="F111" s="10" t="s">
        <v>68</v>
      </c>
      <c r="G111" s="11">
        <f t="shared" si="11"/>
        <v>1.0419662566375651</v>
      </c>
      <c r="H111" s="12">
        <f t="shared" si="12"/>
        <v>4.1966256637565147E-2</v>
      </c>
      <c r="I111" s="13">
        <f t="shared" si="13"/>
        <v>10.263367627880017</v>
      </c>
      <c r="J111" s="13">
        <f t="shared" si="14"/>
        <v>5.3661262216834613</v>
      </c>
      <c r="K111" s="13">
        <f t="shared" si="15"/>
        <v>1.3962347838943374</v>
      </c>
      <c r="L111" s="19">
        <f t="shared" si="16"/>
        <v>0.10152284263959391</v>
      </c>
      <c r="M111" s="19">
        <f t="shared" si="17"/>
        <v>0.1941747572815534</v>
      </c>
      <c r="N111" s="19">
        <f t="shared" si="18"/>
        <v>0.74626865671641784</v>
      </c>
      <c r="O111" s="17">
        <f t="shared" si="19"/>
        <v>9.7433906321697086E-2</v>
      </c>
      <c r="P111" s="17">
        <f t="shared" si="20"/>
        <v>0.18635417034344004</v>
      </c>
      <c r="Q111" s="17">
        <f t="shared" si="21"/>
        <v>0.71621192333486283</v>
      </c>
    </row>
    <row r="112" spans="1:17" x14ac:dyDescent="0.25">
      <c r="A112" s="50"/>
      <c r="B112" s="10" t="s">
        <v>1299</v>
      </c>
      <c r="C112" s="10" t="s">
        <v>531</v>
      </c>
      <c r="D112" s="10" t="s">
        <v>339</v>
      </c>
      <c r="E112" s="10" t="s">
        <v>467</v>
      </c>
      <c r="F112" s="10" t="s">
        <v>68</v>
      </c>
      <c r="G112" s="11">
        <f t="shared" si="11"/>
        <v>1.0402333991111492</v>
      </c>
      <c r="H112" s="12">
        <f t="shared" si="12"/>
        <v>4.0233399111149204E-2</v>
      </c>
      <c r="I112" s="13">
        <f t="shared" si="13"/>
        <v>2.8398371795734372</v>
      </c>
      <c r="J112" s="13">
        <f t="shared" si="14"/>
        <v>2.7774231756267684</v>
      </c>
      <c r="K112" s="13">
        <f t="shared" si="15"/>
        <v>3.474379553031238</v>
      </c>
      <c r="L112" s="19">
        <f t="shared" si="16"/>
        <v>0.36630036630036628</v>
      </c>
      <c r="M112" s="19">
        <f t="shared" si="17"/>
        <v>0.37453183520599254</v>
      </c>
      <c r="N112" s="19">
        <f t="shared" si="18"/>
        <v>0.29940119760479045</v>
      </c>
      <c r="O112" s="17">
        <f t="shared" si="19"/>
        <v>0.35213286423350748</v>
      </c>
      <c r="P112" s="17">
        <f t="shared" si="20"/>
        <v>0.36004596230617059</v>
      </c>
      <c r="Q112" s="17">
        <f t="shared" si="21"/>
        <v>0.28782117346032199</v>
      </c>
    </row>
    <row r="113" spans="1:17" x14ac:dyDescent="0.25">
      <c r="A113" s="50"/>
      <c r="B113" s="10" t="s">
        <v>1300</v>
      </c>
      <c r="C113" s="10" t="s">
        <v>309</v>
      </c>
      <c r="D113" s="10" t="s">
        <v>646</v>
      </c>
      <c r="E113" s="10" t="s">
        <v>350</v>
      </c>
      <c r="F113" s="10" t="s">
        <v>72</v>
      </c>
      <c r="G113" s="11">
        <f t="shared" si="11"/>
        <v>1.0397598154540093</v>
      </c>
      <c r="H113" s="12">
        <f t="shared" si="12"/>
        <v>3.9759815454009306E-2</v>
      </c>
      <c r="I113" s="13">
        <f t="shared" si="13"/>
        <v>3.0672914555893276</v>
      </c>
      <c r="J113" s="13">
        <f t="shared" si="14"/>
        <v>3.4208097928436905</v>
      </c>
      <c r="K113" s="13">
        <f t="shared" si="15"/>
        <v>2.6201947349441035</v>
      </c>
      <c r="L113" s="19">
        <f t="shared" si="16"/>
        <v>0.33898305084745761</v>
      </c>
      <c r="M113" s="19">
        <f t="shared" si="17"/>
        <v>0.303951367781155</v>
      </c>
      <c r="N113" s="19">
        <f t="shared" si="18"/>
        <v>0.3968253968253968</v>
      </c>
      <c r="O113" s="17">
        <f t="shared" si="19"/>
        <v>0.32602053455916763</v>
      </c>
      <c r="P113" s="17">
        <f t="shared" si="20"/>
        <v>0.29232844284180687</v>
      </c>
      <c r="Q113" s="17">
        <f t="shared" si="21"/>
        <v>0.38165102259902561</v>
      </c>
    </row>
    <row r="114" spans="1:17" x14ac:dyDescent="0.25">
      <c r="A114" s="50"/>
      <c r="B114" s="10" t="s">
        <v>1301</v>
      </c>
      <c r="C114" s="10" t="s">
        <v>535</v>
      </c>
      <c r="D114" s="10" t="s">
        <v>437</v>
      </c>
      <c r="E114" s="10" t="s">
        <v>454</v>
      </c>
      <c r="F114" s="10" t="s">
        <v>76</v>
      </c>
      <c r="G114" s="11">
        <f t="shared" si="11"/>
        <v>1.0383503826701583</v>
      </c>
      <c r="H114" s="12">
        <f t="shared" si="12"/>
        <v>3.8350382670158334E-2</v>
      </c>
      <c r="I114" s="13">
        <f t="shared" si="13"/>
        <v>2.6270264681555004</v>
      </c>
      <c r="J114" s="13">
        <f t="shared" si="14"/>
        <v>3.2188861862774911</v>
      </c>
      <c r="K114" s="13">
        <f t="shared" si="15"/>
        <v>3.2396531939308941</v>
      </c>
      <c r="L114" s="19">
        <f t="shared" si="16"/>
        <v>0.39525691699604748</v>
      </c>
      <c r="M114" s="19">
        <f t="shared" si="17"/>
        <v>0.32258064516129031</v>
      </c>
      <c r="N114" s="19">
        <f t="shared" si="18"/>
        <v>0.32051282051282048</v>
      </c>
      <c r="O114" s="17">
        <f t="shared" si="19"/>
        <v>0.38065851719496546</v>
      </c>
      <c r="P114" s="17">
        <f t="shared" si="20"/>
        <v>0.31066646725911695</v>
      </c>
      <c r="Q114" s="17">
        <f t="shared" si="21"/>
        <v>0.30867501554591747</v>
      </c>
    </row>
    <row r="115" spans="1:17" x14ac:dyDescent="0.25">
      <c r="A115" s="50"/>
      <c r="B115" s="10" t="s">
        <v>1302</v>
      </c>
      <c r="C115" s="10" t="s">
        <v>598</v>
      </c>
      <c r="D115" s="10" t="s">
        <v>255</v>
      </c>
      <c r="E115" s="10" t="s">
        <v>430</v>
      </c>
      <c r="F115" s="10" t="s">
        <v>68</v>
      </c>
      <c r="G115" s="11">
        <f t="shared" si="11"/>
        <v>1.0427242426768575</v>
      </c>
      <c r="H115" s="12">
        <f t="shared" si="12"/>
        <v>4.2724242676857482E-2</v>
      </c>
      <c r="I115" s="13">
        <f t="shared" si="13"/>
        <v>5.682847122588873</v>
      </c>
      <c r="J115" s="13">
        <f t="shared" si="14"/>
        <v>3.8476524554776041</v>
      </c>
      <c r="K115" s="13">
        <f t="shared" si="15"/>
        <v>1.7726312125506576</v>
      </c>
      <c r="L115" s="19">
        <f t="shared" si="16"/>
        <v>0.18348623853211007</v>
      </c>
      <c r="M115" s="19">
        <f t="shared" si="17"/>
        <v>0.2710027100271003</v>
      </c>
      <c r="N115" s="19">
        <f t="shared" si="18"/>
        <v>0.58823529411764708</v>
      </c>
      <c r="O115" s="17">
        <f t="shared" si="19"/>
        <v>0.17596813330154143</v>
      </c>
      <c r="P115" s="17">
        <f t="shared" si="20"/>
        <v>0.25989873346704628</v>
      </c>
      <c r="Q115" s="17">
        <f t="shared" si="21"/>
        <v>0.56413313323141223</v>
      </c>
    </row>
    <row r="116" spans="1:17" x14ac:dyDescent="0.25">
      <c r="A116" s="50"/>
      <c r="B116" s="10" t="s">
        <v>1303</v>
      </c>
      <c r="C116" s="10" t="s">
        <v>618</v>
      </c>
      <c r="D116" s="10" t="s">
        <v>106</v>
      </c>
      <c r="E116" s="10" t="s">
        <v>254</v>
      </c>
      <c r="F116" s="10" t="s">
        <v>68</v>
      </c>
      <c r="G116" s="11">
        <f t="shared" si="11"/>
        <v>1.0353746885562138</v>
      </c>
      <c r="H116" s="12">
        <f t="shared" si="12"/>
        <v>3.537468855621384E-2</v>
      </c>
      <c r="I116" s="13">
        <f t="shared" si="13"/>
        <v>2.1742868459680493</v>
      </c>
      <c r="J116" s="13">
        <f t="shared" si="14"/>
        <v>3.4270902191210677</v>
      </c>
      <c r="K116" s="13">
        <f t="shared" si="15"/>
        <v>4.0276075384836716</v>
      </c>
      <c r="L116" s="19">
        <f t="shared" si="16"/>
        <v>0.47619047619047616</v>
      </c>
      <c r="M116" s="19">
        <f t="shared" si="17"/>
        <v>0.30211480362537763</v>
      </c>
      <c r="N116" s="19">
        <f t="shared" si="18"/>
        <v>0.25706940874035988</v>
      </c>
      <c r="O116" s="17">
        <f t="shared" si="19"/>
        <v>0.45992091699141652</v>
      </c>
      <c r="P116" s="17">
        <f t="shared" si="20"/>
        <v>0.29179272679213741</v>
      </c>
      <c r="Q116" s="17">
        <f t="shared" si="21"/>
        <v>0.24828635621644596</v>
      </c>
    </row>
    <row r="117" spans="1:17" x14ac:dyDescent="0.25">
      <c r="A117" s="50"/>
      <c r="B117" s="10" t="s">
        <v>1323</v>
      </c>
      <c r="C117" s="10" t="s">
        <v>105</v>
      </c>
      <c r="D117" s="10" t="s">
        <v>387</v>
      </c>
      <c r="E117" s="10" t="s">
        <v>142</v>
      </c>
      <c r="F117" s="10" t="s">
        <v>72</v>
      </c>
      <c r="G117" s="11">
        <f t="shared" si="11"/>
        <v>1.0399411056496464</v>
      </c>
      <c r="H117" s="12">
        <f t="shared" si="12"/>
        <v>3.9941105649646369E-2</v>
      </c>
      <c r="I117" s="13">
        <f t="shared" si="13"/>
        <v>2.2878704324292221</v>
      </c>
      <c r="J117" s="13">
        <f t="shared" si="14"/>
        <v>3.2342168385704002</v>
      </c>
      <c r="K117" s="13">
        <f t="shared" si="15"/>
        <v>3.9413767904121597</v>
      </c>
      <c r="L117" s="19">
        <f t="shared" si="16"/>
        <v>0.45454545454545453</v>
      </c>
      <c r="M117" s="19">
        <f t="shared" si="17"/>
        <v>0.32154340836012862</v>
      </c>
      <c r="N117" s="19">
        <f t="shared" si="18"/>
        <v>0.26385224274406333</v>
      </c>
      <c r="O117" s="17">
        <f t="shared" si="19"/>
        <v>0.4370876889816776</v>
      </c>
      <c r="P117" s="17">
        <f t="shared" si="20"/>
        <v>0.30919386358832496</v>
      </c>
      <c r="Q117" s="17">
        <f t="shared" si="21"/>
        <v>0.25371844742999755</v>
      </c>
    </row>
    <row r="118" spans="1:17" x14ac:dyDescent="0.25">
      <c r="A118" s="50"/>
      <c r="B118" s="10" t="s">
        <v>1306</v>
      </c>
      <c r="C118" s="10" t="s">
        <v>527</v>
      </c>
      <c r="D118" s="10" t="s">
        <v>646</v>
      </c>
      <c r="E118" s="10" t="s">
        <v>276</v>
      </c>
      <c r="F118" s="10" t="s">
        <v>76</v>
      </c>
      <c r="G118" s="11">
        <f t="shared" si="11"/>
        <v>1.0339658881429652</v>
      </c>
      <c r="H118" s="12">
        <f t="shared" si="12"/>
        <v>3.3965888142965195E-2</v>
      </c>
      <c r="I118" s="13">
        <f t="shared" si="13"/>
        <v>2.8640855101560136</v>
      </c>
      <c r="J118" s="13">
        <f t="shared" si="14"/>
        <v>3.4017477719903555</v>
      </c>
      <c r="K118" s="13">
        <f t="shared" si="15"/>
        <v>2.8020475568674357</v>
      </c>
      <c r="L118" s="19">
        <f t="shared" si="16"/>
        <v>0.36101083032490977</v>
      </c>
      <c r="M118" s="19">
        <f t="shared" si="17"/>
        <v>0.303951367781155</v>
      </c>
      <c r="N118" s="19">
        <f t="shared" si="18"/>
        <v>0.36900369003690037</v>
      </c>
      <c r="O118" s="17">
        <f t="shared" si="19"/>
        <v>0.34915158658985973</v>
      </c>
      <c r="P118" s="17">
        <f t="shared" si="20"/>
        <v>0.29396653339024664</v>
      </c>
      <c r="Q118" s="17">
        <f t="shared" si="21"/>
        <v>0.35688188001989352</v>
      </c>
    </row>
    <row r="119" spans="1:17" x14ac:dyDescent="0.25">
      <c r="A119" s="50"/>
      <c r="B119" s="10" t="s">
        <v>1307</v>
      </c>
      <c r="C119" s="10" t="s">
        <v>395</v>
      </c>
      <c r="D119" s="10" t="s">
        <v>538</v>
      </c>
      <c r="E119" s="10" t="s">
        <v>651</v>
      </c>
      <c r="F119" s="10" t="s">
        <v>68</v>
      </c>
      <c r="G119" s="11">
        <f t="shared" si="11"/>
        <v>1.03424281104847</v>
      </c>
      <c r="H119" s="12">
        <f t="shared" si="12"/>
        <v>3.4242811048470045E-2</v>
      </c>
      <c r="I119" s="13">
        <f t="shared" si="13"/>
        <v>2.4614978902953588</v>
      </c>
      <c r="J119" s="13">
        <f t="shared" si="14"/>
        <v>3.475055845122859</v>
      </c>
      <c r="K119" s="13">
        <f t="shared" si="15"/>
        <v>3.2682072829131656</v>
      </c>
      <c r="L119" s="19">
        <f t="shared" si="16"/>
        <v>0.42016806722689076</v>
      </c>
      <c r="M119" s="19">
        <f t="shared" si="17"/>
        <v>0.29761904761904762</v>
      </c>
      <c r="N119" s="19">
        <f t="shared" si="18"/>
        <v>0.31645569620253161</v>
      </c>
      <c r="O119" s="17">
        <f t="shared" si="19"/>
        <v>0.40625669595028924</v>
      </c>
      <c r="P119" s="17">
        <f t="shared" si="20"/>
        <v>0.28776515963145494</v>
      </c>
      <c r="Q119" s="17">
        <f t="shared" si="21"/>
        <v>0.30597814441825583</v>
      </c>
    </row>
    <row r="120" spans="1:17" x14ac:dyDescent="0.25">
      <c r="A120" s="50"/>
      <c r="B120" s="10" t="s">
        <v>1315</v>
      </c>
      <c r="C120" s="10" t="s">
        <v>156</v>
      </c>
      <c r="D120" s="10" t="s">
        <v>588</v>
      </c>
      <c r="E120" s="10" t="s">
        <v>514</v>
      </c>
      <c r="F120" s="10" t="s">
        <v>68</v>
      </c>
      <c r="G120" s="11">
        <f t="shared" si="11"/>
        <v>1.0341195912017089</v>
      </c>
      <c r="H120" s="12">
        <f t="shared" si="12"/>
        <v>3.4119591201708932E-2</v>
      </c>
      <c r="I120" s="13">
        <f t="shared" si="13"/>
        <v>2.0889215742274523</v>
      </c>
      <c r="J120" s="13">
        <f t="shared" si="14"/>
        <v>3.3919122591416051</v>
      </c>
      <c r="K120" s="13">
        <f t="shared" si="15"/>
        <v>4.4156906544312964</v>
      </c>
      <c r="L120" s="19">
        <f t="shared" si="16"/>
        <v>0.49504950495049505</v>
      </c>
      <c r="M120" s="19">
        <f t="shared" si="17"/>
        <v>0.3048780487804878</v>
      </c>
      <c r="N120" s="19">
        <f t="shared" si="18"/>
        <v>0.23419203747072601</v>
      </c>
      <c r="O120" s="17">
        <f t="shared" si="19"/>
        <v>0.47871591367417943</v>
      </c>
      <c r="P120" s="17">
        <f t="shared" si="20"/>
        <v>0.29481894683592763</v>
      </c>
      <c r="Q120" s="17">
        <f t="shared" si="21"/>
        <v>0.22646513948989289</v>
      </c>
    </row>
    <row r="121" spans="1:17" x14ac:dyDescent="0.25">
      <c r="A121" s="50"/>
      <c r="B121" s="10" t="s">
        <v>1309</v>
      </c>
      <c r="C121" s="10" t="s">
        <v>622</v>
      </c>
      <c r="D121" s="10" t="s">
        <v>451</v>
      </c>
      <c r="E121" s="10" t="s">
        <v>610</v>
      </c>
      <c r="F121" s="10" t="s">
        <v>68</v>
      </c>
      <c r="G121" s="11">
        <f t="shared" si="11"/>
        <v>1.0333572588349145</v>
      </c>
      <c r="H121" s="12">
        <f t="shared" si="12"/>
        <v>3.3357258834914472E-2</v>
      </c>
      <c r="I121" s="13">
        <f t="shared" si="13"/>
        <v>4.4951040759318772</v>
      </c>
      <c r="J121" s="13">
        <f t="shared" si="14"/>
        <v>3.4927475348620107</v>
      </c>
      <c r="K121" s="13">
        <f t="shared" si="15"/>
        <v>2.0357137999047814</v>
      </c>
      <c r="L121" s="19">
        <f t="shared" si="16"/>
        <v>0.22988505747126439</v>
      </c>
      <c r="M121" s="19">
        <f t="shared" si="17"/>
        <v>0.29585798816568049</v>
      </c>
      <c r="N121" s="19">
        <f t="shared" si="18"/>
        <v>0.50761421319796951</v>
      </c>
      <c r="O121" s="17">
        <f t="shared" si="19"/>
        <v>0.22246425958284194</v>
      </c>
      <c r="P121" s="17">
        <f t="shared" si="20"/>
        <v>0.28630755301342081</v>
      </c>
      <c r="Q121" s="17">
        <f t="shared" si="21"/>
        <v>0.49122818740373725</v>
      </c>
    </row>
    <row r="122" spans="1:17" x14ac:dyDescent="0.25">
      <c r="A122" s="50"/>
      <c r="B122" s="10" t="s">
        <v>1310</v>
      </c>
      <c r="C122" s="10" t="s">
        <v>156</v>
      </c>
      <c r="D122" s="10" t="s">
        <v>208</v>
      </c>
      <c r="E122" s="10" t="s">
        <v>359</v>
      </c>
      <c r="F122" s="10" t="s">
        <v>72</v>
      </c>
      <c r="G122" s="11">
        <f t="shared" si="11"/>
        <v>1.0342811360177544</v>
      </c>
      <c r="H122" s="12">
        <f t="shared" si="12"/>
        <v>3.4281136017754399E-2</v>
      </c>
      <c r="I122" s="13">
        <f t="shared" si="13"/>
        <v>2.0892478947558639</v>
      </c>
      <c r="J122" s="13">
        <f t="shared" si="14"/>
        <v>3.5682699192612528</v>
      </c>
      <c r="K122" s="13">
        <f t="shared" si="15"/>
        <v>4.1474673554311945</v>
      </c>
      <c r="L122" s="19">
        <f t="shared" si="16"/>
        <v>0.49504950495049505</v>
      </c>
      <c r="M122" s="19">
        <f t="shared" si="17"/>
        <v>0.28985507246376813</v>
      </c>
      <c r="N122" s="19">
        <f t="shared" si="18"/>
        <v>0.24937655860349128</v>
      </c>
      <c r="O122" s="17">
        <f t="shared" si="19"/>
        <v>0.47864114282946474</v>
      </c>
      <c r="P122" s="17">
        <f t="shared" si="20"/>
        <v>0.28024785754073006</v>
      </c>
      <c r="Q122" s="17">
        <f t="shared" si="21"/>
        <v>0.24111099962980523</v>
      </c>
    </row>
    <row r="123" spans="1:17" x14ac:dyDescent="0.25">
      <c r="A123" s="49" t="s">
        <v>1305</v>
      </c>
      <c r="B123" s="10" t="s">
        <v>1311</v>
      </c>
      <c r="C123" s="10" t="s">
        <v>156</v>
      </c>
      <c r="D123" s="10" t="s">
        <v>129</v>
      </c>
      <c r="E123" s="10" t="s">
        <v>174</v>
      </c>
      <c r="F123" s="10" t="s">
        <v>76</v>
      </c>
      <c r="G123" s="11">
        <f t="shared" si="11"/>
        <v>1.0332898563600346</v>
      </c>
      <c r="H123" s="12">
        <f t="shared" si="12"/>
        <v>3.3289856360034564E-2</v>
      </c>
      <c r="I123" s="13">
        <f t="shared" si="13"/>
        <v>2.08724550984727</v>
      </c>
      <c r="J123" s="13">
        <f t="shared" si="14"/>
        <v>3.6578460915145223</v>
      </c>
      <c r="K123" s="13">
        <f t="shared" si="15"/>
        <v>4.0401633383677353</v>
      </c>
      <c r="L123" s="19">
        <f t="shared" si="16"/>
        <v>0.49504950495049505</v>
      </c>
      <c r="M123" s="19">
        <f t="shared" si="17"/>
        <v>0.2824858757062147</v>
      </c>
      <c r="N123" s="19">
        <f t="shared" si="18"/>
        <v>0.25575447570332482</v>
      </c>
      <c r="O123" s="17">
        <f t="shared" si="19"/>
        <v>0.47910032398305313</v>
      </c>
      <c r="P123" s="17">
        <f t="shared" si="20"/>
        <v>0.27338493063439756</v>
      </c>
      <c r="Q123" s="17">
        <f t="shared" si="21"/>
        <v>0.24751474538254919</v>
      </c>
    </row>
    <row r="124" spans="1:17" x14ac:dyDescent="0.25">
      <c r="A124" s="50"/>
      <c r="B124" s="10" t="s">
        <v>1300</v>
      </c>
      <c r="C124" s="10" t="s">
        <v>156</v>
      </c>
      <c r="D124" s="10" t="s">
        <v>74</v>
      </c>
      <c r="E124" s="10" t="s">
        <v>191</v>
      </c>
      <c r="F124" s="10" t="s">
        <v>72</v>
      </c>
      <c r="G124" s="11">
        <f t="shared" si="11"/>
        <v>1.0342740970801416</v>
      </c>
      <c r="H124" s="12">
        <f t="shared" si="12"/>
        <v>3.4274097080141619E-2</v>
      </c>
      <c r="I124" s="13">
        <f t="shared" si="13"/>
        <v>2.0892336761018862</v>
      </c>
      <c r="J124" s="13">
        <f t="shared" si="14"/>
        <v>3.8992133459921341</v>
      </c>
      <c r="K124" s="13">
        <f t="shared" si="15"/>
        <v>3.7751004543425166</v>
      </c>
      <c r="L124" s="19">
        <f t="shared" si="16"/>
        <v>0.49504950495049505</v>
      </c>
      <c r="M124" s="19">
        <f t="shared" si="17"/>
        <v>0.26525198938992045</v>
      </c>
      <c r="N124" s="19">
        <f t="shared" si="18"/>
        <v>0.27397260273972601</v>
      </c>
      <c r="O124" s="17">
        <f t="shared" si="19"/>
        <v>0.47864440030748995</v>
      </c>
      <c r="P124" s="17">
        <f t="shared" si="20"/>
        <v>0.25646198637165246</v>
      </c>
      <c r="Q124" s="17">
        <f t="shared" si="21"/>
        <v>0.26489361332085748</v>
      </c>
    </row>
    <row r="125" spans="1:17" x14ac:dyDescent="0.25">
      <c r="A125" s="50"/>
      <c r="B125" s="10" t="s">
        <v>1323</v>
      </c>
      <c r="C125" s="10" t="s">
        <v>367</v>
      </c>
      <c r="D125" s="10" t="s">
        <v>259</v>
      </c>
      <c r="E125" s="10" t="s">
        <v>172</v>
      </c>
      <c r="F125" s="10" t="s">
        <v>76</v>
      </c>
      <c r="G125" s="11">
        <f t="shared" si="11"/>
        <v>1.0391194546737719</v>
      </c>
      <c r="H125" s="12">
        <f t="shared" si="12"/>
        <v>3.911945467377187E-2</v>
      </c>
      <c r="I125" s="13">
        <f t="shared" si="13"/>
        <v>2.2548892166420851</v>
      </c>
      <c r="J125" s="13">
        <f t="shared" si="14"/>
        <v>3.3979206167832339</v>
      </c>
      <c r="K125" s="13">
        <f t="shared" si="15"/>
        <v>3.8135683986527429</v>
      </c>
      <c r="L125" s="19">
        <f t="shared" si="16"/>
        <v>0.46082949308755761</v>
      </c>
      <c r="M125" s="19">
        <f t="shared" si="17"/>
        <v>0.3058103975535168</v>
      </c>
      <c r="N125" s="19">
        <f t="shared" si="18"/>
        <v>0.27247956403269757</v>
      </c>
      <c r="O125" s="17">
        <f t="shared" si="19"/>
        <v>0.44348076731200597</v>
      </c>
      <c r="P125" s="17">
        <f t="shared" si="20"/>
        <v>0.29429763457708047</v>
      </c>
      <c r="Q125" s="17">
        <f t="shared" si="21"/>
        <v>0.26222159811091361</v>
      </c>
    </row>
    <row r="126" spans="1:17" x14ac:dyDescent="0.25">
      <c r="A126" s="50"/>
      <c r="B126" s="10" t="s">
        <v>1304</v>
      </c>
      <c r="C126" s="10" t="s">
        <v>367</v>
      </c>
      <c r="D126" s="10" t="s">
        <v>258</v>
      </c>
      <c r="E126" s="10" t="s">
        <v>195</v>
      </c>
      <c r="F126" s="10" t="s">
        <v>76</v>
      </c>
      <c r="G126" s="11">
        <f t="shared" si="11"/>
        <v>1.0392555389771385</v>
      </c>
      <c r="H126" s="12">
        <f t="shared" si="12"/>
        <v>3.9255538977138515E-2</v>
      </c>
      <c r="I126" s="13">
        <f t="shared" si="13"/>
        <v>2.2551845195803906</v>
      </c>
      <c r="J126" s="13">
        <f t="shared" si="14"/>
        <v>3.5022911663529568</v>
      </c>
      <c r="K126" s="13">
        <f t="shared" si="15"/>
        <v>3.6893571633688413</v>
      </c>
      <c r="L126" s="19">
        <f t="shared" si="16"/>
        <v>0.46082949308755761</v>
      </c>
      <c r="M126" s="19">
        <f t="shared" si="17"/>
        <v>0.29673590504451036</v>
      </c>
      <c r="N126" s="19">
        <f t="shared" si="18"/>
        <v>0.28169014084507044</v>
      </c>
      <c r="O126" s="17">
        <f t="shared" si="19"/>
        <v>0.44342269615528596</v>
      </c>
      <c r="P126" s="17">
        <f t="shared" si="20"/>
        <v>0.28552737408218709</v>
      </c>
      <c r="Q126" s="17">
        <f t="shared" si="21"/>
        <v>0.2710499297625269</v>
      </c>
    </row>
    <row r="127" spans="1:17" x14ac:dyDescent="0.25">
      <c r="A127" s="50"/>
      <c r="B127" s="10" t="s">
        <v>1314</v>
      </c>
      <c r="C127" s="10" t="s">
        <v>1205</v>
      </c>
      <c r="D127" s="10" t="s">
        <v>216</v>
      </c>
      <c r="E127" s="10" t="s">
        <v>112</v>
      </c>
      <c r="F127" s="10" t="s">
        <v>68</v>
      </c>
      <c r="G127" s="11">
        <f t="shared" si="11"/>
        <v>1.0431654156626853</v>
      </c>
      <c r="H127" s="12">
        <f t="shared" si="12"/>
        <v>4.316541566268528E-2</v>
      </c>
      <c r="I127" s="13">
        <f t="shared" si="13"/>
        <v>7.6985607675906174</v>
      </c>
      <c r="J127" s="13">
        <f t="shared" si="14"/>
        <v>4.8924457994579944</v>
      </c>
      <c r="K127" s="13">
        <f t="shared" si="15"/>
        <v>1.5021581985542667</v>
      </c>
      <c r="L127" s="19">
        <f t="shared" si="16"/>
        <v>0.13550135501355015</v>
      </c>
      <c r="M127" s="19">
        <f t="shared" si="17"/>
        <v>0.21321961620469082</v>
      </c>
      <c r="N127" s="19">
        <f t="shared" si="18"/>
        <v>0.69444444444444442</v>
      </c>
      <c r="O127" s="17">
        <f t="shared" si="19"/>
        <v>0.12989440886273154</v>
      </c>
      <c r="P127" s="17">
        <f t="shared" si="20"/>
        <v>0.20439674571576943</v>
      </c>
      <c r="Q127" s="17">
        <f t="shared" si="21"/>
        <v>0.66570884542149922</v>
      </c>
    </row>
    <row r="128" spans="1:17" x14ac:dyDescent="0.25">
      <c r="A128" s="50"/>
      <c r="B128" s="10" t="s">
        <v>1306</v>
      </c>
      <c r="C128" s="10" t="s">
        <v>180</v>
      </c>
      <c r="D128" s="10" t="s">
        <v>467</v>
      </c>
      <c r="E128" s="10" t="s">
        <v>537</v>
      </c>
      <c r="F128" s="10" t="s">
        <v>76</v>
      </c>
      <c r="G128" s="11">
        <f t="shared" si="11"/>
        <v>1.0393834489530054</v>
      </c>
      <c r="H128" s="12">
        <f t="shared" si="12"/>
        <v>3.9383448953005384E-2</v>
      </c>
      <c r="I128" s="13">
        <f t="shared" si="13"/>
        <v>2.9622428295160654</v>
      </c>
      <c r="J128" s="13">
        <f t="shared" si="14"/>
        <v>3.4715407195030377</v>
      </c>
      <c r="K128" s="13">
        <f t="shared" si="15"/>
        <v>2.6712154638092236</v>
      </c>
      <c r="L128" s="19">
        <f t="shared" si="16"/>
        <v>0.35087719298245612</v>
      </c>
      <c r="M128" s="19">
        <f t="shared" si="17"/>
        <v>0.29940119760479045</v>
      </c>
      <c r="N128" s="19">
        <f t="shared" si="18"/>
        <v>0.38910505836575876</v>
      </c>
      <c r="O128" s="17">
        <f t="shared" si="19"/>
        <v>0.33758204764170791</v>
      </c>
      <c r="P128" s="17">
        <f t="shared" si="20"/>
        <v>0.2880565376583436</v>
      </c>
      <c r="Q128" s="17">
        <f t="shared" si="21"/>
        <v>0.37436141469994849</v>
      </c>
    </row>
    <row r="129" spans="1:17" x14ac:dyDescent="0.25">
      <c r="A129" s="50"/>
      <c r="B129" s="10" t="s">
        <v>1307</v>
      </c>
      <c r="C129" s="10" t="s">
        <v>367</v>
      </c>
      <c r="D129" s="10" t="s">
        <v>391</v>
      </c>
      <c r="E129" s="10" t="s">
        <v>169</v>
      </c>
      <c r="F129" s="10" t="s">
        <v>76</v>
      </c>
      <c r="G129" s="11">
        <f t="shared" si="11"/>
        <v>1.0348190494380365</v>
      </c>
      <c r="H129" s="12">
        <f t="shared" si="12"/>
        <v>3.4819049438036487E-2</v>
      </c>
      <c r="I129" s="13">
        <f t="shared" si="13"/>
        <v>2.2455573372805393</v>
      </c>
      <c r="J129" s="13">
        <f t="shared" si="14"/>
        <v>3.4666438156174224</v>
      </c>
      <c r="K129" s="13">
        <f t="shared" si="15"/>
        <v>3.7563931494600724</v>
      </c>
      <c r="L129" s="19">
        <f t="shared" si="16"/>
        <v>0.46082949308755761</v>
      </c>
      <c r="M129" s="19">
        <f t="shared" si="17"/>
        <v>0.29850746268656714</v>
      </c>
      <c r="N129" s="19">
        <f t="shared" si="18"/>
        <v>0.27548209366391185</v>
      </c>
      <c r="O129" s="17">
        <f t="shared" si="19"/>
        <v>0.44532374364176353</v>
      </c>
      <c r="P129" s="17">
        <f t="shared" si="20"/>
        <v>0.28846343991123191</v>
      </c>
      <c r="Q129" s="17">
        <f t="shared" si="21"/>
        <v>0.26621281644700467</v>
      </c>
    </row>
    <row r="130" spans="1:17" x14ac:dyDescent="0.25">
      <c r="A130" s="50"/>
      <c r="B130" s="10" t="s">
        <v>1315</v>
      </c>
      <c r="C130" s="10" t="s">
        <v>663</v>
      </c>
      <c r="D130" s="10" t="s">
        <v>265</v>
      </c>
      <c r="E130" s="10" t="s">
        <v>354</v>
      </c>
      <c r="F130" s="10" t="s">
        <v>76</v>
      </c>
      <c r="G130" s="11">
        <f t="shared" si="11"/>
        <v>1.0397492330265439</v>
      </c>
      <c r="H130" s="12">
        <f t="shared" si="12"/>
        <v>3.9749233026543873E-2</v>
      </c>
      <c r="I130" s="13">
        <f t="shared" si="13"/>
        <v>1.8715486194477791</v>
      </c>
      <c r="J130" s="13">
        <f t="shared" si="14"/>
        <v>3.7119047619047616</v>
      </c>
      <c r="K130" s="13">
        <f t="shared" si="15"/>
        <v>5.094771241830065</v>
      </c>
      <c r="L130" s="19">
        <f t="shared" si="16"/>
        <v>0.55555555555555558</v>
      </c>
      <c r="M130" s="19">
        <f t="shared" si="17"/>
        <v>0.28011204481792717</v>
      </c>
      <c r="N130" s="19">
        <f t="shared" si="18"/>
        <v>0.2040816326530612</v>
      </c>
      <c r="O130" s="17">
        <f t="shared" si="19"/>
        <v>0.53431686978832582</v>
      </c>
      <c r="P130" s="17">
        <f t="shared" si="20"/>
        <v>0.26940346375881979</v>
      </c>
      <c r="Q130" s="17">
        <f t="shared" si="21"/>
        <v>0.19627966645285441</v>
      </c>
    </row>
    <row r="131" spans="1:17" x14ac:dyDescent="0.25">
      <c r="A131" s="50"/>
      <c r="B131" s="10" t="s">
        <v>1308</v>
      </c>
      <c r="C131" s="10" t="s">
        <v>121</v>
      </c>
      <c r="D131" s="10" t="s">
        <v>123</v>
      </c>
      <c r="E131" s="10" t="s">
        <v>160</v>
      </c>
      <c r="F131" s="10" t="s">
        <v>68</v>
      </c>
      <c r="G131" s="11">
        <f t="shared" ref="G131:G194" si="22">(((1/C131)+(1/D131)+(1/E131)))</f>
        <v>1.036290124320624</v>
      </c>
      <c r="H131" s="12">
        <f t="shared" ref="H131:H194" si="23">G131-1</f>
        <v>3.6290124320623951E-2</v>
      </c>
      <c r="I131" s="13">
        <f t="shared" ref="I131:I194" si="24">C131*G131</f>
        <v>3.6270154351221837</v>
      </c>
      <c r="J131" s="13">
        <f t="shared" ref="J131:J194" si="25">D131*G131</f>
        <v>3.6581041388518023</v>
      </c>
      <c r="K131" s="13">
        <f t="shared" ref="K131:K194" si="26">E131*G131</f>
        <v>2.2176608660461352</v>
      </c>
      <c r="L131" s="19">
        <f t="shared" ref="L131:L194" si="27">(1/C131)</f>
        <v>0.2857142857142857</v>
      </c>
      <c r="M131" s="19">
        <f t="shared" ref="M131:M194" si="28">(1/D131)</f>
        <v>0.28328611898016998</v>
      </c>
      <c r="N131" s="19">
        <f t="shared" ref="N131:N194" si="29">(1/E131)</f>
        <v>0.46728971962616822</v>
      </c>
      <c r="O131" s="17">
        <f t="shared" ref="O131:O194" si="30">(1/I131)</f>
        <v>0.27570877981838887</v>
      </c>
      <c r="P131" s="17">
        <f t="shared" ref="P131:P194" si="31">(1/J131)</f>
        <v>0.27336564571228356</v>
      </c>
      <c r="Q131" s="17">
        <f t="shared" ref="Q131:Q194" si="32">(1/K131)</f>
        <v>0.45092557446932757</v>
      </c>
    </row>
    <row r="132" spans="1:17" x14ac:dyDescent="0.25">
      <c r="A132" s="50"/>
      <c r="B132" s="10" t="s">
        <v>1309</v>
      </c>
      <c r="C132" s="10" t="s">
        <v>202</v>
      </c>
      <c r="D132" s="10" t="s">
        <v>268</v>
      </c>
      <c r="E132" s="10" t="s">
        <v>73</v>
      </c>
      <c r="F132" s="10" t="s">
        <v>68</v>
      </c>
      <c r="G132" s="11">
        <f t="shared" si="22"/>
        <v>1.0341765749682612</v>
      </c>
      <c r="H132" s="12">
        <f t="shared" si="23"/>
        <v>3.4176574968261209E-2</v>
      </c>
      <c r="I132" s="13">
        <f t="shared" si="24"/>
        <v>4.5193516326113015</v>
      </c>
      <c r="J132" s="13">
        <f t="shared" si="25"/>
        <v>3.7437192013851055</v>
      </c>
      <c r="K132" s="13">
        <f t="shared" si="26"/>
        <v>1.9545937266900135</v>
      </c>
      <c r="L132" s="19">
        <f t="shared" si="27"/>
        <v>0.22883295194508008</v>
      </c>
      <c r="M132" s="19">
        <f t="shared" si="28"/>
        <v>0.27624309392265195</v>
      </c>
      <c r="N132" s="19">
        <f t="shared" si="29"/>
        <v>0.52910052910052918</v>
      </c>
      <c r="O132" s="17">
        <f t="shared" si="30"/>
        <v>0.22127067802913922</v>
      </c>
      <c r="P132" s="17">
        <f t="shared" si="31"/>
        <v>0.26711405054898851</v>
      </c>
      <c r="Q132" s="17">
        <f t="shared" si="32"/>
        <v>0.51161527142187224</v>
      </c>
    </row>
    <row r="133" spans="1:17" x14ac:dyDescent="0.25">
      <c r="A133" s="50"/>
      <c r="B133" s="10" t="s">
        <v>1310</v>
      </c>
      <c r="C133" s="10" t="s">
        <v>127</v>
      </c>
      <c r="D133" s="10" t="s">
        <v>536</v>
      </c>
      <c r="E133" s="10" t="s">
        <v>149</v>
      </c>
      <c r="F133" s="10" t="s">
        <v>68</v>
      </c>
      <c r="G133" s="11">
        <f t="shared" si="22"/>
        <v>1.0373434795932286</v>
      </c>
      <c r="H133" s="12">
        <f t="shared" si="23"/>
        <v>3.734347959322859E-2</v>
      </c>
      <c r="I133" s="13">
        <f t="shared" si="24"/>
        <v>2.1369275679620507</v>
      </c>
      <c r="J133" s="13">
        <f t="shared" si="25"/>
        <v>3.6099553089844356</v>
      </c>
      <c r="K133" s="13">
        <f t="shared" si="26"/>
        <v>3.9211583528624039</v>
      </c>
      <c r="L133" s="19">
        <f t="shared" si="27"/>
        <v>0.4854368932038835</v>
      </c>
      <c r="M133" s="19">
        <f t="shared" si="28"/>
        <v>0.28735632183908044</v>
      </c>
      <c r="N133" s="19">
        <f t="shared" si="29"/>
        <v>0.26455026455026459</v>
      </c>
      <c r="O133" s="17">
        <f t="shared" si="30"/>
        <v>0.46796157950907152</v>
      </c>
      <c r="P133" s="17">
        <f t="shared" si="31"/>
        <v>0.27701173959445036</v>
      </c>
      <c r="Q133" s="17">
        <f t="shared" si="32"/>
        <v>0.25502668089647812</v>
      </c>
    </row>
    <row r="134" spans="1:17" x14ac:dyDescent="0.25">
      <c r="A134" s="49" t="s">
        <v>1314</v>
      </c>
      <c r="B134" s="10" t="s">
        <v>1298</v>
      </c>
      <c r="C134" s="10" t="s">
        <v>248</v>
      </c>
      <c r="D134" s="10" t="s">
        <v>1110</v>
      </c>
      <c r="E134" s="10" t="s">
        <v>1335</v>
      </c>
      <c r="F134" s="10" t="s">
        <v>72</v>
      </c>
      <c r="G134" s="11">
        <f t="shared" si="22"/>
        <v>1.0439932195722386</v>
      </c>
      <c r="H134" s="12">
        <f t="shared" si="23"/>
        <v>4.3993219572238562E-2</v>
      </c>
      <c r="I134" s="13">
        <f t="shared" si="24"/>
        <v>1.1588324737251849</v>
      </c>
      <c r="J134" s="13">
        <f t="shared" si="25"/>
        <v>10.022334907893489</v>
      </c>
      <c r="K134" s="13">
        <f t="shared" si="26"/>
        <v>26.820185810810809</v>
      </c>
      <c r="L134" s="19">
        <f t="shared" si="27"/>
        <v>0.9009009009009008</v>
      </c>
      <c r="M134" s="19">
        <f t="shared" si="28"/>
        <v>0.10416666666666667</v>
      </c>
      <c r="N134" s="19">
        <f t="shared" si="29"/>
        <v>3.8925652004671074E-2</v>
      </c>
      <c r="O134" s="17">
        <f t="shared" si="30"/>
        <v>0.86293750190258145</v>
      </c>
      <c r="P134" s="17">
        <f t="shared" si="31"/>
        <v>9.9777148657486006E-2</v>
      </c>
      <c r="Q134" s="17">
        <f t="shared" si="32"/>
        <v>3.7285349439932489E-2</v>
      </c>
    </row>
    <row r="135" spans="1:17" x14ac:dyDescent="0.25">
      <c r="A135" s="50"/>
      <c r="B135" s="10" t="s">
        <v>1312</v>
      </c>
      <c r="C135" s="10" t="s">
        <v>670</v>
      </c>
      <c r="D135" s="10" t="s">
        <v>646</v>
      </c>
      <c r="E135" s="10" t="s">
        <v>547</v>
      </c>
      <c r="F135" s="10" t="s">
        <v>72</v>
      </c>
      <c r="G135" s="11">
        <f t="shared" si="22"/>
        <v>1.0389490835103747</v>
      </c>
      <c r="H135" s="12">
        <f t="shared" si="23"/>
        <v>3.8949083510374738E-2</v>
      </c>
      <c r="I135" s="13">
        <f t="shared" si="24"/>
        <v>2.6389306721163517</v>
      </c>
      <c r="J135" s="13">
        <f t="shared" si="25"/>
        <v>3.4181424847491328</v>
      </c>
      <c r="K135" s="13">
        <f t="shared" si="26"/>
        <v>3.0441208146853982</v>
      </c>
      <c r="L135" s="19">
        <f t="shared" si="27"/>
        <v>0.39370078740157477</v>
      </c>
      <c r="M135" s="19">
        <f t="shared" si="28"/>
        <v>0.303951367781155</v>
      </c>
      <c r="N135" s="19">
        <f t="shared" si="29"/>
        <v>0.34129692832764502</v>
      </c>
      <c r="O135" s="17">
        <f t="shared" si="30"/>
        <v>0.37894136839829401</v>
      </c>
      <c r="P135" s="17">
        <f t="shared" si="31"/>
        <v>0.292556557973151</v>
      </c>
      <c r="Q135" s="17">
        <f t="shared" si="32"/>
        <v>0.32850207362855516</v>
      </c>
    </row>
    <row r="136" spans="1:17" x14ac:dyDescent="0.25">
      <c r="A136" s="50"/>
      <c r="B136" s="10" t="s">
        <v>1300</v>
      </c>
      <c r="C136" s="10" t="s">
        <v>425</v>
      </c>
      <c r="D136" s="10" t="s">
        <v>908</v>
      </c>
      <c r="E136" s="10" t="s">
        <v>1336</v>
      </c>
      <c r="F136" s="10" t="s">
        <v>72</v>
      </c>
      <c r="G136" s="11">
        <f t="shared" si="22"/>
        <v>1.0423925398312404</v>
      </c>
      <c r="H136" s="12">
        <f t="shared" si="23"/>
        <v>4.2392539831240361E-2</v>
      </c>
      <c r="I136" s="13">
        <f t="shared" si="24"/>
        <v>1.2821428239924255</v>
      </c>
      <c r="J136" s="13">
        <f t="shared" si="25"/>
        <v>6.76512758350475</v>
      </c>
      <c r="K136" s="13">
        <f t="shared" si="26"/>
        <v>13.842972928958872</v>
      </c>
      <c r="L136" s="19">
        <f t="shared" si="27"/>
        <v>0.81300813008130079</v>
      </c>
      <c r="M136" s="19">
        <f t="shared" si="28"/>
        <v>0.15408320493066255</v>
      </c>
      <c r="N136" s="19">
        <f t="shared" si="29"/>
        <v>7.5301204819277115E-2</v>
      </c>
      <c r="O136" s="17">
        <f t="shared" si="30"/>
        <v>0.77994430985943553</v>
      </c>
      <c r="P136" s="17">
        <f t="shared" si="31"/>
        <v>0.14781687228460794</v>
      </c>
      <c r="Q136" s="17">
        <f t="shared" si="32"/>
        <v>7.2238817855956747E-2</v>
      </c>
    </row>
    <row r="137" spans="1:17" x14ac:dyDescent="0.25">
      <c r="A137" s="50"/>
      <c r="B137" s="10" t="s">
        <v>1301</v>
      </c>
      <c r="C137" s="10" t="s">
        <v>299</v>
      </c>
      <c r="D137" s="10" t="s">
        <v>431</v>
      </c>
      <c r="E137" s="10" t="s">
        <v>1337</v>
      </c>
      <c r="F137" s="10" t="s">
        <v>72</v>
      </c>
      <c r="G137" s="11">
        <f t="shared" si="22"/>
        <v>1.0401081285439424</v>
      </c>
      <c r="H137" s="12">
        <f t="shared" si="23"/>
        <v>4.0108128543942412E-2</v>
      </c>
      <c r="I137" s="13">
        <f t="shared" si="24"/>
        <v>1.2897340793944885</v>
      </c>
      <c r="J137" s="13">
        <f t="shared" si="25"/>
        <v>6.4174671531161245</v>
      </c>
      <c r="K137" s="13">
        <f t="shared" si="26"/>
        <v>14.530310555758875</v>
      </c>
      <c r="L137" s="19">
        <f t="shared" si="27"/>
        <v>0.80645161290322587</v>
      </c>
      <c r="M137" s="19">
        <f t="shared" si="28"/>
        <v>0.16207455429497569</v>
      </c>
      <c r="N137" s="19">
        <f t="shared" si="29"/>
        <v>7.1581961345740866E-2</v>
      </c>
      <c r="O137" s="17">
        <f t="shared" si="30"/>
        <v>0.77535362985018241</v>
      </c>
      <c r="P137" s="17">
        <f t="shared" si="31"/>
        <v>0.15582471653391022</v>
      </c>
      <c r="Q137" s="17">
        <f t="shared" si="32"/>
        <v>6.8821653615907377E-2</v>
      </c>
    </row>
    <row r="138" spans="1:17" x14ac:dyDescent="0.25">
      <c r="A138" s="50"/>
      <c r="B138" s="10" t="s">
        <v>1302</v>
      </c>
      <c r="C138" s="10" t="s">
        <v>713</v>
      </c>
      <c r="D138" s="10" t="s">
        <v>1109</v>
      </c>
      <c r="E138" s="10" t="s">
        <v>1338</v>
      </c>
      <c r="F138" s="10" t="s">
        <v>72</v>
      </c>
      <c r="G138" s="11">
        <f t="shared" si="22"/>
        <v>1.0438788529516347</v>
      </c>
      <c r="H138" s="12">
        <f t="shared" si="23"/>
        <v>4.3878852951634739E-2</v>
      </c>
      <c r="I138" s="13">
        <f t="shared" si="24"/>
        <v>1.231777046482929</v>
      </c>
      <c r="J138" s="13">
        <f t="shared" si="25"/>
        <v>7.4637337986041885</v>
      </c>
      <c r="K138" s="13">
        <f t="shared" si="26"/>
        <v>18.455778120184902</v>
      </c>
      <c r="L138" s="19">
        <f t="shared" si="27"/>
        <v>0.84745762711864414</v>
      </c>
      <c r="M138" s="19">
        <f t="shared" si="28"/>
        <v>0.13986013986013984</v>
      </c>
      <c r="N138" s="19">
        <f t="shared" si="29"/>
        <v>5.6561085972850679E-2</v>
      </c>
      <c r="O138" s="17">
        <f t="shared" si="30"/>
        <v>0.81183522850606948</v>
      </c>
      <c r="P138" s="17">
        <f t="shared" si="31"/>
        <v>0.13398119855065202</v>
      </c>
      <c r="Q138" s="17">
        <f t="shared" si="32"/>
        <v>5.4183572943278392E-2</v>
      </c>
    </row>
    <row r="139" spans="1:17" x14ac:dyDescent="0.25">
      <c r="A139" s="50"/>
      <c r="B139" s="10" t="s">
        <v>1304</v>
      </c>
      <c r="C139" s="10" t="s">
        <v>237</v>
      </c>
      <c r="D139" s="10" t="s">
        <v>1339</v>
      </c>
      <c r="E139" s="10" t="s">
        <v>1340</v>
      </c>
      <c r="F139" s="10" t="s">
        <v>72</v>
      </c>
      <c r="G139" s="11">
        <f t="shared" si="22"/>
        <v>1.0477614367078776</v>
      </c>
      <c r="H139" s="12">
        <f t="shared" si="23"/>
        <v>4.776143670787758E-2</v>
      </c>
      <c r="I139" s="13">
        <f t="shared" si="24"/>
        <v>1.2258808809482167</v>
      </c>
      <c r="J139" s="13">
        <f t="shared" si="25"/>
        <v>7.5124495011954826</v>
      </c>
      <c r="K139" s="13">
        <f t="shared" si="26"/>
        <v>19.551228408968996</v>
      </c>
      <c r="L139" s="19">
        <f t="shared" si="27"/>
        <v>0.85470085470085477</v>
      </c>
      <c r="M139" s="19">
        <f t="shared" si="28"/>
        <v>0.1394700139470014</v>
      </c>
      <c r="N139" s="19">
        <f t="shared" si="29"/>
        <v>5.3590568060021437E-2</v>
      </c>
      <c r="O139" s="17">
        <f t="shared" si="30"/>
        <v>0.81573994304120456</v>
      </c>
      <c r="P139" s="17">
        <f t="shared" si="31"/>
        <v>0.133112375642707</v>
      </c>
      <c r="Q139" s="17">
        <f t="shared" si="32"/>
        <v>5.1147681316088385E-2</v>
      </c>
    </row>
    <row r="140" spans="1:17" x14ac:dyDescent="0.25">
      <c r="A140" s="50"/>
      <c r="B140" s="10" t="s">
        <v>1305</v>
      </c>
      <c r="C140" s="10" t="s">
        <v>459</v>
      </c>
      <c r="D140" s="10" t="s">
        <v>924</v>
      </c>
      <c r="E140" s="10" t="s">
        <v>1341</v>
      </c>
      <c r="F140" s="10" t="s">
        <v>72</v>
      </c>
      <c r="G140" s="11">
        <f t="shared" si="22"/>
        <v>1.0508111947035996</v>
      </c>
      <c r="H140" s="12">
        <f t="shared" si="23"/>
        <v>5.0811194703599627E-2</v>
      </c>
      <c r="I140" s="13">
        <f t="shared" si="24"/>
        <v>1.2189409858561755</v>
      </c>
      <c r="J140" s="13">
        <f t="shared" si="25"/>
        <v>7.8915920722240331</v>
      </c>
      <c r="K140" s="13">
        <f t="shared" si="26"/>
        <v>18.904093392717755</v>
      </c>
      <c r="L140" s="19">
        <f t="shared" si="27"/>
        <v>0.86206896551724144</v>
      </c>
      <c r="M140" s="19">
        <f t="shared" si="28"/>
        <v>0.13315579227696406</v>
      </c>
      <c r="N140" s="19">
        <f t="shared" si="29"/>
        <v>5.5586436909394112E-2</v>
      </c>
      <c r="O140" s="17">
        <f t="shared" si="30"/>
        <v>0.82038426109497586</v>
      </c>
      <c r="P140" s="17">
        <f t="shared" si="31"/>
        <v>0.12671714285887775</v>
      </c>
      <c r="Q140" s="17">
        <f t="shared" si="32"/>
        <v>5.2898596046146308E-2</v>
      </c>
    </row>
    <row r="141" spans="1:17" x14ac:dyDescent="0.25">
      <c r="A141" s="50"/>
      <c r="B141" s="10" t="s">
        <v>1306</v>
      </c>
      <c r="C141" s="10" t="s">
        <v>220</v>
      </c>
      <c r="D141" s="10" t="s">
        <v>101</v>
      </c>
      <c r="E141" s="10" t="s">
        <v>1229</v>
      </c>
      <c r="F141" s="10" t="s">
        <v>76</v>
      </c>
      <c r="G141" s="11">
        <f t="shared" si="22"/>
        <v>1.0451487745756707</v>
      </c>
      <c r="H141" s="12">
        <f t="shared" si="23"/>
        <v>4.514877457567068E-2</v>
      </c>
      <c r="I141" s="13">
        <f t="shared" si="24"/>
        <v>1.390047870185642</v>
      </c>
      <c r="J141" s="13">
        <f t="shared" si="25"/>
        <v>5.3198072625901638</v>
      </c>
      <c r="K141" s="13">
        <f t="shared" si="26"/>
        <v>10.796386841366678</v>
      </c>
      <c r="L141" s="19">
        <f t="shared" si="27"/>
        <v>0.75187969924812026</v>
      </c>
      <c r="M141" s="19">
        <f t="shared" si="28"/>
        <v>0.19646365422396858</v>
      </c>
      <c r="N141" s="19">
        <f t="shared" si="29"/>
        <v>9.6805421103581799E-2</v>
      </c>
      <c r="O141" s="17">
        <f t="shared" si="30"/>
        <v>0.71939968503850815</v>
      </c>
      <c r="P141" s="17">
        <f t="shared" si="31"/>
        <v>0.1879767349904157</v>
      </c>
      <c r="Q141" s="17">
        <f t="shared" si="32"/>
        <v>9.2623579971076078E-2</v>
      </c>
    </row>
    <row r="142" spans="1:17" x14ac:dyDescent="0.25">
      <c r="A142" s="50"/>
      <c r="B142" s="10" t="s">
        <v>1307</v>
      </c>
      <c r="C142" s="10" t="s">
        <v>237</v>
      </c>
      <c r="D142" s="10" t="s">
        <v>1099</v>
      </c>
      <c r="E142" s="10" t="s">
        <v>1342</v>
      </c>
      <c r="F142" s="10" t="s">
        <v>72</v>
      </c>
      <c r="G142" s="11">
        <f t="shared" si="22"/>
        <v>1.0396944076447365</v>
      </c>
      <c r="H142" s="12">
        <f t="shared" si="23"/>
        <v>3.9694407644736529E-2</v>
      </c>
      <c r="I142" s="13">
        <f t="shared" si="24"/>
        <v>1.2164424569443417</v>
      </c>
      <c r="J142" s="13">
        <f t="shared" si="25"/>
        <v>7.766517225106182</v>
      </c>
      <c r="K142" s="13">
        <f t="shared" si="26"/>
        <v>20.336422613531045</v>
      </c>
      <c r="L142" s="19">
        <f t="shared" si="27"/>
        <v>0.85470085470085477</v>
      </c>
      <c r="M142" s="19">
        <f t="shared" si="28"/>
        <v>0.13386880856760375</v>
      </c>
      <c r="N142" s="19">
        <f t="shared" si="29"/>
        <v>5.112474437627812E-2</v>
      </c>
      <c r="O142" s="17">
        <f t="shared" si="30"/>
        <v>0.82206930076410101</v>
      </c>
      <c r="P142" s="17">
        <f t="shared" si="31"/>
        <v>0.12875784228835316</v>
      </c>
      <c r="Q142" s="17">
        <f t="shared" si="32"/>
        <v>4.9172856947545918E-2</v>
      </c>
    </row>
    <row r="143" spans="1:17" x14ac:dyDescent="0.25">
      <c r="A143" s="50"/>
      <c r="B143" s="10" t="s">
        <v>1315</v>
      </c>
      <c r="C143" s="10" t="s">
        <v>459</v>
      </c>
      <c r="D143" s="10" t="s">
        <v>1108</v>
      </c>
      <c r="E143" s="10" t="s">
        <v>1343</v>
      </c>
      <c r="F143" s="10" t="s">
        <v>72</v>
      </c>
      <c r="G143" s="11">
        <f t="shared" si="22"/>
        <v>1.0372139763186325</v>
      </c>
      <c r="H143" s="12">
        <f t="shared" si="23"/>
        <v>3.7213976318632547E-2</v>
      </c>
      <c r="I143" s="13">
        <f t="shared" si="24"/>
        <v>1.2031682125296137</v>
      </c>
      <c r="J143" s="13">
        <f t="shared" si="25"/>
        <v>7.9761754778902842</v>
      </c>
      <c r="K143" s="13">
        <f t="shared" si="26"/>
        <v>22.995033854984086</v>
      </c>
      <c r="L143" s="19">
        <f t="shared" si="27"/>
        <v>0.86206896551724144</v>
      </c>
      <c r="M143" s="19">
        <f t="shared" si="28"/>
        <v>0.13003901170351104</v>
      </c>
      <c r="N143" s="19">
        <f t="shared" si="29"/>
        <v>4.5105999097880017E-2</v>
      </c>
      <c r="O143" s="17">
        <f t="shared" si="30"/>
        <v>0.8311389792268028</v>
      </c>
      <c r="P143" s="17">
        <f t="shared" si="31"/>
        <v>0.12537337007842539</v>
      </c>
      <c r="Q143" s="17">
        <f t="shared" si="32"/>
        <v>4.3487650694771812E-2</v>
      </c>
    </row>
    <row r="144" spans="1:17" x14ac:dyDescent="0.25">
      <c r="A144" s="50"/>
      <c r="B144" s="10" t="s">
        <v>1308</v>
      </c>
      <c r="C144" s="10" t="s">
        <v>579</v>
      </c>
      <c r="D144" s="10" t="s">
        <v>456</v>
      </c>
      <c r="E144" s="10" t="s">
        <v>590</v>
      </c>
      <c r="F144" s="10" t="s">
        <v>68</v>
      </c>
      <c r="G144" s="11">
        <f t="shared" si="22"/>
        <v>1.0418254465068988</v>
      </c>
      <c r="H144" s="12">
        <f t="shared" si="23"/>
        <v>4.1825446506898789E-2</v>
      </c>
      <c r="I144" s="13">
        <f t="shared" si="24"/>
        <v>1.7085937322713138</v>
      </c>
      <c r="J144" s="13">
        <f t="shared" si="25"/>
        <v>4.136047022632388</v>
      </c>
      <c r="K144" s="13">
        <f t="shared" si="26"/>
        <v>5.7821312281132879</v>
      </c>
      <c r="L144" s="19">
        <f t="shared" si="27"/>
        <v>0.6097560975609756</v>
      </c>
      <c r="M144" s="19">
        <f t="shared" si="28"/>
        <v>0.25188916876574308</v>
      </c>
      <c r="N144" s="19">
        <f t="shared" si="29"/>
        <v>0.1801801801801802</v>
      </c>
      <c r="O144" s="17">
        <f t="shared" si="30"/>
        <v>0.58527664073228991</v>
      </c>
      <c r="P144" s="17">
        <f t="shared" si="31"/>
        <v>0.2417767483125832</v>
      </c>
      <c r="Q144" s="17">
        <f t="shared" si="32"/>
        <v>0.17294661095512709</v>
      </c>
    </row>
    <row r="145" spans="1:17" x14ac:dyDescent="0.25">
      <c r="A145" s="50"/>
      <c r="B145" s="10" t="s">
        <v>1310</v>
      </c>
      <c r="C145" s="10" t="s">
        <v>237</v>
      </c>
      <c r="D145" s="10" t="s">
        <v>1344</v>
      </c>
      <c r="E145" s="10" t="s">
        <v>1345</v>
      </c>
      <c r="F145" s="10" t="s">
        <v>72</v>
      </c>
      <c r="G145" s="11">
        <f t="shared" si="22"/>
        <v>1.0376705453435802</v>
      </c>
      <c r="H145" s="12">
        <f t="shared" si="23"/>
        <v>3.7670545343580164E-2</v>
      </c>
      <c r="I145" s="13">
        <f t="shared" si="24"/>
        <v>1.2140745380519886</v>
      </c>
      <c r="J145" s="13">
        <f t="shared" si="25"/>
        <v>8.0419467264127462</v>
      </c>
      <c r="K145" s="13">
        <f t="shared" si="26"/>
        <v>19.238411910669974</v>
      </c>
      <c r="L145" s="19">
        <f t="shared" si="27"/>
        <v>0.85470085470085477</v>
      </c>
      <c r="M145" s="19">
        <f t="shared" si="28"/>
        <v>0.12903225806451613</v>
      </c>
      <c r="N145" s="19">
        <f t="shared" si="29"/>
        <v>5.3937432578209279E-2</v>
      </c>
      <c r="O145" s="17">
        <f t="shared" si="30"/>
        <v>0.82367265654423794</v>
      </c>
      <c r="P145" s="17">
        <f t="shared" si="31"/>
        <v>0.12434800105248495</v>
      </c>
      <c r="Q145" s="17">
        <f t="shared" si="32"/>
        <v>5.1979342403277153E-2</v>
      </c>
    </row>
    <row r="146" spans="1:17" x14ac:dyDescent="0.25">
      <c r="A146" s="49" t="s">
        <v>1306</v>
      </c>
      <c r="B146" s="10" t="s">
        <v>1298</v>
      </c>
      <c r="C146" s="10" t="s">
        <v>80</v>
      </c>
      <c r="D146" s="10" t="s">
        <v>142</v>
      </c>
      <c r="E146" s="10" t="s">
        <v>655</v>
      </c>
      <c r="F146" s="10" t="s">
        <v>72</v>
      </c>
      <c r="G146" s="11">
        <f t="shared" si="22"/>
        <v>1.0365170779088984</v>
      </c>
      <c r="H146" s="12">
        <f t="shared" si="23"/>
        <v>3.6517077908898354E-2</v>
      </c>
      <c r="I146" s="13">
        <f t="shared" si="24"/>
        <v>1.8864610817941951</v>
      </c>
      <c r="J146" s="13">
        <f t="shared" si="25"/>
        <v>3.9283997252747249</v>
      </c>
      <c r="K146" s="13">
        <f t="shared" si="26"/>
        <v>4.6435965090318652</v>
      </c>
      <c r="L146" s="19">
        <f t="shared" si="27"/>
        <v>0.54945054945054939</v>
      </c>
      <c r="M146" s="19">
        <f t="shared" si="28"/>
        <v>0.26385224274406333</v>
      </c>
      <c r="N146" s="19">
        <f t="shared" si="29"/>
        <v>0.2232142857142857</v>
      </c>
      <c r="O146" s="17">
        <f t="shared" si="30"/>
        <v>0.53009309847458375</v>
      </c>
      <c r="P146" s="17">
        <f t="shared" si="31"/>
        <v>0.25455658027011674</v>
      </c>
      <c r="Q146" s="17">
        <f t="shared" si="32"/>
        <v>0.21535032125529963</v>
      </c>
    </row>
    <row r="147" spans="1:17" x14ac:dyDescent="0.25">
      <c r="A147" s="50"/>
      <c r="B147" s="10" t="s">
        <v>1311</v>
      </c>
      <c r="C147" s="10" t="s">
        <v>210</v>
      </c>
      <c r="D147" s="10" t="s">
        <v>260</v>
      </c>
      <c r="E147" s="10" t="s">
        <v>718</v>
      </c>
      <c r="F147" s="10" t="s">
        <v>76</v>
      </c>
      <c r="G147" s="11">
        <f t="shared" si="22"/>
        <v>1.0448561180402707</v>
      </c>
      <c r="H147" s="12">
        <f t="shared" si="23"/>
        <v>4.4856118040270676E-2</v>
      </c>
      <c r="I147" s="13">
        <f t="shared" si="24"/>
        <v>1.5150413711583923</v>
      </c>
      <c r="J147" s="13">
        <f t="shared" si="25"/>
        <v>4.7018525311812178</v>
      </c>
      <c r="K147" s="13">
        <f t="shared" si="26"/>
        <v>7.8573180076628351</v>
      </c>
      <c r="L147" s="19">
        <f t="shared" si="27"/>
        <v>0.68965517241379315</v>
      </c>
      <c r="M147" s="19">
        <f t="shared" si="28"/>
        <v>0.22222222222222221</v>
      </c>
      <c r="N147" s="19">
        <f t="shared" si="29"/>
        <v>0.13297872340425532</v>
      </c>
      <c r="O147" s="17">
        <f t="shared" si="30"/>
        <v>0.66004798221147287</v>
      </c>
      <c r="P147" s="17">
        <f t="shared" si="31"/>
        <v>0.21268212760147459</v>
      </c>
      <c r="Q147" s="17">
        <f t="shared" si="32"/>
        <v>0.12726989018705262</v>
      </c>
    </row>
    <row r="148" spans="1:17" x14ac:dyDescent="0.25">
      <c r="A148" s="50"/>
      <c r="B148" s="10" t="s">
        <v>1299</v>
      </c>
      <c r="C148" s="10" t="s">
        <v>190</v>
      </c>
      <c r="D148" s="10" t="s">
        <v>128</v>
      </c>
      <c r="E148" s="10" t="s">
        <v>582</v>
      </c>
      <c r="F148" s="10" t="s">
        <v>72</v>
      </c>
      <c r="G148" s="11">
        <f t="shared" si="22"/>
        <v>1.0396761978118865</v>
      </c>
      <c r="H148" s="12">
        <f t="shared" si="23"/>
        <v>3.9676197811886471E-2</v>
      </c>
      <c r="I148" s="13">
        <f t="shared" si="24"/>
        <v>1.8818139180395146</v>
      </c>
      <c r="J148" s="13">
        <f t="shared" si="25"/>
        <v>3.8468019319039803</v>
      </c>
      <c r="K148" s="13">
        <f t="shared" si="26"/>
        <v>4.7929072719127968</v>
      </c>
      <c r="L148" s="19">
        <f t="shared" si="27"/>
        <v>0.5524861878453039</v>
      </c>
      <c r="M148" s="19">
        <f t="shared" si="28"/>
        <v>0.27027027027027023</v>
      </c>
      <c r="N148" s="19">
        <f t="shared" si="29"/>
        <v>0.21691973969631234</v>
      </c>
      <c r="O148" s="17">
        <f t="shared" si="30"/>
        <v>0.53140217022191349</v>
      </c>
      <c r="P148" s="17">
        <f t="shared" si="31"/>
        <v>0.25995619678423332</v>
      </c>
      <c r="Q148" s="17">
        <f t="shared" si="32"/>
        <v>0.20864163299385322</v>
      </c>
    </row>
    <row r="149" spans="1:17" x14ac:dyDescent="0.25">
      <c r="A149" s="50"/>
      <c r="B149" s="10" t="s">
        <v>1300</v>
      </c>
      <c r="C149" s="10" t="s">
        <v>465</v>
      </c>
      <c r="D149" s="10" t="s">
        <v>172</v>
      </c>
      <c r="E149" s="10" t="s">
        <v>625</v>
      </c>
      <c r="F149" s="10" t="s">
        <v>76</v>
      </c>
      <c r="G149" s="11">
        <f t="shared" si="22"/>
        <v>1.0384646338152357</v>
      </c>
      <c r="H149" s="12">
        <f t="shared" si="23"/>
        <v>3.8464633815235683E-2</v>
      </c>
      <c r="I149" s="13">
        <f t="shared" si="24"/>
        <v>2.0250060359397097</v>
      </c>
      <c r="J149" s="13">
        <f t="shared" si="25"/>
        <v>3.811165206101915</v>
      </c>
      <c r="K149" s="13">
        <f t="shared" si="26"/>
        <v>4.1019353035701815</v>
      </c>
      <c r="L149" s="19">
        <f t="shared" si="27"/>
        <v>0.51282051282051289</v>
      </c>
      <c r="M149" s="19">
        <f t="shared" si="28"/>
        <v>0.27247956403269757</v>
      </c>
      <c r="N149" s="19">
        <f t="shared" si="29"/>
        <v>0.25316455696202528</v>
      </c>
      <c r="O149" s="17">
        <f t="shared" si="30"/>
        <v>0.49382568854218117</v>
      </c>
      <c r="P149" s="17">
        <f t="shared" si="31"/>
        <v>0.26238694622813441</v>
      </c>
      <c r="Q149" s="17">
        <f t="shared" si="32"/>
        <v>0.24378736522968436</v>
      </c>
    </row>
    <row r="150" spans="1:17" x14ac:dyDescent="0.25">
      <c r="A150" s="50"/>
      <c r="B150" s="10" t="s">
        <v>1301</v>
      </c>
      <c r="C150" s="10" t="s">
        <v>540</v>
      </c>
      <c r="D150" s="10" t="s">
        <v>569</v>
      </c>
      <c r="E150" s="10" t="s">
        <v>851</v>
      </c>
      <c r="F150" s="10" t="s">
        <v>72</v>
      </c>
      <c r="G150" s="11">
        <f t="shared" si="22"/>
        <v>1.0387985225201919</v>
      </c>
      <c r="H150" s="12">
        <f t="shared" si="23"/>
        <v>3.8798522520191892E-2</v>
      </c>
      <c r="I150" s="13">
        <f t="shared" si="24"/>
        <v>1.7451815178339223</v>
      </c>
      <c r="J150" s="13">
        <f t="shared" si="25"/>
        <v>4.0928661787295564</v>
      </c>
      <c r="K150" s="13">
        <f t="shared" si="26"/>
        <v>5.4744682136814111</v>
      </c>
      <c r="L150" s="19">
        <f t="shared" si="27"/>
        <v>0.59523809523809523</v>
      </c>
      <c r="M150" s="19">
        <f t="shared" si="28"/>
        <v>0.25380710659898476</v>
      </c>
      <c r="N150" s="19">
        <f t="shared" si="29"/>
        <v>0.18975332068311196</v>
      </c>
      <c r="O150" s="17">
        <f t="shared" si="30"/>
        <v>0.5730062975003174</v>
      </c>
      <c r="P150" s="17">
        <f t="shared" si="31"/>
        <v>0.24432755832500841</v>
      </c>
      <c r="Q150" s="17">
        <f t="shared" si="32"/>
        <v>0.18266614417467425</v>
      </c>
    </row>
    <row r="151" spans="1:17" x14ac:dyDescent="0.25">
      <c r="A151" s="50"/>
      <c r="B151" s="10" t="s">
        <v>1302</v>
      </c>
      <c r="C151" s="10" t="s">
        <v>150</v>
      </c>
      <c r="D151" s="10" t="s">
        <v>272</v>
      </c>
      <c r="E151" s="10" t="s">
        <v>569</v>
      </c>
      <c r="F151" s="10" t="s">
        <v>76</v>
      </c>
      <c r="G151" s="11">
        <f t="shared" si="22"/>
        <v>1.0337219263369333</v>
      </c>
      <c r="H151" s="12">
        <f t="shared" si="23"/>
        <v>3.3721926336933272E-2</v>
      </c>
      <c r="I151" s="13">
        <f t="shared" si="24"/>
        <v>1.9950833178302811</v>
      </c>
      <c r="J151" s="13">
        <f t="shared" si="25"/>
        <v>3.9488177586070847</v>
      </c>
      <c r="K151" s="13">
        <f t="shared" si="26"/>
        <v>4.072864389767517</v>
      </c>
      <c r="L151" s="19">
        <f t="shared" si="27"/>
        <v>0.5181347150259068</v>
      </c>
      <c r="M151" s="19">
        <f t="shared" si="28"/>
        <v>0.26178010471204188</v>
      </c>
      <c r="N151" s="19">
        <f t="shared" si="29"/>
        <v>0.25380710659898476</v>
      </c>
      <c r="O151" s="17">
        <f t="shared" si="30"/>
        <v>0.50123219970960053</v>
      </c>
      <c r="P151" s="17">
        <f t="shared" si="31"/>
        <v>0.25324035220930086</v>
      </c>
      <c r="Q151" s="17">
        <f t="shared" si="32"/>
        <v>0.24552744808109875</v>
      </c>
    </row>
    <row r="152" spans="1:17" x14ac:dyDescent="0.25">
      <c r="A152" s="50"/>
      <c r="B152" s="10" t="s">
        <v>1303</v>
      </c>
      <c r="C152" s="10" t="s">
        <v>201</v>
      </c>
      <c r="D152" s="10" t="s">
        <v>214</v>
      </c>
      <c r="E152" s="10" t="s">
        <v>606</v>
      </c>
      <c r="F152" s="10" t="s">
        <v>68</v>
      </c>
      <c r="G152" s="11">
        <f t="shared" si="22"/>
        <v>1.0426731463523637</v>
      </c>
      <c r="H152" s="12">
        <f t="shared" si="23"/>
        <v>4.2673146352363744E-2</v>
      </c>
      <c r="I152" s="13">
        <f t="shared" si="24"/>
        <v>1.5952899139191166</v>
      </c>
      <c r="J152" s="13">
        <f t="shared" si="25"/>
        <v>4.4105074090704992</v>
      </c>
      <c r="K152" s="13">
        <f t="shared" si="26"/>
        <v>6.829509108607982</v>
      </c>
      <c r="L152" s="19">
        <f t="shared" si="27"/>
        <v>0.65359477124183007</v>
      </c>
      <c r="M152" s="19">
        <f t="shared" si="28"/>
        <v>0.23640661938534277</v>
      </c>
      <c r="N152" s="19">
        <f t="shared" si="29"/>
        <v>0.15267175572519084</v>
      </c>
      <c r="O152" s="17">
        <f t="shared" si="30"/>
        <v>0.6268453096047728</v>
      </c>
      <c r="P152" s="17">
        <f t="shared" si="31"/>
        <v>0.22673128219747099</v>
      </c>
      <c r="Q152" s="17">
        <f t="shared" si="32"/>
        <v>0.14642340819775609</v>
      </c>
    </row>
    <row r="153" spans="1:17" x14ac:dyDescent="0.25">
      <c r="A153" s="50"/>
      <c r="B153" s="10" t="s">
        <v>1323</v>
      </c>
      <c r="C153" s="10" t="s">
        <v>335</v>
      </c>
      <c r="D153" s="10" t="s">
        <v>343</v>
      </c>
      <c r="E153" s="10" t="s">
        <v>582</v>
      </c>
      <c r="F153" s="10" t="s">
        <v>76</v>
      </c>
      <c r="G153" s="11">
        <f t="shared" si="22"/>
        <v>1.0363578392851658</v>
      </c>
      <c r="H153" s="12">
        <f t="shared" si="23"/>
        <v>3.6357839285165783E-2</v>
      </c>
      <c r="I153" s="13">
        <f t="shared" si="24"/>
        <v>1.8239897971418917</v>
      </c>
      <c r="J153" s="13">
        <f t="shared" si="25"/>
        <v>4.1247042003549597</v>
      </c>
      <c r="K153" s="13">
        <f t="shared" si="26"/>
        <v>4.7776096391046146</v>
      </c>
      <c r="L153" s="19">
        <f t="shared" si="27"/>
        <v>0.56818181818181823</v>
      </c>
      <c r="M153" s="19">
        <f t="shared" si="28"/>
        <v>0.25125628140703515</v>
      </c>
      <c r="N153" s="19">
        <f t="shared" si="29"/>
        <v>0.21691973969631234</v>
      </c>
      <c r="O153" s="17">
        <f t="shared" si="30"/>
        <v>0.54824868075849664</v>
      </c>
      <c r="P153" s="17">
        <f t="shared" si="31"/>
        <v>0.24244162767209901</v>
      </c>
      <c r="Q153" s="17">
        <f t="shared" si="32"/>
        <v>0.20930969156940432</v>
      </c>
    </row>
    <row r="154" spans="1:17" x14ac:dyDescent="0.25">
      <c r="A154" s="50"/>
      <c r="B154" s="10" t="s">
        <v>1314</v>
      </c>
      <c r="C154" s="10" t="s">
        <v>1330</v>
      </c>
      <c r="D154" s="10" t="s">
        <v>83</v>
      </c>
      <c r="E154" s="10" t="s">
        <v>364</v>
      </c>
      <c r="F154" s="10" t="s">
        <v>68</v>
      </c>
      <c r="G154" s="11">
        <f t="shared" si="22"/>
        <v>1.0373959275901219</v>
      </c>
      <c r="H154" s="12">
        <f t="shared" si="23"/>
        <v>3.7395927590121891E-2</v>
      </c>
      <c r="I154" s="13">
        <f t="shared" si="24"/>
        <v>5.9235307465395959</v>
      </c>
      <c r="J154" s="13">
        <f t="shared" si="25"/>
        <v>4.6890295927073504</v>
      </c>
      <c r="K154" s="13">
        <f t="shared" si="26"/>
        <v>1.6183376470405901</v>
      </c>
      <c r="L154" s="19">
        <f t="shared" si="27"/>
        <v>0.17513134851138354</v>
      </c>
      <c r="M154" s="19">
        <f t="shared" si="28"/>
        <v>0.22123893805309736</v>
      </c>
      <c r="N154" s="19">
        <f t="shared" si="29"/>
        <v>0.64102564102564097</v>
      </c>
      <c r="O154" s="17">
        <f t="shared" si="30"/>
        <v>0.16881823405477878</v>
      </c>
      <c r="P154" s="17">
        <f t="shared" si="31"/>
        <v>0.2132637425780502</v>
      </c>
      <c r="Q154" s="17">
        <f t="shared" si="32"/>
        <v>0.61791802336717105</v>
      </c>
    </row>
    <row r="155" spans="1:17" x14ac:dyDescent="0.25">
      <c r="A155" s="50"/>
      <c r="B155" s="10" t="s">
        <v>1315</v>
      </c>
      <c r="C155" s="10" t="s">
        <v>201</v>
      </c>
      <c r="D155" s="10" t="s">
        <v>544</v>
      </c>
      <c r="E155" s="10" t="s">
        <v>1023</v>
      </c>
      <c r="F155" s="10" t="s">
        <v>72</v>
      </c>
      <c r="G155" s="11">
        <f t="shared" si="22"/>
        <v>1.0384570861380602</v>
      </c>
      <c r="H155" s="12">
        <f t="shared" si="23"/>
        <v>3.8457086138060204E-2</v>
      </c>
      <c r="I155" s="13">
        <f t="shared" si="24"/>
        <v>1.5888393417912321</v>
      </c>
      <c r="J155" s="13">
        <f t="shared" si="25"/>
        <v>4.3511351909184723</v>
      </c>
      <c r="K155" s="13">
        <f t="shared" si="26"/>
        <v>7.1030464691843314</v>
      </c>
      <c r="L155" s="19">
        <f t="shared" si="27"/>
        <v>0.65359477124183007</v>
      </c>
      <c r="M155" s="19">
        <f t="shared" si="28"/>
        <v>0.2386634844868735</v>
      </c>
      <c r="N155" s="19">
        <f t="shared" si="29"/>
        <v>0.14619883040935672</v>
      </c>
      <c r="O155" s="17">
        <f t="shared" si="30"/>
        <v>0.62939025595414577</v>
      </c>
      <c r="P155" s="17">
        <f t="shared" si="31"/>
        <v>0.22982508152979544</v>
      </c>
      <c r="Q155" s="17">
        <f t="shared" si="32"/>
        <v>0.14078466251605892</v>
      </c>
    </row>
    <row r="156" spans="1:17" x14ac:dyDescent="0.25">
      <c r="A156" s="50"/>
      <c r="B156" s="10" t="s">
        <v>1309</v>
      </c>
      <c r="C156" s="10" t="s">
        <v>535</v>
      </c>
      <c r="D156" s="10" t="s">
        <v>467</v>
      </c>
      <c r="E156" s="10" t="s">
        <v>516</v>
      </c>
      <c r="F156" s="10" t="s">
        <v>76</v>
      </c>
      <c r="G156" s="11">
        <f t="shared" si="22"/>
        <v>1.0394857008077345</v>
      </c>
      <c r="H156" s="12">
        <f t="shared" si="23"/>
        <v>3.9485700807734503E-2</v>
      </c>
      <c r="I156" s="13">
        <f t="shared" si="24"/>
        <v>2.6298988230435683</v>
      </c>
      <c r="J156" s="13">
        <f t="shared" si="25"/>
        <v>3.4718822406978331</v>
      </c>
      <c r="K156" s="13">
        <f t="shared" si="26"/>
        <v>3.0145085323424299</v>
      </c>
      <c r="L156" s="19">
        <f t="shared" si="27"/>
        <v>0.39525691699604748</v>
      </c>
      <c r="M156" s="19">
        <f t="shared" si="28"/>
        <v>0.29940119760479045</v>
      </c>
      <c r="N156" s="19">
        <f t="shared" si="29"/>
        <v>0.34482758620689657</v>
      </c>
      <c r="O156" s="17">
        <f t="shared" si="30"/>
        <v>0.38024276494511877</v>
      </c>
      <c r="P156" s="17">
        <f t="shared" si="31"/>
        <v>0.28802820218896719</v>
      </c>
      <c r="Q156" s="17">
        <f t="shared" si="32"/>
        <v>0.33172903286591399</v>
      </c>
    </row>
    <row r="157" spans="1:17" x14ac:dyDescent="0.25">
      <c r="A157" s="50"/>
      <c r="B157" s="10" t="s">
        <v>1310</v>
      </c>
      <c r="C157" s="10" t="s">
        <v>563</v>
      </c>
      <c r="D157" s="10" t="s">
        <v>523</v>
      </c>
      <c r="E157" s="10" t="s">
        <v>373</v>
      </c>
      <c r="F157" s="10" t="s">
        <v>68</v>
      </c>
      <c r="G157" s="11">
        <f t="shared" si="22"/>
        <v>1.0389444636577361</v>
      </c>
      <c r="H157" s="12">
        <f t="shared" si="23"/>
        <v>3.8944463657736073E-2</v>
      </c>
      <c r="I157" s="13">
        <f t="shared" si="24"/>
        <v>1.6934794757621097</v>
      </c>
      <c r="J157" s="13">
        <f t="shared" si="25"/>
        <v>4.5921345293671934</v>
      </c>
      <c r="K157" s="13">
        <f t="shared" si="26"/>
        <v>5.215501207561835</v>
      </c>
      <c r="L157" s="19">
        <f t="shared" si="27"/>
        <v>0.61349693251533743</v>
      </c>
      <c r="M157" s="19">
        <f t="shared" si="28"/>
        <v>0.22624434389140272</v>
      </c>
      <c r="N157" s="19">
        <f t="shared" si="29"/>
        <v>0.19920318725099603</v>
      </c>
      <c r="O157" s="17">
        <f t="shared" si="30"/>
        <v>0.59050021822672172</v>
      </c>
      <c r="P157" s="17">
        <f t="shared" si="31"/>
        <v>0.21776365513790866</v>
      </c>
      <c r="Q157" s="17">
        <f t="shared" si="32"/>
        <v>0.19173612663536979</v>
      </c>
    </row>
    <row r="158" spans="1:17" x14ac:dyDescent="0.25">
      <c r="A158" s="49" t="s">
        <v>1307</v>
      </c>
      <c r="B158" s="10" t="s">
        <v>1311</v>
      </c>
      <c r="C158" s="10" t="s">
        <v>160</v>
      </c>
      <c r="D158" s="10" t="s">
        <v>646</v>
      </c>
      <c r="E158" s="10" t="s">
        <v>142</v>
      </c>
      <c r="F158" s="10" t="s">
        <v>76</v>
      </c>
      <c r="G158" s="11">
        <f t="shared" si="22"/>
        <v>1.0350933301513865</v>
      </c>
      <c r="H158" s="12">
        <f t="shared" si="23"/>
        <v>3.5093330151386493E-2</v>
      </c>
      <c r="I158" s="13">
        <f t="shared" si="24"/>
        <v>2.2150997265239671</v>
      </c>
      <c r="J158" s="13">
        <f t="shared" si="25"/>
        <v>3.4054570561980615</v>
      </c>
      <c r="K158" s="13">
        <f t="shared" si="26"/>
        <v>3.923003721273755</v>
      </c>
      <c r="L158" s="19">
        <f t="shared" si="27"/>
        <v>0.46728971962616822</v>
      </c>
      <c r="M158" s="19">
        <f t="shared" si="28"/>
        <v>0.303951367781155</v>
      </c>
      <c r="N158" s="19">
        <f t="shared" si="29"/>
        <v>0.26385224274406333</v>
      </c>
      <c r="O158" s="17">
        <f t="shared" si="30"/>
        <v>0.45144694300930838</v>
      </c>
      <c r="P158" s="17">
        <f t="shared" si="31"/>
        <v>0.2936463398297629</v>
      </c>
      <c r="Q158" s="17">
        <f t="shared" si="32"/>
        <v>0.25490671716092872</v>
      </c>
    </row>
    <row r="159" spans="1:17" x14ac:dyDescent="0.25">
      <c r="A159" s="50"/>
      <c r="B159" s="10" t="s">
        <v>1312</v>
      </c>
      <c r="C159" s="10" t="s">
        <v>1346</v>
      </c>
      <c r="D159" s="10" t="s">
        <v>260</v>
      </c>
      <c r="E159" s="10" t="s">
        <v>210</v>
      </c>
      <c r="F159" s="10" t="s">
        <v>68</v>
      </c>
      <c r="G159" s="11">
        <f t="shared" si="22"/>
        <v>1.0427674469920363</v>
      </c>
      <c r="H159" s="12">
        <f t="shared" si="23"/>
        <v>4.2767446992036273E-2</v>
      </c>
      <c r="I159" s="13">
        <f t="shared" si="24"/>
        <v>7.9667432950191568</v>
      </c>
      <c r="J159" s="13">
        <f t="shared" si="25"/>
        <v>4.692453511464163</v>
      </c>
      <c r="K159" s="13">
        <f t="shared" si="26"/>
        <v>1.5120127981384526</v>
      </c>
      <c r="L159" s="19">
        <f t="shared" si="27"/>
        <v>0.13089005235602094</v>
      </c>
      <c r="M159" s="19">
        <f t="shared" si="28"/>
        <v>0.22222222222222221</v>
      </c>
      <c r="N159" s="19">
        <f t="shared" si="29"/>
        <v>0.68965517241379315</v>
      </c>
      <c r="O159" s="17">
        <f t="shared" si="30"/>
        <v>0.12552180520554798</v>
      </c>
      <c r="P159" s="17">
        <f t="shared" si="31"/>
        <v>0.21310813150453034</v>
      </c>
      <c r="Q159" s="17">
        <f t="shared" si="32"/>
        <v>0.66137006328992176</v>
      </c>
    </row>
    <row r="160" spans="1:17" x14ac:dyDescent="0.25">
      <c r="A160" s="50"/>
      <c r="B160" s="10" t="s">
        <v>1299</v>
      </c>
      <c r="C160" s="10" t="s">
        <v>367</v>
      </c>
      <c r="D160" s="10" t="s">
        <v>266</v>
      </c>
      <c r="E160" s="10" t="s">
        <v>679</v>
      </c>
      <c r="F160" s="10" t="s">
        <v>68</v>
      </c>
      <c r="G160" s="11">
        <f t="shared" si="22"/>
        <v>1.034086071507454</v>
      </c>
      <c r="H160" s="12">
        <f t="shared" si="23"/>
        <v>3.4086071507454019E-2</v>
      </c>
      <c r="I160" s="13">
        <f t="shared" si="24"/>
        <v>2.2439667751711752</v>
      </c>
      <c r="J160" s="13">
        <f t="shared" si="25"/>
        <v>3.1229399359525112</v>
      </c>
      <c r="K160" s="13">
        <f t="shared" si="26"/>
        <v>4.2707754753257854</v>
      </c>
      <c r="L160" s="19">
        <f t="shared" si="27"/>
        <v>0.46082949308755761</v>
      </c>
      <c r="M160" s="19">
        <f t="shared" si="28"/>
        <v>0.33112582781456956</v>
      </c>
      <c r="N160" s="19">
        <f t="shared" si="29"/>
        <v>0.24213075060532688</v>
      </c>
      <c r="O160" s="17">
        <f t="shared" si="30"/>
        <v>0.44563939674361602</v>
      </c>
      <c r="P160" s="17">
        <f t="shared" si="31"/>
        <v>0.32021108971312806</v>
      </c>
      <c r="Q160" s="17">
        <f t="shared" si="32"/>
        <v>0.23414951354325586</v>
      </c>
    </row>
    <row r="161" spans="1:17" x14ac:dyDescent="0.25">
      <c r="A161" s="50"/>
      <c r="B161" s="10" t="s">
        <v>1300</v>
      </c>
      <c r="C161" s="10" t="s">
        <v>166</v>
      </c>
      <c r="D161" s="10" t="s">
        <v>653</v>
      </c>
      <c r="E161" s="10" t="s">
        <v>278</v>
      </c>
      <c r="F161" s="10" t="s">
        <v>68</v>
      </c>
      <c r="G161" s="11">
        <f t="shared" si="22"/>
        <v>1.0348655314951576</v>
      </c>
      <c r="H161" s="12">
        <f t="shared" si="23"/>
        <v>3.4865531495157587E-2</v>
      </c>
      <c r="I161" s="13">
        <f t="shared" si="24"/>
        <v>2.152520305509928</v>
      </c>
      <c r="J161" s="13">
        <f t="shared" si="25"/>
        <v>3.3426156667293592</v>
      </c>
      <c r="K161" s="13">
        <f t="shared" si="26"/>
        <v>4.232600023815194</v>
      </c>
      <c r="L161" s="19">
        <f t="shared" si="27"/>
        <v>0.48076923076923073</v>
      </c>
      <c r="M161" s="19">
        <f t="shared" si="28"/>
        <v>0.30959752321981426</v>
      </c>
      <c r="N161" s="19">
        <f t="shared" si="29"/>
        <v>0.24449877750611249</v>
      </c>
      <c r="O161" s="17">
        <f t="shared" si="30"/>
        <v>0.46457169181644581</v>
      </c>
      <c r="P161" s="17">
        <f t="shared" si="31"/>
        <v>0.29916690990037376</v>
      </c>
      <c r="Q161" s="17">
        <f t="shared" si="32"/>
        <v>0.2362613982831803</v>
      </c>
    </row>
    <row r="162" spans="1:17" x14ac:dyDescent="0.25">
      <c r="A162" s="50"/>
      <c r="B162" s="10" t="s">
        <v>1301</v>
      </c>
      <c r="C162" s="10" t="s">
        <v>407</v>
      </c>
      <c r="D162" s="10" t="s">
        <v>106</v>
      </c>
      <c r="E162" s="10" t="s">
        <v>124</v>
      </c>
      <c r="F162" s="10" t="s">
        <v>72</v>
      </c>
      <c r="G162" s="11">
        <f t="shared" si="22"/>
        <v>1.0349095225770499</v>
      </c>
      <c r="H162" s="12">
        <f t="shared" si="23"/>
        <v>3.4909522577049934E-2</v>
      </c>
      <c r="I162" s="13">
        <f t="shared" si="24"/>
        <v>2.1940081878633459</v>
      </c>
      <c r="J162" s="13">
        <f t="shared" si="25"/>
        <v>3.4255505197300353</v>
      </c>
      <c r="K162" s="13">
        <f t="shared" si="26"/>
        <v>3.9637034714701014</v>
      </c>
      <c r="L162" s="19">
        <f t="shared" si="27"/>
        <v>0.47169811320754712</v>
      </c>
      <c r="M162" s="19">
        <f t="shared" si="28"/>
        <v>0.30211480362537763</v>
      </c>
      <c r="N162" s="19">
        <f t="shared" si="29"/>
        <v>0.2610966057441253</v>
      </c>
      <c r="O162" s="17">
        <f t="shared" si="30"/>
        <v>0.45578681316310798</v>
      </c>
      <c r="P162" s="17">
        <f t="shared" si="31"/>
        <v>0.29192388033407524</v>
      </c>
      <c r="Q162" s="17">
        <f t="shared" si="32"/>
        <v>0.25228930650281695</v>
      </c>
    </row>
    <row r="163" spans="1:17" x14ac:dyDescent="0.25">
      <c r="A163" s="50"/>
      <c r="B163" s="10" t="s">
        <v>1323</v>
      </c>
      <c r="C163" s="10" t="s">
        <v>395</v>
      </c>
      <c r="D163" s="10" t="s">
        <v>437</v>
      </c>
      <c r="E163" s="10" t="s">
        <v>182</v>
      </c>
      <c r="F163" s="10" t="s">
        <v>72</v>
      </c>
      <c r="G163" s="11">
        <f t="shared" si="22"/>
        <v>1.0351463732068944</v>
      </c>
      <c r="H163" s="12">
        <f t="shared" si="23"/>
        <v>3.5146373206894399E-2</v>
      </c>
      <c r="I163" s="13">
        <f t="shared" si="24"/>
        <v>2.4636483682324086</v>
      </c>
      <c r="J163" s="13">
        <f t="shared" si="25"/>
        <v>3.2089537569413729</v>
      </c>
      <c r="K163" s="13">
        <f t="shared" si="26"/>
        <v>3.5402005963675789</v>
      </c>
      <c r="L163" s="19">
        <f t="shared" si="27"/>
        <v>0.42016806722689076</v>
      </c>
      <c r="M163" s="19">
        <f t="shared" si="28"/>
        <v>0.32258064516129031</v>
      </c>
      <c r="N163" s="19">
        <f t="shared" si="29"/>
        <v>0.29239766081871343</v>
      </c>
      <c r="O163" s="17">
        <f t="shared" si="30"/>
        <v>0.40590208119573046</v>
      </c>
      <c r="P163" s="17">
        <f t="shared" si="31"/>
        <v>0.31162804943414141</v>
      </c>
      <c r="Q163" s="17">
        <f t="shared" si="32"/>
        <v>0.28246986937012819</v>
      </c>
    </row>
    <row r="164" spans="1:17" x14ac:dyDescent="0.25">
      <c r="A164" s="50"/>
      <c r="B164" s="10" t="s">
        <v>1304</v>
      </c>
      <c r="C164" s="10" t="s">
        <v>141</v>
      </c>
      <c r="D164" s="10" t="s">
        <v>651</v>
      </c>
      <c r="E164" s="10" t="s">
        <v>67</v>
      </c>
      <c r="F164" s="10" t="s">
        <v>72</v>
      </c>
      <c r="G164" s="11">
        <f t="shared" si="22"/>
        <v>1.0406620454088809</v>
      </c>
      <c r="H164" s="12">
        <f t="shared" si="23"/>
        <v>4.0662045408880854E-2</v>
      </c>
      <c r="I164" s="13">
        <f t="shared" si="24"/>
        <v>2.3310829817158933</v>
      </c>
      <c r="J164" s="13">
        <f t="shared" si="25"/>
        <v>3.2884920634920638</v>
      </c>
      <c r="K164" s="13">
        <f t="shared" si="26"/>
        <v>3.746383363471971</v>
      </c>
      <c r="L164" s="19">
        <f t="shared" si="27"/>
        <v>0.4464285714285714</v>
      </c>
      <c r="M164" s="19">
        <f t="shared" si="28"/>
        <v>0.31645569620253161</v>
      </c>
      <c r="N164" s="19">
        <f t="shared" si="29"/>
        <v>0.27777777777777779</v>
      </c>
      <c r="O164" s="17">
        <f t="shared" si="30"/>
        <v>0.42898515747556409</v>
      </c>
      <c r="P164" s="17">
        <f t="shared" si="31"/>
        <v>0.30409074453964036</v>
      </c>
      <c r="Q164" s="17">
        <f t="shared" si="32"/>
        <v>0.26692409798479549</v>
      </c>
    </row>
    <row r="165" spans="1:17" x14ac:dyDescent="0.25">
      <c r="A165" s="50"/>
      <c r="B165" s="10" t="s">
        <v>1314</v>
      </c>
      <c r="C165" s="10" t="s">
        <v>938</v>
      </c>
      <c r="D165" s="10" t="s">
        <v>338</v>
      </c>
      <c r="E165" s="10" t="s">
        <v>355</v>
      </c>
      <c r="F165" s="10" t="s">
        <v>68</v>
      </c>
      <c r="G165" s="11">
        <f t="shared" si="22"/>
        <v>1.0434035000138668</v>
      </c>
      <c r="H165" s="12">
        <f t="shared" si="23"/>
        <v>4.3403500013866836E-2</v>
      </c>
      <c r="I165" s="13">
        <f t="shared" si="24"/>
        <v>7.3768627450980384</v>
      </c>
      <c r="J165" s="13">
        <f t="shared" si="25"/>
        <v>4.4344648750589339</v>
      </c>
      <c r="K165" s="13">
        <f t="shared" si="26"/>
        <v>1.5651052500208003</v>
      </c>
      <c r="L165" s="19">
        <f t="shared" si="27"/>
        <v>0.14144271570014144</v>
      </c>
      <c r="M165" s="19">
        <f t="shared" si="28"/>
        <v>0.23529411764705882</v>
      </c>
      <c r="N165" s="19">
        <f t="shared" si="29"/>
        <v>0.66666666666666663</v>
      </c>
      <c r="O165" s="17">
        <f t="shared" si="30"/>
        <v>0.13555898144702569</v>
      </c>
      <c r="P165" s="17">
        <f t="shared" si="31"/>
        <v>0.22550635266599334</v>
      </c>
      <c r="Q165" s="17">
        <f t="shared" si="32"/>
        <v>0.63893466588698111</v>
      </c>
    </row>
    <row r="166" spans="1:17" x14ac:dyDescent="0.25">
      <c r="A166" s="50"/>
      <c r="B166" s="10" t="s">
        <v>1306</v>
      </c>
      <c r="C166" s="10" t="s">
        <v>177</v>
      </c>
      <c r="D166" s="10" t="s">
        <v>450</v>
      </c>
      <c r="E166" s="10" t="s">
        <v>522</v>
      </c>
      <c r="F166" s="10" t="s">
        <v>68</v>
      </c>
      <c r="G166" s="11">
        <f t="shared" si="22"/>
        <v>1.0392661258935441</v>
      </c>
      <c r="H166" s="12">
        <f t="shared" si="23"/>
        <v>3.9266125893544057E-2</v>
      </c>
      <c r="I166" s="13">
        <f t="shared" si="24"/>
        <v>2.9826937813144716</v>
      </c>
      <c r="J166" s="13">
        <f t="shared" si="25"/>
        <v>3.3776149091540182</v>
      </c>
      <c r="K166" s="13">
        <f t="shared" si="26"/>
        <v>2.71248458858215</v>
      </c>
      <c r="L166" s="19">
        <f t="shared" si="27"/>
        <v>0.34843205574912889</v>
      </c>
      <c r="M166" s="19">
        <f t="shared" si="28"/>
        <v>0.30769230769230771</v>
      </c>
      <c r="N166" s="19">
        <f t="shared" si="29"/>
        <v>0.38314176245210729</v>
      </c>
      <c r="O166" s="17">
        <f t="shared" si="30"/>
        <v>0.33526740366867314</v>
      </c>
      <c r="P166" s="17">
        <f t="shared" si="31"/>
        <v>0.29606690723972057</v>
      </c>
      <c r="Q166" s="17">
        <f t="shared" si="32"/>
        <v>0.36866568909160607</v>
      </c>
    </row>
    <row r="167" spans="1:17" x14ac:dyDescent="0.25">
      <c r="A167" s="50"/>
      <c r="B167" s="10" t="s">
        <v>1315</v>
      </c>
      <c r="C167" s="10" t="s">
        <v>166</v>
      </c>
      <c r="D167" s="10" t="s">
        <v>257</v>
      </c>
      <c r="E167" s="10" t="s">
        <v>456</v>
      </c>
      <c r="F167" s="10" t="s">
        <v>76</v>
      </c>
      <c r="G167" s="11">
        <f t="shared" si="22"/>
        <v>1.035688702565277</v>
      </c>
      <c r="H167" s="12">
        <f t="shared" si="23"/>
        <v>3.5688702565277008E-2</v>
      </c>
      <c r="I167" s="13">
        <f t="shared" si="24"/>
        <v>2.1542325013357764</v>
      </c>
      <c r="J167" s="13">
        <f t="shared" si="25"/>
        <v>3.4177727184654141</v>
      </c>
      <c r="K167" s="13">
        <f t="shared" si="26"/>
        <v>4.1116841491841498</v>
      </c>
      <c r="L167" s="19">
        <f t="shared" si="27"/>
        <v>0.48076923076923073</v>
      </c>
      <c r="M167" s="19">
        <f t="shared" si="28"/>
        <v>0.30303030303030304</v>
      </c>
      <c r="N167" s="19">
        <f t="shared" si="29"/>
        <v>0.25188916876574308</v>
      </c>
      <c r="O167" s="17">
        <f t="shared" si="30"/>
        <v>0.46420244768377106</v>
      </c>
      <c r="P167" s="17">
        <f t="shared" si="31"/>
        <v>0.2925882094491648</v>
      </c>
      <c r="Q167" s="17">
        <f t="shared" si="32"/>
        <v>0.24320934286706394</v>
      </c>
    </row>
    <row r="168" spans="1:17" x14ac:dyDescent="0.25">
      <c r="A168" s="50"/>
      <c r="B168" s="10" t="s">
        <v>1309</v>
      </c>
      <c r="C168" s="10" t="s">
        <v>668</v>
      </c>
      <c r="D168" s="10" t="s">
        <v>668</v>
      </c>
      <c r="E168" s="10" t="s">
        <v>668</v>
      </c>
      <c r="F168" s="10" t="s">
        <v>68</v>
      </c>
      <c r="G168" s="11" t="e">
        <f t="shared" si="22"/>
        <v>#VALUE!</v>
      </c>
      <c r="H168" s="12" t="e">
        <f t="shared" si="23"/>
        <v>#VALUE!</v>
      </c>
      <c r="I168" s="13" t="e">
        <f t="shared" si="24"/>
        <v>#VALUE!</v>
      </c>
      <c r="J168" s="13" t="e">
        <f t="shared" si="25"/>
        <v>#VALUE!</v>
      </c>
      <c r="K168" s="13" t="e">
        <f t="shared" si="26"/>
        <v>#VALUE!</v>
      </c>
      <c r="L168" s="19" t="e">
        <f t="shared" si="27"/>
        <v>#VALUE!</v>
      </c>
      <c r="M168" s="19" t="e">
        <f t="shared" si="28"/>
        <v>#VALUE!</v>
      </c>
      <c r="N168" s="19" t="e">
        <f t="shared" si="29"/>
        <v>#VALUE!</v>
      </c>
      <c r="O168" s="17" t="e">
        <f t="shared" si="30"/>
        <v>#VALUE!</v>
      </c>
      <c r="P168" s="17" t="e">
        <f t="shared" si="31"/>
        <v>#VALUE!</v>
      </c>
      <c r="Q168" s="17" t="e">
        <f t="shared" si="32"/>
        <v>#VALUE!</v>
      </c>
    </row>
    <row r="169" spans="1:17" x14ac:dyDescent="0.25">
      <c r="A169" s="50"/>
      <c r="B169" s="10" t="s">
        <v>1310</v>
      </c>
      <c r="C169" s="10" t="s">
        <v>348</v>
      </c>
      <c r="D169" s="10" t="s">
        <v>416</v>
      </c>
      <c r="E169" s="10" t="s">
        <v>393</v>
      </c>
      <c r="F169" s="10" t="s">
        <v>72</v>
      </c>
      <c r="G169" s="11">
        <f t="shared" si="22"/>
        <v>1.0401749325607297</v>
      </c>
      <c r="H169" s="12">
        <f t="shared" si="23"/>
        <v>4.0174932560729681E-2</v>
      </c>
      <c r="I169" s="13">
        <f t="shared" si="24"/>
        <v>2.2779831023079979</v>
      </c>
      <c r="J169" s="13">
        <f t="shared" si="25"/>
        <v>3.297354536217513</v>
      </c>
      <c r="K169" s="13">
        <f t="shared" si="26"/>
        <v>3.8798524984515219</v>
      </c>
      <c r="L169" s="19">
        <f t="shared" si="27"/>
        <v>0.45662100456621008</v>
      </c>
      <c r="M169" s="19">
        <f t="shared" si="28"/>
        <v>0.31545741324921134</v>
      </c>
      <c r="N169" s="19">
        <f t="shared" si="29"/>
        <v>0.26809651474530832</v>
      </c>
      <c r="O169" s="17">
        <f t="shared" si="30"/>
        <v>0.43898481906508613</v>
      </c>
      <c r="P169" s="17">
        <f t="shared" si="31"/>
        <v>0.30327342389669987</v>
      </c>
      <c r="Q169" s="17">
        <f t="shared" si="32"/>
        <v>0.25774175703821406</v>
      </c>
    </row>
    <row r="170" spans="1:17" x14ac:dyDescent="0.25">
      <c r="A170" s="49" t="s">
        <v>1315</v>
      </c>
      <c r="B170" s="10" t="s">
        <v>1298</v>
      </c>
      <c r="C170" s="10" t="s">
        <v>127</v>
      </c>
      <c r="D170" s="10" t="s">
        <v>651</v>
      </c>
      <c r="E170" s="10" t="s">
        <v>262</v>
      </c>
      <c r="F170" s="10" t="s">
        <v>72</v>
      </c>
      <c r="G170" s="11">
        <f t="shared" si="22"/>
        <v>1.0394222806178166</v>
      </c>
      <c r="H170" s="12">
        <f t="shared" si="23"/>
        <v>3.9422280617816607E-2</v>
      </c>
      <c r="I170" s="13">
        <f t="shared" si="24"/>
        <v>2.1412098980727023</v>
      </c>
      <c r="J170" s="13">
        <f t="shared" si="25"/>
        <v>3.2845744067523008</v>
      </c>
      <c r="K170" s="13">
        <f t="shared" si="26"/>
        <v>4.3759678014010079</v>
      </c>
      <c r="L170" s="19">
        <f t="shared" si="27"/>
        <v>0.4854368932038835</v>
      </c>
      <c r="M170" s="19">
        <f t="shared" si="28"/>
        <v>0.31645569620253161</v>
      </c>
      <c r="N170" s="19">
        <f t="shared" si="29"/>
        <v>0.23752969121140144</v>
      </c>
      <c r="O170" s="17">
        <f t="shared" si="30"/>
        <v>0.46702567595082456</v>
      </c>
      <c r="P170" s="17">
        <f t="shared" si="31"/>
        <v>0.30445344698060084</v>
      </c>
      <c r="Q170" s="17">
        <f t="shared" si="32"/>
        <v>0.22852087706857452</v>
      </c>
    </row>
    <row r="171" spans="1:17" x14ac:dyDescent="0.25">
      <c r="A171" s="50"/>
      <c r="B171" s="10" t="s">
        <v>1312</v>
      </c>
      <c r="C171" s="10" t="s">
        <v>729</v>
      </c>
      <c r="D171" s="10" t="s">
        <v>317</v>
      </c>
      <c r="E171" s="10" t="s">
        <v>591</v>
      </c>
      <c r="F171" s="10" t="s">
        <v>76</v>
      </c>
      <c r="G171" s="11">
        <f t="shared" si="22"/>
        <v>1.0444608185963848</v>
      </c>
      <c r="H171" s="12">
        <f t="shared" si="23"/>
        <v>4.4460818596384843E-2</v>
      </c>
      <c r="I171" s="13">
        <f t="shared" si="24"/>
        <v>10.173048373128788</v>
      </c>
      <c r="J171" s="13">
        <f t="shared" si="25"/>
        <v>4.9298550637749363</v>
      </c>
      <c r="K171" s="13">
        <f t="shared" si="26"/>
        <v>1.4309113214770472</v>
      </c>
      <c r="L171" s="19">
        <f t="shared" si="27"/>
        <v>0.10266940451745379</v>
      </c>
      <c r="M171" s="19">
        <f t="shared" si="28"/>
        <v>0.21186440677966104</v>
      </c>
      <c r="N171" s="19">
        <f t="shared" si="29"/>
        <v>0.72992700729927007</v>
      </c>
      <c r="O171" s="17">
        <f t="shared" si="30"/>
        <v>9.829895261693751E-2</v>
      </c>
      <c r="P171" s="17">
        <f t="shared" si="31"/>
        <v>0.20284572001884987</v>
      </c>
      <c r="Q171" s="17">
        <f t="shared" si="32"/>
        <v>0.69885532736421263</v>
      </c>
    </row>
    <row r="172" spans="1:17" x14ac:dyDescent="0.25">
      <c r="A172" s="50"/>
      <c r="B172" s="10" t="s">
        <v>1299</v>
      </c>
      <c r="C172" s="10" t="s">
        <v>368</v>
      </c>
      <c r="D172" s="10" t="s">
        <v>170</v>
      </c>
      <c r="E172" s="10" t="s">
        <v>106</v>
      </c>
      <c r="F172" s="10" t="s">
        <v>72</v>
      </c>
      <c r="G172" s="11">
        <f t="shared" si="22"/>
        <v>1.0352055570500351</v>
      </c>
      <c r="H172" s="12">
        <f t="shared" si="23"/>
        <v>3.5205557050035141E-2</v>
      </c>
      <c r="I172" s="13">
        <f t="shared" si="24"/>
        <v>2.6501262260480902</v>
      </c>
      <c r="J172" s="13">
        <f t="shared" si="25"/>
        <v>3.0228002265861025</v>
      </c>
      <c r="K172" s="13">
        <f t="shared" si="26"/>
        <v>3.4265303938356162</v>
      </c>
      <c r="L172" s="19">
        <f t="shared" si="27"/>
        <v>0.390625</v>
      </c>
      <c r="M172" s="19">
        <f t="shared" si="28"/>
        <v>0.34246575342465752</v>
      </c>
      <c r="N172" s="19">
        <f t="shared" si="29"/>
        <v>0.30211480362537763</v>
      </c>
      <c r="O172" s="17">
        <f t="shared" si="30"/>
        <v>0.37734051690481768</v>
      </c>
      <c r="P172" s="17">
        <f t="shared" si="31"/>
        <v>0.33081908331381277</v>
      </c>
      <c r="Q172" s="17">
        <f t="shared" si="32"/>
        <v>0.29184039978136961</v>
      </c>
    </row>
    <row r="173" spans="1:17" x14ac:dyDescent="0.25">
      <c r="A173" s="50"/>
      <c r="B173" s="10" t="s">
        <v>1301</v>
      </c>
      <c r="C173" s="10" t="s">
        <v>298</v>
      </c>
      <c r="D173" s="10" t="s">
        <v>570</v>
      </c>
      <c r="E173" s="10" t="s">
        <v>288</v>
      </c>
      <c r="F173" s="10" t="s">
        <v>68</v>
      </c>
      <c r="G173" s="11">
        <f t="shared" si="22"/>
        <v>1.0399033885897868</v>
      </c>
      <c r="H173" s="12">
        <f t="shared" si="23"/>
        <v>3.9903388589786815E-2</v>
      </c>
      <c r="I173" s="13">
        <f t="shared" si="24"/>
        <v>2.9013304541655054</v>
      </c>
      <c r="J173" s="13">
        <f t="shared" si="25"/>
        <v>3.0781140302257688</v>
      </c>
      <c r="K173" s="13">
        <f t="shared" si="26"/>
        <v>3.0261188607962799</v>
      </c>
      <c r="L173" s="19">
        <f t="shared" si="27"/>
        <v>0.35842293906810035</v>
      </c>
      <c r="M173" s="19">
        <f t="shared" si="28"/>
        <v>0.33783783783783783</v>
      </c>
      <c r="N173" s="19">
        <f t="shared" si="29"/>
        <v>0.3436426116838488</v>
      </c>
      <c r="O173" s="17">
        <f t="shared" si="30"/>
        <v>0.34466945968332474</v>
      </c>
      <c r="P173" s="17">
        <f t="shared" si="31"/>
        <v>0.32487425422853927</v>
      </c>
      <c r="Q173" s="17">
        <f t="shared" si="32"/>
        <v>0.3304562860881361</v>
      </c>
    </row>
    <row r="174" spans="1:17" x14ac:dyDescent="0.25">
      <c r="A174" s="50"/>
      <c r="B174" s="10" t="s">
        <v>1302</v>
      </c>
      <c r="C174" s="10" t="s">
        <v>292</v>
      </c>
      <c r="D174" s="10" t="s">
        <v>165</v>
      </c>
      <c r="E174" s="10" t="s">
        <v>671</v>
      </c>
      <c r="F174" s="10" t="s">
        <v>76</v>
      </c>
      <c r="G174" s="11">
        <f t="shared" si="22"/>
        <v>1.0330999189342442</v>
      </c>
      <c r="H174" s="12">
        <f t="shared" si="23"/>
        <v>3.3099918934244243E-2</v>
      </c>
      <c r="I174" s="13">
        <f t="shared" si="24"/>
        <v>4.5766326408787021</v>
      </c>
      <c r="J174" s="13">
        <f t="shared" si="25"/>
        <v>3.6055187170805127</v>
      </c>
      <c r="K174" s="13">
        <f t="shared" si="26"/>
        <v>1.983551844353749</v>
      </c>
      <c r="L174" s="19">
        <f t="shared" si="27"/>
        <v>0.22573363431151244</v>
      </c>
      <c r="M174" s="19">
        <f t="shared" si="28"/>
        <v>0.28653295128939826</v>
      </c>
      <c r="N174" s="19">
        <f t="shared" si="29"/>
        <v>0.52083333333333337</v>
      </c>
      <c r="O174" s="17">
        <f t="shared" si="30"/>
        <v>0.21850126030827821</v>
      </c>
      <c r="P174" s="17">
        <f t="shared" si="31"/>
        <v>0.27735260262626715</v>
      </c>
      <c r="Q174" s="17">
        <f t="shared" si="32"/>
        <v>0.50414613706545441</v>
      </c>
    </row>
    <row r="175" spans="1:17" x14ac:dyDescent="0.25">
      <c r="A175" s="50"/>
      <c r="B175" s="10" t="s">
        <v>1303</v>
      </c>
      <c r="C175" s="10" t="s">
        <v>405</v>
      </c>
      <c r="D175" s="10" t="s">
        <v>437</v>
      </c>
      <c r="E175" s="10" t="s">
        <v>89</v>
      </c>
      <c r="F175" s="10" t="s">
        <v>76</v>
      </c>
      <c r="G175" s="11">
        <f t="shared" si="22"/>
        <v>1.0348484099573065</v>
      </c>
      <c r="H175" s="12">
        <f t="shared" si="23"/>
        <v>3.4848409957306536E-2</v>
      </c>
      <c r="I175" s="13">
        <f t="shared" si="24"/>
        <v>2.3491058906030857</v>
      </c>
      <c r="J175" s="13">
        <f t="shared" si="25"/>
        <v>3.2080300708676504</v>
      </c>
      <c r="K175" s="13">
        <f t="shared" si="26"/>
        <v>3.8082421486428881</v>
      </c>
      <c r="L175" s="19">
        <f t="shared" si="27"/>
        <v>0.44052863436123346</v>
      </c>
      <c r="M175" s="19">
        <f t="shared" si="28"/>
        <v>0.32258064516129031</v>
      </c>
      <c r="N175" s="19">
        <f t="shared" si="29"/>
        <v>0.27173913043478259</v>
      </c>
      <c r="O175" s="17">
        <f t="shared" si="30"/>
        <v>0.42569387953102023</v>
      </c>
      <c r="P175" s="17">
        <f t="shared" si="31"/>
        <v>0.31171777630174707</v>
      </c>
      <c r="Q175" s="17">
        <f t="shared" si="32"/>
        <v>0.26258834416723259</v>
      </c>
    </row>
    <row r="176" spans="1:17" x14ac:dyDescent="0.25">
      <c r="A176" s="50"/>
      <c r="B176" s="10" t="s">
        <v>1323</v>
      </c>
      <c r="C176" s="10" t="s">
        <v>654</v>
      </c>
      <c r="D176" s="10" t="s">
        <v>437</v>
      </c>
      <c r="E176" s="10" t="s">
        <v>664</v>
      </c>
      <c r="F176" s="10" t="s">
        <v>76</v>
      </c>
      <c r="G176" s="11">
        <f t="shared" si="22"/>
        <v>1.0340909645840082</v>
      </c>
      <c r="H176" s="12">
        <f t="shared" si="23"/>
        <v>3.4090964584008177E-2</v>
      </c>
      <c r="I176" s="13">
        <f t="shared" si="24"/>
        <v>2.7506819657934618</v>
      </c>
      <c r="J176" s="13">
        <f t="shared" si="25"/>
        <v>3.2056819902104254</v>
      </c>
      <c r="K176" s="13">
        <f t="shared" si="26"/>
        <v>3.0815910744603445</v>
      </c>
      <c r="L176" s="19">
        <f t="shared" si="27"/>
        <v>0.37593984962406013</v>
      </c>
      <c r="M176" s="19">
        <f t="shared" si="28"/>
        <v>0.32258064516129031</v>
      </c>
      <c r="N176" s="19">
        <f t="shared" si="29"/>
        <v>0.33557046979865773</v>
      </c>
      <c r="O176" s="17">
        <f t="shared" si="30"/>
        <v>0.36354620869866355</v>
      </c>
      <c r="P176" s="17">
        <f t="shared" si="31"/>
        <v>0.31194610165756292</v>
      </c>
      <c r="Q176" s="17">
        <f t="shared" si="32"/>
        <v>0.32450768964377352</v>
      </c>
    </row>
    <row r="177" spans="1:17" x14ac:dyDescent="0.25">
      <c r="A177" s="50"/>
      <c r="B177" s="10" t="s">
        <v>1305</v>
      </c>
      <c r="C177" s="10" t="s">
        <v>353</v>
      </c>
      <c r="D177" s="10" t="s">
        <v>416</v>
      </c>
      <c r="E177" s="10" t="s">
        <v>267</v>
      </c>
      <c r="F177" s="10" t="s">
        <v>76</v>
      </c>
      <c r="G177" s="11">
        <f t="shared" si="22"/>
        <v>1.0358139638296424</v>
      </c>
      <c r="H177" s="12">
        <f t="shared" si="23"/>
        <v>3.5813963829642415E-2</v>
      </c>
      <c r="I177" s="13">
        <f t="shared" si="24"/>
        <v>2.9831442158293702</v>
      </c>
      <c r="J177" s="13">
        <f t="shared" si="25"/>
        <v>3.2835302653399663</v>
      </c>
      <c r="K177" s="13">
        <f t="shared" si="26"/>
        <v>2.7759814230634419</v>
      </c>
      <c r="L177" s="19">
        <f t="shared" si="27"/>
        <v>0.34722222222222221</v>
      </c>
      <c r="M177" s="19">
        <f t="shared" si="28"/>
        <v>0.31545741324921134</v>
      </c>
      <c r="N177" s="19">
        <f t="shared" si="29"/>
        <v>0.37313432835820892</v>
      </c>
      <c r="O177" s="17">
        <f t="shared" si="30"/>
        <v>0.33521678056787518</v>
      </c>
      <c r="P177" s="17">
        <f t="shared" si="31"/>
        <v>0.30455026120993078</v>
      </c>
      <c r="Q177" s="17">
        <f t="shared" si="32"/>
        <v>0.3602329582221942</v>
      </c>
    </row>
    <row r="178" spans="1:17" x14ac:dyDescent="0.25">
      <c r="A178" s="50"/>
      <c r="B178" s="10" t="s">
        <v>1314</v>
      </c>
      <c r="C178" s="10" t="s">
        <v>1240</v>
      </c>
      <c r="D178" s="10" t="s">
        <v>978</v>
      </c>
      <c r="E178" s="10" t="s">
        <v>591</v>
      </c>
      <c r="F178" s="10" t="s">
        <v>68</v>
      </c>
      <c r="G178" s="11">
        <f t="shared" si="22"/>
        <v>1.0449196296716585</v>
      </c>
      <c r="H178" s="12">
        <f t="shared" si="23"/>
        <v>4.4919629671658523E-2</v>
      </c>
      <c r="I178" s="13">
        <f t="shared" si="24"/>
        <v>10.553688259683751</v>
      </c>
      <c r="J178" s="13">
        <f t="shared" si="25"/>
        <v>4.8379778853797788</v>
      </c>
      <c r="K178" s="13">
        <f t="shared" si="26"/>
        <v>1.4315398926501723</v>
      </c>
      <c r="L178" s="19">
        <f t="shared" si="27"/>
        <v>9.9009900990099015E-2</v>
      </c>
      <c r="M178" s="19">
        <f t="shared" si="28"/>
        <v>0.21598272138228941</v>
      </c>
      <c r="N178" s="19">
        <f t="shared" si="29"/>
        <v>0.72992700729927007</v>
      </c>
      <c r="O178" s="17">
        <f t="shared" si="30"/>
        <v>9.4753604180266529E-2</v>
      </c>
      <c r="P178" s="17">
        <f t="shared" si="31"/>
        <v>0.20669792704550582</v>
      </c>
      <c r="Q178" s="17">
        <f t="shared" si="32"/>
        <v>0.6985484687742276</v>
      </c>
    </row>
    <row r="179" spans="1:17" x14ac:dyDescent="0.25">
      <c r="A179" s="50"/>
      <c r="B179" s="10" t="s">
        <v>1308</v>
      </c>
      <c r="C179" s="10" t="s">
        <v>706</v>
      </c>
      <c r="D179" s="10" t="s">
        <v>172</v>
      </c>
      <c r="E179" s="10" t="s">
        <v>663</v>
      </c>
      <c r="F179" s="10" t="s">
        <v>72</v>
      </c>
      <c r="G179" s="11">
        <f t="shared" si="22"/>
        <v>1.0359353274884611</v>
      </c>
      <c r="H179" s="12">
        <f t="shared" si="23"/>
        <v>3.5935327488461066E-2</v>
      </c>
      <c r="I179" s="13">
        <f t="shared" si="24"/>
        <v>4.9828489252194972</v>
      </c>
      <c r="J179" s="13">
        <f t="shared" si="25"/>
        <v>3.8018826518826518</v>
      </c>
      <c r="K179" s="13">
        <f t="shared" si="26"/>
        <v>1.86468358947923</v>
      </c>
      <c r="L179" s="19">
        <f t="shared" si="27"/>
        <v>0.20790020790020791</v>
      </c>
      <c r="M179" s="19">
        <f t="shared" si="28"/>
        <v>0.27247956403269757</v>
      </c>
      <c r="N179" s="19">
        <f t="shared" si="29"/>
        <v>0.55555555555555558</v>
      </c>
      <c r="O179" s="17">
        <f t="shared" si="30"/>
        <v>0.2006884043661728</v>
      </c>
      <c r="P179" s="17">
        <f t="shared" si="31"/>
        <v>0.26302758174422103</v>
      </c>
      <c r="Q179" s="17">
        <f t="shared" si="32"/>
        <v>0.53628401388960611</v>
      </c>
    </row>
    <row r="180" spans="1:17" x14ac:dyDescent="0.25">
      <c r="A180" s="50"/>
      <c r="B180" s="10" t="s">
        <v>1309</v>
      </c>
      <c r="C180" s="10" t="s">
        <v>1347</v>
      </c>
      <c r="D180" s="10" t="s">
        <v>710</v>
      </c>
      <c r="E180" s="10" t="s">
        <v>605</v>
      </c>
      <c r="F180" s="10" t="s">
        <v>68</v>
      </c>
      <c r="G180" s="11">
        <f t="shared" si="22"/>
        <v>1.0434207592289297</v>
      </c>
      <c r="H180" s="12">
        <f t="shared" si="23"/>
        <v>4.3420759228929739E-2</v>
      </c>
      <c r="I180" s="13">
        <f t="shared" si="24"/>
        <v>14.461811722912966</v>
      </c>
      <c r="J180" s="13">
        <f t="shared" si="25"/>
        <v>5.8744588744588739</v>
      </c>
      <c r="K180" s="13">
        <f t="shared" si="26"/>
        <v>1.3147101566284516</v>
      </c>
      <c r="L180" s="19">
        <f t="shared" si="27"/>
        <v>7.2150072150072159E-2</v>
      </c>
      <c r="M180" s="19">
        <f t="shared" si="28"/>
        <v>0.17761989342806395</v>
      </c>
      <c r="N180" s="19">
        <f t="shared" si="29"/>
        <v>0.79365079365079361</v>
      </c>
      <c r="O180" s="17">
        <f t="shared" si="30"/>
        <v>6.9147629575042988E-2</v>
      </c>
      <c r="P180" s="17">
        <f t="shared" si="31"/>
        <v>0.17022844509948418</v>
      </c>
      <c r="Q180" s="17">
        <f t="shared" si="32"/>
        <v>0.76062392532547274</v>
      </c>
    </row>
    <row r="181" spans="1:17" x14ac:dyDescent="0.25">
      <c r="A181" s="50"/>
      <c r="B181" s="10" t="s">
        <v>1310</v>
      </c>
      <c r="C181" s="10" t="s">
        <v>545</v>
      </c>
      <c r="D181" s="10" t="s">
        <v>653</v>
      </c>
      <c r="E181" s="10" t="s">
        <v>342</v>
      </c>
      <c r="F181" s="10" t="s">
        <v>76</v>
      </c>
      <c r="G181" s="11">
        <f t="shared" si="22"/>
        <v>1.0342705663586</v>
      </c>
      <c r="H181" s="12">
        <f t="shared" si="23"/>
        <v>3.4270566358600041E-2</v>
      </c>
      <c r="I181" s="13">
        <f t="shared" si="24"/>
        <v>2.2547098346617482</v>
      </c>
      <c r="J181" s="13">
        <f t="shared" si="25"/>
        <v>3.3406939293382782</v>
      </c>
      <c r="K181" s="13">
        <f t="shared" si="26"/>
        <v>3.888857329508336</v>
      </c>
      <c r="L181" s="19">
        <f t="shared" si="27"/>
        <v>0.4587155963302752</v>
      </c>
      <c r="M181" s="19">
        <f t="shared" si="28"/>
        <v>0.30959752321981426</v>
      </c>
      <c r="N181" s="19">
        <f t="shared" si="29"/>
        <v>0.26595744680851063</v>
      </c>
      <c r="O181" s="17">
        <f t="shared" si="30"/>
        <v>0.44351605010407918</v>
      </c>
      <c r="P181" s="17">
        <f t="shared" si="31"/>
        <v>0.29933900595259832</v>
      </c>
      <c r="Q181" s="17">
        <f t="shared" si="32"/>
        <v>0.25714494394332255</v>
      </c>
    </row>
    <row r="182" spans="1:17" x14ac:dyDescent="0.25">
      <c r="A182" s="49" t="s">
        <v>1308</v>
      </c>
      <c r="B182" s="10" t="s">
        <v>1312</v>
      </c>
      <c r="C182" s="10" t="s">
        <v>530</v>
      </c>
      <c r="D182" s="10" t="s">
        <v>214</v>
      </c>
      <c r="E182" s="10" t="s">
        <v>204</v>
      </c>
      <c r="F182" s="10" t="s">
        <v>68</v>
      </c>
      <c r="G182" s="11">
        <f t="shared" si="22"/>
        <v>1.0381619416886103</v>
      </c>
      <c r="H182" s="12">
        <f t="shared" si="23"/>
        <v>3.8161941688610312E-2</v>
      </c>
      <c r="I182" s="13">
        <f t="shared" si="24"/>
        <v>5.3050075220287987</v>
      </c>
      <c r="J182" s="13">
        <f t="shared" si="25"/>
        <v>4.3914250133428219</v>
      </c>
      <c r="K182" s="13">
        <f t="shared" si="26"/>
        <v>1.7129672037862069</v>
      </c>
      <c r="L182" s="19">
        <f t="shared" si="27"/>
        <v>0.19569471624266144</v>
      </c>
      <c r="M182" s="19">
        <f t="shared" si="28"/>
        <v>0.23640661938534277</v>
      </c>
      <c r="N182" s="19">
        <f t="shared" si="29"/>
        <v>0.60606060606060608</v>
      </c>
      <c r="O182" s="17">
        <f t="shared" si="30"/>
        <v>0.18850114648236524</v>
      </c>
      <c r="P182" s="17">
        <f t="shared" si="31"/>
        <v>0.22771651501770362</v>
      </c>
      <c r="Q182" s="17">
        <f t="shared" si="32"/>
        <v>0.58378233849993111</v>
      </c>
    </row>
    <row r="183" spans="1:17" x14ac:dyDescent="0.25">
      <c r="A183" s="50"/>
      <c r="B183" s="10" t="s">
        <v>1300</v>
      </c>
      <c r="C183" s="10" t="s">
        <v>132</v>
      </c>
      <c r="D183" s="10" t="s">
        <v>724</v>
      </c>
      <c r="E183" s="10" t="s">
        <v>1075</v>
      </c>
      <c r="F183" s="10" t="s">
        <v>76</v>
      </c>
      <c r="G183" s="11">
        <f t="shared" si="22"/>
        <v>1.0388662295217754</v>
      </c>
      <c r="H183" s="12">
        <f t="shared" si="23"/>
        <v>3.8866229521775431E-2</v>
      </c>
      <c r="I183" s="13">
        <f t="shared" si="24"/>
        <v>1.5479106819874453</v>
      </c>
      <c r="J183" s="13">
        <f t="shared" si="25"/>
        <v>5.0073352262949582</v>
      </c>
      <c r="K183" s="13">
        <f t="shared" si="26"/>
        <v>6.482525272215879</v>
      </c>
      <c r="L183" s="19">
        <f t="shared" si="27"/>
        <v>0.67114093959731547</v>
      </c>
      <c r="M183" s="19">
        <f t="shared" si="28"/>
        <v>0.20746887966804978</v>
      </c>
      <c r="N183" s="19">
        <f t="shared" si="29"/>
        <v>0.16025641025641024</v>
      </c>
      <c r="O183" s="17">
        <f t="shared" si="30"/>
        <v>0.64603210743144857</v>
      </c>
      <c r="P183" s="17">
        <f t="shared" si="31"/>
        <v>0.19970702076200375</v>
      </c>
      <c r="Q183" s="17">
        <f t="shared" si="32"/>
        <v>0.15426087180654779</v>
      </c>
    </row>
    <row r="184" spans="1:17" x14ac:dyDescent="0.25">
      <c r="A184" s="50"/>
      <c r="B184" s="10" t="s">
        <v>1301</v>
      </c>
      <c r="C184" s="10" t="s">
        <v>329</v>
      </c>
      <c r="D184" s="10" t="s">
        <v>373</v>
      </c>
      <c r="E184" s="10" t="s">
        <v>1348</v>
      </c>
      <c r="F184" s="10" t="s">
        <v>76</v>
      </c>
      <c r="G184" s="11">
        <f t="shared" si="22"/>
        <v>1.0445798717176618</v>
      </c>
      <c r="H184" s="12">
        <f t="shared" si="23"/>
        <v>4.4579871717661756E-2</v>
      </c>
      <c r="I184" s="13">
        <f t="shared" si="24"/>
        <v>1.3997370281016668</v>
      </c>
      <c r="J184" s="13">
        <f t="shared" si="25"/>
        <v>5.2437909560226617</v>
      </c>
      <c r="K184" s="13">
        <f t="shared" si="26"/>
        <v>10.539810905631207</v>
      </c>
      <c r="L184" s="19">
        <f t="shared" si="27"/>
        <v>0.74626865671641784</v>
      </c>
      <c r="M184" s="19">
        <f t="shared" si="28"/>
        <v>0.19920318725099603</v>
      </c>
      <c r="N184" s="19">
        <f t="shared" si="29"/>
        <v>9.9108027750247768E-2</v>
      </c>
      <c r="O184" s="17">
        <f t="shared" si="30"/>
        <v>0.7144199088283083</v>
      </c>
      <c r="P184" s="17">
        <f t="shared" si="31"/>
        <v>0.19070172865138113</v>
      </c>
      <c r="Q184" s="17">
        <f t="shared" si="32"/>
        <v>9.4878362520310525E-2</v>
      </c>
    </row>
    <row r="185" spans="1:17" x14ac:dyDescent="0.25">
      <c r="A185" s="50"/>
      <c r="B185" s="10" t="s">
        <v>1303</v>
      </c>
      <c r="C185" s="10" t="s">
        <v>591</v>
      </c>
      <c r="D185" s="10" t="s">
        <v>629</v>
      </c>
      <c r="E185" s="10" t="s">
        <v>1349</v>
      </c>
      <c r="F185" s="10" t="s">
        <v>76</v>
      </c>
      <c r="G185" s="11">
        <f t="shared" si="22"/>
        <v>1.0398683267944286</v>
      </c>
      <c r="H185" s="12">
        <f t="shared" si="23"/>
        <v>3.9868326794428643E-2</v>
      </c>
      <c r="I185" s="13">
        <f t="shared" si="24"/>
        <v>1.4246196077083673</v>
      </c>
      <c r="J185" s="13">
        <f t="shared" si="25"/>
        <v>5.0641587514888675</v>
      </c>
      <c r="K185" s="13">
        <f t="shared" si="26"/>
        <v>9.9411412041547376</v>
      </c>
      <c r="L185" s="19">
        <f t="shared" si="27"/>
        <v>0.72992700729927007</v>
      </c>
      <c r="M185" s="19">
        <f t="shared" si="28"/>
        <v>0.20533880903490759</v>
      </c>
      <c r="N185" s="19">
        <f t="shared" si="29"/>
        <v>0.10460251046025104</v>
      </c>
      <c r="O185" s="17">
        <f t="shared" si="30"/>
        <v>0.70194176367443994</v>
      </c>
      <c r="P185" s="17">
        <f t="shared" si="31"/>
        <v>0.19746616349773771</v>
      </c>
      <c r="Q185" s="17">
        <f t="shared" si="32"/>
        <v>0.10059207282782245</v>
      </c>
    </row>
    <row r="186" spans="1:17" x14ac:dyDescent="0.25">
      <c r="A186" s="50"/>
      <c r="B186" s="10" t="s">
        <v>1323</v>
      </c>
      <c r="C186" s="10" t="s">
        <v>686</v>
      </c>
      <c r="D186" s="10" t="s">
        <v>554</v>
      </c>
      <c r="E186" s="10" t="s">
        <v>658</v>
      </c>
      <c r="F186" s="10" t="s">
        <v>72</v>
      </c>
      <c r="G186" s="11">
        <f t="shared" si="22"/>
        <v>1.0391314597970631</v>
      </c>
      <c r="H186" s="12">
        <f t="shared" si="23"/>
        <v>3.9131459797063117E-2</v>
      </c>
      <c r="I186" s="13">
        <f t="shared" si="24"/>
        <v>1.4859579875098001</v>
      </c>
      <c r="J186" s="13">
        <f t="shared" si="25"/>
        <v>4.8839178610461964</v>
      </c>
      <c r="K186" s="13">
        <f t="shared" si="26"/>
        <v>8.1779645886028867</v>
      </c>
      <c r="L186" s="19">
        <f t="shared" si="27"/>
        <v>0.69930069930069938</v>
      </c>
      <c r="M186" s="19">
        <f t="shared" si="28"/>
        <v>0.21276595744680851</v>
      </c>
      <c r="N186" s="19">
        <f t="shared" si="29"/>
        <v>0.12706480304955528</v>
      </c>
      <c r="O186" s="17">
        <f t="shared" si="30"/>
        <v>0.67296653633917414</v>
      </c>
      <c r="P186" s="17">
        <f t="shared" si="31"/>
        <v>0.20475364829042958</v>
      </c>
      <c r="Q186" s="17">
        <f t="shared" si="32"/>
        <v>0.12227981537039631</v>
      </c>
    </row>
    <row r="187" spans="1:17" x14ac:dyDescent="0.25">
      <c r="A187" s="50"/>
      <c r="B187" s="10" t="s">
        <v>1304</v>
      </c>
      <c r="C187" s="10" t="s">
        <v>82</v>
      </c>
      <c r="D187" s="10" t="s">
        <v>211</v>
      </c>
      <c r="E187" s="10" t="s">
        <v>1350</v>
      </c>
      <c r="F187" s="10" t="s">
        <v>68</v>
      </c>
      <c r="G187" s="11">
        <f t="shared" si="22"/>
        <v>1.041012512004529</v>
      </c>
      <c r="H187" s="12">
        <f t="shared" si="23"/>
        <v>4.1012512004529045E-2</v>
      </c>
      <c r="I187" s="13">
        <f t="shared" si="24"/>
        <v>1.4782377670464311</v>
      </c>
      <c r="J187" s="13">
        <f t="shared" si="25"/>
        <v>4.809477805460924</v>
      </c>
      <c r="K187" s="13">
        <f t="shared" si="26"/>
        <v>8.6508139747576376</v>
      </c>
      <c r="L187" s="19">
        <f t="shared" si="27"/>
        <v>0.70422535211267612</v>
      </c>
      <c r="M187" s="19">
        <f t="shared" si="28"/>
        <v>0.21645021645021645</v>
      </c>
      <c r="N187" s="19">
        <f t="shared" si="29"/>
        <v>0.12033694344163658</v>
      </c>
      <c r="O187" s="17">
        <f t="shared" si="30"/>
        <v>0.67648116040089668</v>
      </c>
      <c r="P187" s="17">
        <f t="shared" si="31"/>
        <v>0.20792278090244007</v>
      </c>
      <c r="Q187" s="17">
        <f t="shared" si="32"/>
        <v>0.11559605869666341</v>
      </c>
    </row>
    <row r="188" spans="1:17" x14ac:dyDescent="0.25">
      <c r="A188" s="50"/>
      <c r="B188" s="10" t="s">
        <v>1305</v>
      </c>
      <c r="C188" s="10" t="s">
        <v>591</v>
      </c>
      <c r="D188" s="10" t="s">
        <v>113</v>
      </c>
      <c r="E188" s="10" t="s">
        <v>1351</v>
      </c>
      <c r="F188" s="10" t="s">
        <v>72</v>
      </c>
      <c r="G188" s="11">
        <f t="shared" si="22"/>
        <v>1.0415843557704556</v>
      </c>
      <c r="H188" s="12">
        <f t="shared" si="23"/>
        <v>4.1584355770455605E-2</v>
      </c>
      <c r="I188" s="13">
        <f t="shared" si="24"/>
        <v>1.4269705674055242</v>
      </c>
      <c r="J188" s="13">
        <f t="shared" si="25"/>
        <v>5.1141791868329376</v>
      </c>
      <c r="K188" s="13">
        <f t="shared" si="26"/>
        <v>9.6450711344344189</v>
      </c>
      <c r="L188" s="19">
        <f t="shared" si="27"/>
        <v>0.72992700729927007</v>
      </c>
      <c r="M188" s="19">
        <f t="shared" si="28"/>
        <v>0.20366598778004072</v>
      </c>
      <c r="N188" s="19">
        <f t="shared" si="29"/>
        <v>0.10799136069114471</v>
      </c>
      <c r="O188" s="17">
        <f t="shared" si="30"/>
        <v>0.70078530198290667</v>
      </c>
      <c r="P188" s="17">
        <f t="shared" si="31"/>
        <v>0.19553479912761346</v>
      </c>
      <c r="Q188" s="17">
        <f t="shared" si="32"/>
        <v>0.10367989888947972</v>
      </c>
    </row>
    <row r="189" spans="1:17" x14ac:dyDescent="0.25">
      <c r="A189" s="50"/>
      <c r="B189" s="10" t="s">
        <v>1306</v>
      </c>
      <c r="C189" s="10" t="s">
        <v>364</v>
      </c>
      <c r="D189" s="10" t="s">
        <v>421</v>
      </c>
      <c r="E189" s="10" t="s">
        <v>956</v>
      </c>
      <c r="F189" s="10" t="s">
        <v>72</v>
      </c>
      <c r="G189" s="11">
        <f t="shared" si="22"/>
        <v>1.0371910371910371</v>
      </c>
      <c r="H189" s="12">
        <f t="shared" si="23"/>
        <v>3.7191037191037113E-2</v>
      </c>
      <c r="I189" s="13">
        <f t="shared" si="24"/>
        <v>1.6180180180180179</v>
      </c>
      <c r="J189" s="13">
        <f t="shared" si="25"/>
        <v>4.6051282051282048</v>
      </c>
      <c r="K189" s="13">
        <f t="shared" si="26"/>
        <v>6.0675675675675667</v>
      </c>
      <c r="L189" s="19">
        <f t="shared" si="27"/>
        <v>0.64102564102564097</v>
      </c>
      <c r="M189" s="19">
        <f t="shared" si="28"/>
        <v>0.2252252252252252</v>
      </c>
      <c r="N189" s="19">
        <f t="shared" si="29"/>
        <v>0.17094017094017094</v>
      </c>
      <c r="O189" s="17">
        <f t="shared" si="30"/>
        <v>0.6180400890868597</v>
      </c>
      <c r="P189" s="17">
        <f t="shared" si="31"/>
        <v>0.21714922048997776</v>
      </c>
      <c r="Q189" s="17">
        <f t="shared" si="32"/>
        <v>0.1648106904231626</v>
      </c>
    </row>
    <row r="190" spans="1:17" x14ac:dyDescent="0.25">
      <c r="A190" s="50"/>
      <c r="B190" s="10" t="s">
        <v>1307</v>
      </c>
      <c r="C190" s="10" t="s">
        <v>686</v>
      </c>
      <c r="D190" s="10" t="s">
        <v>463</v>
      </c>
      <c r="E190" s="10" t="s">
        <v>1016</v>
      </c>
      <c r="F190" s="10" t="s">
        <v>72</v>
      </c>
      <c r="G190" s="11">
        <f t="shared" si="22"/>
        <v>1.0394750112021367</v>
      </c>
      <c r="H190" s="12">
        <f t="shared" si="23"/>
        <v>3.9475011202136701E-2</v>
      </c>
      <c r="I190" s="13">
        <f t="shared" si="24"/>
        <v>1.4864492660190554</v>
      </c>
      <c r="J190" s="13">
        <f t="shared" si="25"/>
        <v>4.979085303658235</v>
      </c>
      <c r="K190" s="13">
        <f t="shared" si="26"/>
        <v>7.9104048352482605</v>
      </c>
      <c r="L190" s="19">
        <f t="shared" si="27"/>
        <v>0.69930069930069938</v>
      </c>
      <c r="M190" s="19">
        <f t="shared" si="28"/>
        <v>0.20876826722338204</v>
      </c>
      <c r="N190" s="19">
        <f t="shared" si="29"/>
        <v>0.13140604467805519</v>
      </c>
      <c r="O190" s="17">
        <f t="shared" si="30"/>
        <v>0.67274411771762455</v>
      </c>
      <c r="P190" s="17">
        <f t="shared" si="31"/>
        <v>0.20084010194910293</v>
      </c>
      <c r="Q190" s="17">
        <f t="shared" si="32"/>
        <v>0.12641578033327242</v>
      </c>
    </row>
    <row r="191" spans="1:17" x14ac:dyDescent="0.25">
      <c r="A191" s="50"/>
      <c r="B191" s="10" t="s">
        <v>1315</v>
      </c>
      <c r="C191" s="10" t="s">
        <v>306</v>
      </c>
      <c r="D191" s="10" t="s">
        <v>637</v>
      </c>
      <c r="E191" s="10" t="s">
        <v>1352</v>
      </c>
      <c r="F191" s="10" t="s">
        <v>72</v>
      </c>
      <c r="G191" s="11">
        <f t="shared" si="22"/>
        <v>1.0400805765023422</v>
      </c>
      <c r="H191" s="12">
        <f t="shared" si="23"/>
        <v>4.0080576502342202E-2</v>
      </c>
      <c r="I191" s="13">
        <f t="shared" si="24"/>
        <v>1.3625055552180683</v>
      </c>
      <c r="J191" s="13">
        <f t="shared" si="25"/>
        <v>5.3460141632220388</v>
      </c>
      <c r="K191" s="13">
        <f t="shared" si="26"/>
        <v>12.657780616033504</v>
      </c>
      <c r="L191" s="19">
        <f t="shared" si="27"/>
        <v>0.76335877862595414</v>
      </c>
      <c r="M191" s="19">
        <f t="shared" si="28"/>
        <v>0.19455252918287938</v>
      </c>
      <c r="N191" s="19">
        <f t="shared" si="29"/>
        <v>8.2169268693508629E-2</v>
      </c>
      <c r="O191" s="17">
        <f t="shared" si="30"/>
        <v>0.73394196168246117</v>
      </c>
      <c r="P191" s="17">
        <f t="shared" si="31"/>
        <v>0.18705524704358448</v>
      </c>
      <c r="Q191" s="17">
        <f t="shared" si="32"/>
        <v>7.9002791273954334E-2</v>
      </c>
    </row>
    <row r="192" spans="1:17" x14ac:dyDescent="0.25">
      <c r="A192" s="50"/>
      <c r="B192" s="10" t="s">
        <v>1309</v>
      </c>
      <c r="C192" s="10" t="s">
        <v>115</v>
      </c>
      <c r="D192" s="10" t="s">
        <v>188</v>
      </c>
      <c r="E192" s="10" t="s">
        <v>262</v>
      </c>
      <c r="F192" s="10" t="s">
        <v>72</v>
      </c>
      <c r="G192" s="11">
        <f t="shared" si="22"/>
        <v>1.0384307048517467</v>
      </c>
      <c r="H192" s="12">
        <f t="shared" si="23"/>
        <v>3.8430704851746711E-2</v>
      </c>
      <c r="I192" s="13">
        <f t="shared" si="24"/>
        <v>1.9003281898786966</v>
      </c>
      <c r="J192" s="13">
        <f t="shared" si="25"/>
        <v>4.0810326700673647</v>
      </c>
      <c r="K192" s="13">
        <f t="shared" si="26"/>
        <v>4.3717932674258533</v>
      </c>
      <c r="L192" s="19">
        <f t="shared" si="27"/>
        <v>0.54644808743169393</v>
      </c>
      <c r="M192" s="19">
        <f t="shared" si="28"/>
        <v>0.2544529262086514</v>
      </c>
      <c r="N192" s="19">
        <f t="shared" si="29"/>
        <v>0.23752969121140144</v>
      </c>
      <c r="O192" s="17">
        <f t="shared" si="30"/>
        <v>0.52622489385048421</v>
      </c>
      <c r="P192" s="17">
        <f t="shared" si="31"/>
        <v>0.24503601927388963</v>
      </c>
      <c r="Q192" s="17">
        <f t="shared" si="32"/>
        <v>0.22873908687562622</v>
      </c>
    </row>
    <row r="193" spans="1:17" x14ac:dyDescent="0.25">
      <c r="A193" s="50"/>
      <c r="B193" s="10" t="s">
        <v>1310</v>
      </c>
      <c r="C193" s="10" t="s">
        <v>243</v>
      </c>
      <c r="D193" s="10" t="s">
        <v>449</v>
      </c>
      <c r="E193" s="10" t="s">
        <v>1353</v>
      </c>
      <c r="F193" s="10" t="s">
        <v>72</v>
      </c>
      <c r="G193" s="11">
        <f t="shared" si="22"/>
        <v>1.0478692415578812</v>
      </c>
      <c r="H193" s="12">
        <f t="shared" si="23"/>
        <v>4.7869241557881193E-2</v>
      </c>
      <c r="I193" s="13">
        <f t="shared" si="24"/>
        <v>1.3098365519473516</v>
      </c>
      <c r="J193" s="13">
        <f t="shared" si="25"/>
        <v>6.2662580645161299</v>
      </c>
      <c r="K193" s="13">
        <f t="shared" si="26"/>
        <v>12.993578595317727</v>
      </c>
      <c r="L193" s="19">
        <f t="shared" si="27"/>
        <v>0.8</v>
      </c>
      <c r="M193" s="19">
        <f t="shared" si="28"/>
        <v>0.16722408026755853</v>
      </c>
      <c r="N193" s="19">
        <f t="shared" si="29"/>
        <v>8.0645161290322578E-2</v>
      </c>
      <c r="O193" s="17">
        <f t="shared" si="30"/>
        <v>0.76345403440855775</v>
      </c>
      <c r="P193" s="17">
        <f t="shared" si="31"/>
        <v>0.15958487341316008</v>
      </c>
      <c r="Q193" s="17">
        <f t="shared" si="32"/>
        <v>7.6961092178282037E-2</v>
      </c>
    </row>
    <row r="194" spans="1:17" x14ac:dyDescent="0.25">
      <c r="A194" s="49" t="s">
        <v>1309</v>
      </c>
      <c r="B194" s="10" t="s">
        <v>1298</v>
      </c>
      <c r="C194" s="10" t="s">
        <v>417</v>
      </c>
      <c r="D194" s="10" t="s">
        <v>956</v>
      </c>
      <c r="E194" s="10" t="s">
        <v>509</v>
      </c>
      <c r="F194" s="10" t="s">
        <v>72</v>
      </c>
      <c r="G194" s="11">
        <f t="shared" si="22"/>
        <v>1.0399078142588181</v>
      </c>
      <c r="H194" s="12">
        <f t="shared" si="23"/>
        <v>3.9907814258818064E-2</v>
      </c>
      <c r="I194" s="13">
        <f t="shared" si="24"/>
        <v>1.320682924108699</v>
      </c>
      <c r="J194" s="13">
        <f t="shared" si="25"/>
        <v>6.0834607134140857</v>
      </c>
      <c r="K194" s="13">
        <f t="shared" si="26"/>
        <v>12.749269802813108</v>
      </c>
      <c r="L194" s="19">
        <f t="shared" si="27"/>
        <v>0.78740157480314954</v>
      </c>
      <c r="M194" s="19">
        <f t="shared" si="28"/>
        <v>0.17094017094017094</v>
      </c>
      <c r="N194" s="19">
        <f t="shared" si="29"/>
        <v>8.1566068515497553E-2</v>
      </c>
      <c r="O194" s="17">
        <f t="shared" si="30"/>
        <v>0.75718401574312688</v>
      </c>
      <c r="P194" s="17">
        <f t="shared" si="31"/>
        <v>0.1643801196570549</v>
      </c>
      <c r="Q194" s="17">
        <f t="shared" si="32"/>
        <v>7.8435864599818217E-2</v>
      </c>
    </row>
    <row r="195" spans="1:17" x14ac:dyDescent="0.25">
      <c r="A195" s="50"/>
      <c r="B195" s="10" t="s">
        <v>1311</v>
      </c>
      <c r="C195" s="10" t="s">
        <v>144</v>
      </c>
      <c r="D195" s="10" t="s">
        <v>817</v>
      </c>
      <c r="E195" s="10" t="s">
        <v>1240</v>
      </c>
      <c r="F195" s="10" t="s">
        <v>72</v>
      </c>
      <c r="G195" s="11">
        <f t="shared" ref="G195:G217" si="33">(((1/C195)+(1/D195)+(1/E195)))</f>
        <v>1.0413635449566463</v>
      </c>
      <c r="H195" s="12">
        <f t="shared" ref="H195:H217" si="34">G195-1</f>
        <v>4.1363544956646292E-2</v>
      </c>
      <c r="I195" s="13">
        <f t="shared" ref="I195:I217" si="35">C195*G195</f>
        <v>1.4058407856914725</v>
      </c>
      <c r="J195" s="13">
        <f t="shared" ref="J195:J217" si="36">D195*G195</f>
        <v>5.1651631829849656</v>
      </c>
      <c r="K195" s="13">
        <f t="shared" ref="K195:K217" si="37">E195*G195</f>
        <v>10.517771804062127</v>
      </c>
      <c r="L195" s="19">
        <f t="shared" ref="L195:L217" si="38">(1/C195)</f>
        <v>0.7407407407407407</v>
      </c>
      <c r="M195" s="19">
        <f t="shared" ref="M195:M217" si="39">(1/D195)</f>
        <v>0.20161290322580647</v>
      </c>
      <c r="N195" s="19">
        <f t="shared" ref="N195:N217" si="40">(1/E195)</f>
        <v>9.9009900990099015E-2</v>
      </c>
      <c r="O195" s="17">
        <f t="shared" ref="O195:O217" si="41">(1/I195)</f>
        <v>0.71131810243230575</v>
      </c>
      <c r="P195" s="17">
        <f t="shared" ref="P195:P217" si="42">(1/J195)</f>
        <v>0.1936047254604058</v>
      </c>
      <c r="Q195" s="17">
        <f t="shared" ref="Q195:Q217" si="43">(1/K195)</f>
        <v>9.5077172107288402E-2</v>
      </c>
    </row>
    <row r="196" spans="1:17" x14ac:dyDescent="0.25">
      <c r="A196" s="50"/>
      <c r="B196" s="10" t="s">
        <v>1312</v>
      </c>
      <c r="C196" s="10" t="s">
        <v>268</v>
      </c>
      <c r="D196" s="10" t="s">
        <v>74</v>
      </c>
      <c r="E196" s="10" t="s">
        <v>453</v>
      </c>
      <c r="F196" s="10" t="s">
        <v>68</v>
      </c>
      <c r="G196" s="11">
        <f t="shared" si="33"/>
        <v>1.0390075211235179</v>
      </c>
      <c r="H196" s="12">
        <f t="shared" si="34"/>
        <v>3.9007521123517908E-2</v>
      </c>
      <c r="I196" s="13">
        <f t="shared" si="35"/>
        <v>3.761207226467135</v>
      </c>
      <c r="J196" s="13">
        <f t="shared" si="36"/>
        <v>3.9170583546356625</v>
      </c>
      <c r="K196" s="13">
        <f t="shared" si="37"/>
        <v>2.088405117458271</v>
      </c>
      <c r="L196" s="19">
        <f t="shared" si="38"/>
        <v>0.27624309392265195</v>
      </c>
      <c r="M196" s="19">
        <f t="shared" si="39"/>
        <v>0.26525198938992045</v>
      </c>
      <c r="N196" s="19">
        <f t="shared" si="40"/>
        <v>0.49751243781094534</v>
      </c>
      <c r="O196" s="17">
        <f t="shared" si="41"/>
        <v>0.26587208302779164</v>
      </c>
      <c r="P196" s="17">
        <f t="shared" si="42"/>
        <v>0.25529361818583707</v>
      </c>
      <c r="Q196" s="17">
        <f t="shared" si="43"/>
        <v>0.47883429878637102</v>
      </c>
    </row>
    <row r="197" spans="1:17" x14ac:dyDescent="0.25">
      <c r="A197" s="50"/>
      <c r="B197" s="10" t="s">
        <v>1299</v>
      </c>
      <c r="C197" s="10" t="s">
        <v>201</v>
      </c>
      <c r="D197" s="10" t="s">
        <v>116</v>
      </c>
      <c r="E197" s="10" t="s">
        <v>336</v>
      </c>
      <c r="F197" s="10" t="s">
        <v>72</v>
      </c>
      <c r="G197" s="11">
        <f t="shared" si="33"/>
        <v>1.0434106107469518</v>
      </c>
      <c r="H197" s="12">
        <f t="shared" si="34"/>
        <v>4.341061074695185E-2</v>
      </c>
      <c r="I197" s="13">
        <f t="shared" si="35"/>
        <v>1.5964182344428364</v>
      </c>
      <c r="J197" s="13">
        <f t="shared" si="36"/>
        <v>4.2571152918475637</v>
      </c>
      <c r="K197" s="13">
        <f t="shared" si="37"/>
        <v>7.2099673202614376</v>
      </c>
      <c r="L197" s="19">
        <f t="shared" si="38"/>
        <v>0.65359477124183007</v>
      </c>
      <c r="M197" s="19">
        <f t="shared" si="39"/>
        <v>0.24509803921568626</v>
      </c>
      <c r="N197" s="19">
        <f t="shared" si="40"/>
        <v>0.14471780028943559</v>
      </c>
      <c r="O197" s="17">
        <f t="shared" si="41"/>
        <v>0.6264022662889519</v>
      </c>
      <c r="P197" s="17">
        <f t="shared" si="42"/>
        <v>0.23490084985835696</v>
      </c>
      <c r="Q197" s="17">
        <f t="shared" si="43"/>
        <v>0.13869688385269122</v>
      </c>
    </row>
    <row r="198" spans="1:17" x14ac:dyDescent="0.25">
      <c r="A198" s="50"/>
      <c r="B198" s="10" t="s">
        <v>1300</v>
      </c>
      <c r="C198" s="10" t="s">
        <v>263</v>
      </c>
      <c r="D198" s="10" t="s">
        <v>349</v>
      </c>
      <c r="E198" s="10" t="s">
        <v>505</v>
      </c>
      <c r="F198" s="10" t="s">
        <v>68</v>
      </c>
      <c r="G198" s="11">
        <f t="shared" si="33"/>
        <v>1.038313581480637</v>
      </c>
      <c r="H198" s="12">
        <f t="shared" si="34"/>
        <v>3.8313581480637016E-2</v>
      </c>
      <c r="I198" s="13">
        <f t="shared" si="35"/>
        <v>1.6301523229246002</v>
      </c>
      <c r="J198" s="13">
        <f t="shared" si="36"/>
        <v>4.1947868691817733</v>
      </c>
      <c r="K198" s="13">
        <f t="shared" si="37"/>
        <v>6.7490382796241404</v>
      </c>
      <c r="L198" s="19">
        <f t="shared" si="38"/>
        <v>0.63694267515923564</v>
      </c>
      <c r="M198" s="19">
        <f t="shared" si="39"/>
        <v>0.24752475247524752</v>
      </c>
      <c r="N198" s="19">
        <f t="shared" si="40"/>
        <v>0.15384615384615385</v>
      </c>
      <c r="O198" s="17">
        <f t="shared" si="41"/>
        <v>0.61343960680062981</v>
      </c>
      <c r="P198" s="17">
        <f t="shared" si="42"/>
        <v>0.23839113432598733</v>
      </c>
      <c r="Q198" s="17">
        <f t="shared" si="43"/>
        <v>0.14816925887338289</v>
      </c>
    </row>
    <row r="199" spans="1:17" x14ac:dyDescent="0.25">
      <c r="A199" s="50"/>
      <c r="B199" s="10" t="s">
        <v>1302</v>
      </c>
      <c r="C199" s="10" t="s">
        <v>115</v>
      </c>
      <c r="D199" s="10" t="s">
        <v>122</v>
      </c>
      <c r="E199" s="10" t="s">
        <v>83</v>
      </c>
      <c r="F199" s="10" t="s">
        <v>72</v>
      </c>
      <c r="G199" s="11">
        <f t="shared" si="33"/>
        <v>1.0372288044605327</v>
      </c>
      <c r="H199" s="12">
        <f t="shared" si="34"/>
        <v>3.7228804460532672E-2</v>
      </c>
      <c r="I199" s="13">
        <f t="shared" si="35"/>
        <v>1.8981287121627748</v>
      </c>
      <c r="J199" s="13">
        <f t="shared" si="36"/>
        <v>3.8481188645485762</v>
      </c>
      <c r="K199" s="13">
        <f t="shared" si="37"/>
        <v>4.6882741961616077</v>
      </c>
      <c r="L199" s="19">
        <f t="shared" si="38"/>
        <v>0.54644808743169393</v>
      </c>
      <c r="M199" s="19">
        <f t="shared" si="39"/>
        <v>0.26954177897574122</v>
      </c>
      <c r="N199" s="19">
        <f t="shared" si="40"/>
        <v>0.22123893805309736</v>
      </c>
      <c r="O199" s="17">
        <f t="shared" si="41"/>
        <v>0.52683466278773861</v>
      </c>
      <c r="P199" s="17">
        <f t="shared" si="42"/>
        <v>0.25986723258802202</v>
      </c>
      <c r="Q199" s="17">
        <f t="shared" si="43"/>
        <v>0.21329810462423929</v>
      </c>
    </row>
    <row r="200" spans="1:17" x14ac:dyDescent="0.25">
      <c r="A200" s="50"/>
      <c r="B200" s="10" t="s">
        <v>1303</v>
      </c>
      <c r="C200" s="10" t="s">
        <v>329</v>
      </c>
      <c r="D200" s="10" t="s">
        <v>815</v>
      </c>
      <c r="E200" s="10" t="s">
        <v>1354</v>
      </c>
      <c r="F200" s="10" t="s">
        <v>72</v>
      </c>
      <c r="G200" s="11">
        <f t="shared" si="33"/>
        <v>1.0446020497562341</v>
      </c>
      <c r="H200" s="12">
        <f t="shared" si="34"/>
        <v>4.4602049756234052E-2</v>
      </c>
      <c r="I200" s="13">
        <f t="shared" si="35"/>
        <v>1.3997667466733537</v>
      </c>
      <c r="J200" s="13">
        <f t="shared" si="36"/>
        <v>5.2856863717665439</v>
      </c>
      <c r="K200" s="13">
        <f t="shared" si="37"/>
        <v>10.372898354079403</v>
      </c>
      <c r="L200" s="19">
        <f t="shared" si="38"/>
        <v>0.74626865671641784</v>
      </c>
      <c r="M200" s="19">
        <f t="shared" si="39"/>
        <v>0.19762845849802374</v>
      </c>
      <c r="N200" s="19">
        <f t="shared" si="40"/>
        <v>0.10070493454179255</v>
      </c>
      <c r="O200" s="17">
        <f t="shared" si="41"/>
        <v>0.71440474091599326</v>
      </c>
      <c r="P200" s="17">
        <f t="shared" si="42"/>
        <v>0.18919018830581641</v>
      </c>
      <c r="Q200" s="17">
        <f t="shared" si="43"/>
        <v>9.6405070778190438E-2</v>
      </c>
    </row>
    <row r="201" spans="1:17" x14ac:dyDescent="0.25">
      <c r="A201" s="50"/>
      <c r="B201" s="10" t="s">
        <v>1323</v>
      </c>
      <c r="C201" s="10" t="s">
        <v>329</v>
      </c>
      <c r="D201" s="10" t="s">
        <v>867</v>
      </c>
      <c r="E201" s="10" t="s">
        <v>1017</v>
      </c>
      <c r="F201" s="10" t="s">
        <v>72</v>
      </c>
      <c r="G201" s="11">
        <f t="shared" si="33"/>
        <v>1.0439731043491294</v>
      </c>
      <c r="H201" s="12">
        <f t="shared" si="34"/>
        <v>4.3973104349129377E-2</v>
      </c>
      <c r="I201" s="13">
        <f t="shared" si="35"/>
        <v>1.3989239598278334</v>
      </c>
      <c r="J201" s="13">
        <f t="shared" si="36"/>
        <v>5.3242628321805592</v>
      </c>
      <c r="K201" s="13">
        <f t="shared" si="37"/>
        <v>10.272695346795432</v>
      </c>
      <c r="L201" s="19">
        <f t="shared" si="38"/>
        <v>0.74626865671641784</v>
      </c>
      <c r="M201" s="19">
        <f t="shared" si="39"/>
        <v>0.19607843137254904</v>
      </c>
      <c r="N201" s="19">
        <f t="shared" si="40"/>
        <v>0.1016260162601626</v>
      </c>
      <c r="O201" s="17">
        <f t="shared" si="41"/>
        <v>0.71483513665965859</v>
      </c>
      <c r="P201" s="17">
        <f t="shared" si="42"/>
        <v>0.18781942806351817</v>
      </c>
      <c r="Q201" s="17">
        <f t="shared" si="43"/>
        <v>9.7345435276823433E-2</v>
      </c>
    </row>
    <row r="202" spans="1:17" x14ac:dyDescent="0.25">
      <c r="A202" s="50"/>
      <c r="B202" s="10" t="s">
        <v>1305</v>
      </c>
      <c r="C202" s="10" t="s">
        <v>686</v>
      </c>
      <c r="D202" s="10" t="s">
        <v>659</v>
      </c>
      <c r="E202" s="10" t="s">
        <v>1355</v>
      </c>
      <c r="F202" s="10" t="s">
        <v>72</v>
      </c>
      <c r="G202" s="11">
        <f t="shared" si="33"/>
        <v>1.0442248559939997</v>
      </c>
      <c r="H202" s="12">
        <f t="shared" si="34"/>
        <v>4.4224855993999723E-2</v>
      </c>
      <c r="I202" s="13">
        <f t="shared" si="35"/>
        <v>1.4932415440714195</v>
      </c>
      <c r="J202" s="13">
        <f t="shared" si="36"/>
        <v>5.0540483030109584</v>
      </c>
      <c r="K202" s="13">
        <f t="shared" si="37"/>
        <v>7.5497457088366184</v>
      </c>
      <c r="L202" s="19">
        <f t="shared" si="38"/>
        <v>0.69930069930069938</v>
      </c>
      <c r="M202" s="19">
        <f t="shared" si="39"/>
        <v>0.20661157024793389</v>
      </c>
      <c r="N202" s="19">
        <f t="shared" si="40"/>
        <v>0.13831258644536651</v>
      </c>
      <c r="O202" s="17">
        <f t="shared" si="41"/>
        <v>0.6696840199566344</v>
      </c>
      <c r="P202" s="17">
        <f t="shared" si="42"/>
        <v>0.19786118771446015</v>
      </c>
      <c r="Q202" s="17">
        <f t="shared" si="43"/>
        <v>0.13245479232890553</v>
      </c>
    </row>
    <row r="203" spans="1:17" x14ac:dyDescent="0.25">
      <c r="A203" s="50"/>
      <c r="B203" s="10" t="s">
        <v>1314</v>
      </c>
      <c r="C203" s="10" t="s">
        <v>106</v>
      </c>
      <c r="D203" s="10" t="s">
        <v>265</v>
      </c>
      <c r="E203" s="10" t="s">
        <v>348</v>
      </c>
      <c r="F203" s="10" t="s">
        <v>68</v>
      </c>
      <c r="G203" s="11">
        <f t="shared" si="33"/>
        <v>1.0388478530095149</v>
      </c>
      <c r="H203" s="12">
        <f t="shared" si="34"/>
        <v>3.8847853009514877E-2</v>
      </c>
      <c r="I203" s="13">
        <f t="shared" si="35"/>
        <v>3.4385863934614944</v>
      </c>
      <c r="J203" s="13">
        <f t="shared" si="36"/>
        <v>3.7086868352439679</v>
      </c>
      <c r="K203" s="13">
        <f t="shared" si="37"/>
        <v>2.2750767980908377</v>
      </c>
      <c r="L203" s="19">
        <f t="shared" si="38"/>
        <v>0.30211480362537763</v>
      </c>
      <c r="M203" s="19">
        <f t="shared" si="39"/>
        <v>0.28011204481792717</v>
      </c>
      <c r="N203" s="19">
        <f t="shared" si="40"/>
        <v>0.45662100456621008</v>
      </c>
      <c r="O203" s="17">
        <f t="shared" si="41"/>
        <v>0.29081718054300154</v>
      </c>
      <c r="P203" s="17">
        <f t="shared" si="42"/>
        <v>0.2696372178143796</v>
      </c>
      <c r="Q203" s="17">
        <f t="shared" si="43"/>
        <v>0.4395456016426188</v>
      </c>
    </row>
    <row r="204" spans="1:17" x14ac:dyDescent="0.25">
      <c r="A204" s="50"/>
      <c r="B204" s="10" t="s">
        <v>1306</v>
      </c>
      <c r="C204" s="10" t="s">
        <v>591</v>
      </c>
      <c r="D204" s="10" t="s">
        <v>402</v>
      </c>
      <c r="E204" s="10" t="s">
        <v>1356</v>
      </c>
      <c r="F204" s="10" t="s">
        <v>68</v>
      </c>
      <c r="G204" s="11">
        <f t="shared" si="33"/>
        <v>1.0435445491776816</v>
      </c>
      <c r="H204" s="12">
        <f t="shared" si="34"/>
        <v>4.354454917768158E-2</v>
      </c>
      <c r="I204" s="13">
        <f t="shared" si="35"/>
        <v>1.429656032373424</v>
      </c>
      <c r="J204" s="13">
        <f t="shared" si="36"/>
        <v>5.5099152196581587</v>
      </c>
      <c r="K204" s="13">
        <f t="shared" si="37"/>
        <v>8.4005336208803367</v>
      </c>
      <c r="L204" s="19">
        <f t="shared" si="38"/>
        <v>0.72992700729927007</v>
      </c>
      <c r="M204" s="19">
        <f t="shared" si="39"/>
        <v>0.18939393939393939</v>
      </c>
      <c r="N204" s="19">
        <f t="shared" si="40"/>
        <v>0.12422360248447203</v>
      </c>
      <c r="O204" s="17">
        <f t="shared" si="41"/>
        <v>0.69946894732424802</v>
      </c>
      <c r="P204" s="17">
        <f t="shared" si="42"/>
        <v>0.18149099580193562</v>
      </c>
      <c r="Q204" s="17">
        <f t="shared" si="43"/>
        <v>0.11904005687381615</v>
      </c>
    </row>
    <row r="205" spans="1:17" x14ac:dyDescent="0.25">
      <c r="A205" s="50"/>
      <c r="B205" s="10" t="s">
        <v>1308</v>
      </c>
      <c r="C205" s="10" t="s">
        <v>392</v>
      </c>
      <c r="D205" s="10" t="s">
        <v>265</v>
      </c>
      <c r="E205" s="10" t="s">
        <v>326</v>
      </c>
      <c r="F205" s="10" t="s">
        <v>72</v>
      </c>
      <c r="G205" s="11">
        <f t="shared" si="33"/>
        <v>1.0339187687739049</v>
      </c>
      <c r="H205" s="12">
        <f t="shared" si="34"/>
        <v>3.3918768773904873E-2</v>
      </c>
      <c r="I205" s="13">
        <f t="shared" si="35"/>
        <v>2.0471591621723317</v>
      </c>
      <c r="J205" s="13">
        <f t="shared" si="36"/>
        <v>3.6910900045228403</v>
      </c>
      <c r="K205" s="13">
        <f t="shared" si="37"/>
        <v>4.1563534504710971</v>
      </c>
      <c r="L205" s="19">
        <f t="shared" si="38"/>
        <v>0.50505050505050508</v>
      </c>
      <c r="M205" s="19">
        <f t="shared" si="39"/>
        <v>0.28011204481792717</v>
      </c>
      <c r="N205" s="19">
        <f t="shared" si="40"/>
        <v>0.24875621890547267</v>
      </c>
      <c r="O205" s="17">
        <f t="shared" si="41"/>
        <v>0.48848180370052685</v>
      </c>
      <c r="P205" s="17">
        <f t="shared" si="42"/>
        <v>0.2709226810439897</v>
      </c>
      <c r="Q205" s="17">
        <f t="shared" si="43"/>
        <v>0.24059551525548342</v>
      </c>
    </row>
    <row r="206" spans="1:17" x14ac:dyDescent="0.25">
      <c r="A206" s="49" t="s">
        <v>1310</v>
      </c>
      <c r="B206" s="10" t="s">
        <v>1311</v>
      </c>
      <c r="C206" s="10" t="s">
        <v>269</v>
      </c>
      <c r="D206" s="10" t="s">
        <v>651</v>
      </c>
      <c r="E206" s="10" t="s">
        <v>75</v>
      </c>
      <c r="F206" s="10" t="s">
        <v>68</v>
      </c>
      <c r="G206" s="11">
        <f t="shared" si="33"/>
        <v>1.0353092111086781</v>
      </c>
      <c r="H206" s="12">
        <f t="shared" si="34"/>
        <v>3.5309211108678129E-2</v>
      </c>
      <c r="I206" s="13">
        <f t="shared" si="35"/>
        <v>2.1637962512171369</v>
      </c>
      <c r="J206" s="13">
        <f t="shared" si="36"/>
        <v>3.2715771071034232</v>
      </c>
      <c r="K206" s="13">
        <f t="shared" si="37"/>
        <v>4.3068863182121015</v>
      </c>
      <c r="L206" s="19">
        <f t="shared" si="38"/>
        <v>0.47846889952153115</v>
      </c>
      <c r="M206" s="19">
        <f t="shared" si="39"/>
        <v>0.31645569620253161</v>
      </c>
      <c r="N206" s="19">
        <f t="shared" si="40"/>
        <v>0.24038461538461536</v>
      </c>
      <c r="O206" s="17">
        <f t="shared" si="41"/>
        <v>0.4621507221105034</v>
      </c>
      <c r="P206" s="17">
        <f t="shared" si="42"/>
        <v>0.3056629775984025</v>
      </c>
      <c r="Q206" s="17">
        <f t="shared" si="43"/>
        <v>0.23218630029109419</v>
      </c>
    </row>
    <row r="207" spans="1:17" x14ac:dyDescent="0.25">
      <c r="A207" s="50"/>
      <c r="B207" s="10" t="s">
        <v>1312</v>
      </c>
      <c r="C207" s="10" t="s">
        <v>1260</v>
      </c>
      <c r="D207" s="10" t="s">
        <v>615</v>
      </c>
      <c r="E207" s="10" t="s">
        <v>220</v>
      </c>
      <c r="F207" s="10" t="s">
        <v>68</v>
      </c>
      <c r="G207" s="11">
        <f t="shared" si="33"/>
        <v>1.0428469254671451</v>
      </c>
      <c r="H207" s="12">
        <f t="shared" si="34"/>
        <v>4.2846925467145081E-2</v>
      </c>
      <c r="I207" s="13">
        <f t="shared" si="35"/>
        <v>9.3856223292043062</v>
      </c>
      <c r="J207" s="13">
        <f t="shared" si="36"/>
        <v>5.798228905597326</v>
      </c>
      <c r="K207" s="13">
        <f t="shared" si="37"/>
        <v>1.386986410871303</v>
      </c>
      <c r="L207" s="19">
        <f t="shared" si="38"/>
        <v>0.1111111111111111</v>
      </c>
      <c r="M207" s="19">
        <f t="shared" si="39"/>
        <v>0.17985611510791369</v>
      </c>
      <c r="N207" s="19">
        <f t="shared" si="40"/>
        <v>0.75187969924812026</v>
      </c>
      <c r="O207" s="17">
        <f t="shared" si="41"/>
        <v>0.10654594494905251</v>
      </c>
      <c r="P207" s="17">
        <f t="shared" si="42"/>
        <v>0.17246645765134402</v>
      </c>
      <c r="Q207" s="17">
        <f t="shared" si="43"/>
        <v>0.7209875973996035</v>
      </c>
    </row>
    <row r="208" spans="1:17" x14ac:dyDescent="0.25">
      <c r="A208" s="50"/>
      <c r="B208" s="10" t="s">
        <v>1299</v>
      </c>
      <c r="C208" s="10" t="s">
        <v>650</v>
      </c>
      <c r="D208" s="10" t="s">
        <v>143</v>
      </c>
      <c r="E208" s="10" t="s">
        <v>194</v>
      </c>
      <c r="F208" s="10" t="s">
        <v>76</v>
      </c>
      <c r="G208" s="11">
        <f t="shared" si="33"/>
        <v>1.0393237125910393</v>
      </c>
      <c r="H208" s="12">
        <f t="shared" si="34"/>
        <v>3.9323712591039284E-2</v>
      </c>
      <c r="I208" s="13">
        <f t="shared" si="35"/>
        <v>2.7022416527367024</v>
      </c>
      <c r="J208" s="13">
        <f t="shared" si="36"/>
        <v>3.2011170347804012</v>
      </c>
      <c r="K208" s="13">
        <f t="shared" si="37"/>
        <v>3.1491508491508489</v>
      </c>
      <c r="L208" s="19">
        <f t="shared" si="38"/>
        <v>0.38461538461538458</v>
      </c>
      <c r="M208" s="19">
        <f t="shared" si="39"/>
        <v>0.32467532467532467</v>
      </c>
      <c r="N208" s="19">
        <f t="shared" si="40"/>
        <v>0.33003300330033003</v>
      </c>
      <c r="O208" s="17">
        <f t="shared" si="41"/>
        <v>0.37006312850934237</v>
      </c>
      <c r="P208" s="17">
        <f t="shared" si="42"/>
        <v>0.31239095263775657</v>
      </c>
      <c r="Q208" s="17">
        <f t="shared" si="43"/>
        <v>0.31754591885290107</v>
      </c>
    </row>
    <row r="209" spans="1:17" x14ac:dyDescent="0.25">
      <c r="A209" s="50"/>
      <c r="B209" s="10" t="s">
        <v>1301</v>
      </c>
      <c r="C209" s="10" t="s">
        <v>264</v>
      </c>
      <c r="D209" s="10" t="s">
        <v>649</v>
      </c>
      <c r="E209" s="10" t="s">
        <v>467</v>
      </c>
      <c r="F209" s="10" t="s">
        <v>76</v>
      </c>
      <c r="G209" s="11">
        <f t="shared" si="33"/>
        <v>1.0391447531721938</v>
      </c>
      <c r="H209" s="12">
        <f t="shared" si="34"/>
        <v>3.9144753172193791E-2</v>
      </c>
      <c r="I209" s="13">
        <f t="shared" si="35"/>
        <v>2.4212072748912115</v>
      </c>
      <c r="J209" s="13">
        <f t="shared" si="36"/>
        <v>3.3460461052144641</v>
      </c>
      <c r="K209" s="13">
        <f t="shared" si="37"/>
        <v>3.470743475595127</v>
      </c>
      <c r="L209" s="19">
        <f t="shared" si="38"/>
        <v>0.42918454935622319</v>
      </c>
      <c r="M209" s="19">
        <f t="shared" si="39"/>
        <v>0.3105590062111801</v>
      </c>
      <c r="N209" s="19">
        <f t="shared" si="40"/>
        <v>0.29940119760479045</v>
      </c>
      <c r="O209" s="17">
        <f t="shared" si="41"/>
        <v>0.41301709703682082</v>
      </c>
      <c r="P209" s="17">
        <f t="shared" si="42"/>
        <v>0.29886019754527715</v>
      </c>
      <c r="Q209" s="17">
        <f t="shared" si="43"/>
        <v>0.28812270541790197</v>
      </c>
    </row>
    <row r="210" spans="1:17" x14ac:dyDescent="0.25">
      <c r="A210" s="50"/>
      <c r="B210" s="10" t="s">
        <v>1302</v>
      </c>
      <c r="C210" s="10" t="s">
        <v>258</v>
      </c>
      <c r="D210" s="10" t="s">
        <v>524</v>
      </c>
      <c r="E210" s="10" t="s">
        <v>105</v>
      </c>
      <c r="F210" s="10" t="s">
        <v>68</v>
      </c>
      <c r="G210" s="11">
        <f t="shared" si="33"/>
        <v>1.0361816444902499</v>
      </c>
      <c r="H210" s="12">
        <f t="shared" si="34"/>
        <v>3.6181644490249854E-2</v>
      </c>
      <c r="I210" s="13">
        <f t="shared" si="35"/>
        <v>3.4919321419321423</v>
      </c>
      <c r="J210" s="13">
        <f t="shared" si="36"/>
        <v>3.6369975721607766</v>
      </c>
      <c r="K210" s="13">
        <f t="shared" si="37"/>
        <v>2.2795996178785498</v>
      </c>
      <c r="L210" s="19">
        <f t="shared" si="38"/>
        <v>0.29673590504451036</v>
      </c>
      <c r="M210" s="19">
        <f t="shared" si="39"/>
        <v>0.28490028490028491</v>
      </c>
      <c r="N210" s="19">
        <f t="shared" si="40"/>
        <v>0.45454545454545453</v>
      </c>
      <c r="O210" s="17">
        <f t="shared" si="41"/>
        <v>0.28637440802234027</v>
      </c>
      <c r="P210" s="17">
        <f t="shared" si="42"/>
        <v>0.27495206696162022</v>
      </c>
      <c r="Q210" s="17">
        <f t="shared" si="43"/>
        <v>0.43867352501603946</v>
      </c>
    </row>
    <row r="211" spans="1:17" x14ac:dyDescent="0.25">
      <c r="A211" s="50"/>
      <c r="B211" s="10" t="s">
        <v>1303</v>
      </c>
      <c r="C211" s="10" t="s">
        <v>207</v>
      </c>
      <c r="D211" s="10" t="s">
        <v>592</v>
      </c>
      <c r="E211" s="10" t="s">
        <v>400</v>
      </c>
      <c r="F211" s="10" t="s">
        <v>76</v>
      </c>
      <c r="G211" s="11">
        <f t="shared" si="33"/>
        <v>1.0403965413588441</v>
      </c>
      <c r="H211" s="12">
        <f t="shared" si="34"/>
        <v>4.0396541358844074E-2</v>
      </c>
      <c r="I211" s="13">
        <f t="shared" si="35"/>
        <v>2.4865477338476376</v>
      </c>
      <c r="J211" s="13">
        <f t="shared" si="36"/>
        <v>3.1732094511444742</v>
      </c>
      <c r="K211" s="13">
        <f t="shared" si="37"/>
        <v>3.5373482406200698</v>
      </c>
      <c r="L211" s="19">
        <f t="shared" si="38"/>
        <v>0.41841004184100417</v>
      </c>
      <c r="M211" s="19">
        <f t="shared" si="39"/>
        <v>0.32786885245901642</v>
      </c>
      <c r="N211" s="19">
        <f t="shared" si="40"/>
        <v>0.29411764705882354</v>
      </c>
      <c r="O211" s="17">
        <f t="shared" si="41"/>
        <v>0.40216400690310444</v>
      </c>
      <c r="P211" s="17">
        <f t="shared" si="42"/>
        <v>0.31513835295030157</v>
      </c>
      <c r="Q211" s="17">
        <f t="shared" si="43"/>
        <v>0.28269764014659404</v>
      </c>
    </row>
    <row r="212" spans="1:17" x14ac:dyDescent="0.25">
      <c r="A212" s="50"/>
      <c r="B212" s="10" t="s">
        <v>1323</v>
      </c>
      <c r="C212" s="10" t="s">
        <v>348</v>
      </c>
      <c r="D212" s="10" t="s">
        <v>106</v>
      </c>
      <c r="E212" s="10" t="s">
        <v>265</v>
      </c>
      <c r="F212" s="10" t="s">
        <v>76</v>
      </c>
      <c r="G212" s="11">
        <f t="shared" si="33"/>
        <v>1.0388478530095149</v>
      </c>
      <c r="H212" s="12">
        <f t="shared" si="34"/>
        <v>3.8847853009514877E-2</v>
      </c>
      <c r="I212" s="13">
        <f t="shared" si="35"/>
        <v>2.2750767980908377</v>
      </c>
      <c r="J212" s="13">
        <f t="shared" si="36"/>
        <v>3.4385863934614944</v>
      </c>
      <c r="K212" s="13">
        <f t="shared" si="37"/>
        <v>3.7086868352439679</v>
      </c>
      <c r="L212" s="19">
        <f t="shared" si="38"/>
        <v>0.45662100456621008</v>
      </c>
      <c r="M212" s="19">
        <f t="shared" si="39"/>
        <v>0.30211480362537763</v>
      </c>
      <c r="N212" s="19">
        <f t="shared" si="40"/>
        <v>0.28011204481792717</v>
      </c>
      <c r="O212" s="17">
        <f t="shared" si="41"/>
        <v>0.4395456016426188</v>
      </c>
      <c r="P212" s="17">
        <f t="shared" si="42"/>
        <v>0.29081718054300154</v>
      </c>
      <c r="Q212" s="17">
        <f t="shared" si="43"/>
        <v>0.2696372178143796</v>
      </c>
    </row>
    <row r="213" spans="1:17" x14ac:dyDescent="0.25">
      <c r="A213" s="50"/>
      <c r="B213" s="10" t="s">
        <v>1305</v>
      </c>
      <c r="C213" s="10" t="s">
        <v>531</v>
      </c>
      <c r="D213" s="10" t="s">
        <v>208</v>
      </c>
      <c r="E213" s="10" t="s">
        <v>181</v>
      </c>
      <c r="F213" s="10" t="s">
        <v>68</v>
      </c>
      <c r="G213" s="11">
        <f t="shared" si="33"/>
        <v>1.0349433175520133</v>
      </c>
      <c r="H213" s="12">
        <f t="shared" si="34"/>
        <v>3.4943317552013298E-2</v>
      </c>
      <c r="I213" s="13">
        <f t="shared" si="35"/>
        <v>2.8253952569169964</v>
      </c>
      <c r="J213" s="13">
        <f t="shared" si="36"/>
        <v>3.5705544455544462</v>
      </c>
      <c r="K213" s="13">
        <f t="shared" si="37"/>
        <v>2.7322503583373154</v>
      </c>
      <c r="L213" s="19">
        <f t="shared" si="38"/>
        <v>0.36630036630036628</v>
      </c>
      <c r="M213" s="19">
        <f t="shared" si="39"/>
        <v>0.28985507246376813</v>
      </c>
      <c r="N213" s="19">
        <f t="shared" si="40"/>
        <v>0.37878787878787878</v>
      </c>
      <c r="O213" s="17">
        <f t="shared" si="41"/>
        <v>0.3539327807505333</v>
      </c>
      <c r="P213" s="17">
        <f t="shared" si="42"/>
        <v>0.28006854824607413</v>
      </c>
      <c r="Q213" s="17">
        <f t="shared" si="43"/>
        <v>0.36599867100339234</v>
      </c>
    </row>
    <row r="214" spans="1:17" x14ac:dyDescent="0.25">
      <c r="A214" s="50"/>
      <c r="B214" s="10" t="s">
        <v>1306</v>
      </c>
      <c r="C214" s="10" t="s">
        <v>548</v>
      </c>
      <c r="D214" s="10" t="s">
        <v>121</v>
      </c>
      <c r="E214" s="10" t="s">
        <v>392</v>
      </c>
      <c r="F214" s="10" t="s">
        <v>68</v>
      </c>
      <c r="G214" s="11">
        <f t="shared" si="33"/>
        <v>1.0370702094840025</v>
      </c>
      <c r="H214" s="12">
        <f t="shared" si="34"/>
        <v>3.7070209484002525E-2</v>
      </c>
      <c r="I214" s="13">
        <f t="shared" si="35"/>
        <v>4.2105050505050494</v>
      </c>
      <c r="J214" s="13">
        <f t="shared" si="36"/>
        <v>3.6297457331940088</v>
      </c>
      <c r="K214" s="13">
        <f t="shared" si="37"/>
        <v>2.053399014778325</v>
      </c>
      <c r="L214" s="19">
        <f t="shared" si="38"/>
        <v>0.24630541871921185</v>
      </c>
      <c r="M214" s="19">
        <f t="shared" si="39"/>
        <v>0.2857142857142857</v>
      </c>
      <c r="N214" s="19">
        <f t="shared" si="40"/>
        <v>0.50505050505050508</v>
      </c>
      <c r="O214" s="17">
        <f t="shared" si="41"/>
        <v>0.23750119950100765</v>
      </c>
      <c r="P214" s="17">
        <f t="shared" si="42"/>
        <v>0.27550139142116881</v>
      </c>
      <c r="Q214" s="17">
        <f t="shared" si="43"/>
        <v>0.48699740907782368</v>
      </c>
    </row>
    <row r="215" spans="1:17" x14ac:dyDescent="0.25">
      <c r="A215" s="50"/>
      <c r="B215" s="10" t="s">
        <v>1307</v>
      </c>
      <c r="C215" s="10" t="s">
        <v>432</v>
      </c>
      <c r="D215" s="10" t="s">
        <v>258</v>
      </c>
      <c r="E215" s="10" t="s">
        <v>653</v>
      </c>
      <c r="F215" s="10" t="s">
        <v>76</v>
      </c>
      <c r="G215" s="11">
        <f t="shared" si="33"/>
        <v>1.0336838556147521</v>
      </c>
      <c r="H215" s="12">
        <f t="shared" si="34"/>
        <v>3.3683855614752067E-2</v>
      </c>
      <c r="I215" s="13">
        <f t="shared" si="35"/>
        <v>2.4188202221385198</v>
      </c>
      <c r="J215" s="13">
        <f t="shared" si="36"/>
        <v>3.4835145934217144</v>
      </c>
      <c r="K215" s="13">
        <f t="shared" si="37"/>
        <v>3.338798853635649</v>
      </c>
      <c r="L215" s="19">
        <f t="shared" si="38"/>
        <v>0.42735042735042739</v>
      </c>
      <c r="M215" s="19">
        <f t="shared" si="39"/>
        <v>0.29673590504451036</v>
      </c>
      <c r="N215" s="19">
        <f t="shared" si="40"/>
        <v>0.30959752321981426</v>
      </c>
      <c r="O215" s="17">
        <f t="shared" si="41"/>
        <v>0.41342468979190322</v>
      </c>
      <c r="P215" s="17">
        <f t="shared" si="42"/>
        <v>0.28706640181396248</v>
      </c>
      <c r="Q215" s="17">
        <f t="shared" si="43"/>
        <v>0.29950890839413424</v>
      </c>
    </row>
    <row r="216" spans="1:17" x14ac:dyDescent="0.25">
      <c r="A216" s="50"/>
      <c r="B216" s="10" t="s">
        <v>1315</v>
      </c>
      <c r="C216" s="10" t="s">
        <v>390</v>
      </c>
      <c r="D216" s="10" t="s">
        <v>143</v>
      </c>
      <c r="E216" s="10" t="s">
        <v>574</v>
      </c>
      <c r="F216" s="10" t="s">
        <v>68</v>
      </c>
      <c r="G216" s="11">
        <f t="shared" si="33"/>
        <v>1.0398591384506877</v>
      </c>
      <c r="H216" s="12">
        <f t="shared" si="34"/>
        <v>3.985913845068767E-2</v>
      </c>
      <c r="I216" s="13">
        <f t="shared" si="35"/>
        <v>2.2148999648999648</v>
      </c>
      <c r="J216" s="13">
        <f t="shared" si="36"/>
        <v>3.2027661464281181</v>
      </c>
      <c r="K216" s="13">
        <f t="shared" si="37"/>
        <v>4.2322266934942991</v>
      </c>
      <c r="L216" s="19">
        <f t="shared" si="38"/>
        <v>0.46948356807511737</v>
      </c>
      <c r="M216" s="19">
        <f t="shared" si="39"/>
        <v>0.32467532467532467</v>
      </c>
      <c r="N216" s="19">
        <f t="shared" si="40"/>
        <v>0.24570024570024568</v>
      </c>
      <c r="O216" s="17">
        <f t="shared" si="41"/>
        <v>0.45148765896755283</v>
      </c>
      <c r="P216" s="17">
        <f t="shared" si="42"/>
        <v>0.31223010181846994</v>
      </c>
      <c r="Q216" s="17">
        <f t="shared" si="43"/>
        <v>0.23628223921397726</v>
      </c>
    </row>
    <row r="217" spans="1:17" x14ac:dyDescent="0.25">
      <c r="A217" s="50"/>
      <c r="B217" s="10" t="s">
        <v>1309</v>
      </c>
      <c r="C217" s="10" t="s">
        <v>808</v>
      </c>
      <c r="D217" s="10" t="s">
        <v>326</v>
      </c>
      <c r="E217" s="10" t="s">
        <v>552</v>
      </c>
      <c r="F217" s="10" t="s">
        <v>72</v>
      </c>
      <c r="G217" s="11">
        <f t="shared" si="33"/>
        <v>1.0368035730632248</v>
      </c>
      <c r="H217" s="12">
        <f t="shared" si="34"/>
        <v>3.6803573063224793E-2</v>
      </c>
      <c r="I217" s="13">
        <f t="shared" si="35"/>
        <v>5.1010735794710662</v>
      </c>
      <c r="J217" s="13">
        <f t="shared" si="36"/>
        <v>4.1679503637141631</v>
      </c>
      <c r="K217" s="13">
        <f t="shared" si="37"/>
        <v>1.7729341099381144</v>
      </c>
      <c r="L217" s="19">
        <f t="shared" si="38"/>
        <v>0.2032520325203252</v>
      </c>
      <c r="M217" s="19">
        <f t="shared" si="39"/>
        <v>0.24875621890547267</v>
      </c>
      <c r="N217" s="19">
        <f t="shared" si="40"/>
        <v>0.58479532163742687</v>
      </c>
      <c r="O217" s="17">
        <f t="shared" si="41"/>
        <v>0.19603716441661104</v>
      </c>
      <c r="P217" s="17">
        <f t="shared" si="42"/>
        <v>0.23992608182331504</v>
      </c>
      <c r="Q217" s="17">
        <f t="shared" si="43"/>
        <v>0.56403675376007389</v>
      </c>
    </row>
  </sheetData>
  <mergeCells count="18">
    <mergeCell ref="A206:A217"/>
    <mergeCell ref="A74:A85"/>
    <mergeCell ref="A86:A97"/>
    <mergeCell ref="A98:A109"/>
    <mergeCell ref="A110:A122"/>
    <mergeCell ref="A123:A133"/>
    <mergeCell ref="A134:A145"/>
    <mergeCell ref="A146:A157"/>
    <mergeCell ref="A158:A169"/>
    <mergeCell ref="A170:A181"/>
    <mergeCell ref="A182:A193"/>
    <mergeCell ref="A194:A205"/>
    <mergeCell ref="A62:A73"/>
    <mergeCell ref="A2:A13"/>
    <mergeCell ref="A14:A25"/>
    <mergeCell ref="A26:A37"/>
    <mergeCell ref="A38:A49"/>
    <mergeCell ref="A50:A6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workbookViewId="0">
      <selection activeCell="R1" sqref="R1:U1"/>
    </sheetView>
  </sheetViews>
  <sheetFormatPr defaultRowHeight="15" x14ac:dyDescent="0.25"/>
  <cols>
    <col min="1" max="2" width="11.28515625" bestFit="1" customWidth="1"/>
    <col min="3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48"/>
    <col min="19" max="20" width="9.140625" style="31"/>
    <col min="21" max="21" width="9.140625" style="48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8" t="s">
        <v>1588</v>
      </c>
    </row>
    <row r="2" spans="1:21" x14ac:dyDescent="0.25">
      <c r="A2" s="49" t="s">
        <v>1357</v>
      </c>
      <c r="B2" s="49" t="s">
        <v>1358</v>
      </c>
      <c r="C2" s="10" t="s">
        <v>857</v>
      </c>
      <c r="D2" s="10" t="s">
        <v>567</v>
      </c>
      <c r="E2" s="10" t="s">
        <v>289</v>
      </c>
      <c r="F2" s="10" t="s">
        <v>68</v>
      </c>
      <c r="G2" s="11">
        <f>(((1/C2)+(1/D2)+(1/E2)))</f>
        <v>1.034704537073746</v>
      </c>
      <c r="H2" s="12">
        <f>G2-1</f>
        <v>3.4704537073745989E-2</v>
      </c>
      <c r="I2" s="13">
        <f>C2*G2</f>
        <v>8.4535360678925038</v>
      </c>
      <c r="J2" s="13">
        <f>D2*G2</f>
        <v>5.2252579122224168</v>
      </c>
      <c r="K2" s="13">
        <f>E2*G2</f>
        <v>1.4485863519032443</v>
      </c>
      <c r="L2" s="19">
        <f>(1/C2)</f>
        <v>0.12239902080783353</v>
      </c>
      <c r="M2" s="19">
        <f>(1/D2)</f>
        <v>0.19801980198019803</v>
      </c>
      <c r="N2" s="19">
        <f>(1/E2)</f>
        <v>0.7142857142857143</v>
      </c>
      <c r="O2" s="17">
        <f>(1/I2)</f>
        <v>0.11829369295508353</v>
      </c>
      <c r="P2" s="17">
        <f>(1/J2)</f>
        <v>0.19137811315703612</v>
      </c>
      <c r="Q2" s="17">
        <f>(1/K2)</f>
        <v>0.69032819388788025</v>
      </c>
    </row>
    <row r="3" spans="1:21" x14ac:dyDescent="0.25">
      <c r="A3" s="50"/>
      <c r="B3" s="50"/>
      <c r="C3" s="10" t="s">
        <v>1073</v>
      </c>
      <c r="D3" s="10" t="s">
        <v>103</v>
      </c>
      <c r="E3" s="10" t="s">
        <v>289</v>
      </c>
      <c r="F3" s="10" t="s">
        <v>68</v>
      </c>
      <c r="G3" s="11">
        <f t="shared" ref="G3:G16" si="0">(((1/C3)+(1/D3)+(1/E3)))</f>
        <v>1.0335017363063264</v>
      </c>
      <c r="H3" s="12">
        <f t="shared" ref="H3:H66" si="1">G3-1</f>
        <v>3.3501736306326357E-2</v>
      </c>
      <c r="I3" s="13">
        <f t="shared" ref="I3:I16" si="2">C3*G3</f>
        <v>9.3945307830245071</v>
      </c>
      <c r="J3" s="13">
        <f t="shared" ref="J3:J16" si="3">D3*G3</f>
        <v>4.9401382995442402</v>
      </c>
      <c r="K3" s="13">
        <f t="shared" ref="K3:K16" si="4">E3*G3</f>
        <v>1.4469024308288567</v>
      </c>
      <c r="L3" s="19">
        <f t="shared" ref="L3:L16" si="5">(1/C3)</f>
        <v>0.11001100110011001</v>
      </c>
      <c r="M3" s="19">
        <f t="shared" ref="M3:M16" si="6">(1/D3)</f>
        <v>0.20920502092050208</v>
      </c>
      <c r="N3" s="19">
        <f t="shared" ref="N3:N16" si="7">(1/E3)</f>
        <v>0.7142857142857143</v>
      </c>
      <c r="O3" s="17">
        <f t="shared" ref="O3:O16" si="8">(1/I3)</f>
        <v>0.10644491173598099</v>
      </c>
      <c r="P3" s="17">
        <f t="shared" ref="P3:P16" si="9">(1/J3)</f>
        <v>0.20242348277825672</v>
      </c>
      <c r="Q3" s="17">
        <f t="shared" ref="Q3:Q16" si="10">(1/K3)</f>
        <v>0.69113160548576236</v>
      </c>
    </row>
    <row r="4" spans="1:21" x14ac:dyDescent="0.25">
      <c r="A4" s="50"/>
      <c r="B4" s="10" t="s">
        <v>1359</v>
      </c>
      <c r="C4" s="10" t="s">
        <v>311</v>
      </c>
      <c r="D4" s="10" t="s">
        <v>118</v>
      </c>
      <c r="E4" s="10" t="s">
        <v>864</v>
      </c>
      <c r="F4" s="10" t="s">
        <v>72</v>
      </c>
      <c r="G4" s="11">
        <f t="shared" si="0"/>
        <v>1.0339813363494055</v>
      </c>
      <c r="H4" s="12">
        <f t="shared" si="1"/>
        <v>3.3981336349405478E-2</v>
      </c>
      <c r="I4" s="13">
        <f t="shared" si="2"/>
        <v>1.4372340575256735</v>
      </c>
      <c r="J4" s="13">
        <f t="shared" si="3"/>
        <v>5.3560233222899205</v>
      </c>
      <c r="K4" s="13">
        <f t="shared" si="4"/>
        <v>8.5096663981556073</v>
      </c>
      <c r="L4" s="19">
        <f t="shared" si="5"/>
        <v>0.71942446043165476</v>
      </c>
      <c r="M4" s="19">
        <f t="shared" si="6"/>
        <v>0.19305019305019305</v>
      </c>
      <c r="N4" s="19">
        <f t="shared" si="7"/>
        <v>0.12150668286755771</v>
      </c>
      <c r="O4" s="17">
        <f t="shared" si="8"/>
        <v>0.69578089578644498</v>
      </c>
      <c r="P4" s="17">
        <f t="shared" si="9"/>
        <v>0.18670568439057111</v>
      </c>
      <c r="Q4" s="17">
        <f t="shared" si="10"/>
        <v>0.11751341982298399</v>
      </c>
    </row>
    <row r="5" spans="1:21" x14ac:dyDescent="0.25">
      <c r="A5" s="50"/>
      <c r="B5" s="10" t="s">
        <v>1360</v>
      </c>
      <c r="C5" s="10" t="s">
        <v>150</v>
      </c>
      <c r="D5" s="10" t="s">
        <v>265</v>
      </c>
      <c r="E5" s="10" t="s">
        <v>202</v>
      </c>
      <c r="F5" s="10" t="s">
        <v>72</v>
      </c>
      <c r="G5" s="11">
        <f t="shared" si="0"/>
        <v>1.0270797117889141</v>
      </c>
      <c r="H5" s="12">
        <f t="shared" si="1"/>
        <v>2.7079711788914107E-2</v>
      </c>
      <c r="I5" s="13">
        <f t="shared" si="2"/>
        <v>1.9822638437526041</v>
      </c>
      <c r="J5" s="13">
        <f t="shared" si="3"/>
        <v>3.666674571086423</v>
      </c>
      <c r="K5" s="13">
        <f t="shared" si="4"/>
        <v>4.4883383405175543</v>
      </c>
      <c r="L5" s="19">
        <f t="shared" si="5"/>
        <v>0.5181347150259068</v>
      </c>
      <c r="M5" s="19">
        <f t="shared" si="6"/>
        <v>0.28011204481792717</v>
      </c>
      <c r="N5" s="19">
        <f t="shared" si="7"/>
        <v>0.22883295194508008</v>
      </c>
      <c r="O5" s="17">
        <f t="shared" si="8"/>
        <v>0.50447371229195703</v>
      </c>
      <c r="P5" s="17">
        <f t="shared" si="9"/>
        <v>0.27272668479649215</v>
      </c>
      <c r="Q5" s="17">
        <f t="shared" si="10"/>
        <v>0.22279960291155079</v>
      </c>
    </row>
    <row r="6" spans="1:21" x14ac:dyDescent="0.25">
      <c r="A6" s="50"/>
      <c r="B6" s="49" t="s">
        <v>1361</v>
      </c>
      <c r="C6" s="10" t="s">
        <v>618</v>
      </c>
      <c r="D6" s="10" t="s">
        <v>396</v>
      </c>
      <c r="E6" s="10" t="s">
        <v>342</v>
      </c>
      <c r="F6" s="10" t="s">
        <v>72</v>
      </c>
      <c r="G6" s="11">
        <f t="shared" si="0"/>
        <v>1.0336931125033599</v>
      </c>
      <c r="H6" s="12">
        <f t="shared" si="1"/>
        <v>3.3693112503359934E-2</v>
      </c>
      <c r="I6" s="13">
        <f t="shared" si="2"/>
        <v>2.1707555362570559</v>
      </c>
      <c r="J6" s="13">
        <f t="shared" si="3"/>
        <v>3.5455673758865247</v>
      </c>
      <c r="K6" s="13">
        <f t="shared" si="4"/>
        <v>3.8866861030126332</v>
      </c>
      <c r="L6" s="19">
        <f t="shared" si="5"/>
        <v>0.47619047619047616</v>
      </c>
      <c r="M6" s="19">
        <f t="shared" si="6"/>
        <v>0.29154518950437314</v>
      </c>
      <c r="N6" s="19">
        <f t="shared" si="7"/>
        <v>0.26595744680851063</v>
      </c>
      <c r="O6" s="17">
        <f t="shared" si="8"/>
        <v>0.46066910036505482</v>
      </c>
      <c r="P6" s="17">
        <f t="shared" si="9"/>
        <v>0.2820423063459519</v>
      </c>
      <c r="Q6" s="17">
        <f t="shared" si="10"/>
        <v>0.25728859328899339</v>
      </c>
      <c r="R6" s="48" t="s">
        <v>1568</v>
      </c>
      <c r="S6" s="31" t="s">
        <v>1584</v>
      </c>
      <c r="T6" s="31" t="s">
        <v>1569</v>
      </c>
      <c r="U6" s="48" t="s">
        <v>1578</v>
      </c>
    </row>
    <row r="7" spans="1:21" x14ac:dyDescent="0.25">
      <c r="A7" s="50"/>
      <c r="B7" s="50"/>
      <c r="C7" s="10" t="s">
        <v>439</v>
      </c>
      <c r="D7" s="10" t="s">
        <v>265</v>
      </c>
      <c r="E7" s="10" t="s">
        <v>169</v>
      </c>
      <c r="F7" s="10" t="s">
        <v>76</v>
      </c>
      <c r="G7" s="11">
        <f t="shared" si="0"/>
        <v>1.0295277877709386</v>
      </c>
      <c r="H7" s="12">
        <f t="shared" si="1"/>
        <v>2.9527787770938563E-2</v>
      </c>
      <c r="I7" s="13">
        <f t="shared" si="2"/>
        <v>2.1723036321966802</v>
      </c>
      <c r="J7" s="13">
        <f t="shared" si="3"/>
        <v>3.6754142023422505</v>
      </c>
      <c r="K7" s="13">
        <f t="shared" si="4"/>
        <v>3.7371858696085067</v>
      </c>
      <c r="L7" s="19">
        <f t="shared" si="5"/>
        <v>0.47393364928909953</v>
      </c>
      <c r="M7" s="19">
        <f t="shared" si="6"/>
        <v>0.28011204481792717</v>
      </c>
      <c r="N7" s="19">
        <f t="shared" si="7"/>
        <v>0.27548209366391185</v>
      </c>
      <c r="O7" s="17">
        <f t="shared" si="8"/>
        <v>0.46034080373413477</v>
      </c>
      <c r="P7" s="17">
        <f t="shared" si="9"/>
        <v>0.27207817811737373</v>
      </c>
      <c r="Q7" s="17">
        <f t="shared" si="10"/>
        <v>0.26758101814849156</v>
      </c>
    </row>
    <row r="8" spans="1:21" x14ac:dyDescent="0.25">
      <c r="A8" s="50"/>
      <c r="B8" s="10" t="s">
        <v>1362</v>
      </c>
      <c r="C8" s="10" t="s">
        <v>105</v>
      </c>
      <c r="D8" s="10" t="s">
        <v>588</v>
      </c>
      <c r="E8" s="10" t="s">
        <v>128</v>
      </c>
      <c r="F8" s="10" t="s">
        <v>72</v>
      </c>
      <c r="G8" s="11">
        <f t="shared" si="0"/>
        <v>1.0296937735962126</v>
      </c>
      <c r="H8" s="12">
        <f t="shared" si="1"/>
        <v>2.9693773596212614E-2</v>
      </c>
      <c r="I8" s="13">
        <f t="shared" si="2"/>
        <v>2.2653263019116681</v>
      </c>
      <c r="J8" s="13">
        <f t="shared" si="3"/>
        <v>3.3773955773955771</v>
      </c>
      <c r="K8" s="13">
        <f t="shared" si="4"/>
        <v>3.8098669623059869</v>
      </c>
      <c r="L8" s="19">
        <f t="shared" si="5"/>
        <v>0.45454545454545453</v>
      </c>
      <c r="M8" s="19">
        <f t="shared" si="6"/>
        <v>0.3048780487804878</v>
      </c>
      <c r="N8" s="19">
        <f t="shared" si="7"/>
        <v>0.27027027027027023</v>
      </c>
      <c r="O8" s="17">
        <f t="shared" si="8"/>
        <v>0.44143750909355445</v>
      </c>
      <c r="P8" s="17">
        <f t="shared" si="9"/>
        <v>0.29608613414811585</v>
      </c>
      <c r="Q8" s="17">
        <f t="shared" si="10"/>
        <v>0.2624763567583297</v>
      </c>
    </row>
    <row r="9" spans="1:21" x14ac:dyDescent="0.25">
      <c r="A9" s="50"/>
      <c r="B9" s="10" t="s">
        <v>1363</v>
      </c>
      <c r="C9" s="10" t="s">
        <v>190</v>
      </c>
      <c r="D9" s="10" t="s">
        <v>310</v>
      </c>
      <c r="E9" s="10" t="s">
        <v>808</v>
      </c>
      <c r="F9" s="10" t="s">
        <v>72</v>
      </c>
      <c r="G9" s="11">
        <f t="shared" si="0"/>
        <v>1.0327465306149366</v>
      </c>
      <c r="H9" s="12">
        <f t="shared" si="1"/>
        <v>3.2746530614936598E-2</v>
      </c>
      <c r="I9" s="13">
        <f t="shared" si="2"/>
        <v>1.8692712204130353</v>
      </c>
      <c r="J9" s="13">
        <f t="shared" si="3"/>
        <v>3.7282149755199212</v>
      </c>
      <c r="K9" s="13">
        <f t="shared" si="4"/>
        <v>5.0811129306254879</v>
      </c>
      <c r="L9" s="19">
        <f t="shared" si="5"/>
        <v>0.5524861878453039</v>
      </c>
      <c r="M9" s="19">
        <f t="shared" si="6"/>
        <v>0.2770083102493075</v>
      </c>
      <c r="N9" s="19">
        <f t="shared" si="7"/>
        <v>0.2032520325203252</v>
      </c>
      <c r="O9" s="17">
        <f t="shared" si="8"/>
        <v>0.53496784686977605</v>
      </c>
      <c r="P9" s="17">
        <f t="shared" si="9"/>
        <v>0.26822487613138357</v>
      </c>
      <c r="Q9" s="17">
        <f t="shared" si="10"/>
        <v>0.19680727699884037</v>
      </c>
    </row>
    <row r="10" spans="1:21" x14ac:dyDescent="0.25">
      <c r="A10" s="50"/>
      <c r="B10" s="10" t="s">
        <v>1364</v>
      </c>
      <c r="C10" s="10" t="s">
        <v>360</v>
      </c>
      <c r="D10" s="10" t="s">
        <v>400</v>
      </c>
      <c r="E10" s="10" t="s">
        <v>359</v>
      </c>
      <c r="F10" s="10" t="s">
        <v>68</v>
      </c>
      <c r="G10" s="11">
        <f t="shared" si="0"/>
        <v>1.0312990837110954</v>
      </c>
      <c r="H10" s="12">
        <f t="shared" si="1"/>
        <v>3.1299083711095355E-2</v>
      </c>
      <c r="I10" s="13">
        <f t="shared" si="2"/>
        <v>2.1141631216077452</v>
      </c>
      <c r="J10" s="13">
        <f t="shared" si="3"/>
        <v>3.5064168846177242</v>
      </c>
      <c r="K10" s="13">
        <f t="shared" si="4"/>
        <v>4.1355093256814923</v>
      </c>
      <c r="L10" s="19">
        <f t="shared" si="5"/>
        <v>0.48780487804878053</v>
      </c>
      <c r="M10" s="19">
        <f t="shared" si="6"/>
        <v>0.29411764705882354</v>
      </c>
      <c r="N10" s="19">
        <f t="shared" si="7"/>
        <v>0.24937655860349128</v>
      </c>
      <c r="O10" s="17">
        <f t="shared" si="8"/>
        <v>0.47300039896615731</v>
      </c>
      <c r="P10" s="17">
        <f t="shared" si="9"/>
        <v>0.28519141702371248</v>
      </c>
      <c r="Q10" s="17">
        <f t="shared" si="10"/>
        <v>0.24180818401013027</v>
      </c>
    </row>
    <row r="11" spans="1:21" x14ac:dyDescent="0.25">
      <c r="A11" s="50"/>
      <c r="B11" s="10" t="s">
        <v>1365</v>
      </c>
      <c r="C11" s="10" t="s">
        <v>846</v>
      </c>
      <c r="D11" s="10" t="s">
        <v>543</v>
      </c>
      <c r="E11" s="10" t="s">
        <v>356</v>
      </c>
      <c r="F11" s="10" t="s">
        <v>76</v>
      </c>
      <c r="G11" s="11">
        <f t="shared" si="0"/>
        <v>1.0324524546660769</v>
      </c>
      <c r="H11" s="12">
        <f t="shared" si="1"/>
        <v>3.2452454666076935E-2</v>
      </c>
      <c r="I11" s="13">
        <f t="shared" si="2"/>
        <v>6.2773109243697478</v>
      </c>
      <c r="J11" s="13">
        <f t="shared" si="3"/>
        <v>4.9144736842105257</v>
      </c>
      <c r="K11" s="13">
        <f t="shared" si="4"/>
        <v>1.569327731092437</v>
      </c>
      <c r="L11" s="19">
        <f t="shared" si="5"/>
        <v>0.16447368421052633</v>
      </c>
      <c r="M11" s="19">
        <f t="shared" si="6"/>
        <v>0.21008403361344538</v>
      </c>
      <c r="N11" s="19">
        <f t="shared" si="7"/>
        <v>0.65789473684210531</v>
      </c>
      <c r="O11" s="17">
        <f t="shared" si="8"/>
        <v>0.15930388219544847</v>
      </c>
      <c r="P11" s="17">
        <f t="shared" si="9"/>
        <v>0.20348058902275773</v>
      </c>
      <c r="Q11" s="17">
        <f t="shared" si="10"/>
        <v>0.63721552878179388</v>
      </c>
    </row>
    <row r="12" spans="1:21" x14ac:dyDescent="0.25">
      <c r="A12" s="50"/>
      <c r="B12" s="49" t="s">
        <v>1366</v>
      </c>
      <c r="C12" s="10" t="s">
        <v>201</v>
      </c>
      <c r="D12" s="10" t="s">
        <v>419</v>
      </c>
      <c r="E12" s="10" t="s">
        <v>794</v>
      </c>
      <c r="F12" s="10" t="s">
        <v>68</v>
      </c>
      <c r="G12" s="11">
        <f t="shared" si="0"/>
        <v>1.0356015037084714</v>
      </c>
      <c r="H12" s="12">
        <f t="shared" si="1"/>
        <v>3.5601503708471371E-2</v>
      </c>
      <c r="I12" s="13">
        <f t="shared" si="2"/>
        <v>1.5844703006739613</v>
      </c>
      <c r="J12" s="13">
        <f t="shared" si="3"/>
        <v>4.7430548869847993</v>
      </c>
      <c r="K12" s="13">
        <f t="shared" si="4"/>
        <v>6.3275251876587602</v>
      </c>
      <c r="L12" s="19">
        <f t="shared" si="5"/>
        <v>0.65359477124183007</v>
      </c>
      <c r="M12" s="19">
        <f t="shared" si="6"/>
        <v>0.2183406113537118</v>
      </c>
      <c r="N12" s="19">
        <f t="shared" si="7"/>
        <v>0.16366612111292961</v>
      </c>
      <c r="O12" s="17">
        <f t="shared" si="8"/>
        <v>0.63112574566695612</v>
      </c>
      <c r="P12" s="17">
        <f t="shared" si="9"/>
        <v>0.21083458315948533</v>
      </c>
      <c r="Q12" s="17">
        <f t="shared" si="10"/>
        <v>0.15803967117355858</v>
      </c>
    </row>
    <row r="13" spans="1:21" x14ac:dyDescent="0.25">
      <c r="A13" s="50"/>
      <c r="B13" s="50"/>
      <c r="C13" s="10" t="s">
        <v>197</v>
      </c>
      <c r="D13" s="10" t="s">
        <v>359</v>
      </c>
      <c r="E13" s="10" t="s">
        <v>412</v>
      </c>
      <c r="F13" s="10" t="s">
        <v>72</v>
      </c>
      <c r="G13" s="11">
        <f t="shared" si="0"/>
        <v>1.0332744004244958</v>
      </c>
      <c r="H13" s="12">
        <f t="shared" si="1"/>
        <v>3.3274400424495809E-2</v>
      </c>
      <c r="I13" s="13">
        <f t="shared" si="2"/>
        <v>1.715235504704663</v>
      </c>
      <c r="J13" s="13">
        <f t="shared" si="3"/>
        <v>4.1434303457022281</v>
      </c>
      <c r="K13" s="13">
        <f t="shared" si="4"/>
        <v>5.6933419463389718</v>
      </c>
      <c r="L13" s="19">
        <f t="shared" si="5"/>
        <v>0.60240963855421692</v>
      </c>
      <c r="M13" s="19">
        <f t="shared" si="6"/>
        <v>0.24937655860349128</v>
      </c>
      <c r="N13" s="19">
        <f t="shared" si="7"/>
        <v>0.18148820326678766</v>
      </c>
      <c r="O13" s="17">
        <f t="shared" si="8"/>
        <v>0.58301031972410378</v>
      </c>
      <c r="P13" s="17">
        <f t="shared" si="9"/>
        <v>0.24134591789077611</v>
      </c>
      <c r="Q13" s="17">
        <f t="shared" si="10"/>
        <v>0.17564376238512017</v>
      </c>
    </row>
    <row r="14" spans="1:21" x14ac:dyDescent="0.25">
      <c r="A14" s="50"/>
      <c r="B14" s="49" t="s">
        <v>1367</v>
      </c>
      <c r="C14" s="10" t="s">
        <v>213</v>
      </c>
      <c r="D14" s="10" t="s">
        <v>304</v>
      </c>
      <c r="E14" s="10" t="s">
        <v>158</v>
      </c>
      <c r="F14" s="10" t="s">
        <v>76</v>
      </c>
      <c r="G14" s="11">
        <f t="shared" si="0"/>
        <v>1.0322582224981114</v>
      </c>
      <c r="H14" s="12">
        <f t="shared" si="1"/>
        <v>3.2258222498111389E-2</v>
      </c>
      <c r="I14" s="13">
        <f t="shared" si="2"/>
        <v>1.6619357382219595</v>
      </c>
      <c r="J14" s="13">
        <f t="shared" si="3"/>
        <v>4.1187103077674649</v>
      </c>
      <c r="K14" s="13">
        <f t="shared" si="4"/>
        <v>6.4309687261632345</v>
      </c>
      <c r="L14" s="19">
        <f t="shared" si="5"/>
        <v>0.6211180124223602</v>
      </c>
      <c r="M14" s="19">
        <f t="shared" si="6"/>
        <v>0.25062656641604009</v>
      </c>
      <c r="N14" s="19">
        <f t="shared" si="7"/>
        <v>0.16051364365971107</v>
      </c>
      <c r="O14" s="17">
        <f t="shared" si="8"/>
        <v>0.60170798244573598</v>
      </c>
      <c r="P14" s="17">
        <f t="shared" si="9"/>
        <v>0.24279444905705133</v>
      </c>
      <c r="Q14" s="17">
        <f t="shared" si="10"/>
        <v>0.15549756849721266</v>
      </c>
    </row>
    <row r="15" spans="1:21" x14ac:dyDescent="0.25">
      <c r="A15" s="50"/>
      <c r="B15" s="50"/>
      <c r="C15" s="10" t="s">
        <v>228</v>
      </c>
      <c r="D15" s="10" t="s">
        <v>129</v>
      </c>
      <c r="E15" s="10" t="s">
        <v>290</v>
      </c>
      <c r="F15" s="10" t="s">
        <v>68</v>
      </c>
      <c r="G15" s="11">
        <f t="shared" si="0"/>
        <v>1.0327159748093633</v>
      </c>
      <c r="H15" s="12">
        <f t="shared" si="1"/>
        <v>3.271597480936328E-2</v>
      </c>
      <c r="I15" s="13">
        <f t="shared" si="2"/>
        <v>1.8485615949087604</v>
      </c>
      <c r="J15" s="13">
        <f t="shared" si="3"/>
        <v>3.6558145508251458</v>
      </c>
      <c r="K15" s="13">
        <f t="shared" si="4"/>
        <v>5.3907773885048762</v>
      </c>
      <c r="L15" s="19">
        <f t="shared" si="5"/>
        <v>0.55865921787709494</v>
      </c>
      <c r="M15" s="19">
        <f t="shared" si="6"/>
        <v>0.2824858757062147</v>
      </c>
      <c r="N15" s="19">
        <f t="shared" si="7"/>
        <v>0.19157088122605365</v>
      </c>
      <c r="O15" s="17">
        <f t="shared" si="8"/>
        <v>0.54096114663106865</v>
      </c>
      <c r="P15" s="17">
        <f t="shared" si="9"/>
        <v>0.27353685098011665</v>
      </c>
      <c r="Q15" s="17">
        <f t="shared" si="10"/>
        <v>0.18550200238881473</v>
      </c>
    </row>
    <row r="16" spans="1:21" x14ac:dyDescent="0.25">
      <c r="A16" s="50"/>
      <c r="B16" s="10" t="s">
        <v>1368</v>
      </c>
      <c r="C16" s="10" t="s">
        <v>356</v>
      </c>
      <c r="D16" s="10" t="s">
        <v>116</v>
      </c>
      <c r="E16" s="10" t="s">
        <v>1344</v>
      </c>
      <c r="F16" s="10" t="s">
        <v>72</v>
      </c>
      <c r="G16" s="11">
        <f t="shared" si="0"/>
        <v>1.0320250341223076</v>
      </c>
      <c r="H16" s="12">
        <f t="shared" si="1"/>
        <v>3.2025034122307616E-2</v>
      </c>
      <c r="I16" s="13">
        <f t="shared" si="2"/>
        <v>1.5686780518659076</v>
      </c>
      <c r="J16" s="13">
        <f t="shared" si="3"/>
        <v>4.2106621392190151</v>
      </c>
      <c r="K16" s="13">
        <f t="shared" si="4"/>
        <v>7.9981940144478845</v>
      </c>
      <c r="L16" s="19">
        <f t="shared" si="5"/>
        <v>0.65789473684210531</v>
      </c>
      <c r="M16" s="19">
        <f t="shared" si="6"/>
        <v>0.24509803921568626</v>
      </c>
      <c r="N16" s="19">
        <f t="shared" si="7"/>
        <v>0.12903225806451613</v>
      </c>
      <c r="O16" s="17">
        <f t="shared" si="8"/>
        <v>0.63747943614722113</v>
      </c>
      <c r="P16" s="17">
        <f t="shared" si="9"/>
        <v>0.23749233895680785</v>
      </c>
      <c r="Q16" s="17">
        <f t="shared" si="10"/>
        <v>0.1250282248959711</v>
      </c>
    </row>
    <row r="17" spans="1:17" x14ac:dyDescent="0.25">
      <c r="A17" s="49" t="s">
        <v>1358</v>
      </c>
      <c r="B17" s="10" t="s">
        <v>1357</v>
      </c>
      <c r="C17" s="10" t="s">
        <v>425</v>
      </c>
      <c r="D17" s="10" t="s">
        <v>1369</v>
      </c>
      <c r="E17" s="10" t="s">
        <v>1292</v>
      </c>
      <c r="F17" s="10" t="s">
        <v>72</v>
      </c>
      <c r="G17" s="11">
        <f t="shared" ref="G17:G80" si="11">(((1/C17)+(1/D17)+(1/E17)))</f>
        <v>1.0329732995552039</v>
      </c>
      <c r="H17" s="12">
        <f t="shared" si="1"/>
        <v>3.2973299555203894E-2</v>
      </c>
      <c r="I17" s="13">
        <f t="shared" ref="I17:I80" si="12">C17*G17</f>
        <v>1.2705571584529007</v>
      </c>
      <c r="J17" s="13">
        <f t="shared" ref="J17:J80" si="13">D17*G17</f>
        <v>7.0965265679442506</v>
      </c>
      <c r="K17" s="13">
        <f t="shared" ref="K17:K80" si="14">E17*G17</f>
        <v>13.883161146021941</v>
      </c>
      <c r="L17" s="19">
        <f t="shared" ref="L17:L80" si="15">(1/C17)</f>
        <v>0.81300813008130079</v>
      </c>
      <c r="M17" s="19">
        <f t="shared" ref="M17:M80" si="16">(1/D17)</f>
        <v>0.14556040756914118</v>
      </c>
      <c r="N17" s="19">
        <f t="shared" ref="N17:N80" si="17">(1/E17)</f>
        <v>7.4404761904761904E-2</v>
      </c>
      <c r="O17" s="17">
        <f t="shared" ref="O17:O80" si="18">(1/I17)</f>
        <v>0.78705628735164834</v>
      </c>
      <c r="P17" s="17">
        <f t="shared" ref="P17:P80" si="19">(1/J17)</f>
        <v>0.14091400777911606</v>
      </c>
      <c r="Q17" s="17">
        <f t="shared" ref="Q17:Q80" si="20">(1/K17)</f>
        <v>7.202970486923567E-2</v>
      </c>
    </row>
    <row r="18" spans="1:17" x14ac:dyDescent="0.25">
      <c r="A18" s="50"/>
      <c r="B18" s="10" t="s">
        <v>1359</v>
      </c>
      <c r="C18" s="10" t="s">
        <v>468</v>
      </c>
      <c r="D18" s="10" t="s">
        <v>1370</v>
      </c>
      <c r="E18" s="10" t="s">
        <v>1371</v>
      </c>
      <c r="F18" s="10" t="s">
        <v>72</v>
      </c>
      <c r="G18" s="11">
        <f t="shared" si="11"/>
        <v>1.0284245092238355</v>
      </c>
      <c r="H18" s="12">
        <f t="shared" si="1"/>
        <v>2.8424509223835548E-2</v>
      </c>
      <c r="I18" s="13">
        <f t="shared" si="12"/>
        <v>1.1004142248695041</v>
      </c>
      <c r="J18" s="13">
        <f t="shared" si="13"/>
        <v>14.397943129133697</v>
      </c>
      <c r="K18" s="13">
        <f t="shared" si="14"/>
        <v>45.878017356475304</v>
      </c>
      <c r="L18" s="19">
        <f t="shared" si="15"/>
        <v>0.93457943925233644</v>
      </c>
      <c r="M18" s="19">
        <f t="shared" si="16"/>
        <v>7.1428571428571425E-2</v>
      </c>
      <c r="N18" s="19">
        <f t="shared" si="17"/>
        <v>2.2416498542927595E-2</v>
      </c>
      <c r="O18" s="17">
        <f t="shared" si="18"/>
        <v>0.9087487033517655</v>
      </c>
      <c r="P18" s="17">
        <f t="shared" si="19"/>
        <v>6.9454365184742087E-2</v>
      </c>
      <c r="Q18" s="17">
        <f t="shared" si="20"/>
        <v>2.1796931463492247E-2</v>
      </c>
    </row>
    <row r="19" spans="1:17" x14ac:dyDescent="0.25">
      <c r="A19" s="50"/>
      <c r="B19" s="49" t="s">
        <v>1360</v>
      </c>
      <c r="C19" s="10" t="s">
        <v>237</v>
      </c>
      <c r="D19" s="10" t="s">
        <v>797</v>
      </c>
      <c r="E19" s="10" t="s">
        <v>1372</v>
      </c>
      <c r="F19" s="10" t="s">
        <v>72</v>
      </c>
      <c r="G19" s="11">
        <f t="shared" si="11"/>
        <v>1.0293600562587906</v>
      </c>
      <c r="H19" s="12">
        <f t="shared" si="1"/>
        <v>2.9360056258790568E-2</v>
      </c>
      <c r="I19" s="13">
        <f t="shared" si="12"/>
        <v>1.2043512658227848</v>
      </c>
      <c r="J19" s="13">
        <f t="shared" si="13"/>
        <v>8.1319444444444464</v>
      </c>
      <c r="K19" s="13">
        <f t="shared" si="14"/>
        <v>21.410689170182845</v>
      </c>
      <c r="L19" s="19">
        <f t="shared" si="15"/>
        <v>0.85470085470085477</v>
      </c>
      <c r="M19" s="19">
        <f t="shared" si="16"/>
        <v>0.12658227848101264</v>
      </c>
      <c r="N19" s="19">
        <f t="shared" si="17"/>
        <v>4.8076923076923073E-2</v>
      </c>
      <c r="O19" s="17">
        <f t="shared" si="18"/>
        <v>0.83032253826446822</v>
      </c>
      <c r="P19" s="17">
        <f t="shared" si="19"/>
        <v>0.1229718189581554</v>
      </c>
      <c r="Q19" s="17">
        <f t="shared" si="20"/>
        <v>4.6705642777376329E-2</v>
      </c>
    </row>
    <row r="20" spans="1:17" x14ac:dyDescent="0.25">
      <c r="A20" s="50"/>
      <c r="B20" s="50"/>
      <c r="C20" s="10" t="s">
        <v>299</v>
      </c>
      <c r="D20" s="10" t="s">
        <v>1127</v>
      </c>
      <c r="E20" s="10" t="s">
        <v>1373</v>
      </c>
      <c r="F20" s="10" t="s">
        <v>72</v>
      </c>
      <c r="G20" s="11">
        <f t="shared" si="11"/>
        <v>1.0339657123685448</v>
      </c>
      <c r="H20" s="12">
        <f t="shared" si="1"/>
        <v>3.3965712368544843E-2</v>
      </c>
      <c r="I20" s="13">
        <f t="shared" si="12"/>
        <v>1.2821174833369955</v>
      </c>
      <c r="J20" s="13">
        <f t="shared" si="13"/>
        <v>6.7828150731376535</v>
      </c>
      <c r="K20" s="13">
        <f t="shared" si="14"/>
        <v>13.772423288749017</v>
      </c>
      <c r="L20" s="19">
        <f t="shared" si="15"/>
        <v>0.80645161290322587</v>
      </c>
      <c r="M20" s="19">
        <f t="shared" si="16"/>
        <v>0.1524390243902439</v>
      </c>
      <c r="N20" s="19">
        <f t="shared" si="17"/>
        <v>7.5075075075075076E-2</v>
      </c>
      <c r="O20" s="17">
        <f t="shared" si="18"/>
        <v>0.77995972521744106</v>
      </c>
      <c r="P20" s="17">
        <f t="shared" si="19"/>
        <v>0.1474314114740285</v>
      </c>
      <c r="Q20" s="17">
        <f t="shared" si="20"/>
        <v>7.260886330853053E-2</v>
      </c>
    </row>
    <row r="21" spans="1:17" x14ac:dyDescent="0.25">
      <c r="A21" s="50"/>
      <c r="B21" s="10" t="s">
        <v>1361</v>
      </c>
      <c r="C21" s="10" t="s">
        <v>225</v>
      </c>
      <c r="D21" s="10" t="s">
        <v>917</v>
      </c>
      <c r="E21" s="10" t="s">
        <v>1374</v>
      </c>
      <c r="F21" s="10" t="s">
        <v>72</v>
      </c>
      <c r="G21" s="11">
        <f t="shared" si="11"/>
        <v>1.0485835511036306</v>
      </c>
      <c r="H21" s="12">
        <f t="shared" si="1"/>
        <v>4.8583551103630551E-2</v>
      </c>
      <c r="I21" s="13">
        <f t="shared" si="12"/>
        <v>1.2478144258133204</v>
      </c>
      <c r="J21" s="13">
        <f t="shared" si="13"/>
        <v>7.6441740875454665</v>
      </c>
      <c r="K21" s="13">
        <f t="shared" si="14"/>
        <v>14.753570564028083</v>
      </c>
      <c r="L21" s="19">
        <f t="shared" si="15"/>
        <v>0.84033613445378152</v>
      </c>
      <c r="M21" s="19">
        <f t="shared" si="16"/>
        <v>0.13717421124828533</v>
      </c>
      <c r="N21" s="19">
        <f t="shared" si="17"/>
        <v>7.1073205401563602E-2</v>
      </c>
      <c r="O21" s="17">
        <f t="shared" si="18"/>
        <v>0.80140121745122805</v>
      </c>
      <c r="P21" s="17">
        <f t="shared" si="19"/>
        <v>0.13081858007777247</v>
      </c>
      <c r="Q21" s="17">
        <f t="shared" si="20"/>
        <v>6.7780202470999376E-2</v>
      </c>
    </row>
    <row r="22" spans="1:17" x14ac:dyDescent="0.25">
      <c r="A22" s="50"/>
      <c r="B22" s="49" t="s">
        <v>1362</v>
      </c>
      <c r="C22" s="10" t="s">
        <v>494</v>
      </c>
      <c r="D22" s="10" t="s">
        <v>859</v>
      </c>
      <c r="E22" s="10" t="s">
        <v>1375</v>
      </c>
      <c r="F22" s="10" t="s">
        <v>72</v>
      </c>
      <c r="G22" s="11">
        <f t="shared" si="11"/>
        <v>1.0502225488866248</v>
      </c>
      <c r="H22" s="12">
        <f t="shared" si="1"/>
        <v>5.0222548886624807E-2</v>
      </c>
      <c r="I22" s="13">
        <f t="shared" si="12"/>
        <v>1.2077559312196184</v>
      </c>
      <c r="J22" s="13">
        <f t="shared" si="13"/>
        <v>8.0867136264270112</v>
      </c>
      <c r="K22" s="13">
        <f t="shared" si="14"/>
        <v>20.678881987577643</v>
      </c>
      <c r="L22" s="19">
        <f t="shared" si="15"/>
        <v>0.86956521739130443</v>
      </c>
      <c r="M22" s="19">
        <f t="shared" si="16"/>
        <v>0.12987012987012986</v>
      </c>
      <c r="N22" s="19">
        <f t="shared" si="17"/>
        <v>5.0787201625190452E-2</v>
      </c>
      <c r="O22" s="17">
        <f t="shared" si="18"/>
        <v>0.82798185804823832</v>
      </c>
      <c r="P22" s="17">
        <f t="shared" si="19"/>
        <v>0.12365962815006155</v>
      </c>
      <c r="Q22" s="17">
        <f t="shared" si="20"/>
        <v>4.8358513801700045E-2</v>
      </c>
    </row>
    <row r="23" spans="1:17" x14ac:dyDescent="0.25">
      <c r="A23" s="50"/>
      <c r="B23" s="50"/>
      <c r="C23" s="10" t="s">
        <v>417</v>
      </c>
      <c r="D23" s="10" t="s">
        <v>573</v>
      </c>
      <c r="E23" s="10" t="s">
        <v>1376</v>
      </c>
      <c r="F23" s="10" t="s">
        <v>72</v>
      </c>
      <c r="G23" s="11">
        <f t="shared" si="11"/>
        <v>1.0374360148086599</v>
      </c>
      <c r="H23" s="12">
        <f t="shared" si="1"/>
        <v>3.7436014808659879E-2</v>
      </c>
      <c r="I23" s="13">
        <f t="shared" si="12"/>
        <v>1.3175437388069982</v>
      </c>
      <c r="J23" s="13">
        <f t="shared" si="13"/>
        <v>6.1727442881115264</v>
      </c>
      <c r="K23" s="13">
        <f t="shared" si="14"/>
        <v>12.656719380665649</v>
      </c>
      <c r="L23" s="19">
        <f t="shared" si="15"/>
        <v>0.78740157480314954</v>
      </c>
      <c r="M23" s="19">
        <f t="shared" si="16"/>
        <v>0.16806722689075629</v>
      </c>
      <c r="N23" s="19">
        <f t="shared" si="17"/>
        <v>8.1967213114754106E-2</v>
      </c>
      <c r="O23" s="17">
        <f t="shared" si="18"/>
        <v>0.75898808559135511</v>
      </c>
      <c r="P23" s="17">
        <f t="shared" si="19"/>
        <v>0.16200249894134808</v>
      </c>
      <c r="Q23" s="17">
        <f t="shared" si="20"/>
        <v>7.9009415467296826E-2</v>
      </c>
    </row>
    <row r="24" spans="1:17" x14ac:dyDescent="0.25">
      <c r="A24" s="50"/>
      <c r="B24" s="10" t="s">
        <v>1363</v>
      </c>
      <c r="C24" s="10" t="s">
        <v>248</v>
      </c>
      <c r="D24" s="10" t="s">
        <v>756</v>
      </c>
      <c r="E24" s="10" t="s">
        <v>1377</v>
      </c>
      <c r="F24" s="10" t="s">
        <v>72</v>
      </c>
      <c r="G24" s="11">
        <f t="shared" si="11"/>
        <v>1.0459093852139476</v>
      </c>
      <c r="H24" s="12">
        <f t="shared" si="1"/>
        <v>4.5909385213947607E-2</v>
      </c>
      <c r="I24" s="13">
        <f t="shared" si="12"/>
        <v>1.160959417587482</v>
      </c>
      <c r="J24" s="13">
        <f t="shared" si="13"/>
        <v>10.030271004201758</v>
      </c>
      <c r="K24" s="13">
        <f t="shared" si="14"/>
        <v>25.677075407002416</v>
      </c>
      <c r="L24" s="19">
        <f t="shared" si="15"/>
        <v>0.9009009009009008</v>
      </c>
      <c r="M24" s="19">
        <f t="shared" si="16"/>
        <v>0.10427528675703858</v>
      </c>
      <c r="N24" s="19">
        <f t="shared" si="17"/>
        <v>4.0733197556008148E-2</v>
      </c>
      <c r="O24" s="17">
        <f t="shared" si="18"/>
        <v>0.86135655118594767</v>
      </c>
      <c r="P24" s="17">
        <f t="shared" si="19"/>
        <v>9.9698203526215029E-2</v>
      </c>
      <c r="Q24" s="17">
        <f t="shared" si="20"/>
        <v>3.8945245287837146E-2</v>
      </c>
    </row>
    <row r="25" spans="1:17" x14ac:dyDescent="0.25">
      <c r="A25" s="50"/>
      <c r="B25" s="10" t="s">
        <v>1364</v>
      </c>
      <c r="C25" s="10" t="s">
        <v>232</v>
      </c>
      <c r="D25" s="10" t="s">
        <v>871</v>
      </c>
      <c r="E25" s="10" t="s">
        <v>1378</v>
      </c>
      <c r="F25" s="10" t="s">
        <v>72</v>
      </c>
      <c r="G25" s="11">
        <f t="shared" si="11"/>
        <v>1.0402974197809205</v>
      </c>
      <c r="H25" s="12">
        <f t="shared" si="1"/>
        <v>4.0297419780920496E-2</v>
      </c>
      <c r="I25" s="13">
        <f t="shared" si="12"/>
        <v>1.2483569037371045</v>
      </c>
      <c r="J25" s="13">
        <f t="shared" si="13"/>
        <v>7.2508730158730152</v>
      </c>
      <c r="K25" s="13">
        <f t="shared" si="14"/>
        <v>16.384684361549496</v>
      </c>
      <c r="L25" s="19">
        <f t="shared" si="15"/>
        <v>0.83333333333333337</v>
      </c>
      <c r="M25" s="19">
        <f t="shared" si="16"/>
        <v>0.14347202295552366</v>
      </c>
      <c r="N25" s="19">
        <f t="shared" si="17"/>
        <v>6.3492063492063489E-2</v>
      </c>
      <c r="O25" s="17">
        <f t="shared" si="18"/>
        <v>0.8010529657074682</v>
      </c>
      <c r="P25" s="17">
        <f t="shared" si="19"/>
        <v>0.13791442738148665</v>
      </c>
      <c r="Q25" s="17">
        <f t="shared" si="20"/>
        <v>6.1032606911045201E-2</v>
      </c>
    </row>
    <row r="26" spans="1:17" x14ac:dyDescent="0.25">
      <c r="A26" s="50"/>
      <c r="B26" s="10" t="s">
        <v>1365</v>
      </c>
      <c r="C26" s="10" t="s">
        <v>390</v>
      </c>
      <c r="D26" s="10" t="s">
        <v>161</v>
      </c>
      <c r="E26" s="10" t="s">
        <v>366</v>
      </c>
      <c r="F26" s="10" t="s">
        <v>68</v>
      </c>
      <c r="G26" s="11">
        <f t="shared" si="11"/>
        <v>1.0334052862095691</v>
      </c>
      <c r="H26" s="12">
        <f t="shared" si="1"/>
        <v>3.3405286209569063E-2</v>
      </c>
      <c r="I26" s="13">
        <f t="shared" si="12"/>
        <v>2.2011532596263819</v>
      </c>
      <c r="J26" s="13">
        <f t="shared" si="13"/>
        <v>3.7822633475270231</v>
      </c>
      <c r="K26" s="13">
        <f t="shared" si="14"/>
        <v>3.5549141845609173</v>
      </c>
      <c r="L26" s="19">
        <f t="shared" si="15"/>
        <v>0.46948356807511737</v>
      </c>
      <c r="M26" s="19">
        <f t="shared" si="16"/>
        <v>0.27322404371584696</v>
      </c>
      <c r="N26" s="19">
        <f t="shared" si="17"/>
        <v>0.29069767441860467</v>
      </c>
      <c r="O26" s="17">
        <f t="shared" si="18"/>
        <v>0.45430730260451624</v>
      </c>
      <c r="P26" s="17">
        <f t="shared" si="19"/>
        <v>0.26439195479443156</v>
      </c>
      <c r="Q26" s="17">
        <f t="shared" si="20"/>
        <v>0.2813007426010522</v>
      </c>
    </row>
    <row r="27" spans="1:17" x14ac:dyDescent="0.25">
      <c r="A27" s="50"/>
      <c r="B27" s="49" t="s">
        <v>1366</v>
      </c>
      <c r="C27" s="10" t="s">
        <v>468</v>
      </c>
      <c r="D27" s="10" t="s">
        <v>1379</v>
      </c>
      <c r="E27" s="10" t="s">
        <v>1380</v>
      </c>
      <c r="F27" s="10" t="s">
        <v>72</v>
      </c>
      <c r="G27" s="11">
        <f t="shared" si="11"/>
        <v>1.0397581028537843</v>
      </c>
      <c r="H27" s="12">
        <f t="shared" si="1"/>
        <v>3.9758102853784338E-2</v>
      </c>
      <c r="I27" s="13">
        <f t="shared" si="12"/>
        <v>1.1125411700535492</v>
      </c>
      <c r="J27" s="13">
        <f t="shared" si="13"/>
        <v>13.236120649328676</v>
      </c>
      <c r="K27" s="13">
        <f t="shared" si="14"/>
        <v>39.053314343188141</v>
      </c>
      <c r="L27" s="19">
        <f t="shared" si="15"/>
        <v>0.93457943925233644</v>
      </c>
      <c r="M27" s="19">
        <f t="shared" si="16"/>
        <v>7.8554595443833461E-2</v>
      </c>
      <c r="N27" s="19">
        <f t="shared" si="17"/>
        <v>2.6624068157614481E-2</v>
      </c>
      <c r="O27" s="17">
        <f t="shared" si="18"/>
        <v>0.89884314119527609</v>
      </c>
      <c r="P27" s="17">
        <f t="shared" si="19"/>
        <v>7.5550837476743543E-2</v>
      </c>
      <c r="Q27" s="17">
        <f t="shared" si="20"/>
        <v>2.5606021327980441E-2</v>
      </c>
    </row>
    <row r="28" spans="1:17" x14ac:dyDescent="0.25">
      <c r="A28" s="50"/>
      <c r="B28" s="50"/>
      <c r="C28" s="10" t="s">
        <v>494</v>
      </c>
      <c r="D28" s="10" t="s">
        <v>810</v>
      </c>
      <c r="E28" s="10" t="s">
        <v>1381</v>
      </c>
      <c r="F28" s="10" t="s">
        <v>72</v>
      </c>
      <c r="G28" s="11">
        <f t="shared" si="11"/>
        <v>1.0351609433788644</v>
      </c>
      <c r="H28" s="12">
        <f t="shared" si="1"/>
        <v>3.516094337886444E-2</v>
      </c>
      <c r="I28" s="13">
        <f t="shared" si="12"/>
        <v>1.1904350848856939</v>
      </c>
      <c r="J28" s="13">
        <f t="shared" si="13"/>
        <v>8.4676165168391115</v>
      </c>
      <c r="K28" s="13">
        <f t="shared" si="14"/>
        <v>23.881162963750402</v>
      </c>
      <c r="L28" s="19">
        <f t="shared" si="15"/>
        <v>0.86956521739130443</v>
      </c>
      <c r="M28" s="19">
        <f t="shared" si="16"/>
        <v>0.12224938875305624</v>
      </c>
      <c r="N28" s="19">
        <f t="shared" si="17"/>
        <v>4.3346337234503686E-2</v>
      </c>
      <c r="O28" s="17">
        <f t="shared" si="18"/>
        <v>0.84002900510616285</v>
      </c>
      <c r="P28" s="17">
        <f t="shared" si="19"/>
        <v>0.11809698727042629</v>
      </c>
      <c r="Q28" s="17">
        <f t="shared" si="20"/>
        <v>4.18740076234108E-2</v>
      </c>
    </row>
    <row r="29" spans="1:17" x14ac:dyDescent="0.25">
      <c r="A29" s="50"/>
      <c r="B29" s="10" t="s">
        <v>1367</v>
      </c>
      <c r="C29" s="10" t="s">
        <v>494</v>
      </c>
      <c r="D29" s="10" t="s">
        <v>1382</v>
      </c>
      <c r="E29" s="10" t="s">
        <v>1383</v>
      </c>
      <c r="F29" s="10" t="s">
        <v>72</v>
      </c>
      <c r="G29" s="11">
        <f t="shared" si="11"/>
        <v>1.0346263592933014</v>
      </c>
      <c r="H29" s="12">
        <f t="shared" si="1"/>
        <v>3.4626359293301379E-2</v>
      </c>
      <c r="I29" s="13">
        <f t="shared" si="12"/>
        <v>1.1898203131872964</v>
      </c>
      <c r="J29" s="13">
        <f t="shared" si="13"/>
        <v>8.711553945249598</v>
      </c>
      <c r="K29" s="13">
        <f t="shared" si="14"/>
        <v>22.347929360735311</v>
      </c>
      <c r="L29" s="19">
        <f t="shared" si="15"/>
        <v>0.86956521739130443</v>
      </c>
      <c r="M29" s="19">
        <f t="shared" si="16"/>
        <v>0.11876484560570072</v>
      </c>
      <c r="N29" s="19">
        <f t="shared" si="17"/>
        <v>4.6296296296296294E-2</v>
      </c>
      <c r="O29" s="17">
        <f t="shared" si="18"/>
        <v>0.84046304212204548</v>
      </c>
      <c r="P29" s="17">
        <f t="shared" si="19"/>
        <v>0.11479008295016058</v>
      </c>
      <c r="Q29" s="17">
        <f t="shared" si="20"/>
        <v>4.4746874927794077E-2</v>
      </c>
    </row>
    <row r="30" spans="1:17" x14ac:dyDescent="0.25">
      <c r="A30" s="50"/>
      <c r="B30" s="49" t="s">
        <v>1368</v>
      </c>
      <c r="C30" s="10" t="s">
        <v>769</v>
      </c>
      <c r="D30" s="10" t="s">
        <v>1384</v>
      </c>
      <c r="E30" s="10" t="s">
        <v>1385</v>
      </c>
      <c r="F30" s="10" t="s">
        <v>72</v>
      </c>
      <c r="G30" s="11">
        <f t="shared" si="11"/>
        <v>1.0317305362787781</v>
      </c>
      <c r="H30" s="12">
        <f t="shared" si="1"/>
        <v>3.1730536278778088E-2</v>
      </c>
      <c r="I30" s="13">
        <f t="shared" si="12"/>
        <v>1.1142689791810805</v>
      </c>
      <c r="J30" s="13">
        <f t="shared" si="13"/>
        <v>12.618064458689457</v>
      </c>
      <c r="K30" s="13">
        <f t="shared" si="14"/>
        <v>42.919990309197168</v>
      </c>
      <c r="L30" s="19">
        <f t="shared" si="15"/>
        <v>0.92592592592592582</v>
      </c>
      <c r="M30" s="19">
        <f t="shared" si="16"/>
        <v>8.1766148814390843E-2</v>
      </c>
      <c r="N30" s="19">
        <f t="shared" si="17"/>
        <v>2.4038461538461536E-2</v>
      </c>
      <c r="O30" s="17">
        <f t="shared" si="18"/>
        <v>0.89744937594416274</v>
      </c>
      <c r="P30" s="17">
        <f t="shared" si="19"/>
        <v>7.9251457564979227E-2</v>
      </c>
      <c r="Q30" s="17">
        <f t="shared" si="20"/>
        <v>2.3299166490858076E-2</v>
      </c>
    </row>
    <row r="31" spans="1:17" x14ac:dyDescent="0.25">
      <c r="A31" s="50"/>
      <c r="B31" s="50"/>
      <c r="C31" s="10" t="s">
        <v>240</v>
      </c>
      <c r="D31" s="10" t="s">
        <v>860</v>
      </c>
      <c r="E31" s="10" t="s">
        <v>1134</v>
      </c>
      <c r="F31" s="10" t="s">
        <v>72</v>
      </c>
      <c r="G31" s="11">
        <f t="shared" si="11"/>
        <v>1.044716202985239</v>
      </c>
      <c r="H31" s="12">
        <f t="shared" si="1"/>
        <v>4.471620298523904E-2</v>
      </c>
      <c r="I31" s="13">
        <f t="shared" si="12"/>
        <v>1.1909764714031723</v>
      </c>
      <c r="J31" s="13">
        <f t="shared" si="13"/>
        <v>9.1308196140909903</v>
      </c>
      <c r="K31" s="13">
        <f t="shared" si="14"/>
        <v>19.672006102212048</v>
      </c>
      <c r="L31" s="19">
        <f t="shared" si="15"/>
        <v>0.87719298245614041</v>
      </c>
      <c r="M31" s="19">
        <f t="shared" si="16"/>
        <v>0.11441647597254004</v>
      </c>
      <c r="N31" s="19">
        <f t="shared" si="17"/>
        <v>5.3106744556558685E-2</v>
      </c>
      <c r="O31" s="17">
        <f t="shared" si="18"/>
        <v>0.83964715005816226</v>
      </c>
      <c r="P31" s="17">
        <f t="shared" si="19"/>
        <v>0.10951919348584722</v>
      </c>
      <c r="Q31" s="17">
        <f t="shared" si="20"/>
        <v>5.0833656455990701E-2</v>
      </c>
    </row>
    <row r="32" spans="1:17" x14ac:dyDescent="0.25">
      <c r="A32" s="49" t="s">
        <v>1359</v>
      </c>
      <c r="B32" s="49" t="s">
        <v>1357</v>
      </c>
      <c r="C32" s="10" t="s">
        <v>429</v>
      </c>
      <c r="D32" s="10" t="s">
        <v>172</v>
      </c>
      <c r="E32" s="10" t="s">
        <v>228</v>
      </c>
      <c r="F32" s="10" t="s">
        <v>68</v>
      </c>
      <c r="G32" s="11">
        <f t="shared" si="11"/>
        <v>1.0319419947611981</v>
      </c>
      <c r="H32" s="12">
        <f t="shared" si="1"/>
        <v>3.1941994761198078E-2</v>
      </c>
      <c r="I32" s="13">
        <f t="shared" si="12"/>
        <v>5.1390711339107673</v>
      </c>
      <c r="J32" s="13">
        <f t="shared" si="13"/>
        <v>3.787227120773597</v>
      </c>
      <c r="K32" s="13">
        <f t="shared" si="14"/>
        <v>1.8471761706225447</v>
      </c>
      <c r="L32" s="19">
        <f t="shared" si="15"/>
        <v>0.20080321285140559</v>
      </c>
      <c r="M32" s="19">
        <f t="shared" si="16"/>
        <v>0.27247956403269757</v>
      </c>
      <c r="N32" s="19">
        <f t="shared" si="17"/>
        <v>0.55865921787709494</v>
      </c>
      <c r="O32" s="17">
        <f t="shared" si="18"/>
        <v>0.19458769375683127</v>
      </c>
      <c r="P32" s="17">
        <f t="shared" si="19"/>
        <v>0.26404542640572748</v>
      </c>
      <c r="Q32" s="17">
        <f t="shared" si="20"/>
        <v>0.54136687983744125</v>
      </c>
    </row>
    <row r="33" spans="1:17" x14ac:dyDescent="0.25">
      <c r="A33" s="50"/>
      <c r="B33" s="50"/>
      <c r="C33" s="10" t="s">
        <v>815</v>
      </c>
      <c r="D33" s="10" t="s">
        <v>123</v>
      </c>
      <c r="E33" s="10" t="s">
        <v>190</v>
      </c>
      <c r="F33" s="10" t="s">
        <v>68</v>
      </c>
      <c r="G33" s="11">
        <f t="shared" si="11"/>
        <v>1.0334007653234976</v>
      </c>
      <c r="H33" s="12">
        <f t="shared" si="1"/>
        <v>3.3400765323497561E-2</v>
      </c>
      <c r="I33" s="13">
        <f t="shared" si="12"/>
        <v>5.2290078725368971</v>
      </c>
      <c r="J33" s="13">
        <f t="shared" si="13"/>
        <v>3.6479047015919464</v>
      </c>
      <c r="K33" s="13">
        <f t="shared" si="14"/>
        <v>1.8704553852355306</v>
      </c>
      <c r="L33" s="19">
        <f t="shared" si="15"/>
        <v>0.19762845849802374</v>
      </c>
      <c r="M33" s="19">
        <f t="shared" si="16"/>
        <v>0.28328611898016998</v>
      </c>
      <c r="N33" s="19">
        <f t="shared" si="17"/>
        <v>0.5524861878453039</v>
      </c>
      <c r="O33" s="17">
        <f t="shared" si="18"/>
        <v>0.19124086717330596</v>
      </c>
      <c r="P33" s="17">
        <f t="shared" si="19"/>
        <v>0.27412996824275587</v>
      </c>
      <c r="Q33" s="17">
        <f t="shared" si="20"/>
        <v>0.53462916458393817</v>
      </c>
    </row>
    <row r="34" spans="1:17" x14ac:dyDescent="0.25">
      <c r="A34" s="50"/>
      <c r="B34" s="49" t="s">
        <v>1358</v>
      </c>
      <c r="C34" s="10" t="s">
        <v>1386</v>
      </c>
      <c r="D34" s="10" t="s">
        <v>1108</v>
      </c>
      <c r="E34" s="10" t="s">
        <v>713</v>
      </c>
      <c r="F34" s="10" t="s">
        <v>68</v>
      </c>
      <c r="G34" s="11">
        <f t="shared" si="11"/>
        <v>1.0485193660948824</v>
      </c>
      <c r="H34" s="12">
        <f t="shared" si="1"/>
        <v>4.8519366094882388E-2</v>
      </c>
      <c r="I34" s="13">
        <f t="shared" si="12"/>
        <v>14.763152674615943</v>
      </c>
      <c r="J34" s="13">
        <f t="shared" si="13"/>
        <v>8.0631139252696453</v>
      </c>
      <c r="K34" s="13">
        <f t="shared" si="14"/>
        <v>1.2372528519919612</v>
      </c>
      <c r="L34" s="19">
        <f t="shared" si="15"/>
        <v>7.1022727272727279E-2</v>
      </c>
      <c r="M34" s="19">
        <f t="shared" si="16"/>
        <v>0.13003901170351104</v>
      </c>
      <c r="N34" s="19">
        <f t="shared" si="17"/>
        <v>0.84745762711864414</v>
      </c>
      <c r="O34" s="17">
        <f t="shared" si="18"/>
        <v>6.7736209334163411E-2</v>
      </c>
      <c r="P34" s="17">
        <f t="shared" si="19"/>
        <v>0.12402156403446304</v>
      </c>
      <c r="Q34" s="17">
        <f t="shared" si="20"/>
        <v>0.80824222663137357</v>
      </c>
    </row>
    <row r="35" spans="1:17" x14ac:dyDescent="0.25">
      <c r="A35" s="50"/>
      <c r="B35" s="50"/>
      <c r="C35" s="10" t="s">
        <v>1115</v>
      </c>
      <c r="D35" s="10" t="s">
        <v>700</v>
      </c>
      <c r="E35" s="10" t="s">
        <v>237</v>
      </c>
      <c r="F35" s="10" t="s">
        <v>68</v>
      </c>
      <c r="G35" s="11">
        <f t="shared" si="11"/>
        <v>1.0350411978109821</v>
      </c>
      <c r="H35" s="12">
        <f t="shared" si="1"/>
        <v>3.5041197810982139E-2</v>
      </c>
      <c r="I35" s="13">
        <f t="shared" si="12"/>
        <v>18.703194444444449</v>
      </c>
      <c r="J35" s="13">
        <f t="shared" si="13"/>
        <v>8.2803295824878571</v>
      </c>
      <c r="K35" s="13">
        <f t="shared" si="14"/>
        <v>1.210998201438849</v>
      </c>
      <c r="L35" s="19">
        <f t="shared" si="15"/>
        <v>5.5340343110127282E-2</v>
      </c>
      <c r="M35" s="19">
        <f t="shared" si="16"/>
        <v>0.125</v>
      </c>
      <c r="N35" s="19">
        <f t="shared" si="17"/>
        <v>0.85470085470085477</v>
      </c>
      <c r="O35" s="17">
        <f t="shared" si="18"/>
        <v>5.3466802313924373E-2</v>
      </c>
      <c r="P35" s="17">
        <f t="shared" si="19"/>
        <v>0.1207681397265767</v>
      </c>
      <c r="Q35" s="17">
        <f t="shared" si="20"/>
        <v>0.82576505795949884</v>
      </c>
    </row>
    <row r="36" spans="1:17" x14ac:dyDescent="0.25">
      <c r="A36" s="50"/>
      <c r="B36" s="10" t="s">
        <v>1360</v>
      </c>
      <c r="C36" s="10" t="s">
        <v>393</v>
      </c>
      <c r="D36" s="10" t="s">
        <v>467</v>
      </c>
      <c r="E36" s="10" t="s">
        <v>282</v>
      </c>
      <c r="F36" s="10" t="s">
        <v>72</v>
      </c>
      <c r="G36" s="11">
        <f t="shared" si="11"/>
        <v>1.0326139914198662</v>
      </c>
      <c r="H36" s="12">
        <f t="shared" si="1"/>
        <v>3.2613991419866206E-2</v>
      </c>
      <c r="I36" s="13">
        <f t="shared" si="12"/>
        <v>3.8516501879961011</v>
      </c>
      <c r="J36" s="13">
        <f t="shared" si="13"/>
        <v>3.4489307313423532</v>
      </c>
      <c r="K36" s="13">
        <f t="shared" si="14"/>
        <v>2.2201200815527122</v>
      </c>
      <c r="L36" s="19">
        <f t="shared" si="15"/>
        <v>0.26809651474530832</v>
      </c>
      <c r="M36" s="19">
        <f t="shared" si="16"/>
        <v>0.29940119760479045</v>
      </c>
      <c r="N36" s="19">
        <f t="shared" si="17"/>
        <v>0.46511627906976744</v>
      </c>
      <c r="O36" s="17">
        <f t="shared" si="18"/>
        <v>0.2596289775007502</v>
      </c>
      <c r="P36" s="17">
        <f t="shared" si="19"/>
        <v>0.28994493595143661</v>
      </c>
      <c r="Q36" s="17">
        <f t="shared" si="20"/>
        <v>0.45042608654781319</v>
      </c>
    </row>
    <row r="37" spans="1:17" x14ac:dyDescent="0.25">
      <c r="A37" s="50"/>
      <c r="B37" s="10" t="s">
        <v>1361</v>
      </c>
      <c r="C37" s="10" t="s">
        <v>349</v>
      </c>
      <c r="D37" s="10" t="s">
        <v>128</v>
      </c>
      <c r="E37" s="10" t="s">
        <v>199</v>
      </c>
      <c r="F37" s="10" t="s">
        <v>76</v>
      </c>
      <c r="G37" s="11">
        <f t="shared" si="11"/>
        <v>1.0279991043781709</v>
      </c>
      <c r="H37" s="12">
        <f t="shared" si="1"/>
        <v>2.799910437817088E-2</v>
      </c>
      <c r="I37" s="13">
        <f t="shared" si="12"/>
        <v>4.1531163816878101</v>
      </c>
      <c r="J37" s="13">
        <f t="shared" si="13"/>
        <v>3.8035966861992323</v>
      </c>
      <c r="K37" s="13">
        <f t="shared" si="14"/>
        <v>2.0148782445812148</v>
      </c>
      <c r="L37" s="19">
        <f t="shared" si="15"/>
        <v>0.24752475247524752</v>
      </c>
      <c r="M37" s="19">
        <f t="shared" si="16"/>
        <v>0.27027027027027023</v>
      </c>
      <c r="N37" s="19">
        <f t="shared" si="17"/>
        <v>0.51020408163265307</v>
      </c>
      <c r="O37" s="17">
        <f t="shared" si="18"/>
        <v>0.24078304292392691</v>
      </c>
      <c r="P37" s="17">
        <f t="shared" si="19"/>
        <v>0.26290905227369316</v>
      </c>
      <c r="Q37" s="17">
        <f t="shared" si="20"/>
        <v>0.49630790480237996</v>
      </c>
    </row>
    <row r="38" spans="1:17" x14ac:dyDescent="0.25">
      <c r="A38" s="50"/>
      <c r="B38" s="49" t="s">
        <v>1362</v>
      </c>
      <c r="C38" s="10" t="s">
        <v>283</v>
      </c>
      <c r="D38" s="10" t="s">
        <v>344</v>
      </c>
      <c r="E38" s="10" t="s">
        <v>348</v>
      </c>
      <c r="F38" s="10" t="s">
        <v>72</v>
      </c>
      <c r="G38" s="11">
        <f t="shared" si="11"/>
        <v>1.0338227836470184</v>
      </c>
      <c r="H38" s="12">
        <f t="shared" si="1"/>
        <v>3.3822783647018406E-2</v>
      </c>
      <c r="I38" s="13">
        <f t="shared" si="12"/>
        <v>3.5770268314186837</v>
      </c>
      <c r="J38" s="13">
        <f t="shared" si="13"/>
        <v>3.5873650592551543</v>
      </c>
      <c r="K38" s="13">
        <f t="shared" si="14"/>
        <v>2.2640718961869704</v>
      </c>
      <c r="L38" s="19">
        <f t="shared" si="15"/>
        <v>0.28901734104046245</v>
      </c>
      <c r="M38" s="19">
        <f t="shared" si="16"/>
        <v>0.28818443804034583</v>
      </c>
      <c r="N38" s="19">
        <f t="shared" si="17"/>
        <v>0.45662100456621008</v>
      </c>
      <c r="O38" s="17">
        <f t="shared" si="18"/>
        <v>0.27956178332701803</v>
      </c>
      <c r="P38" s="17">
        <f t="shared" si="19"/>
        <v>0.27875612977276149</v>
      </c>
      <c r="Q38" s="17">
        <f t="shared" si="20"/>
        <v>0.44168208690022032</v>
      </c>
    </row>
    <row r="39" spans="1:17" x14ac:dyDescent="0.25">
      <c r="A39" s="50"/>
      <c r="B39" s="50"/>
      <c r="C39" s="10" t="s">
        <v>317</v>
      </c>
      <c r="D39" s="10" t="s">
        <v>142</v>
      </c>
      <c r="E39" s="10" t="s">
        <v>663</v>
      </c>
      <c r="F39" s="10" t="s">
        <v>72</v>
      </c>
      <c r="G39" s="11">
        <f t="shared" si="11"/>
        <v>1.03127220507928</v>
      </c>
      <c r="H39" s="12">
        <f t="shared" si="1"/>
        <v>3.1272205079279969E-2</v>
      </c>
      <c r="I39" s="13">
        <f t="shared" si="12"/>
        <v>4.8676048079742014</v>
      </c>
      <c r="J39" s="13">
        <f t="shared" si="13"/>
        <v>3.9085216572504713</v>
      </c>
      <c r="K39" s="13">
        <f t="shared" si="14"/>
        <v>1.8562899691427039</v>
      </c>
      <c r="L39" s="19">
        <f t="shared" si="15"/>
        <v>0.21186440677966104</v>
      </c>
      <c r="M39" s="19">
        <f t="shared" si="16"/>
        <v>0.26385224274406333</v>
      </c>
      <c r="N39" s="19">
        <f t="shared" si="17"/>
        <v>0.55555555555555558</v>
      </c>
      <c r="O39" s="17">
        <f t="shared" si="18"/>
        <v>0.20543984966934481</v>
      </c>
      <c r="P39" s="17">
        <f t="shared" si="19"/>
        <v>0.25585121119770649</v>
      </c>
      <c r="Q39" s="17">
        <f t="shared" si="20"/>
        <v>0.53870893913294859</v>
      </c>
    </row>
    <row r="40" spans="1:17" x14ac:dyDescent="0.25">
      <c r="A40" s="50"/>
      <c r="B40" s="49" t="s">
        <v>1363</v>
      </c>
      <c r="C40" s="10" t="s">
        <v>191</v>
      </c>
      <c r="D40" s="10" t="s">
        <v>169</v>
      </c>
      <c r="E40" s="10" t="s">
        <v>166</v>
      </c>
      <c r="F40" s="10" t="s">
        <v>72</v>
      </c>
      <c r="G40" s="11">
        <f t="shared" si="11"/>
        <v>1.0302239271728686</v>
      </c>
      <c r="H40" s="12">
        <f t="shared" si="1"/>
        <v>3.0223927172868592E-2</v>
      </c>
      <c r="I40" s="13">
        <f t="shared" si="12"/>
        <v>3.7603173341809701</v>
      </c>
      <c r="J40" s="13">
        <f t="shared" si="13"/>
        <v>3.7397128556375128</v>
      </c>
      <c r="K40" s="13">
        <f t="shared" si="14"/>
        <v>2.1428657685195667</v>
      </c>
      <c r="L40" s="19">
        <f t="shared" si="15"/>
        <v>0.27397260273972601</v>
      </c>
      <c r="M40" s="19">
        <f t="shared" si="16"/>
        <v>0.27548209366391185</v>
      </c>
      <c r="N40" s="19">
        <f t="shared" si="17"/>
        <v>0.48076923076923073</v>
      </c>
      <c r="O40" s="17">
        <f t="shared" si="18"/>
        <v>0.26593500258876657</v>
      </c>
      <c r="P40" s="17">
        <f t="shared" si="19"/>
        <v>0.26740020921459995</v>
      </c>
      <c r="Q40" s="17">
        <f t="shared" si="20"/>
        <v>0.4666647881966336</v>
      </c>
    </row>
    <row r="41" spans="1:17" x14ac:dyDescent="0.25">
      <c r="A41" s="50"/>
      <c r="B41" s="50"/>
      <c r="C41" s="10" t="s">
        <v>456</v>
      </c>
      <c r="D41" s="10" t="s">
        <v>536</v>
      </c>
      <c r="E41" s="10" t="s">
        <v>65</v>
      </c>
      <c r="F41" s="10" t="s">
        <v>68</v>
      </c>
      <c r="G41" s="11">
        <f t="shared" si="11"/>
        <v>1.0318563280432471</v>
      </c>
      <c r="H41" s="12">
        <f t="shared" si="1"/>
        <v>3.1856328043247117E-2</v>
      </c>
      <c r="I41" s="13">
        <f t="shared" si="12"/>
        <v>4.096469622331691</v>
      </c>
      <c r="J41" s="13">
        <f t="shared" si="13"/>
        <v>3.5908600215904998</v>
      </c>
      <c r="K41" s="13">
        <f t="shared" si="14"/>
        <v>2.0946683459277913</v>
      </c>
      <c r="L41" s="19">
        <f t="shared" si="15"/>
        <v>0.25188916876574308</v>
      </c>
      <c r="M41" s="19">
        <f t="shared" si="16"/>
        <v>0.28735632183908044</v>
      </c>
      <c r="N41" s="19">
        <f t="shared" si="17"/>
        <v>0.49261083743842371</v>
      </c>
      <c r="O41" s="17">
        <f t="shared" si="18"/>
        <v>0.24411263653672716</v>
      </c>
      <c r="P41" s="17">
        <f t="shared" si="19"/>
        <v>0.27848481811804793</v>
      </c>
      <c r="Q41" s="17">
        <f t="shared" si="20"/>
        <v>0.47740254534522508</v>
      </c>
    </row>
    <row r="42" spans="1:17" x14ac:dyDescent="0.25">
      <c r="A42" s="50"/>
      <c r="B42" s="49" t="s">
        <v>1364</v>
      </c>
      <c r="C42" s="10" t="s">
        <v>524</v>
      </c>
      <c r="D42" s="10" t="s">
        <v>128</v>
      </c>
      <c r="E42" s="10" t="s">
        <v>439</v>
      </c>
      <c r="F42" s="10" t="s">
        <v>68</v>
      </c>
      <c r="G42" s="11">
        <f t="shared" si="11"/>
        <v>1.0291042044596548</v>
      </c>
      <c r="H42" s="12">
        <f t="shared" si="1"/>
        <v>2.9104204459654781E-2</v>
      </c>
      <c r="I42" s="13">
        <f t="shared" si="12"/>
        <v>3.612155757653388</v>
      </c>
      <c r="J42" s="13">
        <f t="shared" si="13"/>
        <v>3.807685556500723</v>
      </c>
      <c r="K42" s="13">
        <f t="shared" si="14"/>
        <v>2.1714098714098715</v>
      </c>
      <c r="L42" s="19">
        <f t="shared" si="15"/>
        <v>0.28490028490028491</v>
      </c>
      <c r="M42" s="19">
        <f t="shared" si="16"/>
        <v>0.27027027027027023</v>
      </c>
      <c r="N42" s="19">
        <f t="shared" si="17"/>
        <v>0.47393364928909953</v>
      </c>
      <c r="O42" s="17">
        <f t="shared" si="18"/>
        <v>0.27684298991847545</v>
      </c>
      <c r="P42" s="17">
        <f t="shared" si="19"/>
        <v>0.26262672827401318</v>
      </c>
      <c r="Q42" s="17">
        <f t="shared" si="20"/>
        <v>0.46053028180751132</v>
      </c>
    </row>
    <row r="43" spans="1:17" x14ac:dyDescent="0.25">
      <c r="A43" s="50"/>
      <c r="B43" s="50"/>
      <c r="C43" s="10" t="s">
        <v>265</v>
      </c>
      <c r="D43" s="10" t="s">
        <v>154</v>
      </c>
      <c r="E43" s="10" t="s">
        <v>439</v>
      </c>
      <c r="F43" s="10" t="s">
        <v>76</v>
      </c>
      <c r="G43" s="11">
        <f t="shared" si="11"/>
        <v>1.0333753030455741</v>
      </c>
      <c r="H43" s="12">
        <f t="shared" si="1"/>
        <v>3.3375303045574123E-2</v>
      </c>
      <c r="I43" s="13">
        <f t="shared" si="12"/>
        <v>3.6891498318726996</v>
      </c>
      <c r="J43" s="13">
        <f t="shared" si="13"/>
        <v>3.6994835849031555</v>
      </c>
      <c r="K43" s="13">
        <f t="shared" si="14"/>
        <v>2.1804218894261611</v>
      </c>
      <c r="L43" s="19">
        <f t="shared" si="15"/>
        <v>0.28011204481792717</v>
      </c>
      <c r="M43" s="19">
        <f t="shared" si="16"/>
        <v>0.27932960893854747</v>
      </c>
      <c r="N43" s="19">
        <f t="shared" si="17"/>
        <v>0.47393364928909953</v>
      </c>
      <c r="O43" s="17">
        <f t="shared" si="18"/>
        <v>0.27106516286229998</v>
      </c>
      <c r="P43" s="17">
        <f t="shared" si="19"/>
        <v>0.27030799760290808</v>
      </c>
      <c r="Q43" s="17">
        <f t="shared" si="20"/>
        <v>0.458626839534792</v>
      </c>
    </row>
    <row r="44" spans="1:17" x14ac:dyDescent="0.25">
      <c r="A44" s="50"/>
      <c r="B44" s="10" t="s">
        <v>1365</v>
      </c>
      <c r="C44" s="10" t="s">
        <v>1387</v>
      </c>
      <c r="D44" s="10" t="s">
        <v>126</v>
      </c>
      <c r="E44" s="10" t="s">
        <v>240</v>
      </c>
      <c r="F44" s="10" t="s">
        <v>68</v>
      </c>
      <c r="G44" s="11">
        <f t="shared" si="11"/>
        <v>1.046813722816748</v>
      </c>
      <c r="H44" s="12">
        <f t="shared" si="1"/>
        <v>4.6813722816748005E-2</v>
      </c>
      <c r="I44" s="13">
        <f t="shared" si="12"/>
        <v>19.826651910149209</v>
      </c>
      <c r="J44" s="13">
        <f t="shared" si="13"/>
        <v>8.960725467311363</v>
      </c>
      <c r="K44" s="13">
        <f t="shared" si="14"/>
        <v>1.1933676440110925</v>
      </c>
      <c r="L44" s="19">
        <f t="shared" si="15"/>
        <v>5.2798310454065467E-2</v>
      </c>
      <c r="M44" s="19">
        <f t="shared" si="16"/>
        <v>0.11682242990654206</v>
      </c>
      <c r="N44" s="19">
        <f t="shared" si="17"/>
        <v>0.87719298245614041</v>
      </c>
      <c r="O44" s="17">
        <f t="shared" si="18"/>
        <v>5.0437159260767708E-2</v>
      </c>
      <c r="P44" s="17">
        <f t="shared" si="19"/>
        <v>0.111598107055951</v>
      </c>
      <c r="Q44" s="17">
        <f t="shared" si="20"/>
        <v>0.83796473368328128</v>
      </c>
    </row>
    <row r="45" spans="1:17" x14ac:dyDescent="0.25">
      <c r="A45" s="50"/>
      <c r="B45" s="10" t="s">
        <v>1366</v>
      </c>
      <c r="C45" s="10" t="s">
        <v>377</v>
      </c>
      <c r="D45" s="10" t="s">
        <v>123</v>
      </c>
      <c r="E45" s="10" t="s">
        <v>276</v>
      </c>
      <c r="F45" s="10" t="s">
        <v>76</v>
      </c>
      <c r="G45" s="11">
        <f t="shared" si="11"/>
        <v>1.029648299583108</v>
      </c>
      <c r="H45" s="12">
        <f t="shared" si="1"/>
        <v>2.9648299583107995E-2</v>
      </c>
      <c r="I45" s="13">
        <f t="shared" si="12"/>
        <v>2.7285679938952363</v>
      </c>
      <c r="J45" s="13">
        <f t="shared" si="13"/>
        <v>3.6346584975283709</v>
      </c>
      <c r="K45" s="13">
        <f t="shared" si="14"/>
        <v>2.7903468918702226</v>
      </c>
      <c r="L45" s="19">
        <f t="shared" si="15"/>
        <v>0.37735849056603776</v>
      </c>
      <c r="M45" s="19">
        <f t="shared" si="16"/>
        <v>0.28328611898016998</v>
      </c>
      <c r="N45" s="19">
        <f t="shared" si="17"/>
        <v>0.36900369003690037</v>
      </c>
      <c r="O45" s="17">
        <f t="shared" si="18"/>
        <v>0.36649260793110189</v>
      </c>
      <c r="P45" s="17">
        <f t="shared" si="19"/>
        <v>0.27512901161966574</v>
      </c>
      <c r="Q45" s="17">
        <f t="shared" si="20"/>
        <v>0.35837838044923248</v>
      </c>
    </row>
    <row r="46" spans="1:17" x14ac:dyDescent="0.25">
      <c r="A46" s="50"/>
      <c r="B46" s="10" t="s">
        <v>1367</v>
      </c>
      <c r="C46" s="10" t="s">
        <v>266</v>
      </c>
      <c r="D46" s="10" t="s">
        <v>536</v>
      </c>
      <c r="E46" s="10" t="s">
        <v>442</v>
      </c>
      <c r="F46" s="10" t="s">
        <v>68</v>
      </c>
      <c r="G46" s="11">
        <f t="shared" si="11"/>
        <v>1.0334199089897496</v>
      </c>
      <c r="H46" s="12">
        <f t="shared" si="1"/>
        <v>3.3419908989749558E-2</v>
      </c>
      <c r="I46" s="13">
        <f t="shared" si="12"/>
        <v>3.1209281251490437</v>
      </c>
      <c r="J46" s="13">
        <f t="shared" si="13"/>
        <v>3.5963012832843284</v>
      </c>
      <c r="K46" s="13">
        <f t="shared" si="14"/>
        <v>2.4905419806652964</v>
      </c>
      <c r="L46" s="19">
        <f t="shared" si="15"/>
        <v>0.33112582781456956</v>
      </c>
      <c r="M46" s="19">
        <f t="shared" si="16"/>
        <v>0.28735632183908044</v>
      </c>
      <c r="N46" s="19">
        <f t="shared" si="17"/>
        <v>0.41493775933609955</v>
      </c>
      <c r="O46" s="17">
        <f t="shared" si="18"/>
        <v>0.32041750399242014</v>
      </c>
      <c r="P46" s="17">
        <f t="shared" si="19"/>
        <v>0.27806346610836463</v>
      </c>
      <c r="Q46" s="17">
        <f t="shared" si="20"/>
        <v>0.40151902989921529</v>
      </c>
    </row>
    <row r="47" spans="1:17" x14ac:dyDescent="0.25">
      <c r="A47" s="50"/>
      <c r="B47" s="10" t="s">
        <v>1368</v>
      </c>
      <c r="C47" s="10" t="s">
        <v>547</v>
      </c>
      <c r="D47" s="10" t="s">
        <v>121</v>
      </c>
      <c r="E47" s="10" t="s">
        <v>397</v>
      </c>
      <c r="F47" s="10" t="s">
        <v>68</v>
      </c>
      <c r="G47" s="11">
        <f t="shared" si="11"/>
        <v>1.0302370204935436</v>
      </c>
      <c r="H47" s="12">
        <f t="shared" si="1"/>
        <v>3.0237020493543598E-2</v>
      </c>
      <c r="I47" s="13">
        <f t="shared" si="12"/>
        <v>3.0185944700460827</v>
      </c>
      <c r="J47" s="13">
        <f t="shared" si="13"/>
        <v>3.6058295717274027</v>
      </c>
      <c r="K47" s="13">
        <f t="shared" si="14"/>
        <v>2.5549878108239881</v>
      </c>
      <c r="L47" s="19">
        <f t="shared" si="15"/>
        <v>0.34129692832764502</v>
      </c>
      <c r="M47" s="19">
        <f t="shared" si="16"/>
        <v>0.2857142857142857</v>
      </c>
      <c r="N47" s="19">
        <f t="shared" si="17"/>
        <v>0.40322580645161293</v>
      </c>
      <c r="O47" s="17">
        <f t="shared" si="18"/>
        <v>0.33128000793850715</v>
      </c>
      <c r="P47" s="17">
        <f t="shared" si="19"/>
        <v>0.27732869235995022</v>
      </c>
      <c r="Q47" s="17">
        <f t="shared" si="20"/>
        <v>0.39139129970154268</v>
      </c>
    </row>
    <row r="48" spans="1:17" x14ac:dyDescent="0.25">
      <c r="A48" s="49" t="s">
        <v>1360</v>
      </c>
      <c r="B48" s="10" t="s">
        <v>1357</v>
      </c>
      <c r="C48" s="10" t="s">
        <v>623</v>
      </c>
      <c r="D48" s="10" t="s">
        <v>396</v>
      </c>
      <c r="E48" s="10" t="s">
        <v>389</v>
      </c>
      <c r="F48" s="10" t="s">
        <v>76</v>
      </c>
      <c r="G48" s="11">
        <f t="shared" si="11"/>
        <v>1.0337520178071935</v>
      </c>
      <c r="H48" s="12">
        <f t="shared" si="1"/>
        <v>3.3752017807193502E-2</v>
      </c>
      <c r="I48" s="13">
        <f t="shared" si="12"/>
        <v>2.9151806902162853</v>
      </c>
      <c r="J48" s="13">
        <f t="shared" si="13"/>
        <v>3.5457694210786737</v>
      </c>
      <c r="K48" s="13">
        <f t="shared" si="14"/>
        <v>2.6670802059425593</v>
      </c>
      <c r="L48" s="19">
        <f t="shared" si="15"/>
        <v>0.3546099290780142</v>
      </c>
      <c r="M48" s="19">
        <f t="shared" si="16"/>
        <v>0.29154518950437314</v>
      </c>
      <c r="N48" s="19">
        <f t="shared" si="17"/>
        <v>0.38759689922480617</v>
      </c>
      <c r="O48" s="17">
        <f t="shared" si="18"/>
        <v>0.34303190994511124</v>
      </c>
      <c r="P48" s="17">
        <f t="shared" si="19"/>
        <v>0.28202623499860452</v>
      </c>
      <c r="Q48" s="17">
        <f t="shared" si="20"/>
        <v>0.3749418550562843</v>
      </c>
    </row>
    <row r="49" spans="1:17" x14ac:dyDescent="0.25">
      <c r="A49" s="50"/>
      <c r="B49" s="10" t="s">
        <v>1358</v>
      </c>
      <c r="C49" s="10" t="s">
        <v>1388</v>
      </c>
      <c r="D49" s="10" t="s">
        <v>799</v>
      </c>
      <c r="E49" s="10" t="s">
        <v>510</v>
      </c>
      <c r="F49" s="10" t="s">
        <v>68</v>
      </c>
      <c r="G49" s="11">
        <f t="shared" si="11"/>
        <v>1.0381066367356913</v>
      </c>
      <c r="H49" s="12">
        <f t="shared" si="1"/>
        <v>3.8106636735691257E-2</v>
      </c>
      <c r="I49" s="13">
        <f t="shared" si="12"/>
        <v>11.107741013071896</v>
      </c>
      <c r="J49" s="13">
        <f t="shared" si="13"/>
        <v>6.3532126168224305</v>
      </c>
      <c r="K49" s="13">
        <f t="shared" si="14"/>
        <v>1.3287764950216849</v>
      </c>
      <c r="L49" s="19">
        <f t="shared" si="15"/>
        <v>9.3457943925233655E-2</v>
      </c>
      <c r="M49" s="19">
        <f t="shared" si="16"/>
        <v>0.16339869281045752</v>
      </c>
      <c r="N49" s="19">
        <f t="shared" si="17"/>
        <v>0.78125</v>
      </c>
      <c r="O49" s="17">
        <f t="shared" si="18"/>
        <v>9.0027306076291516E-2</v>
      </c>
      <c r="P49" s="17">
        <f t="shared" si="19"/>
        <v>0.15740068219220901</v>
      </c>
      <c r="Q49" s="17">
        <f t="shared" si="20"/>
        <v>0.75257201173149935</v>
      </c>
    </row>
    <row r="50" spans="1:17" x14ac:dyDescent="0.25">
      <c r="A50" s="50"/>
      <c r="B50" s="49" t="s">
        <v>1359</v>
      </c>
      <c r="C50" s="10" t="s">
        <v>311</v>
      </c>
      <c r="D50" s="10" t="s">
        <v>1179</v>
      </c>
      <c r="E50" s="10" t="s">
        <v>1389</v>
      </c>
      <c r="F50" s="10" t="s">
        <v>76</v>
      </c>
      <c r="G50" s="11">
        <f t="shared" si="11"/>
        <v>1.0346985282499772</v>
      </c>
      <c r="H50" s="12">
        <f t="shared" si="1"/>
        <v>3.4698528249977212E-2</v>
      </c>
      <c r="I50" s="13">
        <f t="shared" si="12"/>
        <v>1.4382309542674683</v>
      </c>
      <c r="J50" s="13">
        <f t="shared" si="13"/>
        <v>5.4114733027473809</v>
      </c>
      <c r="K50" s="13">
        <f t="shared" si="14"/>
        <v>8.3396701376948172</v>
      </c>
      <c r="L50" s="19">
        <f t="shared" si="15"/>
        <v>0.71942446043165476</v>
      </c>
      <c r="M50" s="19">
        <f t="shared" si="16"/>
        <v>0.19120458891013384</v>
      </c>
      <c r="N50" s="19">
        <f t="shared" si="17"/>
        <v>0.12406947890818858</v>
      </c>
      <c r="O50" s="17">
        <f t="shared" si="18"/>
        <v>0.69529862156897349</v>
      </c>
      <c r="P50" s="17">
        <f t="shared" si="19"/>
        <v>0.18479255907856082</v>
      </c>
      <c r="Q50" s="17">
        <f t="shared" si="20"/>
        <v>0.11990881935246563</v>
      </c>
    </row>
    <row r="51" spans="1:17" x14ac:dyDescent="0.25">
      <c r="A51" s="50"/>
      <c r="B51" s="50"/>
      <c r="C51" s="10" t="s">
        <v>576</v>
      </c>
      <c r="D51" s="10" t="s">
        <v>877</v>
      </c>
      <c r="E51" s="10" t="s">
        <v>1390</v>
      </c>
      <c r="F51" s="10" t="s">
        <v>76</v>
      </c>
      <c r="G51" s="11">
        <f t="shared" si="11"/>
        <v>1.0349979811008665</v>
      </c>
      <c r="H51" s="12">
        <f t="shared" si="1"/>
        <v>3.4997981100866493E-2</v>
      </c>
      <c r="I51" s="13">
        <f t="shared" si="12"/>
        <v>1.6352968101393692</v>
      </c>
      <c r="J51" s="13">
        <f t="shared" si="13"/>
        <v>4.4608412985447341</v>
      </c>
      <c r="K51" s="13">
        <f t="shared" si="14"/>
        <v>6.0857881288730953</v>
      </c>
      <c r="L51" s="19">
        <f t="shared" si="15"/>
        <v>0.63291139240506322</v>
      </c>
      <c r="M51" s="19">
        <f t="shared" si="16"/>
        <v>0.23201856148491881</v>
      </c>
      <c r="N51" s="19">
        <f t="shared" si="17"/>
        <v>0.17006802721088435</v>
      </c>
      <c r="O51" s="17">
        <f t="shared" si="18"/>
        <v>0.61150978452332105</v>
      </c>
      <c r="P51" s="17">
        <f t="shared" si="19"/>
        <v>0.22417296045170476</v>
      </c>
      <c r="Q51" s="17">
        <f t="shared" si="20"/>
        <v>0.16431725502497405</v>
      </c>
    </row>
    <row r="52" spans="1:17" x14ac:dyDescent="0.25">
      <c r="A52" s="50"/>
      <c r="B52" s="10" t="s">
        <v>1361</v>
      </c>
      <c r="C52" s="10" t="s">
        <v>339</v>
      </c>
      <c r="D52" s="10" t="s">
        <v>258</v>
      </c>
      <c r="E52" s="10" t="s">
        <v>556</v>
      </c>
      <c r="F52" s="10" t="s">
        <v>68</v>
      </c>
      <c r="G52" s="11">
        <f t="shared" si="11"/>
        <v>1.0335865808302132</v>
      </c>
      <c r="H52" s="12">
        <f t="shared" si="1"/>
        <v>3.3586580830213153E-2</v>
      </c>
      <c r="I52" s="13">
        <f t="shared" si="12"/>
        <v>2.759676170816669</v>
      </c>
      <c r="J52" s="13">
        <f t="shared" si="13"/>
        <v>3.4831867773978185</v>
      </c>
      <c r="K52" s="13">
        <f t="shared" si="14"/>
        <v>2.8526989630913882</v>
      </c>
      <c r="L52" s="19">
        <f t="shared" si="15"/>
        <v>0.37453183520599254</v>
      </c>
      <c r="M52" s="19">
        <f t="shared" si="16"/>
        <v>0.29673590504451036</v>
      </c>
      <c r="N52" s="19">
        <f t="shared" si="17"/>
        <v>0.3623188405797102</v>
      </c>
      <c r="O52" s="17">
        <f t="shared" si="18"/>
        <v>0.36236135622538301</v>
      </c>
      <c r="P52" s="17">
        <f t="shared" si="19"/>
        <v>0.28709341873049632</v>
      </c>
      <c r="Q52" s="17">
        <f t="shared" si="20"/>
        <v>0.35054522504412056</v>
      </c>
    </row>
    <row r="53" spans="1:17" x14ac:dyDescent="0.25">
      <c r="A53" s="50"/>
      <c r="B53" s="49" t="s">
        <v>1362</v>
      </c>
      <c r="C53" s="10" t="s">
        <v>65</v>
      </c>
      <c r="D53" s="10" t="s">
        <v>283</v>
      </c>
      <c r="E53" s="10" t="s">
        <v>359</v>
      </c>
      <c r="F53" s="10" t="s">
        <v>68</v>
      </c>
      <c r="G53" s="11">
        <f t="shared" si="11"/>
        <v>1.0310047370823774</v>
      </c>
      <c r="H53" s="12">
        <f t="shared" si="1"/>
        <v>3.1004737082377387E-2</v>
      </c>
      <c r="I53" s="13">
        <f t="shared" si="12"/>
        <v>2.092939616277226</v>
      </c>
      <c r="J53" s="13">
        <f t="shared" si="13"/>
        <v>3.5672763903050257</v>
      </c>
      <c r="K53" s="13">
        <f t="shared" si="14"/>
        <v>4.1343289957003329</v>
      </c>
      <c r="L53" s="19">
        <f t="shared" si="15"/>
        <v>0.49261083743842371</v>
      </c>
      <c r="M53" s="19">
        <f t="shared" si="16"/>
        <v>0.28901734104046245</v>
      </c>
      <c r="N53" s="19">
        <f t="shared" si="17"/>
        <v>0.24937655860349128</v>
      </c>
      <c r="O53" s="17">
        <f t="shared" si="18"/>
        <v>0.4777968710720521</v>
      </c>
      <c r="P53" s="17">
        <f t="shared" si="19"/>
        <v>0.28032590990643519</v>
      </c>
      <c r="Q53" s="17">
        <f t="shared" si="20"/>
        <v>0.24187721902151268</v>
      </c>
    </row>
    <row r="54" spans="1:17" x14ac:dyDescent="0.25">
      <c r="A54" s="50"/>
      <c r="B54" s="50"/>
      <c r="C54" s="10" t="s">
        <v>368</v>
      </c>
      <c r="D54" s="10" t="s">
        <v>162</v>
      </c>
      <c r="E54" s="10" t="s">
        <v>288</v>
      </c>
      <c r="F54" s="10" t="s">
        <v>68</v>
      </c>
      <c r="G54" s="11">
        <f t="shared" si="11"/>
        <v>1.0292528624213118</v>
      </c>
      <c r="H54" s="12">
        <f t="shared" si="1"/>
        <v>2.9252862421311754E-2</v>
      </c>
      <c r="I54" s="13">
        <f t="shared" si="12"/>
        <v>2.6348873277985581</v>
      </c>
      <c r="J54" s="13">
        <f t="shared" si="13"/>
        <v>3.4891672036082468</v>
      </c>
      <c r="K54" s="13">
        <f t="shared" si="14"/>
        <v>2.9951258296460175</v>
      </c>
      <c r="L54" s="19">
        <f t="shared" si="15"/>
        <v>0.390625</v>
      </c>
      <c r="M54" s="19">
        <f t="shared" si="16"/>
        <v>0.29498525073746312</v>
      </c>
      <c r="N54" s="19">
        <f t="shared" si="17"/>
        <v>0.3436426116838488</v>
      </c>
      <c r="O54" s="17">
        <f t="shared" si="18"/>
        <v>0.37952286970672766</v>
      </c>
      <c r="P54" s="17">
        <f t="shared" si="19"/>
        <v>0.28660134113546398</v>
      </c>
      <c r="Q54" s="17">
        <f t="shared" si="20"/>
        <v>0.33387578915780852</v>
      </c>
    </row>
    <row r="55" spans="1:17" x14ac:dyDescent="0.25">
      <c r="A55" s="50"/>
      <c r="B55" s="10" t="s">
        <v>1363</v>
      </c>
      <c r="C55" s="10" t="s">
        <v>439</v>
      </c>
      <c r="D55" s="10" t="s">
        <v>208</v>
      </c>
      <c r="E55" s="10" t="s">
        <v>342</v>
      </c>
      <c r="F55" s="10" t="s">
        <v>76</v>
      </c>
      <c r="G55" s="11">
        <f t="shared" si="11"/>
        <v>1.0297461685613782</v>
      </c>
      <c r="H55" s="12">
        <f t="shared" si="1"/>
        <v>2.9746168561378239E-2</v>
      </c>
      <c r="I55" s="13">
        <f t="shared" si="12"/>
        <v>2.1727644156645081</v>
      </c>
      <c r="J55" s="13">
        <f t="shared" si="13"/>
        <v>3.552624281536755</v>
      </c>
      <c r="K55" s="13">
        <f t="shared" si="14"/>
        <v>3.8718455937907819</v>
      </c>
      <c r="L55" s="19">
        <f t="shared" si="15"/>
        <v>0.47393364928909953</v>
      </c>
      <c r="M55" s="19">
        <f t="shared" si="16"/>
        <v>0.28985507246376813</v>
      </c>
      <c r="N55" s="19">
        <f t="shared" si="17"/>
        <v>0.26595744680851063</v>
      </c>
      <c r="O55" s="17">
        <f t="shared" si="18"/>
        <v>0.4602431781331271</v>
      </c>
      <c r="P55" s="17">
        <f t="shared" si="19"/>
        <v>0.28148205966982554</v>
      </c>
      <c r="Q55" s="17">
        <f t="shared" si="20"/>
        <v>0.25827476219704742</v>
      </c>
    </row>
    <row r="56" spans="1:17" x14ac:dyDescent="0.25">
      <c r="A56" s="50"/>
      <c r="B56" s="49" t="s">
        <v>1364</v>
      </c>
      <c r="C56" s="10" t="s">
        <v>282</v>
      </c>
      <c r="D56" s="10" t="s">
        <v>255</v>
      </c>
      <c r="E56" s="10" t="s">
        <v>258</v>
      </c>
      <c r="F56" s="10" t="s">
        <v>76</v>
      </c>
      <c r="G56" s="11">
        <f t="shared" si="11"/>
        <v>1.0328548941413782</v>
      </c>
      <c r="H56" s="12">
        <f t="shared" si="1"/>
        <v>3.285489414137821E-2</v>
      </c>
      <c r="I56" s="13">
        <f t="shared" si="12"/>
        <v>2.2206380224039632</v>
      </c>
      <c r="J56" s="13">
        <f t="shared" si="13"/>
        <v>3.8112345593816856</v>
      </c>
      <c r="K56" s="13">
        <f t="shared" si="14"/>
        <v>3.4807209932564445</v>
      </c>
      <c r="L56" s="19">
        <f t="shared" si="15"/>
        <v>0.46511627906976744</v>
      </c>
      <c r="M56" s="19">
        <f t="shared" si="16"/>
        <v>0.2710027100271003</v>
      </c>
      <c r="N56" s="19">
        <f t="shared" si="17"/>
        <v>0.29673590504451036</v>
      </c>
      <c r="O56" s="17">
        <f t="shared" si="18"/>
        <v>0.45032102932176438</v>
      </c>
      <c r="P56" s="17">
        <f t="shared" si="19"/>
        <v>0.2623821715560416</v>
      </c>
      <c r="Q56" s="17">
        <f t="shared" si="20"/>
        <v>0.28729679912219391</v>
      </c>
    </row>
    <row r="57" spans="1:17" x14ac:dyDescent="0.25">
      <c r="A57" s="50"/>
      <c r="B57" s="50"/>
      <c r="C57" s="10" t="s">
        <v>264</v>
      </c>
      <c r="D57" s="10" t="s">
        <v>162</v>
      </c>
      <c r="E57" s="10" t="s">
        <v>259</v>
      </c>
      <c r="F57" s="10" t="s">
        <v>68</v>
      </c>
      <c r="G57" s="11">
        <f t="shared" si="11"/>
        <v>1.0299801976472032</v>
      </c>
      <c r="H57" s="12">
        <f t="shared" si="1"/>
        <v>2.9980197647203166E-2</v>
      </c>
      <c r="I57" s="13">
        <f t="shared" si="12"/>
        <v>2.3998538605179833</v>
      </c>
      <c r="J57" s="13">
        <f t="shared" si="13"/>
        <v>3.4916328700240187</v>
      </c>
      <c r="K57" s="13">
        <f t="shared" si="14"/>
        <v>3.3680352463063543</v>
      </c>
      <c r="L57" s="19">
        <f t="shared" si="15"/>
        <v>0.42918454935622319</v>
      </c>
      <c r="M57" s="19">
        <f t="shared" si="16"/>
        <v>0.29498525073746312</v>
      </c>
      <c r="N57" s="19">
        <f t="shared" si="17"/>
        <v>0.3058103975535168</v>
      </c>
      <c r="O57" s="17">
        <f t="shared" si="18"/>
        <v>0.41669203964951451</v>
      </c>
      <c r="P57" s="17">
        <f t="shared" si="19"/>
        <v>0.28639895350541855</v>
      </c>
      <c r="Q57" s="17">
        <f t="shared" si="20"/>
        <v>0.29690900684506694</v>
      </c>
    </row>
    <row r="58" spans="1:17" x14ac:dyDescent="0.25">
      <c r="A58" s="50"/>
      <c r="B58" s="49" t="s">
        <v>1365</v>
      </c>
      <c r="C58" s="10" t="s">
        <v>1097</v>
      </c>
      <c r="D58" s="10" t="s">
        <v>290</v>
      </c>
      <c r="E58" s="10" t="s">
        <v>289</v>
      </c>
      <c r="F58" s="10" t="s">
        <v>76</v>
      </c>
      <c r="G58" s="11">
        <f t="shared" si="11"/>
        <v>1.0340617237168961</v>
      </c>
      <c r="H58" s="12">
        <f t="shared" si="1"/>
        <v>3.4061723716896086E-2</v>
      </c>
      <c r="I58" s="13">
        <f t="shared" si="12"/>
        <v>8.0656814449917889</v>
      </c>
      <c r="J58" s="13">
        <f t="shared" si="13"/>
        <v>5.3978021978021973</v>
      </c>
      <c r="K58" s="13">
        <f t="shared" si="14"/>
        <v>1.4476864132036544</v>
      </c>
      <c r="L58" s="19">
        <f t="shared" si="15"/>
        <v>0.12820512820512822</v>
      </c>
      <c r="M58" s="19">
        <f t="shared" si="16"/>
        <v>0.19157088122605365</v>
      </c>
      <c r="N58" s="19">
        <f t="shared" si="17"/>
        <v>0.7142857142857143</v>
      </c>
      <c r="O58" s="17">
        <f t="shared" si="18"/>
        <v>0.12398208469055376</v>
      </c>
      <c r="P58" s="17">
        <f t="shared" si="19"/>
        <v>0.18526058631921827</v>
      </c>
      <c r="Q58" s="17">
        <f t="shared" si="20"/>
        <v>0.69075732899022813</v>
      </c>
    </row>
    <row r="59" spans="1:17" x14ac:dyDescent="0.25">
      <c r="A59" s="50"/>
      <c r="B59" s="50"/>
      <c r="C59" s="10" t="s">
        <v>1391</v>
      </c>
      <c r="D59" s="10" t="s">
        <v>312</v>
      </c>
      <c r="E59" s="10" t="s">
        <v>144</v>
      </c>
      <c r="F59" s="10" t="s">
        <v>72</v>
      </c>
      <c r="G59" s="11">
        <f t="shared" si="11"/>
        <v>1.0332488338500361</v>
      </c>
      <c r="H59" s="12">
        <f t="shared" si="1"/>
        <v>3.3248833850036075E-2</v>
      </c>
      <c r="I59" s="13">
        <f t="shared" si="12"/>
        <v>10.311823361823361</v>
      </c>
      <c r="J59" s="13">
        <f t="shared" si="13"/>
        <v>5.3728939360201879</v>
      </c>
      <c r="K59" s="13">
        <f t="shared" si="14"/>
        <v>1.3948859256975488</v>
      </c>
      <c r="L59" s="19">
        <f t="shared" si="15"/>
        <v>0.1002004008016032</v>
      </c>
      <c r="M59" s="19">
        <f t="shared" si="16"/>
        <v>0.19230769230769229</v>
      </c>
      <c r="N59" s="19">
        <f t="shared" si="17"/>
        <v>0.7407407407407407</v>
      </c>
      <c r="O59" s="17">
        <f t="shared" si="18"/>
        <v>9.6976059898603389E-2</v>
      </c>
      <c r="P59" s="17">
        <f t="shared" si="19"/>
        <v>0.18611943803616574</v>
      </c>
      <c r="Q59" s="17">
        <f t="shared" si="20"/>
        <v>0.71690450206523104</v>
      </c>
    </row>
    <row r="60" spans="1:17" x14ac:dyDescent="0.25">
      <c r="A60" s="50"/>
      <c r="B60" s="10" t="s">
        <v>1366</v>
      </c>
      <c r="C60" s="10" t="s">
        <v>610</v>
      </c>
      <c r="D60" s="10" t="s">
        <v>121</v>
      </c>
      <c r="E60" s="10" t="s">
        <v>362</v>
      </c>
      <c r="F60" s="10" t="s">
        <v>76</v>
      </c>
      <c r="G60" s="11">
        <f t="shared" si="11"/>
        <v>1.0269733587253393</v>
      </c>
      <c r="H60" s="12">
        <f t="shared" si="1"/>
        <v>2.6973358725339347E-2</v>
      </c>
      <c r="I60" s="13">
        <f t="shared" si="12"/>
        <v>2.0231375166889185</v>
      </c>
      <c r="J60" s="13">
        <f t="shared" si="13"/>
        <v>3.5944067555386878</v>
      </c>
      <c r="K60" s="13">
        <f t="shared" si="14"/>
        <v>4.3954459753444528</v>
      </c>
      <c r="L60" s="19">
        <f t="shared" si="15"/>
        <v>0.50761421319796951</v>
      </c>
      <c r="M60" s="19">
        <f t="shared" si="16"/>
        <v>0.2857142857142857</v>
      </c>
      <c r="N60" s="19">
        <f t="shared" si="17"/>
        <v>0.23364485981308411</v>
      </c>
      <c r="O60" s="17">
        <f t="shared" si="18"/>
        <v>0.4942817736070691</v>
      </c>
      <c r="P60" s="17">
        <f t="shared" si="19"/>
        <v>0.278210026858836</v>
      </c>
      <c r="Q60" s="17">
        <f t="shared" si="20"/>
        <v>0.22750819953409487</v>
      </c>
    </row>
    <row r="61" spans="1:17" x14ac:dyDescent="0.25">
      <c r="A61" s="50"/>
      <c r="B61" s="10" t="s">
        <v>1367</v>
      </c>
      <c r="C61" s="10" t="s">
        <v>156</v>
      </c>
      <c r="D61" s="10" t="s">
        <v>165</v>
      </c>
      <c r="E61" s="10" t="s">
        <v>304</v>
      </c>
      <c r="F61" s="10" t="s">
        <v>68</v>
      </c>
      <c r="G61" s="11">
        <f t="shared" si="11"/>
        <v>1.0322090226559335</v>
      </c>
      <c r="H61" s="12">
        <f t="shared" si="1"/>
        <v>3.2209022655933506E-2</v>
      </c>
      <c r="I61" s="13">
        <f t="shared" si="12"/>
        <v>2.0850622257649856</v>
      </c>
      <c r="J61" s="13">
        <f t="shared" si="13"/>
        <v>3.602409489069208</v>
      </c>
      <c r="K61" s="13">
        <f t="shared" si="14"/>
        <v>4.118514000397175</v>
      </c>
      <c r="L61" s="19">
        <f t="shared" si="15"/>
        <v>0.49504950495049505</v>
      </c>
      <c r="M61" s="19">
        <f t="shared" si="16"/>
        <v>0.28653295128939826</v>
      </c>
      <c r="N61" s="19">
        <f t="shared" si="17"/>
        <v>0.25062656641604009</v>
      </c>
      <c r="O61" s="17">
        <f t="shared" si="18"/>
        <v>0.4796019934767709</v>
      </c>
      <c r="P61" s="17">
        <f t="shared" si="19"/>
        <v>0.27759198476305935</v>
      </c>
      <c r="Q61" s="17">
        <f t="shared" si="20"/>
        <v>0.24280602176016969</v>
      </c>
    </row>
    <row r="62" spans="1:17" x14ac:dyDescent="0.25">
      <c r="A62" s="50"/>
      <c r="B62" s="10" t="s">
        <v>1368</v>
      </c>
      <c r="C62" s="10" t="s">
        <v>176</v>
      </c>
      <c r="D62" s="10" t="s">
        <v>121</v>
      </c>
      <c r="E62" s="10" t="s">
        <v>75</v>
      </c>
      <c r="F62" s="10" t="s">
        <v>72</v>
      </c>
      <c r="G62" s="11">
        <f t="shared" si="11"/>
        <v>1.026098901098901</v>
      </c>
      <c r="H62" s="12">
        <f t="shared" si="1"/>
        <v>2.6098901098901006E-2</v>
      </c>
      <c r="I62" s="13">
        <f t="shared" si="12"/>
        <v>2.052197802197802</v>
      </c>
      <c r="J62" s="13">
        <f t="shared" si="13"/>
        <v>3.5913461538461533</v>
      </c>
      <c r="K62" s="13">
        <f t="shared" si="14"/>
        <v>4.2685714285714287</v>
      </c>
      <c r="L62" s="19">
        <f t="shared" si="15"/>
        <v>0.5</v>
      </c>
      <c r="M62" s="19">
        <f t="shared" si="16"/>
        <v>0.2857142857142857</v>
      </c>
      <c r="N62" s="19">
        <f t="shared" si="17"/>
        <v>0.24038461538461536</v>
      </c>
      <c r="O62" s="17">
        <f t="shared" si="18"/>
        <v>0.48728246318607771</v>
      </c>
      <c r="P62" s="17">
        <f t="shared" si="19"/>
        <v>0.27844712182061582</v>
      </c>
      <c r="Q62" s="17">
        <f t="shared" si="20"/>
        <v>0.23427041499330656</v>
      </c>
    </row>
    <row r="63" spans="1:17" x14ac:dyDescent="0.25">
      <c r="A63" s="49" t="s">
        <v>1361</v>
      </c>
      <c r="B63" s="10" t="s">
        <v>1357</v>
      </c>
      <c r="C63" s="10" t="s">
        <v>85</v>
      </c>
      <c r="D63" s="10" t="s">
        <v>161</v>
      </c>
      <c r="E63" s="10" t="s">
        <v>616</v>
      </c>
      <c r="F63" s="10" t="s">
        <v>72</v>
      </c>
      <c r="G63" s="11">
        <f t="shared" si="11"/>
        <v>1.0296948001866033</v>
      </c>
      <c r="H63" s="12">
        <f t="shared" si="1"/>
        <v>2.969480018660331E-2</v>
      </c>
      <c r="I63" s="13">
        <f t="shared" si="12"/>
        <v>2.6669095324833023</v>
      </c>
      <c r="J63" s="13">
        <f t="shared" si="13"/>
        <v>3.7686829686829681</v>
      </c>
      <c r="K63" s="13">
        <f t="shared" si="14"/>
        <v>2.7801759605038292</v>
      </c>
      <c r="L63" s="19">
        <f t="shared" si="15"/>
        <v>0.38610038610038611</v>
      </c>
      <c r="M63" s="19">
        <f t="shared" si="16"/>
        <v>0.27322404371584696</v>
      </c>
      <c r="N63" s="19">
        <f t="shared" si="17"/>
        <v>0.37037037037037035</v>
      </c>
      <c r="O63" s="17">
        <f t="shared" si="18"/>
        <v>0.37496585010472644</v>
      </c>
      <c r="P63" s="17">
        <f t="shared" si="19"/>
        <v>0.26534468627629548</v>
      </c>
      <c r="Q63" s="17">
        <f t="shared" si="20"/>
        <v>0.35968946361897824</v>
      </c>
    </row>
    <row r="64" spans="1:17" x14ac:dyDescent="0.25">
      <c r="A64" s="50"/>
      <c r="B64" s="10" t="s">
        <v>1358</v>
      </c>
      <c r="C64" s="10" t="s">
        <v>1291</v>
      </c>
      <c r="D64" s="10" t="s">
        <v>602</v>
      </c>
      <c r="E64" s="10" t="s">
        <v>311</v>
      </c>
      <c r="F64" s="10" t="s">
        <v>76</v>
      </c>
      <c r="G64" s="11">
        <f t="shared" si="11"/>
        <v>1.0329941905003788</v>
      </c>
      <c r="H64" s="12">
        <f t="shared" si="1"/>
        <v>3.2994190500378773E-2</v>
      </c>
      <c r="I64" s="13">
        <f t="shared" si="12"/>
        <v>8.0676846278079584</v>
      </c>
      <c r="J64" s="13">
        <f t="shared" si="13"/>
        <v>5.5678386867970415</v>
      </c>
      <c r="K64" s="13">
        <f t="shared" si="14"/>
        <v>1.4358619247955264</v>
      </c>
      <c r="L64" s="19">
        <f t="shared" si="15"/>
        <v>0.12804097311139565</v>
      </c>
      <c r="M64" s="19">
        <f t="shared" si="16"/>
        <v>0.1855287569573284</v>
      </c>
      <c r="N64" s="19">
        <f t="shared" si="17"/>
        <v>0.71942446043165476</v>
      </c>
      <c r="O64" s="17">
        <f t="shared" si="18"/>
        <v>0.12395130029663869</v>
      </c>
      <c r="P64" s="17">
        <f t="shared" si="19"/>
        <v>0.17960290451145608</v>
      </c>
      <c r="Q64" s="17">
        <f t="shared" si="20"/>
        <v>0.69644579519190519</v>
      </c>
    </row>
    <row r="65" spans="1:17" x14ac:dyDescent="0.25">
      <c r="A65" s="50"/>
      <c r="B65" s="10" t="s">
        <v>1359</v>
      </c>
      <c r="C65" s="10" t="s">
        <v>134</v>
      </c>
      <c r="D65" s="10" t="s">
        <v>877</v>
      </c>
      <c r="E65" s="10" t="s">
        <v>758</v>
      </c>
      <c r="F65" s="10" t="s">
        <v>72</v>
      </c>
      <c r="G65" s="11">
        <f t="shared" si="11"/>
        <v>1.0331860920571094</v>
      </c>
      <c r="H65" s="12">
        <f t="shared" si="1"/>
        <v>3.3186092057109429E-2</v>
      </c>
      <c r="I65" s="13">
        <f t="shared" si="12"/>
        <v>1.6014384426885198</v>
      </c>
      <c r="J65" s="13">
        <f t="shared" si="13"/>
        <v>4.4530320567661414</v>
      </c>
      <c r="K65" s="13">
        <f t="shared" si="14"/>
        <v>6.6227228500860713</v>
      </c>
      <c r="L65" s="19">
        <f t="shared" si="15"/>
        <v>0.64516129032258063</v>
      </c>
      <c r="M65" s="19">
        <f t="shared" si="16"/>
        <v>0.23201856148491881</v>
      </c>
      <c r="N65" s="19">
        <f t="shared" si="17"/>
        <v>0.15600624024960999</v>
      </c>
      <c r="O65" s="17">
        <f t="shared" si="18"/>
        <v>0.62443861302666404</v>
      </c>
      <c r="P65" s="17">
        <f t="shared" si="19"/>
        <v>0.22456609053163093</v>
      </c>
      <c r="Q65" s="17">
        <f t="shared" si="20"/>
        <v>0.15099529644170503</v>
      </c>
    </row>
    <row r="66" spans="1:17" x14ac:dyDescent="0.25">
      <c r="A66" s="50"/>
      <c r="B66" s="49" t="s">
        <v>1360</v>
      </c>
      <c r="C66" s="10" t="s">
        <v>141</v>
      </c>
      <c r="D66" s="10" t="s">
        <v>344</v>
      </c>
      <c r="E66" s="10" t="s">
        <v>467</v>
      </c>
      <c r="F66" s="10" t="s">
        <v>68</v>
      </c>
      <c r="G66" s="11">
        <f t="shared" si="11"/>
        <v>1.0340142070737075</v>
      </c>
      <c r="H66" s="12">
        <f t="shared" si="1"/>
        <v>3.4014207073707503E-2</v>
      </c>
      <c r="I66" s="13">
        <f t="shared" si="12"/>
        <v>2.3161918238451049</v>
      </c>
      <c r="J66" s="13">
        <f t="shared" si="13"/>
        <v>3.5880292985457651</v>
      </c>
      <c r="K66" s="13">
        <f t="shared" si="14"/>
        <v>3.453607451626183</v>
      </c>
      <c r="L66" s="19">
        <f t="shared" si="15"/>
        <v>0.4464285714285714</v>
      </c>
      <c r="M66" s="19">
        <f t="shared" si="16"/>
        <v>0.28818443804034583</v>
      </c>
      <c r="N66" s="19">
        <f t="shared" si="17"/>
        <v>0.29940119760479045</v>
      </c>
      <c r="O66" s="17">
        <f t="shared" si="18"/>
        <v>0.43174316984674532</v>
      </c>
      <c r="P66" s="17">
        <f t="shared" si="19"/>
        <v>0.27870452462729384</v>
      </c>
      <c r="Q66" s="17">
        <f t="shared" si="20"/>
        <v>0.28955230552596095</v>
      </c>
    </row>
    <row r="67" spans="1:17" x14ac:dyDescent="0.25">
      <c r="A67" s="50"/>
      <c r="B67" s="50"/>
      <c r="C67" s="10" t="s">
        <v>397</v>
      </c>
      <c r="D67" s="10" t="s">
        <v>165</v>
      </c>
      <c r="E67" s="10" t="s">
        <v>171</v>
      </c>
      <c r="F67" s="10" t="s">
        <v>68</v>
      </c>
      <c r="G67" s="11">
        <f t="shared" si="11"/>
        <v>1.0298948121627798</v>
      </c>
      <c r="H67" s="12">
        <f t="shared" ref="H67:H130" si="21">G67-1</f>
        <v>2.9894812162779782E-2</v>
      </c>
      <c r="I67" s="13">
        <f t="shared" si="12"/>
        <v>2.5541391341636936</v>
      </c>
      <c r="J67" s="13">
        <f t="shared" si="13"/>
        <v>3.5943328944481014</v>
      </c>
      <c r="K67" s="13">
        <f t="shared" si="14"/>
        <v>3.0278907477585726</v>
      </c>
      <c r="L67" s="19">
        <f t="shared" si="15"/>
        <v>0.40322580645161293</v>
      </c>
      <c r="M67" s="19">
        <f t="shared" si="16"/>
        <v>0.28653295128939826</v>
      </c>
      <c r="N67" s="19">
        <f t="shared" si="17"/>
        <v>0.3401360544217687</v>
      </c>
      <c r="O67" s="17">
        <f t="shared" si="18"/>
        <v>0.39152134925783194</v>
      </c>
      <c r="P67" s="17">
        <f t="shared" si="19"/>
        <v>0.27821574388522152</v>
      </c>
      <c r="Q67" s="17">
        <f t="shared" si="20"/>
        <v>0.33026290685694665</v>
      </c>
    </row>
    <row r="68" spans="1:17" x14ac:dyDescent="0.25">
      <c r="A68" s="50"/>
      <c r="B68" s="10" t="s">
        <v>1362</v>
      </c>
      <c r="C68" s="10" t="s">
        <v>271</v>
      </c>
      <c r="D68" s="10" t="s">
        <v>165</v>
      </c>
      <c r="E68" s="10" t="s">
        <v>652</v>
      </c>
      <c r="F68" s="10" t="s">
        <v>76</v>
      </c>
      <c r="G68" s="11">
        <f t="shared" si="11"/>
        <v>1.0293111276958933</v>
      </c>
      <c r="H68" s="12">
        <f t="shared" si="21"/>
        <v>2.931112769589328E-2</v>
      </c>
      <c r="I68" s="13">
        <f t="shared" si="12"/>
        <v>2.3262431485927184</v>
      </c>
      <c r="J68" s="13">
        <f t="shared" si="13"/>
        <v>3.5922958356586676</v>
      </c>
      <c r="K68" s="13">
        <f t="shared" si="14"/>
        <v>3.4276060552273249</v>
      </c>
      <c r="L68" s="19">
        <f t="shared" si="15"/>
        <v>0.44247787610619471</v>
      </c>
      <c r="M68" s="19">
        <f t="shared" si="16"/>
        <v>0.28653295128939826</v>
      </c>
      <c r="N68" s="19">
        <f t="shared" si="17"/>
        <v>0.3003003003003003</v>
      </c>
      <c r="O68" s="17">
        <f t="shared" si="18"/>
        <v>0.42987767663279691</v>
      </c>
      <c r="P68" s="17">
        <f t="shared" si="19"/>
        <v>0.27837350979659625</v>
      </c>
      <c r="Q68" s="17">
        <f t="shared" si="20"/>
        <v>0.29174881357060684</v>
      </c>
    </row>
    <row r="69" spans="1:17" x14ac:dyDescent="0.25">
      <c r="A69" s="50"/>
      <c r="B69" s="49" t="s">
        <v>1363</v>
      </c>
      <c r="C69" s="10" t="s">
        <v>671</v>
      </c>
      <c r="D69" s="10" t="s">
        <v>124</v>
      </c>
      <c r="E69" s="10" t="s">
        <v>574</v>
      </c>
      <c r="F69" s="10" t="s">
        <v>76</v>
      </c>
      <c r="G69" s="11">
        <f t="shared" si="11"/>
        <v>1.0276301847777043</v>
      </c>
      <c r="H69" s="12">
        <f t="shared" si="21"/>
        <v>2.7630184777704292E-2</v>
      </c>
      <c r="I69" s="13">
        <f t="shared" si="12"/>
        <v>1.9730499547731921</v>
      </c>
      <c r="J69" s="13">
        <f t="shared" si="13"/>
        <v>3.9358236076986075</v>
      </c>
      <c r="K69" s="13">
        <f t="shared" si="14"/>
        <v>4.1824548520452565</v>
      </c>
      <c r="L69" s="19">
        <f t="shared" si="15"/>
        <v>0.52083333333333337</v>
      </c>
      <c r="M69" s="19">
        <f t="shared" si="16"/>
        <v>0.2610966057441253</v>
      </c>
      <c r="N69" s="19">
        <f t="shared" si="17"/>
        <v>0.24570024570024568</v>
      </c>
      <c r="O69" s="17">
        <f t="shared" si="18"/>
        <v>0.50682953950598419</v>
      </c>
      <c r="P69" s="17">
        <f t="shared" si="19"/>
        <v>0.25407642711527145</v>
      </c>
      <c r="Q69" s="17">
        <f t="shared" si="20"/>
        <v>0.23909403337874441</v>
      </c>
    </row>
    <row r="70" spans="1:17" x14ac:dyDescent="0.25">
      <c r="A70" s="50"/>
      <c r="B70" s="50"/>
      <c r="C70" s="10" t="s">
        <v>388</v>
      </c>
      <c r="D70" s="10" t="s">
        <v>340</v>
      </c>
      <c r="E70" s="10" t="s">
        <v>454</v>
      </c>
      <c r="F70" s="10" t="s">
        <v>76</v>
      </c>
      <c r="G70" s="11">
        <f t="shared" si="11"/>
        <v>1.0337744692583402</v>
      </c>
      <c r="H70" s="12">
        <f t="shared" si="21"/>
        <v>3.3774469258340156E-2</v>
      </c>
      <c r="I70" s="13">
        <f t="shared" si="12"/>
        <v>2.3259925558312653</v>
      </c>
      <c r="J70" s="13">
        <f t="shared" si="13"/>
        <v>3.8456410256410254</v>
      </c>
      <c r="K70" s="13">
        <f t="shared" si="14"/>
        <v>3.2253763440860213</v>
      </c>
      <c r="L70" s="19">
        <f t="shared" si="15"/>
        <v>0.44444444444444442</v>
      </c>
      <c r="M70" s="19">
        <f t="shared" si="16"/>
        <v>0.26881720430107525</v>
      </c>
      <c r="N70" s="19">
        <f t="shared" si="17"/>
        <v>0.32051282051282048</v>
      </c>
      <c r="O70" s="17">
        <f t="shared" si="18"/>
        <v>0.42992398986531544</v>
      </c>
      <c r="P70" s="17">
        <f t="shared" si="19"/>
        <v>0.2600346712895053</v>
      </c>
      <c r="Q70" s="17">
        <f t="shared" si="20"/>
        <v>0.31004133884517937</v>
      </c>
    </row>
    <row r="71" spans="1:17" x14ac:dyDescent="0.25">
      <c r="A71" s="50"/>
      <c r="B71" s="10" t="s">
        <v>1364</v>
      </c>
      <c r="C71" s="10" t="s">
        <v>440</v>
      </c>
      <c r="D71" s="10" t="s">
        <v>396</v>
      </c>
      <c r="E71" s="10" t="s">
        <v>404</v>
      </c>
      <c r="F71" s="10" t="s">
        <v>72</v>
      </c>
      <c r="G71" s="11">
        <f t="shared" si="11"/>
        <v>1.0288007222720306</v>
      </c>
      <c r="H71" s="12">
        <f t="shared" si="21"/>
        <v>2.8800722272030566E-2</v>
      </c>
      <c r="I71" s="13">
        <f t="shared" si="12"/>
        <v>2.4999857551210343</v>
      </c>
      <c r="J71" s="13">
        <f t="shared" si="13"/>
        <v>3.5287864773930648</v>
      </c>
      <c r="K71" s="13">
        <f t="shared" si="14"/>
        <v>3.1584182173751336</v>
      </c>
      <c r="L71" s="19">
        <f t="shared" si="15"/>
        <v>0.41152263374485593</v>
      </c>
      <c r="M71" s="19">
        <f t="shared" si="16"/>
        <v>0.29154518950437314</v>
      </c>
      <c r="N71" s="19">
        <f t="shared" si="17"/>
        <v>0.32573289902280134</v>
      </c>
      <c r="O71" s="17">
        <f t="shared" si="18"/>
        <v>0.40000227919362125</v>
      </c>
      <c r="P71" s="17">
        <f t="shared" si="19"/>
        <v>0.28338353890393575</v>
      </c>
      <c r="Q71" s="17">
        <f t="shared" si="20"/>
        <v>0.31661418190244289</v>
      </c>
    </row>
    <row r="72" spans="1:17" x14ac:dyDescent="0.25">
      <c r="A72" s="50"/>
      <c r="B72" s="10" t="s">
        <v>1365</v>
      </c>
      <c r="C72" s="10" t="s">
        <v>497</v>
      </c>
      <c r="D72" s="10" t="s">
        <v>851</v>
      </c>
      <c r="E72" s="10" t="s">
        <v>311</v>
      </c>
      <c r="F72" s="10" t="s">
        <v>68</v>
      </c>
      <c r="G72" s="11">
        <f t="shared" si="11"/>
        <v>1.0364042442190924</v>
      </c>
      <c r="H72" s="12">
        <f t="shared" si="21"/>
        <v>3.6404244219092385E-2</v>
      </c>
      <c r="I72" s="13">
        <f t="shared" si="12"/>
        <v>8.1461373595620667</v>
      </c>
      <c r="J72" s="13">
        <f t="shared" si="13"/>
        <v>5.4618503670346161</v>
      </c>
      <c r="K72" s="13">
        <f t="shared" si="14"/>
        <v>1.4406018994645382</v>
      </c>
      <c r="L72" s="19">
        <f t="shared" si="15"/>
        <v>0.1272264631043257</v>
      </c>
      <c r="M72" s="19">
        <f t="shared" si="16"/>
        <v>0.18975332068311196</v>
      </c>
      <c r="N72" s="19">
        <f t="shared" si="17"/>
        <v>0.71942446043165476</v>
      </c>
      <c r="O72" s="17">
        <f t="shared" si="18"/>
        <v>0.12275756666761627</v>
      </c>
      <c r="P72" s="17">
        <f t="shared" si="19"/>
        <v>0.1830881354852873</v>
      </c>
      <c r="Q72" s="17">
        <f t="shared" si="20"/>
        <v>0.69415429784709648</v>
      </c>
    </row>
    <row r="73" spans="1:17" x14ac:dyDescent="0.25">
      <c r="A73" s="50"/>
      <c r="B73" s="49" t="s">
        <v>1366</v>
      </c>
      <c r="C73" s="10" t="s">
        <v>134</v>
      </c>
      <c r="D73" s="10" t="s">
        <v>523</v>
      </c>
      <c r="E73" s="10" t="s">
        <v>1020</v>
      </c>
      <c r="F73" s="10" t="s">
        <v>72</v>
      </c>
      <c r="G73" s="11">
        <f t="shared" si="11"/>
        <v>1.0364221358641483</v>
      </c>
      <c r="H73" s="12">
        <f t="shared" si="21"/>
        <v>3.6422135864148331E-2</v>
      </c>
      <c r="I73" s="13">
        <f t="shared" si="12"/>
        <v>1.60645431058943</v>
      </c>
      <c r="J73" s="13">
        <f t="shared" si="13"/>
        <v>4.5809858405195358</v>
      </c>
      <c r="K73" s="13">
        <f t="shared" si="14"/>
        <v>6.2807181433367383</v>
      </c>
      <c r="L73" s="19">
        <f t="shared" si="15"/>
        <v>0.64516129032258063</v>
      </c>
      <c r="M73" s="19">
        <f t="shared" si="16"/>
        <v>0.22624434389140272</v>
      </c>
      <c r="N73" s="19">
        <f t="shared" si="17"/>
        <v>0.16501650165016502</v>
      </c>
      <c r="O73" s="17">
        <f t="shared" si="18"/>
        <v>0.622488914504569</v>
      </c>
      <c r="P73" s="17">
        <f t="shared" si="19"/>
        <v>0.21829362386472442</v>
      </c>
      <c r="Q73" s="17">
        <f t="shared" si="20"/>
        <v>0.1592174616307066</v>
      </c>
    </row>
    <row r="74" spans="1:17" x14ac:dyDescent="0.25">
      <c r="A74" s="50"/>
      <c r="B74" s="50"/>
      <c r="C74" s="10" t="s">
        <v>164</v>
      </c>
      <c r="D74" s="10" t="s">
        <v>580</v>
      </c>
      <c r="E74" s="10" t="s">
        <v>135</v>
      </c>
      <c r="F74" s="10" t="s">
        <v>76</v>
      </c>
      <c r="G74" s="11">
        <f t="shared" si="11"/>
        <v>1.0299879324335346</v>
      </c>
      <c r="H74" s="12">
        <f t="shared" si="21"/>
        <v>2.9987932433534592E-2</v>
      </c>
      <c r="I74" s="13">
        <f t="shared" si="12"/>
        <v>1.7921790024343502</v>
      </c>
      <c r="J74" s="13">
        <f t="shared" si="13"/>
        <v>4.4289481094641987</v>
      </c>
      <c r="K74" s="13">
        <f t="shared" si="14"/>
        <v>4.6246458166265709</v>
      </c>
      <c r="L74" s="19">
        <f t="shared" si="15"/>
        <v>0.57471264367816088</v>
      </c>
      <c r="M74" s="19">
        <f t="shared" si="16"/>
        <v>0.23255813953488372</v>
      </c>
      <c r="N74" s="19">
        <f t="shared" si="17"/>
        <v>0.22271714922048996</v>
      </c>
      <c r="O74" s="17">
        <f t="shared" si="18"/>
        <v>0.5579799778044946</v>
      </c>
      <c r="P74" s="17">
        <f t="shared" si="19"/>
        <v>0.22578724683251641</v>
      </c>
      <c r="Q74" s="17">
        <f t="shared" si="20"/>
        <v>0.21623277536298896</v>
      </c>
    </row>
    <row r="75" spans="1:17" x14ac:dyDescent="0.25">
      <c r="A75" s="50"/>
      <c r="B75" s="10" t="s">
        <v>1367</v>
      </c>
      <c r="C75" s="10" t="s">
        <v>164</v>
      </c>
      <c r="D75" s="10" t="s">
        <v>66</v>
      </c>
      <c r="E75" s="10" t="s">
        <v>613</v>
      </c>
      <c r="F75" s="10" t="s">
        <v>76</v>
      </c>
      <c r="G75" s="11">
        <f t="shared" si="11"/>
        <v>1.0320452956965562</v>
      </c>
      <c r="H75" s="12">
        <f t="shared" si="21"/>
        <v>3.2045295696556231E-2</v>
      </c>
      <c r="I75" s="13">
        <f t="shared" si="12"/>
        <v>1.7957588145120078</v>
      </c>
      <c r="J75" s="13">
        <f t="shared" si="13"/>
        <v>3.9217721236469134</v>
      </c>
      <c r="K75" s="13">
        <f t="shared" si="14"/>
        <v>5.3150332728372653</v>
      </c>
      <c r="L75" s="19">
        <f t="shared" si="15"/>
        <v>0.57471264367816088</v>
      </c>
      <c r="M75" s="19">
        <f t="shared" si="16"/>
        <v>0.26315789473684209</v>
      </c>
      <c r="N75" s="19">
        <f t="shared" si="17"/>
        <v>0.1941747572815534</v>
      </c>
      <c r="O75" s="17">
        <f t="shared" si="18"/>
        <v>0.55686765500953261</v>
      </c>
      <c r="P75" s="17">
        <f t="shared" si="19"/>
        <v>0.25498676834647022</v>
      </c>
      <c r="Q75" s="17">
        <f t="shared" si="20"/>
        <v>0.18814557664399739</v>
      </c>
    </row>
    <row r="76" spans="1:17" x14ac:dyDescent="0.25">
      <c r="A76" s="50"/>
      <c r="B76" s="49" t="s">
        <v>1368</v>
      </c>
      <c r="C76" s="10" t="s">
        <v>355</v>
      </c>
      <c r="D76" s="10" t="s">
        <v>357</v>
      </c>
      <c r="E76" s="10" t="s">
        <v>689</v>
      </c>
      <c r="F76" s="10" t="s">
        <v>72</v>
      </c>
      <c r="G76" s="11">
        <f t="shared" si="11"/>
        <v>1.0341918483573462</v>
      </c>
      <c r="H76" s="12">
        <f t="shared" si="21"/>
        <v>3.4191848357346233E-2</v>
      </c>
      <c r="I76" s="13">
        <f t="shared" si="12"/>
        <v>1.5512877725360195</v>
      </c>
      <c r="J76" s="13">
        <f t="shared" si="13"/>
        <v>4.5504441327723235</v>
      </c>
      <c r="K76" s="13">
        <f t="shared" si="14"/>
        <v>7.3737878787878781</v>
      </c>
      <c r="L76" s="19">
        <f t="shared" si="15"/>
        <v>0.66666666666666663</v>
      </c>
      <c r="M76" s="19">
        <f t="shared" si="16"/>
        <v>0.22727272727272727</v>
      </c>
      <c r="N76" s="19">
        <f t="shared" si="17"/>
        <v>0.14025245441795231</v>
      </c>
      <c r="O76" s="17">
        <f t="shared" si="18"/>
        <v>0.64462572174163191</v>
      </c>
      <c r="P76" s="17">
        <f t="shared" si="19"/>
        <v>0.21975876877555633</v>
      </c>
      <c r="Q76" s="17">
        <f t="shared" si="20"/>
        <v>0.13561550948281179</v>
      </c>
    </row>
    <row r="77" spans="1:17" x14ac:dyDescent="0.25">
      <c r="A77" s="50"/>
      <c r="B77" s="50"/>
      <c r="C77" s="10" t="s">
        <v>274</v>
      </c>
      <c r="D77" s="10" t="s">
        <v>79</v>
      </c>
      <c r="E77" s="10" t="s">
        <v>518</v>
      </c>
      <c r="F77" s="10" t="s">
        <v>76</v>
      </c>
      <c r="G77" s="11">
        <f t="shared" si="11"/>
        <v>1.0317907067133072</v>
      </c>
      <c r="H77" s="12">
        <f t="shared" si="21"/>
        <v>3.1790706713307193E-2</v>
      </c>
      <c r="I77" s="13">
        <f t="shared" si="12"/>
        <v>1.9604023427552835</v>
      </c>
      <c r="J77" s="13">
        <f t="shared" si="13"/>
        <v>3.8588972431077693</v>
      </c>
      <c r="K77" s="13">
        <f t="shared" si="14"/>
        <v>4.3335209681958906</v>
      </c>
      <c r="L77" s="19">
        <f t="shared" si="15"/>
        <v>0.52631578947368418</v>
      </c>
      <c r="M77" s="19">
        <f t="shared" si="16"/>
        <v>0.26737967914438499</v>
      </c>
      <c r="N77" s="19">
        <f t="shared" si="17"/>
        <v>0.23809523809523808</v>
      </c>
      <c r="O77" s="17">
        <f t="shared" si="18"/>
        <v>0.51009937000714434</v>
      </c>
      <c r="P77" s="17">
        <f t="shared" si="19"/>
        <v>0.25914139118010004</v>
      </c>
      <c r="Q77" s="17">
        <f t="shared" si="20"/>
        <v>0.23075923881275573</v>
      </c>
    </row>
    <row r="78" spans="1:17" x14ac:dyDescent="0.25">
      <c r="A78" s="49" t="s">
        <v>1362</v>
      </c>
      <c r="B78" s="49" t="s">
        <v>1357</v>
      </c>
      <c r="C78" s="10" t="s">
        <v>443</v>
      </c>
      <c r="D78" s="10" t="s">
        <v>450</v>
      </c>
      <c r="E78" s="10" t="s">
        <v>531</v>
      </c>
      <c r="F78" s="10" t="s">
        <v>76</v>
      </c>
      <c r="G78" s="11">
        <f t="shared" si="11"/>
        <v>1.0298645601136704</v>
      </c>
      <c r="H78" s="12">
        <f t="shared" si="21"/>
        <v>2.9864560113670446E-2</v>
      </c>
      <c r="I78" s="13">
        <f t="shared" si="12"/>
        <v>2.8939194139194142</v>
      </c>
      <c r="J78" s="13">
        <f t="shared" si="13"/>
        <v>3.3470598203694291</v>
      </c>
      <c r="K78" s="13">
        <f t="shared" si="14"/>
        <v>2.8115302491103202</v>
      </c>
      <c r="L78" s="19">
        <f t="shared" si="15"/>
        <v>0.35587188612099646</v>
      </c>
      <c r="M78" s="19">
        <f t="shared" si="16"/>
        <v>0.30769230769230771</v>
      </c>
      <c r="N78" s="19">
        <f t="shared" si="17"/>
        <v>0.36630036630036628</v>
      </c>
      <c r="O78" s="17">
        <f t="shared" si="18"/>
        <v>0.34555212394309143</v>
      </c>
      <c r="P78" s="17">
        <f t="shared" si="19"/>
        <v>0.29876968254771907</v>
      </c>
      <c r="Q78" s="17">
        <f t="shared" si="20"/>
        <v>0.35567819350918939</v>
      </c>
    </row>
    <row r="79" spans="1:17" x14ac:dyDescent="0.25">
      <c r="A79" s="50"/>
      <c r="B79" s="50"/>
      <c r="C79" s="10" t="s">
        <v>177</v>
      </c>
      <c r="D79" s="10" t="s">
        <v>437</v>
      </c>
      <c r="E79" s="10" t="s">
        <v>556</v>
      </c>
      <c r="F79" s="10" t="s">
        <v>76</v>
      </c>
      <c r="G79" s="11">
        <f t="shared" si="11"/>
        <v>1.0333315414901294</v>
      </c>
      <c r="H79" s="12">
        <f t="shared" si="21"/>
        <v>3.3331541490129402E-2</v>
      </c>
      <c r="I79" s="13">
        <f t="shared" si="12"/>
        <v>2.9656615240766713</v>
      </c>
      <c r="J79" s="13">
        <f t="shared" si="13"/>
        <v>3.2033277786194012</v>
      </c>
      <c r="K79" s="13">
        <f t="shared" si="14"/>
        <v>2.851995054512757</v>
      </c>
      <c r="L79" s="19">
        <f t="shared" si="15"/>
        <v>0.34843205574912889</v>
      </c>
      <c r="M79" s="19">
        <f t="shared" si="16"/>
        <v>0.32258064516129031</v>
      </c>
      <c r="N79" s="19">
        <f t="shared" si="17"/>
        <v>0.3623188405797102</v>
      </c>
      <c r="O79" s="17">
        <f t="shared" si="18"/>
        <v>0.33719289672186709</v>
      </c>
      <c r="P79" s="17">
        <f t="shared" si="19"/>
        <v>0.31217535922314793</v>
      </c>
      <c r="Q79" s="17">
        <f t="shared" si="20"/>
        <v>0.35063174405498498</v>
      </c>
    </row>
    <row r="80" spans="1:17" x14ac:dyDescent="0.25">
      <c r="A80" s="50"/>
      <c r="B80" s="10" t="s">
        <v>1358</v>
      </c>
      <c r="C80" s="10" t="s">
        <v>1392</v>
      </c>
      <c r="D80" s="10" t="s">
        <v>215</v>
      </c>
      <c r="E80" s="10" t="s">
        <v>322</v>
      </c>
      <c r="F80" s="10" t="s">
        <v>68</v>
      </c>
      <c r="G80" s="11">
        <f t="shared" si="11"/>
        <v>1.0328125014294744</v>
      </c>
      <c r="H80" s="12">
        <f t="shared" si="21"/>
        <v>3.281250142947445E-2</v>
      </c>
      <c r="I80" s="13">
        <f t="shared" si="12"/>
        <v>11.34028126569563</v>
      </c>
      <c r="J80" s="13">
        <f t="shared" si="13"/>
        <v>5.6081718827620461</v>
      </c>
      <c r="K80" s="13">
        <f t="shared" si="14"/>
        <v>1.3633125018869063</v>
      </c>
      <c r="L80" s="19">
        <f t="shared" si="15"/>
        <v>9.107468123861566E-2</v>
      </c>
      <c r="M80" s="19">
        <f t="shared" si="16"/>
        <v>0.18416206261510129</v>
      </c>
      <c r="N80" s="19">
        <f t="shared" si="17"/>
        <v>0.75757575757575757</v>
      </c>
      <c r="O80" s="17">
        <f t="shared" si="18"/>
        <v>8.8181234360121361E-2</v>
      </c>
      <c r="P80" s="17">
        <f t="shared" si="19"/>
        <v>0.17831122528068741</v>
      </c>
      <c r="Q80" s="17">
        <f t="shared" si="20"/>
        <v>0.7335075403591913</v>
      </c>
    </row>
    <row r="81" spans="1:17" x14ac:dyDescent="0.25">
      <c r="A81" s="50"/>
      <c r="B81" s="10" t="s">
        <v>1359</v>
      </c>
      <c r="C81" s="10" t="s">
        <v>576</v>
      </c>
      <c r="D81" s="10" t="s">
        <v>349</v>
      </c>
      <c r="E81" s="10" t="s">
        <v>921</v>
      </c>
      <c r="F81" s="10" t="s">
        <v>76</v>
      </c>
      <c r="G81" s="11">
        <f t="shared" ref="G81:G144" si="22">(((1/C81)+(1/D81)+(1/E81)))</f>
        <v>1.0338103780091452</v>
      </c>
      <c r="H81" s="12">
        <f t="shared" si="21"/>
        <v>3.3810378009145214E-2</v>
      </c>
      <c r="I81" s="13">
        <f t="shared" ref="I81:I144" si="23">C81*G81</f>
        <v>1.6334203972544494</v>
      </c>
      <c r="J81" s="13">
        <f t="shared" ref="J81:J144" si="24">D81*G81</f>
        <v>4.1765939271569463</v>
      </c>
      <c r="K81" s="13">
        <f t="shared" ref="K81:K144" si="25">E81*G81</f>
        <v>6.740443664619626</v>
      </c>
      <c r="L81" s="19">
        <f t="shared" ref="L81:L144" si="26">(1/C81)</f>
        <v>0.63291139240506322</v>
      </c>
      <c r="M81" s="19">
        <f t="shared" ref="M81:M144" si="27">(1/D81)</f>
        <v>0.24752475247524752</v>
      </c>
      <c r="N81" s="19">
        <f t="shared" ref="N81:N144" si="28">(1/E81)</f>
        <v>0.15337423312883436</v>
      </c>
      <c r="O81" s="17">
        <f t="shared" ref="O81:O144" si="29">(1/I81)</f>
        <v>0.61221226432635456</v>
      </c>
      <c r="P81" s="17">
        <f t="shared" ref="P81:P144" si="30">(1/J81)</f>
        <v>0.23942954891971294</v>
      </c>
      <c r="Q81" s="17">
        <f t="shared" ref="Q81:Q144" si="31">(1/K81)</f>
        <v>0.14835818675393256</v>
      </c>
    </row>
    <row r="82" spans="1:17" x14ac:dyDescent="0.25">
      <c r="A82" s="50"/>
      <c r="B82" s="10" t="s">
        <v>1360</v>
      </c>
      <c r="C82" s="10" t="s">
        <v>528</v>
      </c>
      <c r="D82" s="10" t="s">
        <v>652</v>
      </c>
      <c r="E82" s="10" t="s">
        <v>333</v>
      </c>
      <c r="F82" s="10" t="s">
        <v>72</v>
      </c>
      <c r="G82" s="11">
        <f t="shared" si="22"/>
        <v>1.029247668721353</v>
      </c>
      <c r="H82" s="12">
        <f t="shared" si="21"/>
        <v>2.9247668721352982E-2</v>
      </c>
      <c r="I82" s="13">
        <f t="shared" si="23"/>
        <v>2.5731191718033823</v>
      </c>
      <c r="J82" s="13">
        <f t="shared" si="24"/>
        <v>3.4273947368421056</v>
      </c>
      <c r="K82" s="13">
        <f t="shared" si="25"/>
        <v>3.128912912912913</v>
      </c>
      <c r="L82" s="19">
        <f t="shared" si="26"/>
        <v>0.4</v>
      </c>
      <c r="M82" s="19">
        <f t="shared" si="27"/>
        <v>0.3003003003003003</v>
      </c>
      <c r="N82" s="19">
        <f t="shared" si="28"/>
        <v>0.32894736842105265</v>
      </c>
      <c r="O82" s="17">
        <f t="shared" si="29"/>
        <v>0.3886333796577115</v>
      </c>
      <c r="P82" s="17">
        <f t="shared" si="30"/>
        <v>0.29176680154482842</v>
      </c>
      <c r="Q82" s="17">
        <f t="shared" si="31"/>
        <v>0.31959981879746008</v>
      </c>
    </row>
    <row r="83" spans="1:17" x14ac:dyDescent="0.25">
      <c r="A83" s="50"/>
      <c r="B83" s="49" t="s">
        <v>1361</v>
      </c>
      <c r="C83" s="10" t="s">
        <v>178</v>
      </c>
      <c r="D83" s="10" t="s">
        <v>366</v>
      </c>
      <c r="E83" s="10" t="s">
        <v>665</v>
      </c>
      <c r="F83" s="10" t="s">
        <v>72</v>
      </c>
      <c r="G83" s="11">
        <f t="shared" si="22"/>
        <v>1.0285837164031366</v>
      </c>
      <c r="H83" s="12">
        <f t="shared" si="21"/>
        <v>2.8583716403136616E-2</v>
      </c>
      <c r="I83" s="13">
        <f t="shared" si="23"/>
        <v>2.3554567105631827</v>
      </c>
      <c r="J83" s="13">
        <f t="shared" si="24"/>
        <v>3.5383279844267901</v>
      </c>
      <c r="K83" s="13">
        <f t="shared" si="25"/>
        <v>3.4148979384584135</v>
      </c>
      <c r="L83" s="19">
        <f t="shared" si="26"/>
        <v>0.4366812227074236</v>
      </c>
      <c r="M83" s="19">
        <f t="shared" si="27"/>
        <v>0.29069767441860467</v>
      </c>
      <c r="N83" s="19">
        <f t="shared" si="28"/>
        <v>0.30120481927710846</v>
      </c>
      <c r="O83" s="17">
        <f t="shared" si="29"/>
        <v>0.42454611690184829</v>
      </c>
      <c r="P83" s="17">
        <f t="shared" si="30"/>
        <v>0.28261936270500942</v>
      </c>
      <c r="Q83" s="17">
        <f t="shared" si="31"/>
        <v>0.29283452039314234</v>
      </c>
    </row>
    <row r="84" spans="1:17" x14ac:dyDescent="0.25">
      <c r="A84" s="50"/>
      <c r="B84" s="50"/>
      <c r="C84" s="10" t="s">
        <v>131</v>
      </c>
      <c r="D84" s="10" t="s">
        <v>538</v>
      </c>
      <c r="E84" s="10" t="s">
        <v>333</v>
      </c>
      <c r="F84" s="10" t="s">
        <v>68</v>
      </c>
      <c r="G84" s="11">
        <f t="shared" si="22"/>
        <v>1.0330704810807507</v>
      </c>
      <c r="H84" s="12">
        <f t="shared" si="21"/>
        <v>3.3070481080750724E-2</v>
      </c>
      <c r="I84" s="13">
        <f t="shared" si="23"/>
        <v>2.5413533834586466</v>
      </c>
      <c r="J84" s="13">
        <f t="shared" si="24"/>
        <v>3.4711168164313224</v>
      </c>
      <c r="K84" s="13">
        <f t="shared" si="25"/>
        <v>3.1405342624854824</v>
      </c>
      <c r="L84" s="19">
        <f t="shared" si="26"/>
        <v>0.4065040650406504</v>
      </c>
      <c r="M84" s="19">
        <f t="shared" si="27"/>
        <v>0.29761904761904762</v>
      </c>
      <c r="N84" s="19">
        <f t="shared" si="28"/>
        <v>0.32894736842105265</v>
      </c>
      <c r="O84" s="17">
        <f t="shared" si="29"/>
        <v>0.39349112426035504</v>
      </c>
      <c r="P84" s="17">
        <f t="shared" si="30"/>
        <v>0.28809171597633132</v>
      </c>
      <c r="Q84" s="17">
        <f t="shared" si="31"/>
        <v>0.31841715976331358</v>
      </c>
    </row>
    <row r="85" spans="1:17" x14ac:dyDescent="0.25">
      <c r="A85" s="50"/>
      <c r="B85" s="10" t="s">
        <v>1363</v>
      </c>
      <c r="C85" s="10" t="s">
        <v>176</v>
      </c>
      <c r="D85" s="10" t="s">
        <v>268</v>
      </c>
      <c r="E85" s="10" t="s">
        <v>304</v>
      </c>
      <c r="F85" s="10" t="s">
        <v>72</v>
      </c>
      <c r="G85" s="11">
        <f t="shared" si="22"/>
        <v>1.026869660338692</v>
      </c>
      <c r="H85" s="12">
        <f t="shared" si="21"/>
        <v>2.6869660338691981E-2</v>
      </c>
      <c r="I85" s="13">
        <f t="shared" si="23"/>
        <v>2.053739320677384</v>
      </c>
      <c r="J85" s="13">
        <f t="shared" si="24"/>
        <v>3.7172681704260651</v>
      </c>
      <c r="K85" s="13">
        <f t="shared" si="25"/>
        <v>4.0972099447513814</v>
      </c>
      <c r="L85" s="19">
        <f t="shared" si="26"/>
        <v>0.5</v>
      </c>
      <c r="M85" s="19">
        <f t="shared" si="27"/>
        <v>0.27624309392265195</v>
      </c>
      <c r="N85" s="19">
        <f t="shared" si="28"/>
        <v>0.25062656641604009</v>
      </c>
      <c r="O85" s="17">
        <f t="shared" si="29"/>
        <v>0.48691671330038633</v>
      </c>
      <c r="P85" s="17">
        <f t="shared" si="30"/>
        <v>0.26901475872949521</v>
      </c>
      <c r="Q85" s="17">
        <f t="shared" si="31"/>
        <v>0.24406852797011844</v>
      </c>
    </row>
    <row r="86" spans="1:17" x14ac:dyDescent="0.25">
      <c r="A86" s="50"/>
      <c r="B86" s="10" t="s">
        <v>1364</v>
      </c>
      <c r="C86" s="10" t="s">
        <v>368</v>
      </c>
      <c r="D86" s="10" t="s">
        <v>400</v>
      </c>
      <c r="E86" s="10" t="s">
        <v>177</v>
      </c>
      <c r="F86" s="10" t="s">
        <v>68</v>
      </c>
      <c r="G86" s="11">
        <f t="shared" si="22"/>
        <v>1.0331747028079525</v>
      </c>
      <c r="H86" s="12">
        <f t="shared" si="21"/>
        <v>3.3174702807952539E-2</v>
      </c>
      <c r="I86" s="13">
        <f t="shared" si="23"/>
        <v>2.6449272391883585</v>
      </c>
      <c r="J86" s="13">
        <f t="shared" si="24"/>
        <v>3.5127939895470384</v>
      </c>
      <c r="K86" s="13">
        <f t="shared" si="25"/>
        <v>2.9652113970588241</v>
      </c>
      <c r="L86" s="19">
        <f t="shared" si="26"/>
        <v>0.390625</v>
      </c>
      <c r="M86" s="19">
        <f t="shared" si="27"/>
        <v>0.29411764705882354</v>
      </c>
      <c r="N86" s="19">
        <f t="shared" si="28"/>
        <v>0.34843205574912889</v>
      </c>
      <c r="O86" s="17">
        <f t="shared" si="29"/>
        <v>0.37808223424205317</v>
      </c>
      <c r="P86" s="17">
        <f t="shared" si="30"/>
        <v>0.28467368225284007</v>
      </c>
      <c r="Q86" s="17">
        <f t="shared" si="31"/>
        <v>0.33724408350510665</v>
      </c>
    </row>
    <row r="87" spans="1:17" x14ac:dyDescent="0.25">
      <c r="A87" s="50"/>
      <c r="B87" s="49" t="s">
        <v>1365</v>
      </c>
      <c r="C87" s="10" t="s">
        <v>145</v>
      </c>
      <c r="D87" s="10" t="s">
        <v>139</v>
      </c>
      <c r="E87" s="10" t="s">
        <v>563</v>
      </c>
      <c r="F87" s="10" t="s">
        <v>68</v>
      </c>
      <c r="G87" s="11">
        <f t="shared" si="22"/>
        <v>1.0311641709372927</v>
      </c>
      <c r="H87" s="12">
        <f t="shared" si="21"/>
        <v>3.1164170937292734E-2</v>
      </c>
      <c r="I87" s="13">
        <f t="shared" si="23"/>
        <v>5.6714029401551098</v>
      </c>
      <c r="J87" s="13">
        <f t="shared" si="24"/>
        <v>4.3721360847741213</v>
      </c>
      <c r="K87" s="13">
        <f t="shared" si="25"/>
        <v>1.680797598627787</v>
      </c>
      <c r="L87" s="19">
        <f t="shared" si="26"/>
        <v>0.18181818181818182</v>
      </c>
      <c r="M87" s="19">
        <f t="shared" si="27"/>
        <v>0.23584905660377356</v>
      </c>
      <c r="N87" s="19">
        <f t="shared" si="28"/>
        <v>0.61349693251533743</v>
      </c>
      <c r="O87" s="17">
        <f t="shared" si="29"/>
        <v>0.17632321500553627</v>
      </c>
      <c r="P87" s="17">
        <f t="shared" si="30"/>
        <v>0.22872115154020034</v>
      </c>
      <c r="Q87" s="17">
        <f t="shared" si="31"/>
        <v>0.5949556334542635</v>
      </c>
    </row>
    <row r="88" spans="1:17" x14ac:dyDescent="0.25">
      <c r="A88" s="50"/>
      <c r="B88" s="50"/>
      <c r="C88" s="10" t="s">
        <v>1085</v>
      </c>
      <c r="D88" s="10" t="s">
        <v>815</v>
      </c>
      <c r="E88" s="10" t="s">
        <v>100</v>
      </c>
      <c r="F88" s="10" t="s">
        <v>72</v>
      </c>
      <c r="G88" s="11">
        <f t="shared" si="22"/>
        <v>1.0338307497071411</v>
      </c>
      <c r="H88" s="12">
        <f t="shared" si="21"/>
        <v>3.3830749707141061E-2</v>
      </c>
      <c r="I88" s="13">
        <f t="shared" si="23"/>
        <v>10.245262729597767</v>
      </c>
      <c r="J88" s="13">
        <f t="shared" si="24"/>
        <v>5.231183593518133</v>
      </c>
      <c r="K88" s="13">
        <f t="shared" si="25"/>
        <v>1.4060098196017119</v>
      </c>
      <c r="L88" s="19">
        <f t="shared" si="26"/>
        <v>0.10090817356205853</v>
      </c>
      <c r="M88" s="19">
        <f t="shared" si="27"/>
        <v>0.19762845849802374</v>
      </c>
      <c r="N88" s="19">
        <f t="shared" si="28"/>
        <v>0.73529411764705876</v>
      </c>
      <c r="O88" s="17">
        <f t="shared" si="29"/>
        <v>9.7606086480445026E-2</v>
      </c>
      <c r="P88" s="17">
        <f t="shared" si="30"/>
        <v>0.1911613274745475</v>
      </c>
      <c r="Q88" s="17">
        <f t="shared" si="31"/>
        <v>0.7112325860450075</v>
      </c>
    </row>
    <row r="89" spans="1:17" x14ac:dyDescent="0.25">
      <c r="A89" s="50"/>
      <c r="B89" s="49" t="s">
        <v>1366</v>
      </c>
      <c r="C89" s="10" t="s">
        <v>190</v>
      </c>
      <c r="D89" s="10" t="s">
        <v>155</v>
      </c>
      <c r="E89" s="10" t="s">
        <v>582</v>
      </c>
      <c r="F89" s="10" t="s">
        <v>76</v>
      </c>
      <c r="G89" s="11">
        <f t="shared" si="22"/>
        <v>1.0298225942082828</v>
      </c>
      <c r="H89" s="12">
        <f t="shared" si="21"/>
        <v>2.9822594208282815E-2</v>
      </c>
      <c r="I89" s="13">
        <f t="shared" si="23"/>
        <v>1.863978895516992</v>
      </c>
      <c r="J89" s="13">
        <f t="shared" si="24"/>
        <v>3.9545187617598057</v>
      </c>
      <c r="K89" s="13">
        <f t="shared" si="25"/>
        <v>4.7474821593001844</v>
      </c>
      <c r="L89" s="19">
        <f t="shared" si="26"/>
        <v>0.5524861878453039</v>
      </c>
      <c r="M89" s="19">
        <f t="shared" si="27"/>
        <v>0.26041666666666669</v>
      </c>
      <c r="N89" s="19">
        <f t="shared" si="28"/>
        <v>0.21691973969631234</v>
      </c>
      <c r="O89" s="17">
        <f t="shared" si="29"/>
        <v>0.53648676087753699</v>
      </c>
      <c r="P89" s="17">
        <f t="shared" si="30"/>
        <v>0.25287527010113076</v>
      </c>
      <c r="Q89" s="17">
        <f t="shared" si="31"/>
        <v>0.21063796902133231</v>
      </c>
    </row>
    <row r="90" spans="1:17" x14ac:dyDescent="0.25">
      <c r="A90" s="50"/>
      <c r="B90" s="50"/>
      <c r="C90" s="10" t="s">
        <v>274</v>
      </c>
      <c r="D90" s="10" t="s">
        <v>524</v>
      </c>
      <c r="E90" s="10" t="s">
        <v>675</v>
      </c>
      <c r="F90" s="10" t="s">
        <v>72</v>
      </c>
      <c r="G90" s="11">
        <f t="shared" si="22"/>
        <v>1.030996294154189</v>
      </c>
      <c r="H90" s="12">
        <f t="shared" si="21"/>
        <v>3.099629415418903E-2</v>
      </c>
      <c r="I90" s="13">
        <f t="shared" si="23"/>
        <v>1.9588929588929591</v>
      </c>
      <c r="J90" s="13">
        <f t="shared" si="24"/>
        <v>3.6187969924812031</v>
      </c>
      <c r="K90" s="13">
        <f t="shared" si="25"/>
        <v>4.6910331384015596</v>
      </c>
      <c r="L90" s="19">
        <f t="shared" si="26"/>
        <v>0.52631578947368418</v>
      </c>
      <c r="M90" s="19">
        <f t="shared" si="27"/>
        <v>0.28490028490028491</v>
      </c>
      <c r="N90" s="19">
        <f t="shared" si="28"/>
        <v>0.21978021978021978</v>
      </c>
      <c r="O90" s="17">
        <f t="shared" si="29"/>
        <v>0.5104924163723249</v>
      </c>
      <c r="P90" s="17">
        <f t="shared" si="30"/>
        <v>0.27633492624142947</v>
      </c>
      <c r="Q90" s="17">
        <f t="shared" si="31"/>
        <v>0.21317265738624558</v>
      </c>
    </row>
    <row r="91" spans="1:17" x14ac:dyDescent="0.25">
      <c r="A91" s="50"/>
      <c r="B91" s="10" t="s">
        <v>1367</v>
      </c>
      <c r="C91" s="10" t="s">
        <v>285</v>
      </c>
      <c r="D91" s="10" t="s">
        <v>162</v>
      </c>
      <c r="E91" s="10" t="s">
        <v>444</v>
      </c>
      <c r="F91" s="10" t="s">
        <v>76</v>
      </c>
      <c r="G91" s="11">
        <f t="shared" si="22"/>
        <v>1.0278404726110626</v>
      </c>
      <c r="H91" s="12">
        <f t="shared" si="21"/>
        <v>2.7840472611062594E-2</v>
      </c>
      <c r="I91" s="13">
        <f t="shared" si="23"/>
        <v>1.9940105168654614</v>
      </c>
      <c r="J91" s="13">
        <f t="shared" si="24"/>
        <v>3.4843792021515023</v>
      </c>
      <c r="K91" s="13">
        <f t="shared" si="25"/>
        <v>4.7280661740108876</v>
      </c>
      <c r="L91" s="19">
        <f t="shared" si="26"/>
        <v>0.51546391752577325</v>
      </c>
      <c r="M91" s="19">
        <f t="shared" si="27"/>
        <v>0.29498525073746312</v>
      </c>
      <c r="N91" s="19">
        <f t="shared" si="28"/>
        <v>0.21739130434782611</v>
      </c>
      <c r="O91" s="17">
        <f t="shared" si="29"/>
        <v>0.50150186849163514</v>
      </c>
      <c r="P91" s="17">
        <f t="shared" si="30"/>
        <v>0.28699516957928378</v>
      </c>
      <c r="Q91" s="17">
        <f t="shared" si="31"/>
        <v>0.21150296192908091</v>
      </c>
    </row>
    <row r="92" spans="1:17" x14ac:dyDescent="0.25">
      <c r="A92" s="50"/>
      <c r="B92" s="10" t="s">
        <v>1368</v>
      </c>
      <c r="C92" s="10" t="s">
        <v>115</v>
      </c>
      <c r="D92" s="10" t="s">
        <v>86</v>
      </c>
      <c r="E92" s="10" t="s">
        <v>354</v>
      </c>
      <c r="F92" s="10" t="s">
        <v>72</v>
      </c>
      <c r="G92" s="11">
        <f t="shared" si="22"/>
        <v>1.0314285964892496</v>
      </c>
      <c r="H92" s="12">
        <f t="shared" si="21"/>
        <v>3.1428596489249561E-2</v>
      </c>
      <c r="I92" s="13">
        <f t="shared" si="23"/>
        <v>1.8875143315753267</v>
      </c>
      <c r="J92" s="13">
        <f t="shared" si="24"/>
        <v>3.6718858035017283</v>
      </c>
      <c r="K92" s="13">
        <f t="shared" si="25"/>
        <v>5.0540001227973228</v>
      </c>
      <c r="L92" s="19">
        <f t="shared" si="26"/>
        <v>0.54644808743169393</v>
      </c>
      <c r="M92" s="19">
        <f t="shared" si="27"/>
        <v>0.2808988764044944</v>
      </c>
      <c r="N92" s="19">
        <f t="shared" si="28"/>
        <v>0.2040816326530612</v>
      </c>
      <c r="O92" s="17">
        <f t="shared" si="29"/>
        <v>0.52979730181195295</v>
      </c>
      <c r="P92" s="17">
        <f t="shared" si="30"/>
        <v>0.27233962424603203</v>
      </c>
      <c r="Q92" s="17">
        <f t="shared" si="31"/>
        <v>0.19786307394201508</v>
      </c>
    </row>
    <row r="93" spans="1:17" x14ac:dyDescent="0.25">
      <c r="A93" s="49" t="s">
        <v>1363</v>
      </c>
      <c r="B93" s="10" t="s">
        <v>1357</v>
      </c>
      <c r="C93" s="10" t="s">
        <v>370</v>
      </c>
      <c r="D93" s="10" t="s">
        <v>438</v>
      </c>
      <c r="E93" s="10" t="s">
        <v>546</v>
      </c>
      <c r="F93" s="10" t="s">
        <v>68</v>
      </c>
      <c r="G93" s="11">
        <f t="shared" si="22"/>
        <v>1.029551458332294</v>
      </c>
      <c r="H93" s="12">
        <f t="shared" si="21"/>
        <v>2.9551458332294001E-2</v>
      </c>
      <c r="I93" s="13">
        <f t="shared" si="23"/>
        <v>3.2739736374966952</v>
      </c>
      <c r="J93" s="13">
        <f t="shared" si="24"/>
        <v>3.284269152080018</v>
      </c>
      <c r="K93" s="13">
        <f t="shared" si="25"/>
        <v>2.5635831312474124</v>
      </c>
      <c r="L93" s="19">
        <f t="shared" si="26"/>
        <v>0.31446540880503143</v>
      </c>
      <c r="M93" s="19">
        <f t="shared" si="27"/>
        <v>0.31347962382445144</v>
      </c>
      <c r="N93" s="19">
        <f t="shared" si="28"/>
        <v>0.40160642570281119</v>
      </c>
      <c r="O93" s="17">
        <f t="shared" si="29"/>
        <v>0.30543923400819056</v>
      </c>
      <c r="P93" s="17">
        <f t="shared" si="30"/>
        <v>0.30448174424640945</v>
      </c>
      <c r="Q93" s="17">
        <f t="shared" si="31"/>
        <v>0.39007902174539999</v>
      </c>
    </row>
    <row r="94" spans="1:17" x14ac:dyDescent="0.25">
      <c r="A94" s="50"/>
      <c r="B94" s="49" t="s">
        <v>1358</v>
      </c>
      <c r="C94" s="10" t="s">
        <v>1393</v>
      </c>
      <c r="D94" s="10" t="s">
        <v>845</v>
      </c>
      <c r="E94" s="10" t="s">
        <v>108</v>
      </c>
      <c r="F94" s="10" t="s">
        <v>76</v>
      </c>
      <c r="G94" s="11">
        <f t="shared" si="22"/>
        <v>1.0378592714810402</v>
      </c>
      <c r="H94" s="12">
        <f t="shared" si="21"/>
        <v>3.785927148104018E-2</v>
      </c>
      <c r="I94" s="13">
        <f t="shared" si="23"/>
        <v>9.1746759598923955</v>
      </c>
      <c r="J94" s="13">
        <f t="shared" si="24"/>
        <v>4.8156670196720262</v>
      </c>
      <c r="K94" s="13">
        <f t="shared" si="25"/>
        <v>1.4633815727882666</v>
      </c>
      <c r="L94" s="19">
        <f t="shared" si="26"/>
        <v>0.11312217194570136</v>
      </c>
      <c r="M94" s="19">
        <f t="shared" si="27"/>
        <v>0.21551724137931036</v>
      </c>
      <c r="N94" s="19">
        <f t="shared" si="28"/>
        <v>0.70921985815602839</v>
      </c>
      <c r="O94" s="17">
        <f t="shared" si="29"/>
        <v>0.10899567509212918</v>
      </c>
      <c r="P94" s="17">
        <f t="shared" si="30"/>
        <v>0.20765555340828062</v>
      </c>
      <c r="Q94" s="17">
        <f t="shared" si="31"/>
        <v>0.68334877149959006</v>
      </c>
    </row>
    <row r="95" spans="1:17" x14ac:dyDescent="0.25">
      <c r="A95" s="50"/>
      <c r="B95" s="50"/>
      <c r="C95" s="10" t="s">
        <v>1394</v>
      </c>
      <c r="D95" s="10" t="s">
        <v>793</v>
      </c>
      <c r="E95" s="10" t="s">
        <v>605</v>
      </c>
      <c r="F95" s="10" t="s">
        <v>72</v>
      </c>
      <c r="G95" s="11">
        <f t="shared" si="22"/>
        <v>1.03610994740027</v>
      </c>
      <c r="H95" s="12">
        <f t="shared" si="21"/>
        <v>3.6109947400269959E-2</v>
      </c>
      <c r="I95" s="13">
        <f t="shared" si="23"/>
        <v>12.764874551971326</v>
      </c>
      <c r="J95" s="13">
        <f t="shared" si="24"/>
        <v>6.4238816738816737</v>
      </c>
      <c r="K95" s="13">
        <f t="shared" si="25"/>
        <v>1.3054985337243401</v>
      </c>
      <c r="L95" s="19">
        <f t="shared" si="26"/>
        <v>8.1168831168831168E-2</v>
      </c>
      <c r="M95" s="19">
        <f t="shared" si="27"/>
        <v>0.16129032258064516</v>
      </c>
      <c r="N95" s="19">
        <f t="shared" si="28"/>
        <v>0.79365079365079361</v>
      </c>
      <c r="O95" s="17">
        <f t="shared" si="29"/>
        <v>7.8339978660077497E-2</v>
      </c>
      <c r="P95" s="17">
        <f t="shared" si="30"/>
        <v>0.15566911888583143</v>
      </c>
      <c r="Q95" s="17">
        <f t="shared" si="31"/>
        <v>0.76599090245409118</v>
      </c>
    </row>
    <row r="96" spans="1:17" x14ac:dyDescent="0.25">
      <c r="A96" s="50"/>
      <c r="B96" s="10" t="s">
        <v>1359</v>
      </c>
      <c r="C96" s="10" t="s">
        <v>364</v>
      </c>
      <c r="D96" s="10" t="s">
        <v>218</v>
      </c>
      <c r="E96" s="10" t="s">
        <v>908</v>
      </c>
      <c r="F96" s="10" t="s">
        <v>76</v>
      </c>
      <c r="G96" s="11">
        <f t="shared" si="22"/>
        <v>1.0320756706008534</v>
      </c>
      <c r="H96" s="12">
        <f t="shared" si="21"/>
        <v>3.2075670600853368E-2</v>
      </c>
      <c r="I96" s="13">
        <f t="shared" si="23"/>
        <v>1.6100380461373314</v>
      </c>
      <c r="J96" s="13">
        <f t="shared" si="24"/>
        <v>4.3553593299356006</v>
      </c>
      <c r="K96" s="13">
        <f t="shared" si="25"/>
        <v>6.6981711021995389</v>
      </c>
      <c r="L96" s="19">
        <f t="shared" si="26"/>
        <v>0.64102564102564097</v>
      </c>
      <c r="M96" s="19">
        <f t="shared" si="27"/>
        <v>0.23696682464454977</v>
      </c>
      <c r="N96" s="19">
        <f t="shared" si="28"/>
        <v>0.15408320493066255</v>
      </c>
      <c r="O96" s="17">
        <f t="shared" si="29"/>
        <v>0.6211033350417503</v>
      </c>
      <c r="P96" s="17">
        <f t="shared" si="30"/>
        <v>0.22960218072633429</v>
      </c>
      <c r="Q96" s="17">
        <f t="shared" si="31"/>
        <v>0.14929448423191533</v>
      </c>
    </row>
    <row r="97" spans="1:17" x14ac:dyDescent="0.25">
      <c r="A97" s="50"/>
      <c r="B97" s="10" t="s">
        <v>1360</v>
      </c>
      <c r="C97" s="10" t="s">
        <v>527</v>
      </c>
      <c r="D97" s="10" t="s">
        <v>451</v>
      </c>
      <c r="E97" s="10" t="s">
        <v>267</v>
      </c>
      <c r="F97" s="10" t="s">
        <v>76</v>
      </c>
      <c r="G97" s="11">
        <f t="shared" si="22"/>
        <v>1.0300031468487991</v>
      </c>
      <c r="H97" s="12">
        <f t="shared" si="21"/>
        <v>3.0003146848799123E-2</v>
      </c>
      <c r="I97" s="13">
        <f t="shared" si="23"/>
        <v>2.8531087167711737</v>
      </c>
      <c r="J97" s="13">
        <f t="shared" si="24"/>
        <v>3.481410636348941</v>
      </c>
      <c r="K97" s="13">
        <f t="shared" si="25"/>
        <v>2.7604084335547818</v>
      </c>
      <c r="L97" s="19">
        <f t="shared" si="26"/>
        <v>0.36101083032490977</v>
      </c>
      <c r="M97" s="19">
        <f t="shared" si="27"/>
        <v>0.29585798816568049</v>
      </c>
      <c r="N97" s="19">
        <f t="shared" si="28"/>
        <v>0.37313432835820892</v>
      </c>
      <c r="O97" s="17">
        <f t="shared" si="29"/>
        <v>0.35049488094224712</v>
      </c>
      <c r="P97" s="17">
        <f t="shared" si="30"/>
        <v>0.28723988763610198</v>
      </c>
      <c r="Q97" s="17">
        <f t="shared" si="31"/>
        <v>0.36226523142165096</v>
      </c>
    </row>
    <row r="98" spans="1:17" x14ac:dyDescent="0.25">
      <c r="A98" s="50"/>
      <c r="B98" s="10" t="s">
        <v>1361</v>
      </c>
      <c r="C98" s="10" t="s">
        <v>339</v>
      </c>
      <c r="D98" s="10" t="s">
        <v>283</v>
      </c>
      <c r="E98" s="10" t="s">
        <v>276</v>
      </c>
      <c r="F98" s="10" t="s">
        <v>72</v>
      </c>
      <c r="G98" s="11">
        <f t="shared" si="22"/>
        <v>1.0325528662833552</v>
      </c>
      <c r="H98" s="12">
        <f t="shared" si="21"/>
        <v>3.2552866283355186E-2</v>
      </c>
      <c r="I98" s="13">
        <f t="shared" si="23"/>
        <v>2.7569161529765585</v>
      </c>
      <c r="J98" s="13">
        <f t="shared" si="24"/>
        <v>3.572632917340409</v>
      </c>
      <c r="K98" s="13">
        <f t="shared" si="25"/>
        <v>2.7982182676278926</v>
      </c>
      <c r="L98" s="19">
        <f t="shared" si="26"/>
        <v>0.37453183520599254</v>
      </c>
      <c r="M98" s="19">
        <f t="shared" si="27"/>
        <v>0.28901734104046245</v>
      </c>
      <c r="N98" s="19">
        <f t="shared" si="28"/>
        <v>0.36900369003690037</v>
      </c>
      <c r="O98" s="17">
        <f t="shared" si="29"/>
        <v>0.36272412525869907</v>
      </c>
      <c r="P98" s="17">
        <f t="shared" si="30"/>
        <v>0.27990561111003659</v>
      </c>
      <c r="Q98" s="17">
        <f t="shared" si="31"/>
        <v>0.3573702636312644</v>
      </c>
    </row>
    <row r="99" spans="1:17" x14ac:dyDescent="0.25">
      <c r="A99" s="50"/>
      <c r="B99" s="10" t="s">
        <v>1362</v>
      </c>
      <c r="C99" s="10" t="s">
        <v>297</v>
      </c>
      <c r="D99" s="10" t="s">
        <v>646</v>
      </c>
      <c r="E99" s="10" t="s">
        <v>592</v>
      </c>
      <c r="F99" s="10" t="s">
        <v>72</v>
      </c>
      <c r="G99" s="11">
        <f t="shared" si="22"/>
        <v>1.0302265947421634</v>
      </c>
      <c r="H99" s="12">
        <f t="shared" si="21"/>
        <v>3.0226594742163382E-2</v>
      </c>
      <c r="I99" s="13">
        <f t="shared" si="23"/>
        <v>2.5858687528028299</v>
      </c>
      <c r="J99" s="13">
        <f t="shared" si="24"/>
        <v>3.3894454967017174</v>
      </c>
      <c r="K99" s="13">
        <f t="shared" si="25"/>
        <v>3.1421911139635981</v>
      </c>
      <c r="L99" s="19">
        <f t="shared" si="26"/>
        <v>0.39840637450199207</v>
      </c>
      <c r="M99" s="19">
        <f t="shared" si="27"/>
        <v>0.303951367781155</v>
      </c>
      <c r="N99" s="19">
        <f t="shared" si="28"/>
        <v>0.32786885245901642</v>
      </c>
      <c r="O99" s="17">
        <f t="shared" si="29"/>
        <v>0.38671722952531812</v>
      </c>
      <c r="P99" s="17">
        <f t="shared" si="30"/>
        <v>0.29503350945548584</v>
      </c>
      <c r="Q99" s="17">
        <f t="shared" si="31"/>
        <v>0.31824926101919621</v>
      </c>
    </row>
    <row r="100" spans="1:17" x14ac:dyDescent="0.25">
      <c r="A100" s="50"/>
      <c r="B100" s="49" t="s">
        <v>1364</v>
      </c>
      <c r="C100" s="10" t="s">
        <v>264</v>
      </c>
      <c r="D100" s="10" t="s">
        <v>396</v>
      </c>
      <c r="E100" s="10" t="s">
        <v>672</v>
      </c>
      <c r="F100" s="10" t="s">
        <v>72</v>
      </c>
      <c r="G100" s="11">
        <f t="shared" si="22"/>
        <v>1.0332297388605962</v>
      </c>
      <c r="H100" s="12">
        <f t="shared" si="21"/>
        <v>3.3229738860596214E-2</v>
      </c>
      <c r="I100" s="13">
        <f t="shared" si="23"/>
        <v>2.4074252915451892</v>
      </c>
      <c r="J100" s="13">
        <f t="shared" si="24"/>
        <v>3.5439780042918452</v>
      </c>
      <c r="K100" s="13">
        <f t="shared" si="25"/>
        <v>3.3063351643539081</v>
      </c>
      <c r="L100" s="19">
        <f t="shared" si="26"/>
        <v>0.42918454935622319</v>
      </c>
      <c r="M100" s="19">
        <f t="shared" si="27"/>
        <v>0.29154518950437314</v>
      </c>
      <c r="N100" s="19">
        <f t="shared" si="28"/>
        <v>0.3125</v>
      </c>
      <c r="O100" s="17">
        <f t="shared" si="29"/>
        <v>0.41538152960009694</v>
      </c>
      <c r="P100" s="17">
        <f t="shared" si="30"/>
        <v>0.28216879415983259</v>
      </c>
      <c r="Q100" s="17">
        <f t="shared" si="31"/>
        <v>0.30244967624007058</v>
      </c>
    </row>
    <row r="101" spans="1:17" x14ac:dyDescent="0.25">
      <c r="A101" s="50"/>
      <c r="B101" s="50"/>
      <c r="C101" s="10" t="s">
        <v>623</v>
      </c>
      <c r="D101" s="10" t="s">
        <v>438</v>
      </c>
      <c r="E101" s="10" t="s">
        <v>527</v>
      </c>
      <c r="F101" s="10" t="s">
        <v>76</v>
      </c>
      <c r="G101" s="11">
        <f t="shared" si="22"/>
        <v>1.0291003832273753</v>
      </c>
      <c r="H101" s="12">
        <f t="shared" si="21"/>
        <v>2.9100383227375293E-2</v>
      </c>
      <c r="I101" s="13">
        <f t="shared" si="23"/>
        <v>2.9020630807011982</v>
      </c>
      <c r="J101" s="13">
        <f t="shared" si="24"/>
        <v>3.2828302224953272</v>
      </c>
      <c r="K101" s="13">
        <f t="shared" si="25"/>
        <v>2.8506080615398295</v>
      </c>
      <c r="L101" s="19">
        <f t="shared" si="26"/>
        <v>0.3546099290780142</v>
      </c>
      <c r="M101" s="19">
        <f t="shared" si="27"/>
        <v>0.31347962382445144</v>
      </c>
      <c r="N101" s="19">
        <f t="shared" si="28"/>
        <v>0.36101083032490977</v>
      </c>
      <c r="O101" s="17">
        <f t="shared" si="29"/>
        <v>0.34458244779378794</v>
      </c>
      <c r="P101" s="17">
        <f t="shared" si="30"/>
        <v>0.30461520463275293</v>
      </c>
      <c r="Q101" s="17">
        <f t="shared" si="31"/>
        <v>0.35080234757345918</v>
      </c>
    </row>
    <row r="102" spans="1:17" x14ac:dyDescent="0.25">
      <c r="A102" s="50"/>
      <c r="B102" s="10" t="s">
        <v>1365</v>
      </c>
      <c r="C102" s="10" t="s">
        <v>784</v>
      </c>
      <c r="D102" s="10" t="s">
        <v>725</v>
      </c>
      <c r="E102" s="10" t="s">
        <v>480</v>
      </c>
      <c r="F102" s="10" t="s">
        <v>68</v>
      </c>
      <c r="G102" s="11">
        <f t="shared" si="22"/>
        <v>1.0370893363039904</v>
      </c>
      <c r="H102" s="12">
        <f t="shared" si="21"/>
        <v>3.7089336303990361E-2</v>
      </c>
      <c r="I102" s="13">
        <f t="shared" si="23"/>
        <v>11.086485005089656</v>
      </c>
      <c r="J102" s="13">
        <f t="shared" si="24"/>
        <v>6.1603106576457032</v>
      </c>
      <c r="K102" s="13">
        <f t="shared" si="25"/>
        <v>1.3378452438321475</v>
      </c>
      <c r="L102" s="19">
        <f t="shared" si="26"/>
        <v>9.3545369504209552E-2</v>
      </c>
      <c r="M102" s="19">
        <f t="shared" si="27"/>
        <v>0.16835016835016833</v>
      </c>
      <c r="N102" s="19">
        <f t="shared" si="28"/>
        <v>0.77519379844961234</v>
      </c>
      <c r="O102" s="17">
        <f t="shared" si="29"/>
        <v>9.0199914539271328E-2</v>
      </c>
      <c r="P102" s="17">
        <f t="shared" si="30"/>
        <v>0.16232947582909266</v>
      </c>
      <c r="Q102" s="17">
        <f t="shared" si="31"/>
        <v>0.74747060963163603</v>
      </c>
    </row>
    <row r="103" spans="1:17" x14ac:dyDescent="0.25">
      <c r="A103" s="50"/>
      <c r="B103" s="10" t="s">
        <v>1366</v>
      </c>
      <c r="C103" s="10" t="s">
        <v>91</v>
      </c>
      <c r="D103" s="10" t="s">
        <v>622</v>
      </c>
      <c r="E103" s="10" t="s">
        <v>902</v>
      </c>
      <c r="F103" s="10" t="s">
        <v>72</v>
      </c>
      <c r="G103" s="11">
        <f t="shared" si="22"/>
        <v>1.035182718114837</v>
      </c>
      <c r="H103" s="12">
        <f t="shared" si="21"/>
        <v>3.5182718114836975E-2</v>
      </c>
      <c r="I103" s="13">
        <f t="shared" si="23"/>
        <v>1.6459405218025909</v>
      </c>
      <c r="J103" s="13">
        <f t="shared" si="24"/>
        <v>4.5030448237995406</v>
      </c>
      <c r="K103" s="13">
        <f t="shared" si="25"/>
        <v>5.8694860117111256</v>
      </c>
      <c r="L103" s="19">
        <f t="shared" si="26"/>
        <v>0.62893081761006286</v>
      </c>
      <c r="M103" s="19">
        <f t="shared" si="27"/>
        <v>0.22988505747126439</v>
      </c>
      <c r="N103" s="19">
        <f t="shared" si="28"/>
        <v>0.17636684303350969</v>
      </c>
      <c r="O103" s="17">
        <f t="shared" si="29"/>
        <v>0.60755536834637636</v>
      </c>
      <c r="P103" s="17">
        <f t="shared" si="30"/>
        <v>0.22207196222315828</v>
      </c>
      <c r="Q103" s="17">
        <f t="shared" si="31"/>
        <v>0.17037266943046533</v>
      </c>
    </row>
    <row r="104" spans="1:17" x14ac:dyDescent="0.25">
      <c r="A104" s="50"/>
      <c r="B104" s="10" t="s">
        <v>1367</v>
      </c>
      <c r="C104" s="10" t="s">
        <v>274</v>
      </c>
      <c r="D104" s="10" t="s">
        <v>67</v>
      </c>
      <c r="E104" s="10" t="s">
        <v>365</v>
      </c>
      <c r="F104" s="10" t="s">
        <v>72</v>
      </c>
      <c r="G104" s="11">
        <f t="shared" si="22"/>
        <v>1.0324040695345671</v>
      </c>
      <c r="H104" s="12">
        <f t="shared" si="21"/>
        <v>3.2404069534567093E-2</v>
      </c>
      <c r="I104" s="13">
        <f t="shared" si="23"/>
        <v>1.9615677321156775</v>
      </c>
      <c r="J104" s="13">
        <f t="shared" si="24"/>
        <v>3.7166546503244415</v>
      </c>
      <c r="K104" s="13">
        <f t="shared" si="25"/>
        <v>4.5219298245614041</v>
      </c>
      <c r="L104" s="19">
        <f t="shared" si="26"/>
        <v>0.52631578947368418</v>
      </c>
      <c r="M104" s="19">
        <f t="shared" si="27"/>
        <v>0.27777777777777779</v>
      </c>
      <c r="N104" s="19">
        <f t="shared" si="28"/>
        <v>0.22831050228310504</v>
      </c>
      <c r="O104" s="17">
        <f t="shared" si="29"/>
        <v>0.50979631425800187</v>
      </c>
      <c r="P104" s="17">
        <f t="shared" si="30"/>
        <v>0.2690591658583899</v>
      </c>
      <c r="Q104" s="17">
        <f t="shared" si="31"/>
        <v>0.22114451988360811</v>
      </c>
    </row>
    <row r="105" spans="1:17" x14ac:dyDescent="0.25">
      <c r="A105" s="50"/>
      <c r="B105" s="49" t="s">
        <v>1368</v>
      </c>
      <c r="C105" s="10" t="s">
        <v>73</v>
      </c>
      <c r="D105" s="10" t="s">
        <v>310</v>
      </c>
      <c r="E105" s="10" t="s">
        <v>357</v>
      </c>
      <c r="F105" s="10" t="s">
        <v>72</v>
      </c>
      <c r="G105" s="11">
        <f t="shared" si="22"/>
        <v>1.0333815666225639</v>
      </c>
      <c r="H105" s="12">
        <f t="shared" si="21"/>
        <v>3.3381566622563863E-2</v>
      </c>
      <c r="I105" s="13">
        <f t="shared" si="23"/>
        <v>1.9530911609166457</v>
      </c>
      <c r="J105" s="13">
        <f t="shared" si="24"/>
        <v>3.7305074555074555</v>
      </c>
      <c r="K105" s="13">
        <f t="shared" si="25"/>
        <v>4.5468788931392812</v>
      </c>
      <c r="L105" s="19">
        <f t="shared" si="26"/>
        <v>0.52910052910052918</v>
      </c>
      <c r="M105" s="19">
        <f t="shared" si="27"/>
        <v>0.2770083102493075</v>
      </c>
      <c r="N105" s="19">
        <f t="shared" si="28"/>
        <v>0.22727272727272727</v>
      </c>
      <c r="O105" s="17">
        <f t="shared" si="29"/>
        <v>0.51200887086636004</v>
      </c>
      <c r="P105" s="17">
        <f t="shared" si="30"/>
        <v>0.26806004596604444</v>
      </c>
      <c r="Q105" s="17">
        <f t="shared" si="31"/>
        <v>0.21993108316759555</v>
      </c>
    </row>
    <row r="106" spans="1:17" x14ac:dyDescent="0.25">
      <c r="A106" s="50"/>
      <c r="B106" s="50"/>
      <c r="C106" s="10" t="s">
        <v>274</v>
      </c>
      <c r="D106" s="10" t="s">
        <v>340</v>
      </c>
      <c r="E106" s="10" t="s">
        <v>514</v>
      </c>
      <c r="F106" s="10" t="s">
        <v>72</v>
      </c>
      <c r="G106" s="11">
        <f t="shared" si="22"/>
        <v>1.0293250312454854</v>
      </c>
      <c r="H106" s="12">
        <f t="shared" si="21"/>
        <v>2.9325031245485356E-2</v>
      </c>
      <c r="I106" s="13">
        <f t="shared" si="23"/>
        <v>1.955717559366422</v>
      </c>
      <c r="J106" s="13">
        <f t="shared" si="24"/>
        <v>3.8290891162332059</v>
      </c>
      <c r="K106" s="13">
        <f t="shared" si="25"/>
        <v>4.3952178834182218</v>
      </c>
      <c r="L106" s="19">
        <f t="shared" si="26"/>
        <v>0.52631578947368418</v>
      </c>
      <c r="M106" s="19">
        <f t="shared" si="27"/>
        <v>0.26881720430107525</v>
      </c>
      <c r="N106" s="19">
        <f t="shared" si="28"/>
        <v>0.23419203747072601</v>
      </c>
      <c r="O106" s="17">
        <f t="shared" si="29"/>
        <v>0.51132127704777675</v>
      </c>
      <c r="P106" s="17">
        <f t="shared" si="30"/>
        <v>0.26115871677171387</v>
      </c>
      <c r="Q106" s="17">
        <f t="shared" si="31"/>
        <v>0.22752000618050958</v>
      </c>
    </row>
    <row r="107" spans="1:17" x14ac:dyDescent="0.25">
      <c r="A107" s="49" t="s">
        <v>1364</v>
      </c>
      <c r="B107" s="10" t="s">
        <v>1357</v>
      </c>
      <c r="C107" s="10" t="s">
        <v>440</v>
      </c>
      <c r="D107" s="10" t="s">
        <v>162</v>
      </c>
      <c r="E107" s="10" t="s">
        <v>446</v>
      </c>
      <c r="F107" s="10" t="s">
        <v>68</v>
      </c>
      <c r="G107" s="11">
        <f t="shared" si="22"/>
        <v>1.0301324799515748</v>
      </c>
      <c r="H107" s="12">
        <f t="shared" si="21"/>
        <v>3.0132479951574753E-2</v>
      </c>
      <c r="I107" s="13">
        <f t="shared" si="23"/>
        <v>2.5032219262823268</v>
      </c>
      <c r="J107" s="13">
        <f t="shared" si="24"/>
        <v>3.4921491070358384</v>
      </c>
      <c r="K107" s="13">
        <f t="shared" si="25"/>
        <v>3.1831093630503657</v>
      </c>
      <c r="L107" s="19">
        <f t="shared" si="26"/>
        <v>0.41152263374485593</v>
      </c>
      <c r="M107" s="19">
        <f t="shared" si="27"/>
        <v>0.29498525073746312</v>
      </c>
      <c r="N107" s="19">
        <f t="shared" si="28"/>
        <v>0.3236245954692557</v>
      </c>
      <c r="O107" s="17">
        <f t="shared" si="29"/>
        <v>0.39948515531148104</v>
      </c>
      <c r="P107" s="17">
        <f t="shared" si="30"/>
        <v>0.28635661575424748</v>
      </c>
      <c r="Q107" s="17">
        <f t="shared" si="31"/>
        <v>0.31415822893427153</v>
      </c>
    </row>
    <row r="108" spans="1:17" x14ac:dyDescent="0.25">
      <c r="A108" s="50"/>
      <c r="B108" s="49" t="s">
        <v>1358</v>
      </c>
      <c r="C108" s="10" t="s">
        <v>1010</v>
      </c>
      <c r="D108" s="10" t="s">
        <v>817</v>
      </c>
      <c r="E108" s="10" t="s">
        <v>69</v>
      </c>
      <c r="F108" s="10" t="s">
        <v>68</v>
      </c>
      <c r="G108" s="11">
        <f t="shared" si="22"/>
        <v>1.0355402018715656</v>
      </c>
      <c r="H108" s="12">
        <f t="shared" si="21"/>
        <v>3.5540201871565591E-2</v>
      </c>
      <c r="I108" s="13">
        <f t="shared" si="23"/>
        <v>9.4751928471248252</v>
      </c>
      <c r="J108" s="13">
        <f t="shared" si="24"/>
        <v>5.1362794012829651</v>
      </c>
      <c r="K108" s="13">
        <f t="shared" si="25"/>
        <v>1.4290454785827604</v>
      </c>
      <c r="L108" s="19">
        <f t="shared" si="26"/>
        <v>0.10928961748633879</v>
      </c>
      <c r="M108" s="19">
        <f t="shared" si="27"/>
        <v>0.20161290322580647</v>
      </c>
      <c r="N108" s="19">
        <f t="shared" si="28"/>
        <v>0.7246376811594204</v>
      </c>
      <c r="O108" s="17">
        <f t="shared" si="29"/>
        <v>0.10553874904017836</v>
      </c>
      <c r="P108" s="17">
        <f t="shared" si="30"/>
        <v>0.1946934584108129</v>
      </c>
      <c r="Q108" s="17">
        <f t="shared" si="31"/>
        <v>0.69976779254900878</v>
      </c>
    </row>
    <row r="109" spans="1:17" x14ac:dyDescent="0.25">
      <c r="A109" s="50"/>
      <c r="B109" s="50"/>
      <c r="C109" s="10" t="s">
        <v>584</v>
      </c>
      <c r="D109" s="10" t="s">
        <v>721</v>
      </c>
      <c r="E109" s="10" t="s">
        <v>144</v>
      </c>
      <c r="F109" s="10" t="s">
        <v>68</v>
      </c>
      <c r="G109" s="11">
        <f t="shared" si="22"/>
        <v>1.0351855882582139</v>
      </c>
      <c r="H109" s="12">
        <f t="shared" si="21"/>
        <v>3.518558825821394E-2</v>
      </c>
      <c r="I109" s="13">
        <f t="shared" si="23"/>
        <v>9.5651148355058968</v>
      </c>
      <c r="J109" s="13">
        <f t="shared" si="24"/>
        <v>5.5589466089466093</v>
      </c>
      <c r="K109" s="13">
        <f t="shared" si="25"/>
        <v>1.3975005441485888</v>
      </c>
      <c r="L109" s="19">
        <f t="shared" si="26"/>
        <v>0.10822510822510822</v>
      </c>
      <c r="M109" s="19">
        <f t="shared" si="27"/>
        <v>0.18621973929236499</v>
      </c>
      <c r="N109" s="19">
        <f t="shared" si="28"/>
        <v>0.7407407407407407</v>
      </c>
      <c r="O109" s="17">
        <f t="shared" si="29"/>
        <v>0.10454657546692279</v>
      </c>
      <c r="P109" s="17">
        <f t="shared" si="30"/>
        <v>0.17989019689280566</v>
      </c>
      <c r="Q109" s="17">
        <f t="shared" si="31"/>
        <v>0.71556322764027158</v>
      </c>
    </row>
    <row r="110" spans="1:17" x14ac:dyDescent="0.25">
      <c r="A110" s="50"/>
      <c r="B110" s="10" t="s">
        <v>1359</v>
      </c>
      <c r="C110" s="10" t="s">
        <v>223</v>
      </c>
      <c r="D110" s="10" t="s">
        <v>978</v>
      </c>
      <c r="E110" s="10" t="s">
        <v>1395</v>
      </c>
      <c r="F110" s="10" t="s">
        <v>68</v>
      </c>
      <c r="G110" s="11">
        <f t="shared" si="22"/>
        <v>1.035220248283014</v>
      </c>
      <c r="H110" s="12">
        <f t="shared" si="21"/>
        <v>3.5220248283013955E-2</v>
      </c>
      <c r="I110" s="13">
        <f t="shared" si="23"/>
        <v>1.5631825749073511</v>
      </c>
      <c r="J110" s="13">
        <f t="shared" si="24"/>
        <v>4.7930697495503543</v>
      </c>
      <c r="K110" s="13">
        <f t="shared" si="25"/>
        <v>6.5943529815627988</v>
      </c>
      <c r="L110" s="19">
        <f t="shared" si="26"/>
        <v>0.66225165562913912</v>
      </c>
      <c r="M110" s="19">
        <f t="shared" si="27"/>
        <v>0.21598272138228941</v>
      </c>
      <c r="N110" s="19">
        <f t="shared" si="28"/>
        <v>0.15698587127158556</v>
      </c>
      <c r="O110" s="17">
        <f t="shared" si="29"/>
        <v>0.63972053939973672</v>
      </c>
      <c r="P110" s="17">
        <f t="shared" si="30"/>
        <v>0.2086345603657889</v>
      </c>
      <c r="Q110" s="17">
        <f t="shared" si="31"/>
        <v>0.15164490023447449</v>
      </c>
    </row>
    <row r="111" spans="1:17" x14ac:dyDescent="0.25">
      <c r="A111" s="50"/>
      <c r="B111" s="10" t="s">
        <v>1360</v>
      </c>
      <c r="C111" s="10" t="s">
        <v>141</v>
      </c>
      <c r="D111" s="10" t="s">
        <v>334</v>
      </c>
      <c r="E111" s="10" t="s">
        <v>667</v>
      </c>
      <c r="F111" s="10" t="s">
        <v>72</v>
      </c>
      <c r="G111" s="11">
        <f t="shared" si="22"/>
        <v>1.029795821462488</v>
      </c>
      <c r="H111" s="12">
        <f t="shared" si="21"/>
        <v>2.9795821462488048E-2</v>
      </c>
      <c r="I111" s="13">
        <f t="shared" si="23"/>
        <v>2.3067426400759734</v>
      </c>
      <c r="J111" s="13">
        <f t="shared" si="24"/>
        <v>3.7484567901234565</v>
      </c>
      <c r="K111" s="13">
        <f t="shared" si="25"/>
        <v>3.3365384615384617</v>
      </c>
      <c r="L111" s="19">
        <f t="shared" si="26"/>
        <v>0.4464285714285714</v>
      </c>
      <c r="M111" s="19">
        <f t="shared" si="27"/>
        <v>0.27472527472527469</v>
      </c>
      <c r="N111" s="19">
        <f t="shared" si="28"/>
        <v>0.30864197530864196</v>
      </c>
      <c r="O111" s="17">
        <f t="shared" si="29"/>
        <v>0.4335117332235488</v>
      </c>
      <c r="P111" s="17">
        <f t="shared" si="30"/>
        <v>0.26677645121449156</v>
      </c>
      <c r="Q111" s="17">
        <f t="shared" si="31"/>
        <v>0.29971181556195964</v>
      </c>
    </row>
    <row r="112" spans="1:17" x14ac:dyDescent="0.25">
      <c r="A112" s="50"/>
      <c r="B112" s="49" t="s">
        <v>1361</v>
      </c>
      <c r="C112" s="10" t="s">
        <v>442</v>
      </c>
      <c r="D112" s="10" t="s">
        <v>665</v>
      </c>
      <c r="E112" s="10" t="s">
        <v>445</v>
      </c>
      <c r="F112" s="10" t="s">
        <v>76</v>
      </c>
      <c r="G112" s="11">
        <f t="shared" si="22"/>
        <v>1.0346139161928258</v>
      </c>
      <c r="H112" s="12">
        <f t="shared" si="21"/>
        <v>3.4613916192825833E-2</v>
      </c>
      <c r="I112" s="13">
        <f t="shared" si="23"/>
        <v>2.4934195380247104</v>
      </c>
      <c r="J112" s="13">
        <f t="shared" si="24"/>
        <v>3.4349182017601816</v>
      </c>
      <c r="K112" s="13">
        <f t="shared" si="25"/>
        <v>3.2486876968454732</v>
      </c>
      <c r="L112" s="19">
        <f t="shared" si="26"/>
        <v>0.41493775933609955</v>
      </c>
      <c r="M112" s="19">
        <f t="shared" si="27"/>
        <v>0.30120481927710846</v>
      </c>
      <c r="N112" s="19">
        <f t="shared" si="28"/>
        <v>0.31847133757961782</v>
      </c>
      <c r="O112" s="17">
        <f t="shared" si="29"/>
        <v>0.40105565258873405</v>
      </c>
      <c r="P112" s="17">
        <f t="shared" si="30"/>
        <v>0.2911277478129064</v>
      </c>
      <c r="Q112" s="17">
        <f t="shared" si="31"/>
        <v>0.30781659959835961</v>
      </c>
    </row>
    <row r="113" spans="1:17" x14ac:dyDescent="0.25">
      <c r="A113" s="50"/>
      <c r="B113" s="50"/>
      <c r="C113" s="10" t="s">
        <v>297</v>
      </c>
      <c r="D113" s="10" t="s">
        <v>67</v>
      </c>
      <c r="E113" s="10" t="s">
        <v>88</v>
      </c>
      <c r="F113" s="10" t="s">
        <v>72</v>
      </c>
      <c r="G113" s="11">
        <f t="shared" si="22"/>
        <v>1.0295410427391338</v>
      </c>
      <c r="H113" s="12">
        <f t="shared" si="21"/>
        <v>2.9541042739133827E-2</v>
      </c>
      <c r="I113" s="13">
        <f t="shared" si="23"/>
        <v>2.5841480172752256</v>
      </c>
      <c r="J113" s="13">
        <f t="shared" si="24"/>
        <v>3.7063477538608818</v>
      </c>
      <c r="K113" s="13">
        <f t="shared" si="25"/>
        <v>2.9136011509517488</v>
      </c>
      <c r="L113" s="19">
        <f t="shared" si="26"/>
        <v>0.39840637450199207</v>
      </c>
      <c r="M113" s="19">
        <f t="shared" si="27"/>
        <v>0.27777777777777779</v>
      </c>
      <c r="N113" s="19">
        <f t="shared" si="28"/>
        <v>0.35335689045936397</v>
      </c>
      <c r="O113" s="17">
        <f t="shared" si="29"/>
        <v>0.38697473724992693</v>
      </c>
      <c r="P113" s="17">
        <f t="shared" si="30"/>
        <v>0.26980738624925454</v>
      </c>
      <c r="Q113" s="17">
        <f t="shared" si="31"/>
        <v>0.34321787650081853</v>
      </c>
    </row>
    <row r="114" spans="1:17" x14ac:dyDescent="0.25">
      <c r="A114" s="50"/>
      <c r="B114" s="10" t="s">
        <v>1362</v>
      </c>
      <c r="C114" s="10" t="s">
        <v>442</v>
      </c>
      <c r="D114" s="10" t="s">
        <v>467</v>
      </c>
      <c r="E114" s="10" t="s">
        <v>416</v>
      </c>
      <c r="F114" s="10" t="s">
        <v>72</v>
      </c>
      <c r="G114" s="11">
        <f t="shared" si="22"/>
        <v>1.0297963701901014</v>
      </c>
      <c r="H114" s="12">
        <f t="shared" si="21"/>
        <v>2.9796370190101396E-2</v>
      </c>
      <c r="I114" s="13">
        <f t="shared" si="23"/>
        <v>2.4818092521581443</v>
      </c>
      <c r="J114" s="13">
        <f t="shared" si="24"/>
        <v>3.4395198764349386</v>
      </c>
      <c r="K114" s="13">
        <f t="shared" si="25"/>
        <v>3.2644544935026212</v>
      </c>
      <c r="L114" s="19">
        <f t="shared" si="26"/>
        <v>0.41493775933609955</v>
      </c>
      <c r="M114" s="19">
        <f t="shared" si="27"/>
        <v>0.29940119760479045</v>
      </c>
      <c r="N114" s="19">
        <f t="shared" si="28"/>
        <v>0.31545741324921134</v>
      </c>
      <c r="O114" s="17">
        <f t="shared" si="29"/>
        <v>0.40293185269190812</v>
      </c>
      <c r="P114" s="17">
        <f t="shared" si="30"/>
        <v>0.29073825299026901</v>
      </c>
      <c r="Q114" s="17">
        <f t="shared" si="31"/>
        <v>0.30632989431782287</v>
      </c>
    </row>
    <row r="115" spans="1:17" x14ac:dyDescent="0.25">
      <c r="A115" s="50"/>
      <c r="B115" s="10" t="s">
        <v>1363</v>
      </c>
      <c r="C115" s="10" t="s">
        <v>610</v>
      </c>
      <c r="D115" s="10" t="s">
        <v>191</v>
      </c>
      <c r="E115" s="10" t="s">
        <v>574</v>
      </c>
      <c r="F115" s="10" t="s">
        <v>72</v>
      </c>
      <c r="G115" s="11">
        <f t="shared" si="22"/>
        <v>1.0272870616379413</v>
      </c>
      <c r="H115" s="12">
        <f t="shared" si="21"/>
        <v>2.7287061637941257E-2</v>
      </c>
      <c r="I115" s="13">
        <f t="shared" si="23"/>
        <v>2.023755511426744</v>
      </c>
      <c r="J115" s="13">
        <f t="shared" si="24"/>
        <v>3.7495977749784855</v>
      </c>
      <c r="K115" s="13">
        <f t="shared" si="25"/>
        <v>4.1810583408664215</v>
      </c>
      <c r="L115" s="19">
        <f t="shared" si="26"/>
        <v>0.50761421319796951</v>
      </c>
      <c r="M115" s="19">
        <f t="shared" si="27"/>
        <v>0.27397260273972601</v>
      </c>
      <c r="N115" s="19">
        <f t="shared" si="28"/>
        <v>0.24570024570024568</v>
      </c>
      <c r="O115" s="17">
        <f t="shared" si="29"/>
        <v>0.49413083465551716</v>
      </c>
      <c r="P115" s="17">
        <f t="shared" si="30"/>
        <v>0.26669527240311469</v>
      </c>
      <c r="Q115" s="17">
        <f t="shared" si="31"/>
        <v>0.23917389294136818</v>
      </c>
    </row>
    <row r="116" spans="1:17" x14ac:dyDescent="0.25">
      <c r="A116" s="50"/>
      <c r="B116" s="10" t="s">
        <v>1365</v>
      </c>
      <c r="C116" s="10" t="s">
        <v>953</v>
      </c>
      <c r="D116" s="10" t="s">
        <v>852</v>
      </c>
      <c r="E116" s="10" t="s">
        <v>69</v>
      </c>
      <c r="F116" s="10" t="s">
        <v>68</v>
      </c>
      <c r="G116" s="11">
        <f t="shared" si="22"/>
        <v>1.0336352231714259</v>
      </c>
      <c r="H116" s="12">
        <f t="shared" si="21"/>
        <v>3.3635223171425865E-2</v>
      </c>
      <c r="I116" s="13">
        <f t="shared" si="23"/>
        <v>7.8866367527979788</v>
      </c>
      <c r="J116" s="13">
        <f t="shared" si="24"/>
        <v>5.8090299542234138</v>
      </c>
      <c r="K116" s="13">
        <f t="shared" si="25"/>
        <v>1.4264166079765677</v>
      </c>
      <c r="L116" s="19">
        <f t="shared" si="26"/>
        <v>0.13106159895150721</v>
      </c>
      <c r="M116" s="19">
        <f t="shared" si="27"/>
        <v>0.17793594306049823</v>
      </c>
      <c r="N116" s="19">
        <f t="shared" si="28"/>
        <v>0.7246376811594204</v>
      </c>
      <c r="O116" s="17">
        <f t="shared" si="29"/>
        <v>0.12679676157840353</v>
      </c>
      <c r="P116" s="17">
        <f t="shared" si="30"/>
        <v>0.17214578128882899</v>
      </c>
      <c r="Q116" s="17">
        <f t="shared" si="31"/>
        <v>0.70105745713276735</v>
      </c>
    </row>
    <row r="117" spans="1:17" x14ac:dyDescent="0.25">
      <c r="A117" s="50"/>
      <c r="B117" s="49" t="s">
        <v>1366</v>
      </c>
      <c r="C117" s="10" t="s">
        <v>374</v>
      </c>
      <c r="D117" s="10" t="s">
        <v>346</v>
      </c>
      <c r="E117" s="10" t="s">
        <v>637</v>
      </c>
      <c r="F117" s="10" t="s">
        <v>72</v>
      </c>
      <c r="G117" s="11">
        <f t="shared" si="22"/>
        <v>1.0350152355330422</v>
      </c>
      <c r="H117" s="12">
        <f t="shared" si="21"/>
        <v>3.5015235533042199E-2</v>
      </c>
      <c r="I117" s="13">
        <f t="shared" si="23"/>
        <v>1.7802262051168325</v>
      </c>
      <c r="J117" s="13">
        <f t="shared" si="24"/>
        <v>3.9951588091575427</v>
      </c>
      <c r="K117" s="13">
        <f t="shared" si="25"/>
        <v>5.3199783106398364</v>
      </c>
      <c r="L117" s="19">
        <f t="shared" si="26"/>
        <v>0.58139534883720934</v>
      </c>
      <c r="M117" s="19">
        <f t="shared" si="27"/>
        <v>0.2590673575129534</v>
      </c>
      <c r="N117" s="19">
        <f t="shared" si="28"/>
        <v>0.19455252918287938</v>
      </c>
      <c r="O117" s="17">
        <f t="shared" si="29"/>
        <v>0.56172636776480445</v>
      </c>
      <c r="P117" s="17">
        <f t="shared" si="30"/>
        <v>0.25030294107654499</v>
      </c>
      <c r="Q117" s="17">
        <f t="shared" si="31"/>
        <v>0.1879706911586505</v>
      </c>
    </row>
    <row r="118" spans="1:17" x14ac:dyDescent="0.25">
      <c r="A118" s="50"/>
      <c r="B118" s="50"/>
      <c r="C118" s="10" t="s">
        <v>115</v>
      </c>
      <c r="D118" s="10" t="s">
        <v>548</v>
      </c>
      <c r="E118" s="10" t="s">
        <v>139</v>
      </c>
      <c r="F118" s="10" t="s">
        <v>68</v>
      </c>
      <c r="G118" s="11">
        <f t="shared" si="22"/>
        <v>1.0286025627546793</v>
      </c>
      <c r="H118" s="12">
        <f t="shared" si="21"/>
        <v>2.8602562754679317E-2</v>
      </c>
      <c r="I118" s="13">
        <f t="shared" si="23"/>
        <v>1.8823426898410631</v>
      </c>
      <c r="J118" s="13">
        <f t="shared" si="24"/>
        <v>4.1761264047839974</v>
      </c>
      <c r="K118" s="13">
        <f t="shared" si="25"/>
        <v>4.3612748660798406</v>
      </c>
      <c r="L118" s="19">
        <f t="shared" si="26"/>
        <v>0.54644808743169393</v>
      </c>
      <c r="M118" s="19">
        <f t="shared" si="27"/>
        <v>0.24630541871921185</v>
      </c>
      <c r="N118" s="19">
        <f t="shared" si="28"/>
        <v>0.23584905660377356</v>
      </c>
      <c r="O118" s="17">
        <f t="shared" si="29"/>
        <v>0.53125289321490965</v>
      </c>
      <c r="P118" s="17">
        <f t="shared" si="30"/>
        <v>0.23945635334563661</v>
      </c>
      <c r="Q118" s="17">
        <f t="shared" si="31"/>
        <v>0.22929075343945388</v>
      </c>
    </row>
    <row r="119" spans="1:17" x14ac:dyDescent="0.25">
      <c r="A119" s="50"/>
      <c r="B119" s="10" t="s">
        <v>1367</v>
      </c>
      <c r="C119" s="10" t="s">
        <v>175</v>
      </c>
      <c r="D119" s="10" t="s">
        <v>172</v>
      </c>
      <c r="E119" s="10" t="s">
        <v>569</v>
      </c>
      <c r="F119" s="10" t="s">
        <v>72</v>
      </c>
      <c r="G119" s="11">
        <f t="shared" si="22"/>
        <v>1.0287992334457527</v>
      </c>
      <c r="H119" s="12">
        <f t="shared" si="21"/>
        <v>2.8799233445752748E-2</v>
      </c>
      <c r="I119" s="13">
        <f t="shared" si="23"/>
        <v>2.0473104745570478</v>
      </c>
      <c r="J119" s="13">
        <f t="shared" si="24"/>
        <v>3.7756931867459125</v>
      </c>
      <c r="K119" s="13">
        <f t="shared" si="25"/>
        <v>4.053468979776266</v>
      </c>
      <c r="L119" s="19">
        <f t="shared" si="26"/>
        <v>0.50251256281407031</v>
      </c>
      <c r="M119" s="19">
        <f t="shared" si="27"/>
        <v>0.27247956403269757</v>
      </c>
      <c r="N119" s="19">
        <f t="shared" si="28"/>
        <v>0.25380710659898476</v>
      </c>
      <c r="O119" s="17">
        <f t="shared" si="29"/>
        <v>0.48844570104412621</v>
      </c>
      <c r="P119" s="17">
        <f t="shared" si="30"/>
        <v>0.26485202863155616</v>
      </c>
      <c r="Q119" s="17">
        <f t="shared" si="31"/>
        <v>0.24670227032431755</v>
      </c>
    </row>
    <row r="120" spans="1:17" x14ac:dyDescent="0.25">
      <c r="A120" s="50"/>
      <c r="B120" s="49" t="s">
        <v>1368</v>
      </c>
      <c r="C120" s="10" t="s">
        <v>80</v>
      </c>
      <c r="D120" s="10" t="s">
        <v>155</v>
      </c>
      <c r="E120" s="10" t="s">
        <v>83</v>
      </c>
      <c r="F120" s="10" t="s">
        <v>72</v>
      </c>
      <c r="G120" s="11">
        <f t="shared" si="22"/>
        <v>1.0311061541703133</v>
      </c>
      <c r="H120" s="12">
        <f t="shared" si="21"/>
        <v>3.110615417031326E-2</v>
      </c>
      <c r="I120" s="13">
        <f t="shared" si="23"/>
        <v>1.8766132005899703</v>
      </c>
      <c r="J120" s="13">
        <f t="shared" si="24"/>
        <v>3.9594476320140028</v>
      </c>
      <c r="K120" s="13">
        <f t="shared" si="25"/>
        <v>4.6605998168498157</v>
      </c>
      <c r="L120" s="19">
        <f t="shared" si="26"/>
        <v>0.54945054945054939</v>
      </c>
      <c r="M120" s="19">
        <f t="shared" si="27"/>
        <v>0.26041666666666669</v>
      </c>
      <c r="N120" s="19">
        <f t="shared" si="28"/>
        <v>0.22123893805309736</v>
      </c>
      <c r="O120" s="17">
        <f t="shared" si="29"/>
        <v>0.53287486184452915</v>
      </c>
      <c r="P120" s="17">
        <f t="shared" si="30"/>
        <v>0.25256048139506332</v>
      </c>
      <c r="Q120" s="17">
        <f t="shared" si="31"/>
        <v>0.21456465676040776</v>
      </c>
    </row>
    <row r="121" spans="1:17" x14ac:dyDescent="0.25">
      <c r="A121" s="50"/>
      <c r="B121" s="50"/>
      <c r="C121" s="10" t="s">
        <v>120</v>
      </c>
      <c r="D121" s="10" t="s">
        <v>162</v>
      </c>
      <c r="E121" s="10" t="s">
        <v>188</v>
      </c>
      <c r="F121" s="10" t="s">
        <v>68</v>
      </c>
      <c r="G121" s="11">
        <f t="shared" si="22"/>
        <v>1.0325299643857282</v>
      </c>
      <c r="H121" s="12">
        <f t="shared" si="21"/>
        <v>3.2529964385728194E-2</v>
      </c>
      <c r="I121" s="13">
        <f t="shared" si="23"/>
        <v>2.1373370262784572</v>
      </c>
      <c r="J121" s="13">
        <f t="shared" si="24"/>
        <v>3.5002765792676187</v>
      </c>
      <c r="K121" s="13">
        <f t="shared" si="25"/>
        <v>4.0578427600359124</v>
      </c>
      <c r="L121" s="19">
        <f t="shared" si="26"/>
        <v>0.48309178743961356</v>
      </c>
      <c r="M121" s="19">
        <f t="shared" si="27"/>
        <v>0.29498525073746312</v>
      </c>
      <c r="N121" s="19">
        <f t="shared" si="28"/>
        <v>0.2544529262086514</v>
      </c>
      <c r="O121" s="17">
        <f t="shared" si="29"/>
        <v>0.46787193021271212</v>
      </c>
      <c r="P121" s="17">
        <f t="shared" si="30"/>
        <v>0.28569170959891266</v>
      </c>
      <c r="Q121" s="17">
        <f t="shared" si="31"/>
        <v>0.24643636018837503</v>
      </c>
    </row>
    <row r="122" spans="1:17" x14ac:dyDescent="0.25">
      <c r="A122" s="49" t="s">
        <v>1365</v>
      </c>
      <c r="B122" s="49" t="s">
        <v>1357</v>
      </c>
      <c r="C122" s="10" t="s">
        <v>243</v>
      </c>
      <c r="D122" s="10" t="s">
        <v>1066</v>
      </c>
      <c r="E122" s="10" t="s">
        <v>1396</v>
      </c>
      <c r="F122" s="10" t="s">
        <v>76</v>
      </c>
      <c r="G122" s="11">
        <f t="shared" si="22"/>
        <v>1.0348562005916873</v>
      </c>
      <c r="H122" s="12">
        <f t="shared" si="21"/>
        <v>3.4856200591687259E-2</v>
      </c>
      <c r="I122" s="13">
        <f t="shared" si="23"/>
        <v>1.293570250739609</v>
      </c>
      <c r="J122" s="13">
        <f t="shared" si="24"/>
        <v>6.5402911877394638</v>
      </c>
      <c r="K122" s="13">
        <f t="shared" si="25"/>
        <v>13.50487341772152</v>
      </c>
      <c r="L122" s="19">
        <f t="shared" si="26"/>
        <v>0.8</v>
      </c>
      <c r="M122" s="19">
        <f t="shared" si="27"/>
        <v>0.15822784810126581</v>
      </c>
      <c r="N122" s="19">
        <f t="shared" si="28"/>
        <v>7.662835249042145E-2</v>
      </c>
      <c r="O122" s="17">
        <f t="shared" si="29"/>
        <v>0.77305426545503975</v>
      </c>
      <c r="P122" s="17">
        <f t="shared" si="30"/>
        <v>0.15289839111056955</v>
      </c>
      <c r="Q122" s="17">
        <f t="shared" si="31"/>
        <v>7.4047343434390775E-2</v>
      </c>
    </row>
    <row r="123" spans="1:17" x14ac:dyDescent="0.25">
      <c r="A123" s="50"/>
      <c r="B123" s="50"/>
      <c r="C123" s="10" t="s">
        <v>159</v>
      </c>
      <c r="D123" s="10" t="s">
        <v>315</v>
      </c>
      <c r="E123" s="10" t="s">
        <v>1397</v>
      </c>
      <c r="F123" s="10" t="s">
        <v>72</v>
      </c>
      <c r="G123" s="11">
        <f t="shared" si="22"/>
        <v>1.0354754312161527</v>
      </c>
      <c r="H123" s="12">
        <f t="shared" si="21"/>
        <v>3.5475431216152709E-2</v>
      </c>
      <c r="I123" s="13">
        <f t="shared" si="23"/>
        <v>1.3461180605809986</v>
      </c>
      <c r="J123" s="13">
        <f t="shared" si="24"/>
        <v>5.891855203619909</v>
      </c>
      <c r="K123" s="13">
        <f t="shared" si="25"/>
        <v>11.442003514938488</v>
      </c>
      <c r="L123" s="19">
        <f t="shared" si="26"/>
        <v>0.76923076923076916</v>
      </c>
      <c r="M123" s="19">
        <f t="shared" si="27"/>
        <v>0.17574692442882248</v>
      </c>
      <c r="N123" s="19">
        <f t="shared" si="28"/>
        <v>9.0497737556561084E-2</v>
      </c>
      <c r="O123" s="17">
        <f t="shared" si="29"/>
        <v>0.74287689117579303</v>
      </c>
      <c r="P123" s="17">
        <f t="shared" si="30"/>
        <v>0.1697258275094079</v>
      </c>
      <c r="Q123" s="17">
        <f t="shared" si="31"/>
        <v>8.739728131479918E-2</v>
      </c>
    </row>
    <row r="124" spans="1:17" x14ac:dyDescent="0.25">
      <c r="A124" s="50"/>
      <c r="B124" s="10" t="s">
        <v>1358</v>
      </c>
      <c r="C124" s="10" t="s">
        <v>442</v>
      </c>
      <c r="D124" s="10" t="s">
        <v>208</v>
      </c>
      <c r="E124" s="10" t="s">
        <v>143</v>
      </c>
      <c r="F124" s="10" t="s">
        <v>68</v>
      </c>
      <c r="G124" s="11">
        <f t="shared" si="22"/>
        <v>1.0294681564751924</v>
      </c>
      <c r="H124" s="12">
        <f t="shared" si="21"/>
        <v>2.9468156475192409E-2</v>
      </c>
      <c r="I124" s="13">
        <f t="shared" si="23"/>
        <v>2.4810182571052137</v>
      </c>
      <c r="J124" s="13">
        <f t="shared" si="24"/>
        <v>3.5516651398394141</v>
      </c>
      <c r="K124" s="13">
        <f t="shared" si="25"/>
        <v>3.1707619219435927</v>
      </c>
      <c r="L124" s="19">
        <f t="shared" si="26"/>
        <v>0.41493775933609955</v>
      </c>
      <c r="M124" s="19">
        <f t="shared" si="27"/>
        <v>0.28985507246376813</v>
      </c>
      <c r="N124" s="19">
        <f t="shared" si="28"/>
        <v>0.32467532467532467</v>
      </c>
      <c r="O124" s="17">
        <f t="shared" si="29"/>
        <v>0.40306031490746602</v>
      </c>
      <c r="P124" s="17">
        <f t="shared" si="30"/>
        <v>0.28155807505130237</v>
      </c>
      <c r="Q124" s="17">
        <f t="shared" si="31"/>
        <v>0.31538161004123155</v>
      </c>
    </row>
    <row r="125" spans="1:17" x14ac:dyDescent="0.25">
      <c r="A125" s="50"/>
      <c r="B125" s="49" t="s">
        <v>1359</v>
      </c>
      <c r="C125" s="10" t="s">
        <v>769</v>
      </c>
      <c r="D125" s="10" t="s">
        <v>1263</v>
      </c>
      <c r="E125" s="10" t="s">
        <v>1398</v>
      </c>
      <c r="F125" s="10" t="s">
        <v>68</v>
      </c>
      <c r="G125" s="11">
        <f t="shared" si="22"/>
        <v>1.0539101909663462</v>
      </c>
      <c r="H125" s="12">
        <f t="shared" si="21"/>
        <v>5.3910190966346194E-2</v>
      </c>
      <c r="I125" s="13">
        <f t="shared" si="23"/>
        <v>1.138223006243654</v>
      </c>
      <c r="J125" s="13">
        <f t="shared" si="24"/>
        <v>11.087135208965961</v>
      </c>
      <c r="K125" s="13">
        <f t="shared" si="25"/>
        <v>32.007252499647933</v>
      </c>
      <c r="L125" s="19">
        <f t="shared" si="26"/>
        <v>0.92592592592592582</v>
      </c>
      <c r="M125" s="19">
        <f t="shared" si="27"/>
        <v>9.5057034220532327E-2</v>
      </c>
      <c r="N125" s="19">
        <f t="shared" si="28"/>
        <v>3.2927230819888048E-2</v>
      </c>
      <c r="O125" s="17">
        <f t="shared" si="29"/>
        <v>0.87856245613957895</v>
      </c>
      <c r="P125" s="17">
        <f t="shared" si="30"/>
        <v>9.0194624774785695E-2</v>
      </c>
      <c r="Q125" s="17">
        <f t="shared" si="31"/>
        <v>3.1242919085635344E-2</v>
      </c>
    </row>
    <row r="126" spans="1:17" x14ac:dyDescent="0.25">
      <c r="A126" s="50"/>
      <c r="B126" s="50"/>
      <c r="C126" s="10" t="s">
        <v>472</v>
      </c>
      <c r="D126" s="10" t="s">
        <v>1399</v>
      </c>
      <c r="E126" s="10" t="s">
        <v>1400</v>
      </c>
      <c r="F126" s="10" t="s">
        <v>72</v>
      </c>
      <c r="G126" s="11">
        <f t="shared" si="22"/>
        <v>1.0338114129882883</v>
      </c>
      <c r="H126" s="12">
        <f t="shared" si="21"/>
        <v>3.381141298828827E-2</v>
      </c>
      <c r="I126" s="13">
        <f t="shared" si="23"/>
        <v>1.1682068966767656</v>
      </c>
      <c r="J126" s="13">
        <f t="shared" si="24"/>
        <v>9.7385035103496751</v>
      </c>
      <c r="K126" s="13">
        <f t="shared" si="25"/>
        <v>24.211863292185711</v>
      </c>
      <c r="L126" s="19">
        <f t="shared" si="26"/>
        <v>0.88495575221238942</v>
      </c>
      <c r="M126" s="19">
        <f t="shared" si="27"/>
        <v>0.10615711252653928</v>
      </c>
      <c r="N126" s="19">
        <f t="shared" si="28"/>
        <v>4.2698548249359522E-2</v>
      </c>
      <c r="O126" s="17">
        <f t="shared" si="29"/>
        <v>0.85601275154660617</v>
      </c>
      <c r="P126" s="17">
        <f t="shared" si="30"/>
        <v>0.10268518144879669</v>
      </c>
      <c r="Q126" s="17">
        <f t="shared" si="31"/>
        <v>4.1302067004597133E-2</v>
      </c>
    </row>
    <row r="127" spans="1:17" x14ac:dyDescent="0.25">
      <c r="A127" s="50"/>
      <c r="B127" s="10" t="s">
        <v>1360</v>
      </c>
      <c r="C127" s="10" t="s">
        <v>232</v>
      </c>
      <c r="D127" s="10" t="s">
        <v>853</v>
      </c>
      <c r="E127" s="10" t="s">
        <v>1401</v>
      </c>
      <c r="F127" s="10" t="s">
        <v>72</v>
      </c>
      <c r="G127" s="11">
        <f t="shared" si="22"/>
        <v>1.0332350576253015</v>
      </c>
      <c r="H127" s="12">
        <f t="shared" si="21"/>
        <v>3.3235057625301545E-2</v>
      </c>
      <c r="I127" s="13">
        <f t="shared" si="23"/>
        <v>1.2398820691503618</v>
      </c>
      <c r="J127" s="13">
        <f t="shared" si="24"/>
        <v>7.5219512195121956</v>
      </c>
      <c r="K127" s="13">
        <f t="shared" si="25"/>
        <v>16.521428571428572</v>
      </c>
      <c r="L127" s="19">
        <f t="shared" si="26"/>
        <v>0.83333333333333337</v>
      </c>
      <c r="M127" s="19">
        <f t="shared" si="27"/>
        <v>0.13736263736263735</v>
      </c>
      <c r="N127" s="19">
        <f t="shared" si="28"/>
        <v>6.2539086929330828E-2</v>
      </c>
      <c r="O127" s="17">
        <f t="shared" si="29"/>
        <v>0.80652831820146997</v>
      </c>
      <c r="P127" s="17">
        <f t="shared" si="30"/>
        <v>0.13294422827496757</v>
      </c>
      <c r="Q127" s="17">
        <f t="shared" si="31"/>
        <v>6.0527453523562473E-2</v>
      </c>
    </row>
    <row r="128" spans="1:17" x14ac:dyDescent="0.25">
      <c r="A128" s="50"/>
      <c r="B128" s="49" t="s">
        <v>1361</v>
      </c>
      <c r="C128" s="10" t="s">
        <v>225</v>
      </c>
      <c r="D128" s="10" t="s">
        <v>247</v>
      </c>
      <c r="E128" s="10" t="s">
        <v>1402</v>
      </c>
      <c r="F128" s="10" t="s">
        <v>72</v>
      </c>
      <c r="G128" s="11">
        <f t="shared" si="22"/>
        <v>1.033346655977379</v>
      </c>
      <c r="H128" s="12">
        <f t="shared" si="21"/>
        <v>3.3346655977378958E-2</v>
      </c>
      <c r="I128" s="13">
        <f t="shared" si="23"/>
        <v>1.2296825206130808</v>
      </c>
      <c r="J128" s="13">
        <f t="shared" si="24"/>
        <v>7.7087660535912468</v>
      </c>
      <c r="K128" s="13">
        <f t="shared" si="25"/>
        <v>17.52555928537635</v>
      </c>
      <c r="L128" s="19">
        <f t="shared" si="26"/>
        <v>0.84033613445378152</v>
      </c>
      <c r="M128" s="19">
        <f t="shared" si="27"/>
        <v>0.13404825737265416</v>
      </c>
      <c r="N128" s="19">
        <f t="shared" si="28"/>
        <v>5.896226415094339E-2</v>
      </c>
      <c r="O128" s="17">
        <f t="shared" si="29"/>
        <v>0.81321803248974511</v>
      </c>
      <c r="P128" s="17">
        <f t="shared" si="30"/>
        <v>0.12972244754192983</v>
      </c>
      <c r="Q128" s="17">
        <f t="shared" si="31"/>
        <v>5.7059519968325263E-2</v>
      </c>
    </row>
    <row r="129" spans="1:17" x14ac:dyDescent="0.25">
      <c r="A129" s="50"/>
      <c r="B129" s="50"/>
      <c r="C129" s="10" t="s">
        <v>223</v>
      </c>
      <c r="D129" s="10" t="s">
        <v>523</v>
      </c>
      <c r="E129" s="10" t="s">
        <v>114</v>
      </c>
      <c r="F129" s="10" t="s">
        <v>72</v>
      </c>
      <c r="G129" s="11">
        <f t="shared" si="22"/>
        <v>1.032174160440082</v>
      </c>
      <c r="H129" s="12">
        <f t="shared" si="21"/>
        <v>3.2174160440082034E-2</v>
      </c>
      <c r="I129" s="13">
        <f t="shared" si="23"/>
        <v>1.5585829822645239</v>
      </c>
      <c r="J129" s="13">
        <f t="shared" si="24"/>
        <v>4.5622097891451627</v>
      </c>
      <c r="K129" s="13">
        <f t="shared" si="25"/>
        <v>7.183932156662971</v>
      </c>
      <c r="L129" s="19">
        <f t="shared" si="26"/>
        <v>0.66225165562913912</v>
      </c>
      <c r="M129" s="19">
        <f t="shared" si="27"/>
        <v>0.22624434389140272</v>
      </c>
      <c r="N129" s="19">
        <f t="shared" si="28"/>
        <v>0.14367816091954022</v>
      </c>
      <c r="O129" s="17">
        <f t="shared" si="29"/>
        <v>0.64160844265543204</v>
      </c>
      <c r="P129" s="17">
        <f t="shared" si="30"/>
        <v>0.21919202452708197</v>
      </c>
      <c r="Q129" s="17">
        <f t="shared" si="31"/>
        <v>0.13919953281748598</v>
      </c>
    </row>
    <row r="130" spans="1:17" x14ac:dyDescent="0.25">
      <c r="A130" s="50"/>
      <c r="B130" s="10" t="s">
        <v>1362</v>
      </c>
      <c r="C130" s="10" t="s">
        <v>459</v>
      </c>
      <c r="D130" s="10" t="s">
        <v>1403</v>
      </c>
      <c r="E130" s="10" t="s">
        <v>1404</v>
      </c>
      <c r="F130" s="10" t="s">
        <v>72</v>
      </c>
      <c r="G130" s="11">
        <f t="shared" si="22"/>
        <v>1.0379343174904303</v>
      </c>
      <c r="H130" s="12">
        <f t="shared" si="21"/>
        <v>3.7934317490430303E-2</v>
      </c>
      <c r="I130" s="13">
        <f t="shared" si="23"/>
        <v>1.2040038082888991</v>
      </c>
      <c r="J130" s="13">
        <f t="shared" si="24"/>
        <v>8.3242332262732504</v>
      </c>
      <c r="K130" s="13">
        <f t="shared" si="25"/>
        <v>20.281236563763006</v>
      </c>
      <c r="L130" s="19">
        <f t="shared" si="26"/>
        <v>0.86206896551724144</v>
      </c>
      <c r="M130" s="19">
        <f t="shared" si="27"/>
        <v>0.12468827930174564</v>
      </c>
      <c r="N130" s="19">
        <f t="shared" si="28"/>
        <v>5.1177072671443197E-2</v>
      </c>
      <c r="O130" s="17">
        <f t="shared" si="29"/>
        <v>0.83056215695959934</v>
      </c>
      <c r="P130" s="17">
        <f t="shared" si="30"/>
        <v>0.12013118479714904</v>
      </c>
      <c r="Q130" s="17">
        <f t="shared" si="31"/>
        <v>4.9306658243251554E-2</v>
      </c>
    </row>
    <row r="131" spans="1:17" x14ac:dyDescent="0.25">
      <c r="A131" s="50"/>
      <c r="B131" s="49" t="s">
        <v>1363</v>
      </c>
      <c r="C131" s="10" t="s">
        <v>237</v>
      </c>
      <c r="D131" s="10" t="s">
        <v>1205</v>
      </c>
      <c r="E131" s="10" t="s">
        <v>1405</v>
      </c>
      <c r="F131" s="10" t="s">
        <v>72</v>
      </c>
      <c r="G131" s="11">
        <f t="shared" si="22"/>
        <v>1.0439945711990741</v>
      </c>
      <c r="H131" s="12">
        <f t="shared" ref="H131:H180" si="32">G131-1</f>
        <v>4.3994571199074128E-2</v>
      </c>
      <c r="I131" s="13">
        <f t="shared" si="23"/>
        <v>1.2214736483029167</v>
      </c>
      <c r="J131" s="13">
        <f t="shared" si="24"/>
        <v>7.7046799354491666</v>
      </c>
      <c r="K131" s="13">
        <f t="shared" si="25"/>
        <v>19.407859078590789</v>
      </c>
      <c r="L131" s="19">
        <f t="shared" si="26"/>
        <v>0.85470085470085477</v>
      </c>
      <c r="M131" s="19">
        <f t="shared" si="27"/>
        <v>0.13550135501355015</v>
      </c>
      <c r="N131" s="19">
        <f t="shared" si="28"/>
        <v>5.3792361484669177E-2</v>
      </c>
      <c r="O131" s="17">
        <f t="shared" si="29"/>
        <v>0.81868323675207699</v>
      </c>
      <c r="P131" s="17">
        <f t="shared" si="30"/>
        <v>0.12979124485093904</v>
      </c>
      <c r="Q131" s="17">
        <f t="shared" si="31"/>
        <v>5.1525518396983862E-2</v>
      </c>
    </row>
    <row r="132" spans="1:17" x14ac:dyDescent="0.25">
      <c r="A132" s="50"/>
      <c r="B132" s="50"/>
      <c r="C132" s="10" t="s">
        <v>232</v>
      </c>
      <c r="D132" s="10" t="s">
        <v>938</v>
      </c>
      <c r="E132" s="10" t="s">
        <v>1406</v>
      </c>
      <c r="F132" s="10" t="s">
        <v>72</v>
      </c>
      <c r="G132" s="11">
        <f t="shared" si="22"/>
        <v>1.0337035681849185</v>
      </c>
      <c r="H132" s="12">
        <f t="shared" si="32"/>
        <v>3.3703568184918486E-2</v>
      </c>
      <c r="I132" s="13">
        <f t="shared" si="23"/>
        <v>1.2404442818219021</v>
      </c>
      <c r="J132" s="13">
        <f t="shared" si="24"/>
        <v>7.3082842270673742</v>
      </c>
      <c r="K132" s="13">
        <f t="shared" si="25"/>
        <v>17.541949552098064</v>
      </c>
      <c r="L132" s="19">
        <f t="shared" si="26"/>
        <v>0.83333333333333337</v>
      </c>
      <c r="M132" s="19">
        <f t="shared" si="27"/>
        <v>0.14144271570014144</v>
      </c>
      <c r="N132" s="19">
        <f t="shared" si="28"/>
        <v>5.892751915144373E-2</v>
      </c>
      <c r="O132" s="17">
        <f t="shared" si="29"/>
        <v>0.80616277139933312</v>
      </c>
      <c r="P132" s="17">
        <f t="shared" si="30"/>
        <v>0.13683102201968877</v>
      </c>
      <c r="Q132" s="17">
        <f t="shared" si="31"/>
        <v>5.7006206580978186E-2</v>
      </c>
    </row>
    <row r="133" spans="1:17" x14ac:dyDescent="0.25">
      <c r="A133" s="50"/>
      <c r="B133" s="10" t="s">
        <v>1364</v>
      </c>
      <c r="C133" s="10" t="s">
        <v>425</v>
      </c>
      <c r="D133" s="10" t="s">
        <v>512</v>
      </c>
      <c r="E133" s="10" t="s">
        <v>1407</v>
      </c>
      <c r="F133" s="10" t="s">
        <v>72</v>
      </c>
      <c r="G133" s="11">
        <f t="shared" si="22"/>
        <v>1.0342301483638892</v>
      </c>
      <c r="H133" s="12">
        <f t="shared" si="32"/>
        <v>3.4230148363889157E-2</v>
      </c>
      <c r="I133" s="13">
        <f t="shared" si="23"/>
        <v>1.2721030824875836</v>
      </c>
      <c r="J133" s="13">
        <f t="shared" si="24"/>
        <v>7.2809802444817793</v>
      </c>
      <c r="K133" s="13">
        <f t="shared" si="25"/>
        <v>13.06232677383592</v>
      </c>
      <c r="L133" s="19">
        <f t="shared" si="26"/>
        <v>0.81300813008130079</v>
      </c>
      <c r="M133" s="19">
        <f t="shared" si="27"/>
        <v>0.14204545454545456</v>
      </c>
      <c r="N133" s="19">
        <f t="shared" si="28"/>
        <v>7.9176563737133804E-2</v>
      </c>
      <c r="O133" s="17">
        <f t="shared" si="29"/>
        <v>0.78609981672594564</v>
      </c>
      <c r="P133" s="17">
        <f t="shared" si="30"/>
        <v>0.13734414411547061</v>
      </c>
      <c r="Q133" s="17">
        <f t="shared" si="31"/>
        <v>7.6556039158583777E-2</v>
      </c>
    </row>
    <row r="134" spans="1:17" x14ac:dyDescent="0.25">
      <c r="A134" s="50"/>
      <c r="B134" s="10" t="s">
        <v>1366</v>
      </c>
      <c r="C134" s="10" t="s">
        <v>1030</v>
      </c>
      <c r="D134" s="10" t="s">
        <v>1408</v>
      </c>
      <c r="E134" s="10" t="s">
        <v>1409</v>
      </c>
      <c r="F134" s="10" t="s">
        <v>72</v>
      </c>
      <c r="G134" s="11">
        <f t="shared" si="22"/>
        <v>1.029865850222323</v>
      </c>
      <c r="H134" s="12">
        <f t="shared" si="32"/>
        <v>2.986585022232302E-2</v>
      </c>
      <c r="I134" s="13">
        <f t="shared" si="23"/>
        <v>1.1534497522490019</v>
      </c>
      <c r="J134" s="13">
        <f t="shared" si="24"/>
        <v>10.55612496477881</v>
      </c>
      <c r="K134" s="13">
        <f t="shared" si="25"/>
        <v>26.10709930313589</v>
      </c>
      <c r="L134" s="19">
        <f t="shared" si="26"/>
        <v>0.89285714285714279</v>
      </c>
      <c r="M134" s="19">
        <f t="shared" si="27"/>
        <v>9.7560975609756101E-2</v>
      </c>
      <c r="N134" s="19">
        <f t="shared" si="28"/>
        <v>3.9447731755424063E-2</v>
      </c>
      <c r="O134" s="17">
        <f t="shared" si="29"/>
        <v>0.86696451063446422</v>
      </c>
      <c r="P134" s="17">
        <f t="shared" si="30"/>
        <v>9.4731731893717086E-2</v>
      </c>
      <c r="Q134" s="17">
        <f t="shared" si="31"/>
        <v>3.8303757471818543E-2</v>
      </c>
    </row>
    <row r="135" spans="1:17" x14ac:dyDescent="0.25">
      <c r="A135" s="50"/>
      <c r="B135" s="10" t="s">
        <v>1368</v>
      </c>
      <c r="C135" s="10" t="s">
        <v>477</v>
      </c>
      <c r="D135" s="10" t="s">
        <v>1410</v>
      </c>
      <c r="E135" s="10" t="s">
        <v>1411</v>
      </c>
      <c r="F135" s="10" t="s">
        <v>72</v>
      </c>
      <c r="G135" s="11">
        <f t="shared" si="22"/>
        <v>1.0411861151865269</v>
      </c>
      <c r="H135" s="12">
        <f t="shared" si="32"/>
        <v>4.1186115186526928E-2</v>
      </c>
      <c r="I135" s="13">
        <f t="shared" si="23"/>
        <v>1.1453047267051797</v>
      </c>
      <c r="J135" s="13">
        <f t="shared" si="24"/>
        <v>10.703393264117496</v>
      </c>
      <c r="K135" s="13">
        <f t="shared" si="25"/>
        <v>29.902865228157051</v>
      </c>
      <c r="L135" s="19">
        <f t="shared" si="26"/>
        <v>0.90909090909090906</v>
      </c>
      <c r="M135" s="19">
        <f t="shared" si="27"/>
        <v>9.727626459143969E-2</v>
      </c>
      <c r="N135" s="19">
        <f t="shared" si="28"/>
        <v>3.4818941504178275E-2</v>
      </c>
      <c r="O135" s="17">
        <f t="shared" si="29"/>
        <v>0.87313007331839687</v>
      </c>
      <c r="P135" s="17">
        <f t="shared" si="30"/>
        <v>9.3428315238349866E-2</v>
      </c>
      <c r="Q135" s="17">
        <f t="shared" si="31"/>
        <v>3.3441611443253368E-2</v>
      </c>
    </row>
    <row r="136" spans="1:17" x14ac:dyDescent="0.25">
      <c r="A136" s="49" t="s">
        <v>1366</v>
      </c>
      <c r="B136" s="10" t="s">
        <v>1357</v>
      </c>
      <c r="C136" s="10" t="s">
        <v>211</v>
      </c>
      <c r="D136" s="10" t="s">
        <v>441</v>
      </c>
      <c r="E136" s="10" t="s">
        <v>228</v>
      </c>
      <c r="F136" s="10" t="s">
        <v>68</v>
      </c>
      <c r="G136" s="11">
        <f t="shared" si="22"/>
        <v>1.030211475143638</v>
      </c>
      <c r="H136" s="12">
        <f t="shared" si="32"/>
        <v>3.0211475143637978E-2</v>
      </c>
      <c r="I136" s="13">
        <f t="shared" si="23"/>
        <v>4.7595770151636074</v>
      </c>
      <c r="J136" s="13">
        <f t="shared" si="24"/>
        <v>4.0384289825630608</v>
      </c>
      <c r="K136" s="13">
        <f t="shared" si="25"/>
        <v>1.8440785405071121</v>
      </c>
      <c r="L136" s="19">
        <f t="shared" si="26"/>
        <v>0.21645021645021645</v>
      </c>
      <c r="M136" s="19">
        <f t="shared" si="27"/>
        <v>0.25510204081632654</v>
      </c>
      <c r="N136" s="19">
        <f t="shared" si="28"/>
        <v>0.55865921787709494</v>
      </c>
      <c r="O136" s="17">
        <f t="shared" si="29"/>
        <v>0.21010270383567387</v>
      </c>
      <c r="P136" s="17">
        <f t="shared" si="30"/>
        <v>0.2476210438063299</v>
      </c>
      <c r="Q136" s="17">
        <f t="shared" si="31"/>
        <v>0.54227625235799615</v>
      </c>
    </row>
    <row r="137" spans="1:17" x14ac:dyDescent="0.25">
      <c r="A137" s="50"/>
      <c r="B137" s="10" t="s">
        <v>1358</v>
      </c>
      <c r="C137" s="10" t="s">
        <v>800</v>
      </c>
      <c r="D137" s="10" t="s">
        <v>1412</v>
      </c>
      <c r="E137" s="10" t="s">
        <v>459</v>
      </c>
      <c r="F137" s="10" t="s">
        <v>68</v>
      </c>
      <c r="G137" s="11">
        <f t="shared" si="22"/>
        <v>1.036500884494131</v>
      </c>
      <c r="H137" s="12">
        <f t="shared" si="32"/>
        <v>3.6500884494131025E-2</v>
      </c>
      <c r="I137" s="13">
        <f t="shared" si="23"/>
        <v>19.475851619644722</v>
      </c>
      <c r="J137" s="13">
        <f t="shared" si="24"/>
        <v>8.5511322970765811</v>
      </c>
      <c r="K137" s="13">
        <f t="shared" si="25"/>
        <v>1.2023410260131919</v>
      </c>
      <c r="L137" s="19">
        <f t="shared" si="26"/>
        <v>5.3219797764768498E-2</v>
      </c>
      <c r="M137" s="19">
        <f t="shared" si="27"/>
        <v>0.12121212121212122</v>
      </c>
      <c r="N137" s="19">
        <f t="shared" si="28"/>
        <v>0.86206896551724144</v>
      </c>
      <c r="O137" s="17">
        <f t="shared" si="29"/>
        <v>5.1345636613462864E-2</v>
      </c>
      <c r="P137" s="17">
        <f t="shared" si="30"/>
        <v>0.11694357720811722</v>
      </c>
      <c r="Q137" s="17">
        <f t="shared" si="31"/>
        <v>0.83171078617841998</v>
      </c>
    </row>
    <row r="138" spans="1:17" x14ac:dyDescent="0.25">
      <c r="A138" s="50"/>
      <c r="B138" s="10" t="s">
        <v>1359</v>
      </c>
      <c r="C138" s="10" t="s">
        <v>285</v>
      </c>
      <c r="D138" s="10" t="s">
        <v>268</v>
      </c>
      <c r="E138" s="10" t="s">
        <v>262</v>
      </c>
      <c r="F138" s="10" t="s">
        <v>72</v>
      </c>
      <c r="G138" s="11">
        <f t="shared" si="22"/>
        <v>1.0292367026598268</v>
      </c>
      <c r="H138" s="12">
        <f t="shared" si="32"/>
        <v>2.9236702659826808E-2</v>
      </c>
      <c r="I138" s="13">
        <f t="shared" si="23"/>
        <v>1.996719203160064</v>
      </c>
      <c r="J138" s="13">
        <f t="shared" si="24"/>
        <v>3.7258368636285732</v>
      </c>
      <c r="K138" s="13">
        <f t="shared" si="25"/>
        <v>4.3330865181978711</v>
      </c>
      <c r="L138" s="19">
        <f t="shared" si="26"/>
        <v>0.51546391752577325</v>
      </c>
      <c r="M138" s="19">
        <f t="shared" si="27"/>
        <v>0.27624309392265195</v>
      </c>
      <c r="N138" s="19">
        <f t="shared" si="28"/>
        <v>0.23752969121140144</v>
      </c>
      <c r="O138" s="17">
        <f t="shared" si="29"/>
        <v>0.50082154687417835</v>
      </c>
      <c r="P138" s="17">
        <f t="shared" si="30"/>
        <v>0.26839607760660383</v>
      </c>
      <c r="Q138" s="17">
        <f t="shared" si="31"/>
        <v>0.23078237551921757</v>
      </c>
    </row>
    <row r="139" spans="1:17" x14ac:dyDescent="0.25">
      <c r="A139" s="50"/>
      <c r="B139" s="10" t="s">
        <v>1360</v>
      </c>
      <c r="C139" s="10" t="s">
        <v>209</v>
      </c>
      <c r="D139" s="10" t="s">
        <v>182</v>
      </c>
      <c r="E139" s="10" t="s">
        <v>179</v>
      </c>
      <c r="F139" s="10" t="s">
        <v>76</v>
      </c>
      <c r="G139" s="11">
        <f t="shared" si="22"/>
        <v>1.0327868397460984</v>
      </c>
      <c r="H139" s="12">
        <f t="shared" si="32"/>
        <v>3.2786839746098417E-2</v>
      </c>
      <c r="I139" s="13">
        <f t="shared" si="23"/>
        <v>3.1086883876357558</v>
      </c>
      <c r="J139" s="13">
        <f t="shared" si="24"/>
        <v>3.5321309919316564</v>
      </c>
      <c r="K139" s="13">
        <f t="shared" si="25"/>
        <v>2.5303277573779415</v>
      </c>
      <c r="L139" s="19">
        <f t="shared" si="26"/>
        <v>0.33222591362126247</v>
      </c>
      <c r="M139" s="19">
        <f t="shared" si="27"/>
        <v>0.29239766081871343</v>
      </c>
      <c r="N139" s="19">
        <f t="shared" si="28"/>
        <v>0.4081632653061224</v>
      </c>
      <c r="O139" s="17">
        <f t="shared" si="29"/>
        <v>0.32167907339227653</v>
      </c>
      <c r="P139" s="17">
        <f t="shared" si="30"/>
        <v>0.28311520786864097</v>
      </c>
      <c r="Q139" s="17">
        <f t="shared" si="31"/>
        <v>0.39520571873908245</v>
      </c>
    </row>
    <row r="140" spans="1:17" x14ac:dyDescent="0.25">
      <c r="A140" s="50"/>
      <c r="B140" s="10" t="s">
        <v>1361</v>
      </c>
      <c r="C140" s="10" t="s">
        <v>154</v>
      </c>
      <c r="D140" s="10" t="s">
        <v>117</v>
      </c>
      <c r="E140" s="10" t="s">
        <v>175</v>
      </c>
      <c r="F140" s="10" t="s">
        <v>72</v>
      </c>
      <c r="G140" s="11">
        <f t="shared" si="22"/>
        <v>1.0287557519995314</v>
      </c>
      <c r="H140" s="12">
        <f t="shared" si="32"/>
        <v>2.8755751999531398E-2</v>
      </c>
      <c r="I140" s="13">
        <f t="shared" si="23"/>
        <v>3.6829455921583225</v>
      </c>
      <c r="J140" s="13">
        <f t="shared" si="24"/>
        <v>4.1664607955981019</v>
      </c>
      <c r="K140" s="13">
        <f t="shared" si="25"/>
        <v>2.0472239464790674</v>
      </c>
      <c r="L140" s="19">
        <f t="shared" si="26"/>
        <v>0.27932960893854747</v>
      </c>
      <c r="M140" s="19">
        <f t="shared" si="27"/>
        <v>0.24691358024691359</v>
      </c>
      <c r="N140" s="19">
        <f t="shared" si="28"/>
        <v>0.50251256281407031</v>
      </c>
      <c r="O140" s="17">
        <f t="shared" si="29"/>
        <v>0.27152179552399208</v>
      </c>
      <c r="P140" s="17">
        <f t="shared" si="30"/>
        <v>0.24001185875947945</v>
      </c>
      <c r="Q140" s="17">
        <f t="shared" si="31"/>
        <v>0.48846634571652853</v>
      </c>
    </row>
    <row r="141" spans="1:17" x14ac:dyDescent="0.25">
      <c r="A141" s="50"/>
      <c r="B141" s="10" t="s">
        <v>1362</v>
      </c>
      <c r="C141" s="10" t="s">
        <v>171</v>
      </c>
      <c r="D141" s="10" t="s">
        <v>129</v>
      </c>
      <c r="E141" s="10" t="s">
        <v>90</v>
      </c>
      <c r="F141" s="10" t="s">
        <v>72</v>
      </c>
      <c r="G141" s="11">
        <f t="shared" si="22"/>
        <v>1.0324579957017539</v>
      </c>
      <c r="H141" s="12">
        <f t="shared" si="32"/>
        <v>3.2457995701753894E-2</v>
      </c>
      <c r="I141" s="13">
        <f t="shared" si="23"/>
        <v>3.0354265073631566</v>
      </c>
      <c r="J141" s="13">
        <f t="shared" si="24"/>
        <v>3.6549013047842087</v>
      </c>
      <c r="K141" s="13">
        <f t="shared" si="25"/>
        <v>2.5191975095122796</v>
      </c>
      <c r="L141" s="19">
        <f t="shared" si="26"/>
        <v>0.3401360544217687</v>
      </c>
      <c r="M141" s="19">
        <f t="shared" si="27"/>
        <v>0.2824858757062147</v>
      </c>
      <c r="N141" s="19">
        <f t="shared" si="28"/>
        <v>0.4098360655737705</v>
      </c>
      <c r="O141" s="17">
        <f t="shared" si="29"/>
        <v>0.32944299510275066</v>
      </c>
      <c r="P141" s="17">
        <f t="shared" si="30"/>
        <v>0.27360519932262345</v>
      </c>
      <c r="Q141" s="17">
        <f t="shared" si="31"/>
        <v>0.39695180557462584</v>
      </c>
    </row>
    <row r="142" spans="1:17" x14ac:dyDescent="0.25">
      <c r="A142" s="50"/>
      <c r="B142" s="49" t="s">
        <v>1363</v>
      </c>
      <c r="C142" s="10" t="s">
        <v>367</v>
      </c>
      <c r="D142" s="10" t="s">
        <v>129</v>
      </c>
      <c r="E142" s="10" t="s">
        <v>536</v>
      </c>
      <c r="F142" s="10" t="s">
        <v>68</v>
      </c>
      <c r="G142" s="11">
        <f t="shared" si="22"/>
        <v>1.0306716906328528</v>
      </c>
      <c r="H142" s="12">
        <f t="shared" si="32"/>
        <v>3.0671690632852799E-2</v>
      </c>
      <c r="I142" s="13">
        <f t="shared" si="23"/>
        <v>2.2365575686732906</v>
      </c>
      <c r="J142" s="13">
        <f t="shared" si="24"/>
        <v>3.6485777848402989</v>
      </c>
      <c r="K142" s="13">
        <f t="shared" si="25"/>
        <v>3.5867374834023278</v>
      </c>
      <c r="L142" s="19">
        <f t="shared" si="26"/>
        <v>0.46082949308755761</v>
      </c>
      <c r="M142" s="19">
        <f t="shared" si="27"/>
        <v>0.2824858757062147</v>
      </c>
      <c r="N142" s="19">
        <f t="shared" si="28"/>
        <v>0.28735632183908044</v>
      </c>
      <c r="O142" s="17">
        <f t="shared" si="29"/>
        <v>0.44711569869994117</v>
      </c>
      <c r="P142" s="17">
        <f t="shared" si="30"/>
        <v>0.27407939722567015</v>
      </c>
      <c r="Q142" s="17">
        <f t="shared" si="31"/>
        <v>0.27880490407438863</v>
      </c>
    </row>
    <row r="143" spans="1:17" x14ac:dyDescent="0.25">
      <c r="A143" s="50"/>
      <c r="B143" s="50"/>
      <c r="C143" s="10" t="s">
        <v>122</v>
      </c>
      <c r="D143" s="10" t="s">
        <v>149</v>
      </c>
      <c r="E143" s="10" t="s">
        <v>453</v>
      </c>
      <c r="F143" s="10" t="s">
        <v>72</v>
      </c>
      <c r="G143" s="11">
        <f t="shared" si="22"/>
        <v>1.0316044813369512</v>
      </c>
      <c r="H143" s="12">
        <f t="shared" si="32"/>
        <v>3.1604481336951151E-2</v>
      </c>
      <c r="I143" s="13">
        <f t="shared" si="23"/>
        <v>3.8272526257600887</v>
      </c>
      <c r="J143" s="13">
        <f t="shared" si="24"/>
        <v>3.8994649394536753</v>
      </c>
      <c r="K143" s="13">
        <f t="shared" si="25"/>
        <v>2.0735250074872718</v>
      </c>
      <c r="L143" s="19">
        <f t="shared" si="26"/>
        <v>0.26954177897574122</v>
      </c>
      <c r="M143" s="19">
        <f t="shared" si="27"/>
        <v>0.26455026455026459</v>
      </c>
      <c r="N143" s="19">
        <f t="shared" si="28"/>
        <v>0.49751243781094534</v>
      </c>
      <c r="O143" s="17">
        <f t="shared" si="29"/>
        <v>0.26128403264244959</v>
      </c>
      <c r="P143" s="17">
        <f t="shared" si="30"/>
        <v>0.25644543944536718</v>
      </c>
      <c r="Q143" s="17">
        <f t="shared" si="31"/>
        <v>0.48227052791218311</v>
      </c>
    </row>
    <row r="144" spans="1:17" x14ac:dyDescent="0.25">
      <c r="A144" s="50"/>
      <c r="B144" s="10" t="s">
        <v>1364</v>
      </c>
      <c r="C144" s="10" t="s">
        <v>648</v>
      </c>
      <c r="D144" s="10" t="s">
        <v>195</v>
      </c>
      <c r="E144" s="10" t="s">
        <v>382</v>
      </c>
      <c r="F144" s="10" t="s">
        <v>68</v>
      </c>
      <c r="G144" s="11">
        <f t="shared" si="22"/>
        <v>1.03393306700104</v>
      </c>
      <c r="H144" s="12">
        <f t="shared" si="32"/>
        <v>3.393306700104004E-2</v>
      </c>
      <c r="I144" s="13">
        <f t="shared" si="23"/>
        <v>3.2568891610532762</v>
      </c>
      <c r="J144" s="13">
        <f t="shared" si="24"/>
        <v>3.6704623878536919</v>
      </c>
      <c r="K144" s="13">
        <f t="shared" si="25"/>
        <v>2.3780460541023918</v>
      </c>
      <c r="L144" s="19">
        <f t="shared" si="26"/>
        <v>0.31746031746031744</v>
      </c>
      <c r="M144" s="19">
        <f t="shared" si="27"/>
        <v>0.28169014084507044</v>
      </c>
      <c r="N144" s="19">
        <f t="shared" si="28"/>
        <v>0.43478260869565222</v>
      </c>
      <c r="O144" s="17">
        <f t="shared" si="29"/>
        <v>0.30704145905800506</v>
      </c>
      <c r="P144" s="17">
        <f t="shared" si="30"/>
        <v>0.27244523831907497</v>
      </c>
      <c r="Q144" s="17">
        <f t="shared" si="31"/>
        <v>0.42051330262292008</v>
      </c>
    </row>
    <row r="145" spans="1:17" x14ac:dyDescent="0.25">
      <c r="A145" s="50"/>
      <c r="B145" s="49" t="s">
        <v>1365</v>
      </c>
      <c r="C145" s="10" t="s">
        <v>1182</v>
      </c>
      <c r="D145" s="10" t="s">
        <v>740</v>
      </c>
      <c r="E145" s="10" t="s">
        <v>510</v>
      </c>
      <c r="F145" s="10" t="s">
        <v>68</v>
      </c>
      <c r="G145" s="11">
        <f t="shared" ref="G145:G180" si="33">(((1/C145)+(1/D145)+(1/E145)))</f>
        <v>1.0371944923278438</v>
      </c>
      <c r="H145" s="12">
        <f t="shared" si="32"/>
        <v>3.7194492327843776E-2</v>
      </c>
      <c r="I145" s="13">
        <f t="shared" ref="I145:I180" si="34">C145*G145</f>
        <v>10.641615491283677</v>
      </c>
      <c r="J145" s="13">
        <f t="shared" ref="J145:J180" si="35">D145*G145</f>
        <v>6.5446972465886937</v>
      </c>
      <c r="K145" s="13">
        <f t="shared" ref="K145:K180" si="36">E145*G145</f>
        <v>1.32760895017964</v>
      </c>
      <c r="L145" s="19">
        <f t="shared" ref="L145:L180" si="37">(1/C145)</f>
        <v>9.7465886939571159E-2</v>
      </c>
      <c r="M145" s="19">
        <f t="shared" ref="M145:M180" si="38">(1/D145)</f>
        <v>0.1584786053882726</v>
      </c>
      <c r="N145" s="19">
        <f t="shared" ref="N145:N180" si="39">(1/E145)</f>
        <v>0.78125</v>
      </c>
      <c r="O145" s="17">
        <f t="shared" ref="O145:O180" si="40">(1/I145)</f>
        <v>9.397069465806944E-2</v>
      </c>
      <c r="P145" s="17">
        <f t="shared" ref="P145:P180" si="41">(1/J145)</f>
        <v>0.15279545597334271</v>
      </c>
      <c r="Q145" s="17">
        <f t="shared" ref="Q145:Q180" si="42">(1/K145)</f>
        <v>0.75323384936858784</v>
      </c>
    </row>
    <row r="146" spans="1:17" x14ac:dyDescent="0.25">
      <c r="A146" s="50"/>
      <c r="B146" s="50"/>
      <c r="C146" s="10" t="s">
        <v>1413</v>
      </c>
      <c r="D146" s="10" t="s">
        <v>431</v>
      </c>
      <c r="E146" s="10" t="s">
        <v>605</v>
      </c>
      <c r="F146" s="10" t="s">
        <v>68</v>
      </c>
      <c r="G146" s="11">
        <f t="shared" si="33"/>
        <v>1.0457343488458593</v>
      </c>
      <c r="H146" s="12">
        <f t="shared" si="32"/>
        <v>4.5734348845859252E-2</v>
      </c>
      <c r="I146" s="13">
        <f t="shared" si="34"/>
        <v>11.618108615677496</v>
      </c>
      <c r="J146" s="13">
        <f t="shared" si="35"/>
        <v>6.4521809323789512</v>
      </c>
      <c r="K146" s="13">
        <f t="shared" si="36"/>
        <v>1.3176252795457826</v>
      </c>
      <c r="L146" s="19">
        <f t="shared" si="37"/>
        <v>9.0009000900090008E-2</v>
      </c>
      <c r="M146" s="19">
        <f t="shared" si="38"/>
        <v>0.16207455429497569</v>
      </c>
      <c r="N146" s="19">
        <f t="shared" si="39"/>
        <v>0.79365079365079361</v>
      </c>
      <c r="O146" s="17">
        <f t="shared" si="40"/>
        <v>8.6072529796338643E-2</v>
      </c>
      <c r="P146" s="17">
        <f t="shared" si="41"/>
        <v>0.1549863543010247</v>
      </c>
      <c r="Q146" s="17">
        <f t="shared" si="42"/>
        <v>0.7589411159026368</v>
      </c>
    </row>
    <row r="147" spans="1:17" x14ac:dyDescent="0.25">
      <c r="A147" s="50"/>
      <c r="B147" s="49" t="s">
        <v>1367</v>
      </c>
      <c r="C147" s="10" t="s">
        <v>528</v>
      </c>
      <c r="D147" s="10" t="s">
        <v>182</v>
      </c>
      <c r="E147" s="10" t="s">
        <v>341</v>
      </c>
      <c r="F147" s="10" t="s">
        <v>76</v>
      </c>
      <c r="G147" s="11">
        <f t="shared" si="33"/>
        <v>1.0290979975190502</v>
      </c>
      <c r="H147" s="12">
        <f t="shared" si="32"/>
        <v>2.9097997519050178E-2</v>
      </c>
      <c r="I147" s="13">
        <f t="shared" si="34"/>
        <v>2.5727449937976257</v>
      </c>
      <c r="J147" s="13">
        <f t="shared" si="35"/>
        <v>3.5195151515151517</v>
      </c>
      <c r="K147" s="13">
        <f t="shared" si="36"/>
        <v>3.0564210526315794</v>
      </c>
      <c r="L147" s="19">
        <f t="shared" si="37"/>
        <v>0.4</v>
      </c>
      <c r="M147" s="19">
        <f t="shared" si="38"/>
        <v>0.29239766081871343</v>
      </c>
      <c r="N147" s="19">
        <f t="shared" si="39"/>
        <v>0.33670033670033667</v>
      </c>
      <c r="O147" s="17">
        <f t="shared" si="40"/>
        <v>0.3886899021903843</v>
      </c>
      <c r="P147" s="17">
        <f t="shared" si="41"/>
        <v>0.28413004546080728</v>
      </c>
      <c r="Q147" s="17">
        <f t="shared" si="42"/>
        <v>0.32718005234880831</v>
      </c>
    </row>
    <row r="148" spans="1:17" x14ac:dyDescent="0.25">
      <c r="A148" s="50"/>
      <c r="B148" s="50"/>
      <c r="C148" s="10" t="s">
        <v>341</v>
      </c>
      <c r="D148" s="10" t="s">
        <v>259</v>
      </c>
      <c r="E148" s="10" t="s">
        <v>368</v>
      </c>
      <c r="F148" s="10" t="s">
        <v>76</v>
      </c>
      <c r="G148" s="11">
        <f t="shared" si="33"/>
        <v>1.0331357342538534</v>
      </c>
      <c r="H148" s="12">
        <f t="shared" si="32"/>
        <v>3.3135734253853411E-2</v>
      </c>
      <c r="I148" s="13">
        <f t="shared" si="34"/>
        <v>3.0684131307339446</v>
      </c>
      <c r="J148" s="13">
        <f t="shared" si="35"/>
        <v>3.3783538510101008</v>
      </c>
      <c r="K148" s="13">
        <f t="shared" si="36"/>
        <v>2.644827479689865</v>
      </c>
      <c r="L148" s="19">
        <f t="shared" si="37"/>
        <v>0.33670033670033667</v>
      </c>
      <c r="M148" s="19">
        <f t="shared" si="38"/>
        <v>0.3058103975535168</v>
      </c>
      <c r="N148" s="19">
        <f t="shared" si="39"/>
        <v>0.390625</v>
      </c>
      <c r="O148" s="17">
        <f t="shared" si="40"/>
        <v>0.32590135597575365</v>
      </c>
      <c r="P148" s="17">
        <f t="shared" si="41"/>
        <v>0.29600214900550098</v>
      </c>
      <c r="Q148" s="17">
        <f t="shared" si="42"/>
        <v>0.37809649501874543</v>
      </c>
    </row>
    <row r="149" spans="1:17" x14ac:dyDescent="0.25">
      <c r="A149" s="50"/>
      <c r="B149" s="10" t="s">
        <v>1368</v>
      </c>
      <c r="C149" s="10" t="s">
        <v>407</v>
      </c>
      <c r="D149" s="10" t="s">
        <v>169</v>
      </c>
      <c r="E149" s="10" t="s">
        <v>123</v>
      </c>
      <c r="F149" s="10" t="s">
        <v>72</v>
      </c>
      <c r="G149" s="11">
        <f t="shared" si="33"/>
        <v>1.0304663258516289</v>
      </c>
      <c r="H149" s="12">
        <f t="shared" si="32"/>
        <v>3.0466325851628895E-2</v>
      </c>
      <c r="I149" s="13">
        <f t="shared" si="34"/>
        <v>2.1845886108054535</v>
      </c>
      <c r="J149" s="13">
        <f t="shared" si="35"/>
        <v>3.7405927628414126</v>
      </c>
      <c r="K149" s="13">
        <f t="shared" si="36"/>
        <v>3.6375461302562497</v>
      </c>
      <c r="L149" s="19">
        <f t="shared" si="37"/>
        <v>0.47169811320754712</v>
      </c>
      <c r="M149" s="19">
        <f t="shared" si="38"/>
        <v>0.27548209366391185</v>
      </c>
      <c r="N149" s="19">
        <f t="shared" si="39"/>
        <v>0.28328611898016998</v>
      </c>
      <c r="O149" s="17">
        <f t="shared" si="40"/>
        <v>0.45775208890762364</v>
      </c>
      <c r="P149" s="17">
        <f t="shared" si="41"/>
        <v>0.26733730812235879</v>
      </c>
      <c r="Q149" s="17">
        <f t="shared" si="42"/>
        <v>0.27491060297001768</v>
      </c>
    </row>
    <row r="150" spans="1:17" x14ac:dyDescent="0.25">
      <c r="A150" s="49" t="s">
        <v>1367</v>
      </c>
      <c r="B150" s="10" t="s">
        <v>1357</v>
      </c>
      <c r="C150" s="10" t="s">
        <v>268</v>
      </c>
      <c r="D150" s="10" t="s">
        <v>334</v>
      </c>
      <c r="E150" s="10" t="s">
        <v>269</v>
      </c>
      <c r="F150" s="10" t="s">
        <v>76</v>
      </c>
      <c r="G150" s="11">
        <f t="shared" si="33"/>
        <v>1.0294372681694579</v>
      </c>
      <c r="H150" s="12">
        <f t="shared" si="32"/>
        <v>2.9437268169457909E-2</v>
      </c>
      <c r="I150" s="13">
        <f t="shared" si="34"/>
        <v>3.7265629107734379</v>
      </c>
      <c r="J150" s="13">
        <f t="shared" si="35"/>
        <v>3.7471516561368268</v>
      </c>
      <c r="K150" s="13">
        <f t="shared" si="36"/>
        <v>2.1515238904741669</v>
      </c>
      <c r="L150" s="19">
        <f t="shared" si="37"/>
        <v>0.27624309392265195</v>
      </c>
      <c r="M150" s="19">
        <f t="shared" si="38"/>
        <v>0.27472527472527469</v>
      </c>
      <c r="N150" s="19">
        <f t="shared" si="39"/>
        <v>0.47846889952153115</v>
      </c>
      <c r="O150" s="17">
        <f t="shared" si="40"/>
        <v>0.26834378593449071</v>
      </c>
      <c r="P150" s="17">
        <f t="shared" si="41"/>
        <v>0.26686936952825724</v>
      </c>
      <c r="Q150" s="17">
        <f t="shared" si="42"/>
        <v>0.46478684453725189</v>
      </c>
    </row>
    <row r="151" spans="1:17" x14ac:dyDescent="0.25">
      <c r="A151" s="50"/>
      <c r="B151" s="10" t="s">
        <v>1358</v>
      </c>
      <c r="C151" s="10" t="s">
        <v>1266</v>
      </c>
      <c r="D151" s="10" t="s">
        <v>261</v>
      </c>
      <c r="E151" s="10" t="s">
        <v>159</v>
      </c>
      <c r="F151" s="10" t="s">
        <v>68</v>
      </c>
      <c r="G151" s="11">
        <f t="shared" si="33"/>
        <v>1.033865893529085</v>
      </c>
      <c r="H151" s="12">
        <f t="shared" si="32"/>
        <v>3.3865893529084978E-2</v>
      </c>
      <c r="I151" s="13">
        <f t="shared" si="34"/>
        <v>10.493738819320212</v>
      </c>
      <c r="J151" s="13">
        <f t="shared" si="35"/>
        <v>6.2238726790450913</v>
      </c>
      <c r="K151" s="13">
        <f t="shared" si="36"/>
        <v>1.3440256615878106</v>
      </c>
      <c r="L151" s="19">
        <f t="shared" si="37"/>
        <v>9.852216748768472E-2</v>
      </c>
      <c r="M151" s="19">
        <f t="shared" si="38"/>
        <v>0.16611295681063123</v>
      </c>
      <c r="N151" s="19">
        <f t="shared" si="39"/>
        <v>0.76923076923076916</v>
      </c>
      <c r="O151" s="17">
        <f t="shared" si="40"/>
        <v>9.5294919877258799E-2</v>
      </c>
      <c r="P151" s="17">
        <f t="shared" si="41"/>
        <v>0.16067166723491311</v>
      </c>
      <c r="Q151" s="17">
        <f t="shared" si="42"/>
        <v>0.74403341288782832</v>
      </c>
    </row>
    <row r="152" spans="1:17" x14ac:dyDescent="0.25">
      <c r="A152" s="50"/>
      <c r="B152" s="10" t="s">
        <v>1359</v>
      </c>
      <c r="C152" s="10" t="s">
        <v>277</v>
      </c>
      <c r="D152" s="10" t="s">
        <v>569</v>
      </c>
      <c r="E152" s="10" t="s">
        <v>403</v>
      </c>
      <c r="F152" s="10" t="s">
        <v>72</v>
      </c>
      <c r="G152" s="11">
        <f t="shared" si="33"/>
        <v>1.0297376217206073</v>
      </c>
      <c r="H152" s="12">
        <f t="shared" si="32"/>
        <v>2.9737621720607343E-2</v>
      </c>
      <c r="I152" s="13">
        <f t="shared" si="34"/>
        <v>1.832932966662681</v>
      </c>
      <c r="J152" s="13">
        <f t="shared" si="35"/>
        <v>4.0571662295791926</v>
      </c>
      <c r="K152" s="13">
        <f t="shared" si="36"/>
        <v>4.8088746934352367</v>
      </c>
      <c r="L152" s="19">
        <f t="shared" si="37"/>
        <v>0.5617977528089888</v>
      </c>
      <c r="M152" s="19">
        <f t="shared" si="38"/>
        <v>0.25380710659898476</v>
      </c>
      <c r="N152" s="19">
        <f t="shared" si="39"/>
        <v>0.21413276231263384</v>
      </c>
      <c r="O152" s="17">
        <f t="shared" si="40"/>
        <v>0.54557368882985036</v>
      </c>
      <c r="P152" s="17">
        <f t="shared" si="41"/>
        <v>0.24647745332922175</v>
      </c>
      <c r="Q152" s="17">
        <f t="shared" si="42"/>
        <v>0.20794885784092795</v>
      </c>
    </row>
    <row r="153" spans="1:17" x14ac:dyDescent="0.25">
      <c r="A153" s="50"/>
      <c r="B153" s="49" t="s">
        <v>1360</v>
      </c>
      <c r="C153" s="10" t="s">
        <v>369</v>
      </c>
      <c r="D153" s="10" t="s">
        <v>467</v>
      </c>
      <c r="E153" s="10" t="s">
        <v>556</v>
      </c>
      <c r="F153" s="10" t="s">
        <v>72</v>
      </c>
      <c r="G153" s="11">
        <f t="shared" si="33"/>
        <v>1.02936709700803</v>
      </c>
      <c r="H153" s="12">
        <f t="shared" si="32"/>
        <v>2.9367097008029974E-2</v>
      </c>
      <c r="I153" s="13">
        <f t="shared" si="34"/>
        <v>2.7998785038618417</v>
      </c>
      <c r="J153" s="13">
        <f t="shared" si="35"/>
        <v>3.4380861040068198</v>
      </c>
      <c r="K153" s="13">
        <f t="shared" si="36"/>
        <v>2.8410531877421623</v>
      </c>
      <c r="L153" s="19">
        <f t="shared" si="37"/>
        <v>0.36764705882352938</v>
      </c>
      <c r="M153" s="19">
        <f t="shared" si="38"/>
        <v>0.29940119760479045</v>
      </c>
      <c r="N153" s="19">
        <f t="shared" si="39"/>
        <v>0.3623188405797102</v>
      </c>
      <c r="O153" s="17">
        <f t="shared" si="40"/>
        <v>0.35715835477171992</v>
      </c>
      <c r="P153" s="17">
        <f t="shared" si="41"/>
        <v>0.29085949849673004</v>
      </c>
      <c r="Q153" s="17">
        <f t="shared" si="42"/>
        <v>0.35198214673155015</v>
      </c>
    </row>
    <row r="154" spans="1:17" x14ac:dyDescent="0.25">
      <c r="A154" s="50"/>
      <c r="B154" s="50"/>
      <c r="C154" s="10" t="s">
        <v>445</v>
      </c>
      <c r="D154" s="10" t="s">
        <v>538</v>
      </c>
      <c r="E154" s="10" t="s">
        <v>207</v>
      </c>
      <c r="F154" s="10" t="s">
        <v>76</v>
      </c>
      <c r="G154" s="11">
        <f t="shared" si="33"/>
        <v>1.0345004270396696</v>
      </c>
      <c r="H154" s="12">
        <f t="shared" si="32"/>
        <v>3.4500427039669601E-2</v>
      </c>
      <c r="I154" s="13">
        <f t="shared" si="34"/>
        <v>3.2483313409045627</v>
      </c>
      <c r="J154" s="13">
        <f t="shared" si="35"/>
        <v>3.4759214348532899</v>
      </c>
      <c r="K154" s="13">
        <f t="shared" si="36"/>
        <v>2.4724560206248105</v>
      </c>
      <c r="L154" s="19">
        <f t="shared" si="37"/>
        <v>0.31847133757961782</v>
      </c>
      <c r="M154" s="19">
        <f t="shared" si="38"/>
        <v>0.29761904761904762</v>
      </c>
      <c r="N154" s="19">
        <f t="shared" si="39"/>
        <v>0.41841004184100417</v>
      </c>
      <c r="O154" s="17">
        <f t="shared" si="40"/>
        <v>0.30785036840531488</v>
      </c>
      <c r="P154" s="17">
        <f t="shared" si="41"/>
        <v>0.28769349904544306</v>
      </c>
      <c r="Q154" s="17">
        <f t="shared" si="42"/>
        <v>0.40445613254924206</v>
      </c>
    </row>
    <row r="155" spans="1:17" x14ac:dyDescent="0.25">
      <c r="A155" s="50"/>
      <c r="B155" s="10" t="s">
        <v>1361</v>
      </c>
      <c r="C155" s="10" t="s">
        <v>440</v>
      </c>
      <c r="D155" s="10" t="s">
        <v>344</v>
      </c>
      <c r="E155" s="10" t="s">
        <v>333</v>
      </c>
      <c r="F155" s="10" t="s">
        <v>68</v>
      </c>
      <c r="G155" s="11">
        <f t="shared" si="33"/>
        <v>1.0286544402062545</v>
      </c>
      <c r="H155" s="12">
        <f t="shared" si="32"/>
        <v>2.8654440206254517E-2</v>
      </c>
      <c r="I155" s="13">
        <f t="shared" si="34"/>
        <v>2.4996302897011988</v>
      </c>
      <c r="J155" s="13">
        <f t="shared" si="35"/>
        <v>3.5694309075157036</v>
      </c>
      <c r="K155" s="13">
        <f t="shared" si="36"/>
        <v>3.1271094982270138</v>
      </c>
      <c r="L155" s="19">
        <f t="shared" si="37"/>
        <v>0.41152263374485593</v>
      </c>
      <c r="M155" s="19">
        <f t="shared" si="38"/>
        <v>0.28818443804034583</v>
      </c>
      <c r="N155" s="19">
        <f t="shared" si="39"/>
        <v>0.32894736842105265</v>
      </c>
      <c r="O155" s="17">
        <f t="shared" si="40"/>
        <v>0.40005916239698719</v>
      </c>
      <c r="P155" s="17">
        <f t="shared" si="41"/>
        <v>0.28015670450278929</v>
      </c>
      <c r="Q155" s="17">
        <f t="shared" si="42"/>
        <v>0.31978413310022336</v>
      </c>
    </row>
    <row r="156" spans="1:17" x14ac:dyDescent="0.25">
      <c r="A156" s="50"/>
      <c r="B156" s="49" t="s">
        <v>1362</v>
      </c>
      <c r="C156" s="10" t="s">
        <v>90</v>
      </c>
      <c r="D156" s="10" t="s">
        <v>387</v>
      </c>
      <c r="E156" s="10" t="s">
        <v>106</v>
      </c>
      <c r="F156" s="10" t="s">
        <v>72</v>
      </c>
      <c r="G156" s="11">
        <f t="shared" si="33"/>
        <v>1.0334942775592768</v>
      </c>
      <c r="H156" s="12">
        <f t="shared" si="32"/>
        <v>3.3494277559276808E-2</v>
      </c>
      <c r="I156" s="13">
        <f t="shared" si="34"/>
        <v>2.5217260372446355</v>
      </c>
      <c r="J156" s="13">
        <f t="shared" si="35"/>
        <v>3.2141672032093509</v>
      </c>
      <c r="K156" s="13">
        <f t="shared" si="36"/>
        <v>3.4208660587212063</v>
      </c>
      <c r="L156" s="19">
        <f t="shared" si="37"/>
        <v>0.4098360655737705</v>
      </c>
      <c r="M156" s="19">
        <f t="shared" si="38"/>
        <v>0.32154340836012862</v>
      </c>
      <c r="N156" s="19">
        <f t="shared" si="39"/>
        <v>0.30211480362537763</v>
      </c>
      <c r="O156" s="17">
        <f t="shared" si="40"/>
        <v>0.3965537830955857</v>
      </c>
      <c r="P156" s="17">
        <f t="shared" si="41"/>
        <v>0.311122582235765</v>
      </c>
      <c r="Q156" s="17">
        <f t="shared" si="42"/>
        <v>0.29232363466864925</v>
      </c>
    </row>
    <row r="157" spans="1:17" x14ac:dyDescent="0.25">
      <c r="A157" s="50"/>
      <c r="B157" s="50"/>
      <c r="C157" s="10" t="s">
        <v>450</v>
      </c>
      <c r="D157" s="10" t="s">
        <v>467</v>
      </c>
      <c r="E157" s="10" t="s">
        <v>168</v>
      </c>
      <c r="F157" s="10" t="s">
        <v>68</v>
      </c>
      <c r="G157" s="11">
        <f t="shared" si="33"/>
        <v>1.0290344335671402</v>
      </c>
      <c r="H157" s="12">
        <f t="shared" si="32"/>
        <v>2.9034433567140194E-2</v>
      </c>
      <c r="I157" s="13">
        <f t="shared" si="34"/>
        <v>3.3443619090932057</v>
      </c>
      <c r="J157" s="13">
        <f t="shared" si="35"/>
        <v>3.4369750081142483</v>
      </c>
      <c r="K157" s="13">
        <f t="shared" si="36"/>
        <v>2.4388116075541224</v>
      </c>
      <c r="L157" s="19">
        <f t="shared" si="37"/>
        <v>0.30769230769230771</v>
      </c>
      <c r="M157" s="19">
        <f t="shared" si="38"/>
        <v>0.29940119760479045</v>
      </c>
      <c r="N157" s="19">
        <f t="shared" si="39"/>
        <v>0.42194092827004215</v>
      </c>
      <c r="O157" s="17">
        <f t="shared" si="40"/>
        <v>0.29901070134815078</v>
      </c>
      <c r="P157" s="17">
        <f t="shared" si="41"/>
        <v>0.29095352676092517</v>
      </c>
      <c r="Q157" s="17">
        <f t="shared" si="42"/>
        <v>0.41003577189092411</v>
      </c>
    </row>
    <row r="158" spans="1:17" x14ac:dyDescent="0.25">
      <c r="A158" s="50"/>
      <c r="B158" s="49" t="s">
        <v>1363</v>
      </c>
      <c r="C158" s="10" t="s">
        <v>179</v>
      </c>
      <c r="D158" s="10" t="s">
        <v>450</v>
      </c>
      <c r="E158" s="10" t="s">
        <v>438</v>
      </c>
      <c r="F158" s="10" t="s">
        <v>76</v>
      </c>
      <c r="G158" s="11">
        <f t="shared" si="33"/>
        <v>1.0293351968228817</v>
      </c>
      <c r="H158" s="12">
        <f t="shared" si="32"/>
        <v>2.933519682288166E-2</v>
      </c>
      <c r="I158" s="13">
        <f t="shared" si="34"/>
        <v>2.5218712322160601</v>
      </c>
      <c r="J158" s="13">
        <f t="shared" si="35"/>
        <v>3.3453393896743653</v>
      </c>
      <c r="K158" s="13">
        <f t="shared" si="36"/>
        <v>3.2835792778649924</v>
      </c>
      <c r="L158" s="19">
        <f t="shared" si="37"/>
        <v>0.4081632653061224</v>
      </c>
      <c r="M158" s="19">
        <f t="shared" si="38"/>
        <v>0.30769230769230771</v>
      </c>
      <c r="N158" s="19">
        <f t="shared" si="39"/>
        <v>0.31347962382445144</v>
      </c>
      <c r="O158" s="17">
        <f t="shared" si="40"/>
        <v>0.39653095178902675</v>
      </c>
      <c r="P158" s="17">
        <f t="shared" si="41"/>
        <v>0.29892333288711248</v>
      </c>
      <c r="Q158" s="17">
        <f t="shared" si="42"/>
        <v>0.30454571532386066</v>
      </c>
    </row>
    <row r="159" spans="1:17" x14ac:dyDescent="0.25">
      <c r="A159" s="50"/>
      <c r="B159" s="50"/>
      <c r="C159" s="10" t="s">
        <v>339</v>
      </c>
      <c r="D159" s="10" t="s">
        <v>258</v>
      </c>
      <c r="E159" s="10" t="s">
        <v>556</v>
      </c>
      <c r="F159" s="10" t="s">
        <v>72</v>
      </c>
      <c r="G159" s="11">
        <f t="shared" si="33"/>
        <v>1.0335865808302132</v>
      </c>
      <c r="H159" s="12">
        <f t="shared" si="32"/>
        <v>3.3586580830213153E-2</v>
      </c>
      <c r="I159" s="13">
        <f t="shared" si="34"/>
        <v>2.759676170816669</v>
      </c>
      <c r="J159" s="13">
        <f t="shared" si="35"/>
        <v>3.4831867773978185</v>
      </c>
      <c r="K159" s="13">
        <f t="shared" si="36"/>
        <v>2.8526989630913882</v>
      </c>
      <c r="L159" s="19">
        <f t="shared" si="37"/>
        <v>0.37453183520599254</v>
      </c>
      <c r="M159" s="19">
        <f t="shared" si="38"/>
        <v>0.29673590504451036</v>
      </c>
      <c r="N159" s="19">
        <f t="shared" si="39"/>
        <v>0.3623188405797102</v>
      </c>
      <c r="O159" s="17">
        <f t="shared" si="40"/>
        <v>0.36236135622538301</v>
      </c>
      <c r="P159" s="17">
        <f t="shared" si="41"/>
        <v>0.28709341873049632</v>
      </c>
      <c r="Q159" s="17">
        <f t="shared" si="42"/>
        <v>0.35054522504412056</v>
      </c>
    </row>
    <row r="160" spans="1:17" x14ac:dyDescent="0.25">
      <c r="A160" s="50"/>
      <c r="B160" s="49" t="s">
        <v>1364</v>
      </c>
      <c r="C160" s="10" t="s">
        <v>179</v>
      </c>
      <c r="D160" s="10" t="s">
        <v>391</v>
      </c>
      <c r="E160" s="10" t="s">
        <v>380</v>
      </c>
      <c r="F160" s="10" t="s">
        <v>72</v>
      </c>
      <c r="G160" s="11">
        <f t="shared" si="33"/>
        <v>1.0334681136136046</v>
      </c>
      <c r="H160" s="12">
        <f t="shared" si="32"/>
        <v>3.3468113613604578E-2</v>
      </c>
      <c r="I160" s="13">
        <f t="shared" si="34"/>
        <v>2.5319968783533313</v>
      </c>
      <c r="J160" s="13">
        <f t="shared" si="35"/>
        <v>3.4621181806055756</v>
      </c>
      <c r="K160" s="13">
        <f t="shared" si="36"/>
        <v>3.16241242765763</v>
      </c>
      <c r="L160" s="19">
        <f t="shared" si="37"/>
        <v>0.4081632653061224</v>
      </c>
      <c r="M160" s="19">
        <f t="shared" si="38"/>
        <v>0.29850746268656714</v>
      </c>
      <c r="N160" s="19">
        <f t="shared" si="39"/>
        <v>0.32679738562091504</v>
      </c>
      <c r="O160" s="17">
        <f t="shared" si="40"/>
        <v>0.39494519466009131</v>
      </c>
      <c r="P160" s="17">
        <f t="shared" si="41"/>
        <v>0.2888405154976787</v>
      </c>
      <c r="Q160" s="17">
        <f t="shared" si="42"/>
        <v>0.31621428984222999</v>
      </c>
    </row>
    <row r="161" spans="1:17" x14ac:dyDescent="0.25">
      <c r="A161" s="50"/>
      <c r="B161" s="50"/>
      <c r="C161" s="10" t="s">
        <v>353</v>
      </c>
      <c r="D161" s="10" t="s">
        <v>169</v>
      </c>
      <c r="E161" s="10" t="s">
        <v>131</v>
      </c>
      <c r="F161" s="10" t="s">
        <v>68</v>
      </c>
      <c r="G161" s="11">
        <f t="shared" si="33"/>
        <v>1.0292083809267845</v>
      </c>
      <c r="H161" s="12">
        <f t="shared" si="32"/>
        <v>2.9208380926784461E-2</v>
      </c>
      <c r="I161" s="13">
        <f t="shared" si="34"/>
        <v>2.964120137069139</v>
      </c>
      <c r="J161" s="13">
        <f t="shared" si="35"/>
        <v>3.7360264227642275</v>
      </c>
      <c r="K161" s="13">
        <f t="shared" si="36"/>
        <v>2.5318526170798896</v>
      </c>
      <c r="L161" s="19">
        <f t="shared" si="37"/>
        <v>0.34722222222222221</v>
      </c>
      <c r="M161" s="19">
        <f t="shared" si="38"/>
        <v>0.27548209366391185</v>
      </c>
      <c r="N161" s="19">
        <f t="shared" si="39"/>
        <v>0.4065040650406504</v>
      </c>
      <c r="O161" s="17">
        <f t="shared" si="40"/>
        <v>0.33736824209452571</v>
      </c>
      <c r="P161" s="17">
        <f t="shared" si="41"/>
        <v>0.26766405984359065</v>
      </c>
      <c r="Q161" s="17">
        <f t="shared" si="42"/>
        <v>0.39496769806188375</v>
      </c>
    </row>
    <row r="162" spans="1:17" x14ac:dyDescent="0.25">
      <c r="A162" s="50"/>
      <c r="B162" s="49" t="s">
        <v>1365</v>
      </c>
      <c r="C162" s="10" t="s">
        <v>1414</v>
      </c>
      <c r="D162" s="10" t="s">
        <v>719</v>
      </c>
      <c r="E162" s="10" t="s">
        <v>289</v>
      </c>
      <c r="F162" s="10" t="s">
        <v>76</v>
      </c>
      <c r="G162" s="11">
        <f t="shared" si="33"/>
        <v>1.0378264208909371</v>
      </c>
      <c r="H162" s="12">
        <f t="shared" si="32"/>
        <v>3.7826420890937129E-2</v>
      </c>
      <c r="I162" s="13">
        <f t="shared" si="34"/>
        <v>9.0083333333333346</v>
      </c>
      <c r="J162" s="13">
        <f t="shared" si="35"/>
        <v>4.9815668202764982</v>
      </c>
      <c r="K162" s="13">
        <f t="shared" si="36"/>
        <v>1.452956989247312</v>
      </c>
      <c r="L162" s="19">
        <f t="shared" si="37"/>
        <v>0.1152073732718894</v>
      </c>
      <c r="M162" s="19">
        <f t="shared" si="38"/>
        <v>0.20833333333333334</v>
      </c>
      <c r="N162" s="19">
        <f t="shared" si="39"/>
        <v>0.7142857142857143</v>
      </c>
      <c r="O162" s="17">
        <f t="shared" si="40"/>
        <v>0.11100832562442181</v>
      </c>
      <c r="P162" s="17">
        <f t="shared" si="41"/>
        <v>0.2007400555041628</v>
      </c>
      <c r="Q162" s="17">
        <f t="shared" si="42"/>
        <v>0.68825161887141528</v>
      </c>
    </row>
    <row r="163" spans="1:17" x14ac:dyDescent="0.25">
      <c r="A163" s="50"/>
      <c r="B163" s="50"/>
      <c r="C163" s="10" t="s">
        <v>413</v>
      </c>
      <c r="D163" s="10" t="s">
        <v>612</v>
      </c>
      <c r="E163" s="10" t="s">
        <v>144</v>
      </c>
      <c r="F163" s="10" t="s">
        <v>68</v>
      </c>
      <c r="G163" s="11">
        <f t="shared" si="33"/>
        <v>1.0356684568536052</v>
      </c>
      <c r="H163" s="12">
        <f t="shared" si="32"/>
        <v>3.5668456853605202E-2</v>
      </c>
      <c r="I163" s="13">
        <f t="shared" si="34"/>
        <v>10.128837508028258</v>
      </c>
      <c r="J163" s="13">
        <f t="shared" si="35"/>
        <v>5.3751192910702112</v>
      </c>
      <c r="K163" s="13">
        <f t="shared" si="36"/>
        <v>1.3981524167523671</v>
      </c>
      <c r="L163" s="19">
        <f t="shared" si="37"/>
        <v>0.10224948875255624</v>
      </c>
      <c r="M163" s="19">
        <f t="shared" si="38"/>
        <v>0.19267822736030826</v>
      </c>
      <c r="N163" s="19">
        <f t="shared" si="39"/>
        <v>0.7407407407407407</v>
      </c>
      <c r="O163" s="17">
        <f t="shared" si="40"/>
        <v>9.87280128847349E-2</v>
      </c>
      <c r="P163" s="17">
        <f t="shared" si="41"/>
        <v>0.18604238266140793</v>
      </c>
      <c r="Q163" s="17">
        <f t="shared" si="42"/>
        <v>0.71522960445385719</v>
      </c>
    </row>
    <row r="164" spans="1:17" x14ac:dyDescent="0.25">
      <c r="A164" s="50"/>
      <c r="B164" s="10" t="s">
        <v>1366</v>
      </c>
      <c r="C164" s="10" t="s">
        <v>663</v>
      </c>
      <c r="D164" s="10" t="s">
        <v>326</v>
      </c>
      <c r="E164" s="10" t="s">
        <v>202</v>
      </c>
      <c r="F164" s="10" t="s">
        <v>76</v>
      </c>
      <c r="G164" s="11">
        <f t="shared" si="33"/>
        <v>1.0331447264061082</v>
      </c>
      <c r="H164" s="12">
        <f t="shared" si="32"/>
        <v>3.3144726406108216E-2</v>
      </c>
      <c r="I164" s="13">
        <f t="shared" si="34"/>
        <v>1.8596605075309949</v>
      </c>
      <c r="J164" s="13">
        <f t="shared" si="35"/>
        <v>4.1532418001525544</v>
      </c>
      <c r="K164" s="13">
        <f t="shared" si="36"/>
        <v>4.5148424543946932</v>
      </c>
      <c r="L164" s="19">
        <f t="shared" si="37"/>
        <v>0.55555555555555558</v>
      </c>
      <c r="M164" s="19">
        <f t="shared" si="38"/>
        <v>0.24875621890547267</v>
      </c>
      <c r="N164" s="19">
        <f t="shared" si="39"/>
        <v>0.22883295194508008</v>
      </c>
      <c r="O164" s="17">
        <f t="shared" si="40"/>
        <v>0.53773255707175527</v>
      </c>
      <c r="P164" s="17">
        <f t="shared" si="41"/>
        <v>0.24077577182317403</v>
      </c>
      <c r="Q164" s="17">
        <f t="shared" si="42"/>
        <v>0.22149167110507079</v>
      </c>
    </row>
    <row r="165" spans="1:17" x14ac:dyDescent="0.25">
      <c r="A165" s="50"/>
      <c r="B165" s="10" t="s">
        <v>1368</v>
      </c>
      <c r="C165" s="10" t="s">
        <v>367</v>
      </c>
      <c r="D165" s="10" t="s">
        <v>268</v>
      </c>
      <c r="E165" s="10" t="s">
        <v>162</v>
      </c>
      <c r="F165" s="10" t="s">
        <v>76</v>
      </c>
      <c r="G165" s="11">
        <f t="shared" si="33"/>
        <v>1.0320578377476726</v>
      </c>
      <c r="H165" s="12">
        <f t="shared" si="32"/>
        <v>3.2057837747672568E-2</v>
      </c>
      <c r="I165" s="13">
        <f t="shared" si="34"/>
        <v>2.2395655079124492</v>
      </c>
      <c r="J165" s="13">
        <f t="shared" si="35"/>
        <v>3.7360493726465749</v>
      </c>
      <c r="K165" s="13">
        <f t="shared" si="36"/>
        <v>3.4986760699646102</v>
      </c>
      <c r="L165" s="19">
        <f t="shared" si="37"/>
        <v>0.46082949308755761</v>
      </c>
      <c r="M165" s="19">
        <f t="shared" si="38"/>
        <v>0.27624309392265195</v>
      </c>
      <c r="N165" s="19">
        <f t="shared" si="39"/>
        <v>0.29498525073746312</v>
      </c>
      <c r="O165" s="17">
        <f t="shared" si="40"/>
        <v>0.44651518183637462</v>
      </c>
      <c r="P165" s="17">
        <f t="shared" si="41"/>
        <v>0.26766241563119691</v>
      </c>
      <c r="Q165" s="17">
        <f t="shared" si="42"/>
        <v>0.28582240253242858</v>
      </c>
    </row>
    <row r="166" spans="1:17" x14ac:dyDescent="0.25">
      <c r="A166" s="49" t="s">
        <v>1368</v>
      </c>
      <c r="B166" s="49" t="s">
        <v>1357</v>
      </c>
      <c r="C166" s="10" t="s">
        <v>524</v>
      </c>
      <c r="D166" s="10" t="s">
        <v>450</v>
      </c>
      <c r="E166" s="10" t="s">
        <v>405</v>
      </c>
      <c r="F166" s="10" t="s">
        <v>76</v>
      </c>
      <c r="G166" s="11">
        <f t="shared" si="33"/>
        <v>1.0331212269538259</v>
      </c>
      <c r="H166" s="12">
        <f t="shared" si="32"/>
        <v>3.3121226953825911E-2</v>
      </c>
      <c r="I166" s="13">
        <f t="shared" si="34"/>
        <v>3.6262555066079289</v>
      </c>
      <c r="J166" s="13">
        <f t="shared" si="35"/>
        <v>3.3576439875999342</v>
      </c>
      <c r="K166" s="13">
        <f t="shared" si="36"/>
        <v>2.3451851851851848</v>
      </c>
      <c r="L166" s="19">
        <f t="shared" si="37"/>
        <v>0.28490028490028491</v>
      </c>
      <c r="M166" s="19">
        <f t="shared" si="38"/>
        <v>0.30769230769230771</v>
      </c>
      <c r="N166" s="19">
        <f t="shared" si="39"/>
        <v>0.44052863436123346</v>
      </c>
      <c r="O166" s="17">
        <f t="shared" si="40"/>
        <v>0.27576655814179507</v>
      </c>
      <c r="P166" s="17">
        <f t="shared" si="41"/>
        <v>0.29782788279313871</v>
      </c>
      <c r="Q166" s="17">
        <f t="shared" si="42"/>
        <v>0.42640555906506639</v>
      </c>
    </row>
    <row r="167" spans="1:17" x14ac:dyDescent="0.25">
      <c r="A167" s="50"/>
      <c r="B167" s="50"/>
      <c r="C167" s="10" t="s">
        <v>434</v>
      </c>
      <c r="D167" s="10" t="s">
        <v>334</v>
      </c>
      <c r="E167" s="10" t="s">
        <v>358</v>
      </c>
      <c r="F167" s="10" t="s">
        <v>72</v>
      </c>
      <c r="G167" s="11">
        <f t="shared" si="33"/>
        <v>1.0302246070747019</v>
      </c>
      <c r="H167" s="12">
        <f t="shared" si="32"/>
        <v>3.022460707470187E-2</v>
      </c>
      <c r="I167" s="13">
        <f t="shared" si="34"/>
        <v>4.7287309464728811</v>
      </c>
      <c r="J167" s="13">
        <f t="shared" si="35"/>
        <v>3.7500175697519151</v>
      </c>
      <c r="K167" s="13">
        <f t="shared" si="36"/>
        <v>1.9162177691589455</v>
      </c>
      <c r="L167" s="19">
        <f t="shared" si="37"/>
        <v>0.2178649237472767</v>
      </c>
      <c r="M167" s="19">
        <f t="shared" si="38"/>
        <v>0.27472527472527469</v>
      </c>
      <c r="N167" s="19">
        <f t="shared" si="39"/>
        <v>0.5376344086021505</v>
      </c>
      <c r="O167" s="17">
        <f t="shared" si="40"/>
        <v>0.2114732285087802</v>
      </c>
      <c r="P167" s="17">
        <f t="shared" si="41"/>
        <v>0.2666654172679398</v>
      </c>
      <c r="Q167" s="17">
        <f t="shared" si="42"/>
        <v>0.52186135422328006</v>
      </c>
    </row>
    <row r="168" spans="1:17" x14ac:dyDescent="0.25">
      <c r="A168" s="50"/>
      <c r="B168" s="10" t="s">
        <v>1358</v>
      </c>
      <c r="C168" s="10" t="s">
        <v>1415</v>
      </c>
      <c r="D168" s="10" t="s">
        <v>503</v>
      </c>
      <c r="E168" s="10" t="s">
        <v>225</v>
      </c>
      <c r="F168" s="10" t="s">
        <v>68</v>
      </c>
      <c r="G168" s="11">
        <f t="shared" si="33"/>
        <v>1.0426353916781976</v>
      </c>
      <c r="H168" s="12">
        <f t="shared" si="32"/>
        <v>4.2635391678197632E-2</v>
      </c>
      <c r="I168" s="13">
        <f t="shared" si="34"/>
        <v>16.911546053020363</v>
      </c>
      <c r="J168" s="13">
        <f t="shared" si="35"/>
        <v>7.4131376348319851</v>
      </c>
      <c r="K168" s="13">
        <f t="shared" si="36"/>
        <v>1.2407361160970551</v>
      </c>
      <c r="L168" s="19">
        <f t="shared" si="37"/>
        <v>6.1652281134401979E-2</v>
      </c>
      <c r="M168" s="19">
        <f t="shared" si="38"/>
        <v>0.14064697609001406</v>
      </c>
      <c r="N168" s="19">
        <f t="shared" si="39"/>
        <v>0.84033613445378152</v>
      </c>
      <c r="O168" s="17">
        <f t="shared" si="40"/>
        <v>5.9131199292178395E-2</v>
      </c>
      <c r="P168" s="17">
        <f t="shared" si="41"/>
        <v>0.13489564733039852</v>
      </c>
      <c r="Q168" s="17">
        <f t="shared" si="42"/>
        <v>0.80597315337742303</v>
      </c>
    </row>
    <row r="169" spans="1:17" x14ac:dyDescent="0.25">
      <c r="A169" s="50"/>
      <c r="B169" s="49" t="s">
        <v>1359</v>
      </c>
      <c r="C169" s="10" t="s">
        <v>314</v>
      </c>
      <c r="D169" s="10" t="s">
        <v>342</v>
      </c>
      <c r="E169" s="10" t="s">
        <v>78</v>
      </c>
      <c r="F169" s="10" t="s">
        <v>76</v>
      </c>
      <c r="G169" s="11">
        <f t="shared" si="33"/>
        <v>1.0331493542105143</v>
      </c>
      <c r="H169" s="12">
        <f t="shared" si="32"/>
        <v>3.3149354210514348E-2</v>
      </c>
      <c r="I169" s="13">
        <f t="shared" si="34"/>
        <v>1.9009948117473465</v>
      </c>
      <c r="J169" s="13">
        <f t="shared" si="35"/>
        <v>3.8846415718315339</v>
      </c>
      <c r="K169" s="13">
        <f t="shared" si="36"/>
        <v>4.6181776133209986</v>
      </c>
      <c r="L169" s="19">
        <f t="shared" si="37"/>
        <v>0.54347826086956519</v>
      </c>
      <c r="M169" s="19">
        <f t="shared" si="38"/>
        <v>0.26595744680851063</v>
      </c>
      <c r="N169" s="19">
        <f t="shared" si="39"/>
        <v>0.2237136465324385</v>
      </c>
      <c r="O169" s="17">
        <f t="shared" si="40"/>
        <v>0.52604036256197106</v>
      </c>
      <c r="P169" s="17">
        <f t="shared" si="41"/>
        <v>0.25742400721117731</v>
      </c>
      <c r="Q169" s="17">
        <f t="shared" si="42"/>
        <v>0.21653563022685163</v>
      </c>
    </row>
    <row r="170" spans="1:17" x14ac:dyDescent="0.25">
      <c r="A170" s="50"/>
      <c r="B170" s="50"/>
      <c r="C170" s="10" t="s">
        <v>274</v>
      </c>
      <c r="D170" s="10" t="s">
        <v>154</v>
      </c>
      <c r="E170" s="10" t="s">
        <v>655</v>
      </c>
      <c r="F170" s="10" t="s">
        <v>76</v>
      </c>
      <c r="G170" s="11">
        <f t="shared" si="33"/>
        <v>1.0288596841265174</v>
      </c>
      <c r="H170" s="12">
        <f t="shared" si="32"/>
        <v>2.8859684126517404E-2</v>
      </c>
      <c r="I170" s="13">
        <f t="shared" si="34"/>
        <v>1.9548333998403831</v>
      </c>
      <c r="J170" s="13">
        <f t="shared" si="35"/>
        <v>3.6833176691729324</v>
      </c>
      <c r="K170" s="13">
        <f t="shared" si="36"/>
        <v>4.6092913848867987</v>
      </c>
      <c r="L170" s="19">
        <f t="shared" si="37"/>
        <v>0.52631578947368418</v>
      </c>
      <c r="M170" s="19">
        <f t="shared" si="38"/>
        <v>0.27932960893854747</v>
      </c>
      <c r="N170" s="19">
        <f t="shared" si="39"/>
        <v>0.2232142857142857</v>
      </c>
      <c r="O170" s="17">
        <f t="shared" si="40"/>
        <v>0.51155254462178334</v>
      </c>
      <c r="P170" s="17">
        <f t="shared" si="41"/>
        <v>0.27149436725737103</v>
      </c>
      <c r="Q170" s="17">
        <f t="shared" si="42"/>
        <v>0.21695308812084557</v>
      </c>
    </row>
    <row r="171" spans="1:17" x14ac:dyDescent="0.25">
      <c r="A171" s="50"/>
      <c r="B171" s="49" t="s">
        <v>1360</v>
      </c>
      <c r="C171" s="10" t="s">
        <v>266</v>
      </c>
      <c r="D171" s="10" t="s">
        <v>451</v>
      </c>
      <c r="E171" s="10" t="s">
        <v>131</v>
      </c>
      <c r="F171" s="10" t="s">
        <v>72</v>
      </c>
      <c r="G171" s="11">
        <f t="shared" si="33"/>
        <v>1.0334878810209005</v>
      </c>
      <c r="H171" s="12">
        <f t="shared" si="32"/>
        <v>3.3487881020900501E-2</v>
      </c>
      <c r="I171" s="13">
        <f t="shared" si="34"/>
        <v>3.1211334006831195</v>
      </c>
      <c r="J171" s="13">
        <f t="shared" si="35"/>
        <v>3.4931890378506436</v>
      </c>
      <c r="K171" s="13">
        <f t="shared" si="36"/>
        <v>2.5423801873114154</v>
      </c>
      <c r="L171" s="19">
        <f t="shared" si="37"/>
        <v>0.33112582781456956</v>
      </c>
      <c r="M171" s="19">
        <f t="shared" si="38"/>
        <v>0.29585798816568049</v>
      </c>
      <c r="N171" s="19">
        <f t="shared" si="39"/>
        <v>0.4065040650406504</v>
      </c>
      <c r="O171" s="17">
        <f t="shared" si="40"/>
        <v>0.32039643027790193</v>
      </c>
      <c r="P171" s="17">
        <f t="shared" si="41"/>
        <v>0.28627136669800707</v>
      </c>
      <c r="Q171" s="17">
        <f t="shared" si="42"/>
        <v>0.39333220302409094</v>
      </c>
    </row>
    <row r="172" spans="1:17" x14ac:dyDescent="0.25">
      <c r="A172" s="50"/>
      <c r="B172" s="50"/>
      <c r="C172" s="10" t="s">
        <v>283</v>
      </c>
      <c r="D172" s="10" t="s">
        <v>265</v>
      </c>
      <c r="E172" s="10" t="s">
        <v>367</v>
      </c>
      <c r="F172" s="10" t="s">
        <v>76</v>
      </c>
      <c r="G172" s="11">
        <f t="shared" si="33"/>
        <v>1.0299588789459473</v>
      </c>
      <c r="H172" s="12">
        <f t="shared" si="32"/>
        <v>2.9958878945947287E-2</v>
      </c>
      <c r="I172" s="13">
        <f t="shared" si="34"/>
        <v>3.5636577211529774</v>
      </c>
      <c r="J172" s="13">
        <f t="shared" si="35"/>
        <v>3.6769531978370318</v>
      </c>
      <c r="K172" s="13">
        <f t="shared" si="36"/>
        <v>2.2350107673127058</v>
      </c>
      <c r="L172" s="19">
        <f t="shared" si="37"/>
        <v>0.28901734104046245</v>
      </c>
      <c r="M172" s="19">
        <f t="shared" si="38"/>
        <v>0.28011204481792717</v>
      </c>
      <c r="N172" s="19">
        <f t="shared" si="39"/>
        <v>0.46082949308755761</v>
      </c>
      <c r="O172" s="17">
        <f t="shared" si="40"/>
        <v>0.28061056314815286</v>
      </c>
      <c r="P172" s="17">
        <f t="shared" si="41"/>
        <v>0.27196429929764954</v>
      </c>
      <c r="Q172" s="17">
        <f t="shared" si="42"/>
        <v>0.44742513755419755</v>
      </c>
    </row>
    <row r="173" spans="1:17" x14ac:dyDescent="0.25">
      <c r="A173" s="50"/>
      <c r="B173" s="10" t="s">
        <v>1361</v>
      </c>
      <c r="C173" s="10" t="s">
        <v>445</v>
      </c>
      <c r="D173" s="10" t="s">
        <v>538</v>
      </c>
      <c r="E173" s="10" t="s">
        <v>442</v>
      </c>
      <c r="F173" s="10" t="s">
        <v>68</v>
      </c>
      <c r="G173" s="11">
        <f t="shared" si="33"/>
        <v>1.0310281445347651</v>
      </c>
      <c r="H173" s="12">
        <f t="shared" si="32"/>
        <v>3.1028144534765101E-2</v>
      </c>
      <c r="I173" s="13">
        <f t="shared" si="34"/>
        <v>3.2374283738391627</v>
      </c>
      <c r="J173" s="13">
        <f t="shared" si="35"/>
        <v>3.4642545656368107</v>
      </c>
      <c r="K173" s="13">
        <f t="shared" si="36"/>
        <v>2.484777828328784</v>
      </c>
      <c r="L173" s="19">
        <f t="shared" si="37"/>
        <v>0.31847133757961782</v>
      </c>
      <c r="M173" s="19">
        <f t="shared" si="38"/>
        <v>0.29761904761904762</v>
      </c>
      <c r="N173" s="19">
        <f t="shared" si="39"/>
        <v>0.41493775933609955</v>
      </c>
      <c r="O173" s="17">
        <f t="shared" si="40"/>
        <v>0.30888714267186457</v>
      </c>
      <c r="P173" s="17">
        <f t="shared" si="41"/>
        <v>0.28866238928263538</v>
      </c>
      <c r="Q173" s="17">
        <f t="shared" si="42"/>
        <v>0.40245046804549994</v>
      </c>
    </row>
    <row r="174" spans="1:17" x14ac:dyDescent="0.25">
      <c r="A174" s="50"/>
      <c r="B174" s="10" t="s">
        <v>1362</v>
      </c>
      <c r="C174" s="10" t="s">
        <v>339</v>
      </c>
      <c r="D174" s="10" t="s">
        <v>652</v>
      </c>
      <c r="E174" s="10" t="s">
        <v>298</v>
      </c>
      <c r="F174" s="10" t="s">
        <v>72</v>
      </c>
      <c r="G174" s="11">
        <f t="shared" si="33"/>
        <v>1.0332550745743931</v>
      </c>
      <c r="H174" s="12">
        <f t="shared" si="32"/>
        <v>3.325507457439314E-2</v>
      </c>
      <c r="I174" s="13">
        <f t="shared" si="34"/>
        <v>2.7587910491136296</v>
      </c>
      <c r="J174" s="13">
        <f t="shared" si="35"/>
        <v>3.4407393983327292</v>
      </c>
      <c r="K174" s="13">
        <f t="shared" si="36"/>
        <v>2.8827816580625569</v>
      </c>
      <c r="L174" s="19">
        <f t="shared" si="37"/>
        <v>0.37453183520599254</v>
      </c>
      <c r="M174" s="19">
        <f t="shared" si="38"/>
        <v>0.3003003003003003</v>
      </c>
      <c r="N174" s="19">
        <f t="shared" si="39"/>
        <v>0.35842293906810035</v>
      </c>
      <c r="O174" s="17">
        <f t="shared" si="40"/>
        <v>0.36247761508479936</v>
      </c>
      <c r="P174" s="17">
        <f t="shared" si="41"/>
        <v>0.29063520488781208</v>
      </c>
      <c r="Q174" s="17">
        <f t="shared" si="42"/>
        <v>0.34688718002738861</v>
      </c>
    </row>
    <row r="175" spans="1:17" x14ac:dyDescent="0.25">
      <c r="A175" s="50"/>
      <c r="B175" s="10" t="s">
        <v>1363</v>
      </c>
      <c r="C175" s="10" t="s">
        <v>87</v>
      </c>
      <c r="D175" s="10" t="s">
        <v>467</v>
      </c>
      <c r="E175" s="10" t="s">
        <v>556</v>
      </c>
      <c r="F175" s="10" t="s">
        <v>76</v>
      </c>
      <c r="G175" s="11">
        <f t="shared" si="33"/>
        <v>1.0334672500804114</v>
      </c>
      <c r="H175" s="12">
        <f t="shared" si="32"/>
        <v>3.3467250080411404E-2</v>
      </c>
      <c r="I175" s="13">
        <f t="shared" si="34"/>
        <v>2.7800269027163065</v>
      </c>
      <c r="J175" s="13">
        <f t="shared" si="35"/>
        <v>3.4517806152685742</v>
      </c>
      <c r="K175" s="13">
        <f t="shared" si="36"/>
        <v>2.8523696102219351</v>
      </c>
      <c r="L175" s="19">
        <f t="shared" si="37"/>
        <v>0.37174721189591081</v>
      </c>
      <c r="M175" s="19">
        <f t="shared" si="38"/>
        <v>0.29940119760479045</v>
      </c>
      <c r="N175" s="19">
        <f t="shared" si="39"/>
        <v>0.3623188405797102</v>
      </c>
      <c r="O175" s="17">
        <f t="shared" si="40"/>
        <v>0.35970874922934049</v>
      </c>
      <c r="P175" s="17">
        <f t="shared" si="41"/>
        <v>0.28970554952901972</v>
      </c>
      <c r="Q175" s="17">
        <f t="shared" si="42"/>
        <v>0.35058570124163985</v>
      </c>
    </row>
    <row r="176" spans="1:17" x14ac:dyDescent="0.25">
      <c r="A176" s="50"/>
      <c r="B176" s="10" t="s">
        <v>1364</v>
      </c>
      <c r="C176" s="10" t="s">
        <v>177</v>
      </c>
      <c r="D176" s="10" t="s">
        <v>162</v>
      </c>
      <c r="E176" s="10" t="s">
        <v>85</v>
      </c>
      <c r="F176" s="10" t="s">
        <v>68</v>
      </c>
      <c r="G176" s="11">
        <f t="shared" si="33"/>
        <v>1.0295176925869782</v>
      </c>
      <c r="H176" s="12">
        <f t="shared" si="32"/>
        <v>2.9517692586978228E-2</v>
      </c>
      <c r="I176" s="13">
        <f t="shared" si="34"/>
        <v>2.9547157777246276</v>
      </c>
      <c r="J176" s="13">
        <f t="shared" si="35"/>
        <v>3.4900649778698565</v>
      </c>
      <c r="K176" s="13">
        <f t="shared" si="36"/>
        <v>2.6664508238002735</v>
      </c>
      <c r="L176" s="19">
        <f t="shared" si="37"/>
        <v>0.34843205574912889</v>
      </c>
      <c r="M176" s="19">
        <f t="shared" si="38"/>
        <v>0.29498525073746312</v>
      </c>
      <c r="N176" s="19">
        <f t="shared" si="39"/>
        <v>0.38610038610038611</v>
      </c>
      <c r="O176" s="17">
        <f t="shared" si="40"/>
        <v>0.33844202800787887</v>
      </c>
      <c r="P176" s="17">
        <f t="shared" si="41"/>
        <v>0.28652761663203902</v>
      </c>
      <c r="Q176" s="17">
        <f t="shared" si="42"/>
        <v>0.375030355360082</v>
      </c>
    </row>
    <row r="177" spans="1:17" x14ac:dyDescent="0.25">
      <c r="A177" s="50"/>
      <c r="B177" s="10" t="s">
        <v>1365</v>
      </c>
      <c r="C177" s="10" t="s">
        <v>1416</v>
      </c>
      <c r="D177" s="10" t="s">
        <v>983</v>
      </c>
      <c r="E177" s="10" t="s">
        <v>1035</v>
      </c>
      <c r="F177" s="10" t="s">
        <v>68</v>
      </c>
      <c r="G177" s="11">
        <f t="shared" si="33"/>
        <v>1.0322358292445988</v>
      </c>
      <c r="H177" s="12">
        <f t="shared" si="32"/>
        <v>3.2235829244598779E-2</v>
      </c>
      <c r="I177" s="13">
        <f t="shared" si="34"/>
        <v>16.247391952309986</v>
      </c>
      <c r="J177" s="13">
        <f t="shared" si="35"/>
        <v>6.9263024142312579</v>
      </c>
      <c r="K177" s="13">
        <f t="shared" si="36"/>
        <v>1.2593277116784105</v>
      </c>
      <c r="L177" s="19">
        <f t="shared" si="37"/>
        <v>6.353240152477764E-2</v>
      </c>
      <c r="M177" s="19">
        <f t="shared" si="38"/>
        <v>0.14903129657228018</v>
      </c>
      <c r="N177" s="19">
        <f t="shared" si="39"/>
        <v>0.81967213114754101</v>
      </c>
      <c r="O177" s="17">
        <f t="shared" si="40"/>
        <v>6.1548339754173544E-2</v>
      </c>
      <c r="P177" s="17">
        <f t="shared" si="41"/>
        <v>0.14437717849935791</v>
      </c>
      <c r="Q177" s="17">
        <f t="shared" si="42"/>
        <v>0.79407448174646855</v>
      </c>
    </row>
    <row r="178" spans="1:17" x14ac:dyDescent="0.25">
      <c r="A178" s="50"/>
      <c r="B178" s="10" t="s">
        <v>1366</v>
      </c>
      <c r="C178" s="10" t="s">
        <v>439</v>
      </c>
      <c r="D178" s="10" t="s">
        <v>89</v>
      </c>
      <c r="E178" s="10" t="s">
        <v>129</v>
      </c>
      <c r="F178" s="10" t="s">
        <v>72</v>
      </c>
      <c r="G178" s="11">
        <f t="shared" si="33"/>
        <v>1.0281586554300968</v>
      </c>
      <c r="H178" s="12">
        <f t="shared" si="32"/>
        <v>2.8158655430096768E-2</v>
      </c>
      <c r="I178" s="13">
        <f t="shared" si="34"/>
        <v>2.169414762957504</v>
      </c>
      <c r="J178" s="13">
        <f t="shared" si="35"/>
        <v>3.7836238519827563</v>
      </c>
      <c r="K178" s="13">
        <f t="shared" si="36"/>
        <v>3.6396816402225425</v>
      </c>
      <c r="L178" s="19">
        <f t="shared" si="37"/>
        <v>0.47393364928909953</v>
      </c>
      <c r="M178" s="19">
        <f t="shared" si="38"/>
        <v>0.27173913043478259</v>
      </c>
      <c r="N178" s="19">
        <f t="shared" si="39"/>
        <v>0.2824858757062147</v>
      </c>
      <c r="O178" s="17">
        <f t="shared" si="40"/>
        <v>0.4609538097900317</v>
      </c>
      <c r="P178" s="17">
        <f t="shared" si="41"/>
        <v>0.26429688550461056</v>
      </c>
      <c r="Q178" s="17">
        <f t="shared" si="42"/>
        <v>0.27474930470535786</v>
      </c>
    </row>
    <row r="179" spans="1:17" x14ac:dyDescent="0.25">
      <c r="A179" s="50"/>
      <c r="B179" s="49" t="s">
        <v>1367</v>
      </c>
      <c r="C179" s="10" t="s">
        <v>568</v>
      </c>
      <c r="D179" s="10" t="s">
        <v>266</v>
      </c>
      <c r="E179" s="10" t="s">
        <v>570</v>
      </c>
      <c r="F179" s="10" t="s">
        <v>76</v>
      </c>
      <c r="G179" s="11">
        <f t="shared" si="33"/>
        <v>1.0339271693020424</v>
      </c>
      <c r="H179" s="12">
        <f t="shared" si="32"/>
        <v>3.3927169302042426E-2</v>
      </c>
      <c r="I179" s="13">
        <f t="shared" si="34"/>
        <v>2.8329604438875964</v>
      </c>
      <c r="J179" s="13">
        <f t="shared" si="35"/>
        <v>3.1224600512921681</v>
      </c>
      <c r="K179" s="13">
        <f t="shared" si="36"/>
        <v>3.0604244211340457</v>
      </c>
      <c r="L179" s="19">
        <f t="shared" si="37"/>
        <v>0.36496350364963503</v>
      </c>
      <c r="M179" s="19">
        <f t="shared" si="38"/>
        <v>0.33112582781456956</v>
      </c>
      <c r="N179" s="19">
        <f t="shared" si="39"/>
        <v>0.33783783783783783</v>
      </c>
      <c r="O179" s="17">
        <f t="shared" si="40"/>
        <v>0.35298763248092746</v>
      </c>
      <c r="P179" s="17">
        <f t="shared" si="41"/>
        <v>0.32026030231713287</v>
      </c>
      <c r="Q179" s="17">
        <f t="shared" si="42"/>
        <v>0.32675206520193961</v>
      </c>
    </row>
    <row r="180" spans="1:17" x14ac:dyDescent="0.25">
      <c r="A180" s="50"/>
      <c r="B180" s="50"/>
      <c r="C180" s="10" t="s">
        <v>88</v>
      </c>
      <c r="D180" s="10" t="s">
        <v>208</v>
      </c>
      <c r="E180" s="10" t="s">
        <v>85</v>
      </c>
      <c r="F180" s="10" t="s">
        <v>72</v>
      </c>
      <c r="G180" s="11">
        <f t="shared" si="33"/>
        <v>1.0293123490235181</v>
      </c>
      <c r="H180" s="12">
        <f t="shared" si="32"/>
        <v>2.9312349023518092E-2</v>
      </c>
      <c r="I180" s="13">
        <f t="shared" si="34"/>
        <v>2.9129539477365562</v>
      </c>
      <c r="J180" s="13">
        <f t="shared" si="35"/>
        <v>3.5511276041311377</v>
      </c>
      <c r="K180" s="13">
        <f t="shared" si="36"/>
        <v>2.6659189839709119</v>
      </c>
      <c r="L180" s="19">
        <f t="shared" si="37"/>
        <v>0.35335689045936397</v>
      </c>
      <c r="M180" s="19">
        <f t="shared" si="38"/>
        <v>0.28985507246376813</v>
      </c>
      <c r="N180" s="19">
        <f t="shared" si="39"/>
        <v>0.38610038610038611</v>
      </c>
      <c r="O180" s="17">
        <f t="shared" si="40"/>
        <v>0.34329413301471073</v>
      </c>
      <c r="P180" s="17">
        <f t="shared" si="41"/>
        <v>0.28160069461786413</v>
      </c>
      <c r="Q180" s="17">
        <f t="shared" si="42"/>
        <v>0.37510517236742524</v>
      </c>
    </row>
  </sheetData>
  <mergeCells count="60">
    <mergeCell ref="A166:A180"/>
    <mergeCell ref="B166:B167"/>
    <mergeCell ref="B169:B170"/>
    <mergeCell ref="B171:B172"/>
    <mergeCell ref="B179:B180"/>
    <mergeCell ref="A150:A165"/>
    <mergeCell ref="B153:B154"/>
    <mergeCell ref="B156:B157"/>
    <mergeCell ref="B158:B159"/>
    <mergeCell ref="B160:B161"/>
    <mergeCell ref="B162:B163"/>
    <mergeCell ref="A93:A106"/>
    <mergeCell ref="B94:B95"/>
    <mergeCell ref="B100:B101"/>
    <mergeCell ref="A136:A149"/>
    <mergeCell ref="B142:B143"/>
    <mergeCell ref="B145:B146"/>
    <mergeCell ref="B147:B148"/>
    <mergeCell ref="A107:A121"/>
    <mergeCell ref="B108:B109"/>
    <mergeCell ref="B112:B113"/>
    <mergeCell ref="B117:B118"/>
    <mergeCell ref="B120:B121"/>
    <mergeCell ref="A122:A135"/>
    <mergeCell ref="B122:B123"/>
    <mergeCell ref="B125:B126"/>
    <mergeCell ref="B128:B129"/>
    <mergeCell ref="B131:B132"/>
    <mergeCell ref="B105:B106"/>
    <mergeCell ref="A48:A62"/>
    <mergeCell ref="B50:B51"/>
    <mergeCell ref="B53:B54"/>
    <mergeCell ref="B56:B57"/>
    <mergeCell ref="B58:B59"/>
    <mergeCell ref="A63:A77"/>
    <mergeCell ref="B66:B67"/>
    <mergeCell ref="B69:B70"/>
    <mergeCell ref="B73:B74"/>
    <mergeCell ref="B76:B77"/>
    <mergeCell ref="A78:A92"/>
    <mergeCell ref="B78:B79"/>
    <mergeCell ref="B83:B84"/>
    <mergeCell ref="B87:B88"/>
    <mergeCell ref="B89:B90"/>
    <mergeCell ref="A32:A47"/>
    <mergeCell ref="B32:B33"/>
    <mergeCell ref="B34:B35"/>
    <mergeCell ref="B38:B39"/>
    <mergeCell ref="B40:B41"/>
    <mergeCell ref="B42:B43"/>
    <mergeCell ref="A2:A16"/>
    <mergeCell ref="B2:B3"/>
    <mergeCell ref="B6:B7"/>
    <mergeCell ref="B12:B13"/>
    <mergeCell ref="B14:B15"/>
    <mergeCell ref="A17:A31"/>
    <mergeCell ref="B19:B20"/>
    <mergeCell ref="B22:B23"/>
    <mergeCell ref="B27:B28"/>
    <mergeCell ref="B30:B3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workbookViewId="0">
      <selection activeCell="R1" sqref="R1:U1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48"/>
    <col min="19" max="20" width="9.140625" style="31"/>
    <col min="21" max="21" width="9.140625" style="48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8" t="s">
        <v>1588</v>
      </c>
    </row>
    <row r="2" spans="1:21" x14ac:dyDescent="0.25">
      <c r="A2" s="49" t="s">
        <v>1417</v>
      </c>
      <c r="B2" s="49" t="s">
        <v>1418</v>
      </c>
      <c r="C2" s="10" t="s">
        <v>654</v>
      </c>
      <c r="D2" s="10" t="s">
        <v>406</v>
      </c>
      <c r="E2" s="10" t="s">
        <v>267</v>
      </c>
      <c r="F2" s="10" t="s">
        <v>68</v>
      </c>
      <c r="G2" s="11">
        <f>(((1/C2)+(1/D2)+(1/E2)))</f>
        <v>1.0331650870731781</v>
      </c>
      <c r="H2" s="12">
        <f>G2-1</f>
        <v>3.3165087073178112E-2</v>
      </c>
      <c r="I2" s="13">
        <f>C2*G2</f>
        <v>2.748219131614654</v>
      </c>
      <c r="J2" s="13">
        <f>D2*G2</f>
        <v>3.636741106497587</v>
      </c>
      <c r="K2" s="13">
        <f>E2*G2</f>
        <v>2.7688824333561177</v>
      </c>
      <c r="L2" s="19">
        <f>(1/C2)</f>
        <v>0.37593984962406013</v>
      </c>
      <c r="M2" s="19">
        <f>(1/D2)</f>
        <v>0.28409090909090912</v>
      </c>
      <c r="N2" s="19">
        <f>(1/E2)</f>
        <v>0.37313432835820892</v>
      </c>
      <c r="O2" s="17">
        <f>(1/I2)</f>
        <v>0.36387200296232297</v>
      </c>
      <c r="P2" s="17">
        <f>(1/J2)</f>
        <v>0.27497145678402818</v>
      </c>
      <c r="Q2" s="17">
        <f>(1/K2)</f>
        <v>0.36115654025364891</v>
      </c>
      <c r="R2" s="48">
        <v>2</v>
      </c>
      <c r="S2" s="35" t="s">
        <v>1582</v>
      </c>
      <c r="T2" s="31" t="s">
        <v>1582</v>
      </c>
      <c r="U2" s="48" t="s">
        <v>1578</v>
      </c>
    </row>
    <row r="3" spans="1:21" x14ac:dyDescent="0.25">
      <c r="A3" s="50"/>
      <c r="B3" s="50"/>
      <c r="C3" s="10" t="s">
        <v>438</v>
      </c>
      <c r="D3" s="10" t="s">
        <v>310</v>
      </c>
      <c r="E3" s="10" t="s">
        <v>256</v>
      </c>
      <c r="F3" s="10" t="s">
        <v>72</v>
      </c>
      <c r="G3" s="11">
        <f t="shared" ref="G3:G10" si="0">(((1/C3)+(1/D3)+(1/E3)))</f>
        <v>1.0409383845242095</v>
      </c>
      <c r="H3" s="12">
        <f t="shared" ref="H3:H66" si="1">G3-1</f>
        <v>4.0938384524209503E-2</v>
      </c>
      <c r="I3" s="13">
        <f t="shared" ref="I3:I10" si="2">C3*G3</f>
        <v>3.3205934466322282</v>
      </c>
      <c r="J3" s="13">
        <f t="shared" ref="J3:J10" si="3">D3*G3</f>
        <v>3.7577875681323962</v>
      </c>
      <c r="K3" s="13">
        <f t="shared" ref="K3:K10" si="4">E3*G3</f>
        <v>2.3108832136437454</v>
      </c>
      <c r="L3" s="19">
        <f t="shared" ref="L3:L10" si="5">(1/C3)</f>
        <v>0.31347962382445144</v>
      </c>
      <c r="M3" s="19">
        <f t="shared" ref="M3:M10" si="6">(1/D3)</f>
        <v>0.2770083102493075</v>
      </c>
      <c r="N3" s="19">
        <f t="shared" ref="N3:N10" si="7">(1/E3)</f>
        <v>0.4504504504504504</v>
      </c>
      <c r="O3" s="17">
        <f t="shared" ref="O3:O10" si="8">(1/I3)</f>
        <v>0.30115098884333696</v>
      </c>
      <c r="P3" s="17">
        <f t="shared" ref="P3:P10" si="9">(1/J3)</f>
        <v>0.26611403169258863</v>
      </c>
      <c r="Q3" s="17">
        <f t="shared" ref="Q3:Q10" si="10">(1/K3)</f>
        <v>0.43273497946407424</v>
      </c>
    </row>
    <row r="4" spans="1:21" x14ac:dyDescent="0.25">
      <c r="A4" s="50"/>
      <c r="B4" s="49" t="s">
        <v>1419</v>
      </c>
      <c r="C4" s="10" t="s">
        <v>270</v>
      </c>
      <c r="D4" s="10" t="s">
        <v>396</v>
      </c>
      <c r="E4" s="10" t="s">
        <v>390</v>
      </c>
      <c r="F4" s="10" t="s">
        <v>68</v>
      </c>
      <c r="G4" s="11">
        <f t="shared" si="0"/>
        <v>1.0395802896129167</v>
      </c>
      <c r="H4" s="12">
        <f t="shared" si="1"/>
        <v>3.9580289612916708E-2</v>
      </c>
      <c r="I4" s="13">
        <f t="shared" si="2"/>
        <v>3.732093239710371</v>
      </c>
      <c r="J4" s="13">
        <f t="shared" si="3"/>
        <v>3.5657603933723045</v>
      </c>
      <c r="K4" s="13">
        <f t="shared" si="4"/>
        <v>2.2143060168755127</v>
      </c>
      <c r="L4" s="19">
        <f t="shared" si="5"/>
        <v>0.2785515320334262</v>
      </c>
      <c r="M4" s="19">
        <f t="shared" si="6"/>
        <v>0.29154518950437314</v>
      </c>
      <c r="N4" s="19">
        <f t="shared" si="7"/>
        <v>0.46948356807511737</v>
      </c>
      <c r="O4" s="17">
        <f t="shared" si="8"/>
        <v>0.26794614597506811</v>
      </c>
      <c r="P4" s="17">
        <f t="shared" si="9"/>
        <v>0.28044509155991093</v>
      </c>
      <c r="Q4" s="17">
        <f t="shared" si="10"/>
        <v>0.45160876246502091</v>
      </c>
    </row>
    <row r="5" spans="1:21" x14ac:dyDescent="0.25">
      <c r="A5" s="50"/>
      <c r="B5" s="50"/>
      <c r="C5" s="10" t="s">
        <v>393</v>
      </c>
      <c r="D5" s="10" t="s">
        <v>79</v>
      </c>
      <c r="E5" s="10" t="s">
        <v>453</v>
      </c>
      <c r="F5" s="10" t="s">
        <v>68</v>
      </c>
      <c r="G5" s="11">
        <f t="shared" si="0"/>
        <v>1.0329886317006385</v>
      </c>
      <c r="H5" s="12">
        <f t="shared" si="1"/>
        <v>3.2988631700638482E-2</v>
      </c>
      <c r="I5" s="13">
        <f t="shared" si="2"/>
        <v>3.8530475962433814</v>
      </c>
      <c r="J5" s="13">
        <f t="shared" si="3"/>
        <v>3.8633774825603879</v>
      </c>
      <c r="K5" s="13">
        <f t="shared" si="4"/>
        <v>2.076307149718283</v>
      </c>
      <c r="L5" s="19">
        <f t="shared" si="5"/>
        <v>0.26809651474530832</v>
      </c>
      <c r="M5" s="19">
        <f t="shared" si="6"/>
        <v>0.26737967914438499</v>
      </c>
      <c r="N5" s="19">
        <f t="shared" si="7"/>
        <v>0.49751243781094534</v>
      </c>
      <c r="O5" s="17">
        <f t="shared" si="8"/>
        <v>0.25953481627763264</v>
      </c>
      <c r="P5" s="17">
        <f t="shared" si="9"/>
        <v>0.25884087291860153</v>
      </c>
      <c r="Q5" s="17">
        <f t="shared" si="10"/>
        <v>0.48162431080376605</v>
      </c>
    </row>
    <row r="6" spans="1:21" x14ac:dyDescent="0.25">
      <c r="A6" s="50"/>
      <c r="B6" s="10" t="s">
        <v>1420</v>
      </c>
      <c r="C6" s="10" t="s">
        <v>124</v>
      </c>
      <c r="D6" s="10" t="s">
        <v>268</v>
      </c>
      <c r="E6" s="10" t="s">
        <v>453</v>
      </c>
      <c r="F6" s="10" t="s">
        <v>68</v>
      </c>
      <c r="G6" s="11">
        <f t="shared" si="0"/>
        <v>1.0348521374777224</v>
      </c>
      <c r="H6" s="12">
        <f t="shared" si="1"/>
        <v>3.4852137477722422E-2</v>
      </c>
      <c r="I6" s="13">
        <f t="shared" si="2"/>
        <v>3.9634836865396768</v>
      </c>
      <c r="J6" s="13">
        <f t="shared" si="3"/>
        <v>3.7461647376693552</v>
      </c>
      <c r="K6" s="13">
        <f t="shared" si="4"/>
        <v>2.080052796330222</v>
      </c>
      <c r="L6" s="19">
        <f t="shared" si="5"/>
        <v>0.2610966057441253</v>
      </c>
      <c r="M6" s="19">
        <f t="shared" si="6"/>
        <v>0.27624309392265195</v>
      </c>
      <c r="N6" s="19">
        <f t="shared" si="7"/>
        <v>0.49751243781094534</v>
      </c>
      <c r="O6" s="17">
        <f t="shared" si="8"/>
        <v>0.25230329656612033</v>
      </c>
      <c r="P6" s="17">
        <f t="shared" si="9"/>
        <v>0.26693967564868532</v>
      </c>
      <c r="Q6" s="17">
        <f t="shared" si="10"/>
        <v>0.48075702778519447</v>
      </c>
    </row>
    <row r="7" spans="1:21" x14ac:dyDescent="0.25">
      <c r="A7" s="50"/>
      <c r="B7" s="49" t="s">
        <v>1421</v>
      </c>
      <c r="C7" s="10" t="s">
        <v>953</v>
      </c>
      <c r="D7" s="10" t="s">
        <v>429</v>
      </c>
      <c r="E7" s="10" t="s">
        <v>108</v>
      </c>
      <c r="F7" s="10" t="s">
        <v>76</v>
      </c>
      <c r="G7" s="11">
        <f t="shared" si="0"/>
        <v>1.0410846699589413</v>
      </c>
      <c r="H7" s="12">
        <f t="shared" si="1"/>
        <v>4.1084669958941333E-2</v>
      </c>
      <c r="I7" s="13">
        <f t="shared" si="2"/>
        <v>7.9434760317867221</v>
      </c>
      <c r="J7" s="13">
        <f t="shared" si="3"/>
        <v>5.1846016563955279</v>
      </c>
      <c r="K7" s="13">
        <f t="shared" si="4"/>
        <v>1.4679293846421071</v>
      </c>
      <c r="L7" s="19">
        <f t="shared" si="5"/>
        <v>0.13106159895150721</v>
      </c>
      <c r="M7" s="19">
        <f t="shared" si="6"/>
        <v>0.20080321285140559</v>
      </c>
      <c r="N7" s="19">
        <f t="shared" si="7"/>
        <v>0.70921985815602839</v>
      </c>
      <c r="O7" s="17">
        <f t="shared" si="8"/>
        <v>0.12588947156111335</v>
      </c>
      <c r="P7" s="17">
        <f t="shared" si="9"/>
        <v>0.19287884899825194</v>
      </c>
      <c r="Q7" s="17">
        <f t="shared" si="10"/>
        <v>0.68123167944063467</v>
      </c>
    </row>
    <row r="8" spans="1:21" x14ac:dyDescent="0.25">
      <c r="A8" s="50"/>
      <c r="B8" s="50"/>
      <c r="C8" s="10" t="s">
        <v>71</v>
      </c>
      <c r="D8" s="10" t="s">
        <v>399</v>
      </c>
      <c r="E8" s="10" t="s">
        <v>591</v>
      </c>
      <c r="F8" s="10" t="s">
        <v>72</v>
      </c>
      <c r="G8" s="11">
        <f t="shared" si="0"/>
        <v>1.0431395955979326</v>
      </c>
      <c r="H8" s="12">
        <f t="shared" si="1"/>
        <v>4.3139595597932567E-2</v>
      </c>
      <c r="I8" s="13">
        <f t="shared" si="2"/>
        <v>8.1260574497078952</v>
      </c>
      <c r="J8" s="13">
        <f t="shared" si="3"/>
        <v>5.6433852121848149</v>
      </c>
      <c r="K8" s="13">
        <f t="shared" si="4"/>
        <v>1.4291012459691677</v>
      </c>
      <c r="L8" s="19">
        <f t="shared" si="5"/>
        <v>0.12836970474967907</v>
      </c>
      <c r="M8" s="19">
        <f t="shared" si="6"/>
        <v>0.18484288354898337</v>
      </c>
      <c r="N8" s="19">
        <f t="shared" si="7"/>
        <v>0.72992700729927007</v>
      </c>
      <c r="O8" s="17">
        <f t="shared" si="8"/>
        <v>0.12306090698828946</v>
      </c>
      <c r="P8" s="17">
        <f t="shared" si="9"/>
        <v>0.17719860728997691</v>
      </c>
      <c r="Q8" s="17">
        <f t="shared" si="10"/>
        <v>0.69974048572173353</v>
      </c>
    </row>
    <row r="9" spans="1:21" x14ac:dyDescent="0.25">
      <c r="A9" s="50"/>
      <c r="B9" s="10" t="s">
        <v>1422</v>
      </c>
      <c r="C9" s="10" t="s">
        <v>188</v>
      </c>
      <c r="D9" s="10" t="s">
        <v>272</v>
      </c>
      <c r="E9" s="10" t="s">
        <v>150</v>
      </c>
      <c r="F9" s="10" t="s">
        <v>72</v>
      </c>
      <c r="G9" s="11">
        <f t="shared" si="0"/>
        <v>1.0343677459466001</v>
      </c>
      <c r="H9" s="12">
        <f t="shared" si="1"/>
        <v>3.4367745946600081E-2</v>
      </c>
      <c r="I9" s="13">
        <f t="shared" si="2"/>
        <v>4.0650652415701387</v>
      </c>
      <c r="J9" s="13">
        <f t="shared" si="3"/>
        <v>3.9512847895160124</v>
      </c>
      <c r="K9" s="13">
        <f t="shared" si="4"/>
        <v>1.9963297496769381</v>
      </c>
      <c r="L9" s="19">
        <f t="shared" si="5"/>
        <v>0.2544529262086514</v>
      </c>
      <c r="M9" s="19">
        <f t="shared" si="6"/>
        <v>0.26178010471204188</v>
      </c>
      <c r="N9" s="19">
        <f t="shared" si="7"/>
        <v>0.5181347150259068</v>
      </c>
      <c r="O9" s="17">
        <f t="shared" si="8"/>
        <v>0.24599851185014393</v>
      </c>
      <c r="P9" s="17">
        <f t="shared" si="9"/>
        <v>0.25308223863116902</v>
      </c>
      <c r="Q9" s="17">
        <f t="shared" si="10"/>
        <v>0.50091924951868694</v>
      </c>
    </row>
    <row r="10" spans="1:21" x14ac:dyDescent="0.25">
      <c r="A10" s="50"/>
      <c r="B10" s="49" t="s">
        <v>1423</v>
      </c>
      <c r="C10" s="10" t="s">
        <v>381</v>
      </c>
      <c r="D10" s="10" t="s">
        <v>393</v>
      </c>
      <c r="E10" s="10" t="s">
        <v>150</v>
      </c>
      <c r="F10" s="10" t="s">
        <v>72</v>
      </c>
      <c r="G10" s="11">
        <f t="shared" si="0"/>
        <v>1.0362312297712151</v>
      </c>
      <c r="H10" s="12">
        <f t="shared" si="1"/>
        <v>3.6231229771215068E-2</v>
      </c>
      <c r="I10" s="13">
        <f t="shared" si="2"/>
        <v>4.1449249190848603</v>
      </c>
      <c r="J10" s="13">
        <f t="shared" si="3"/>
        <v>3.865142487046632</v>
      </c>
      <c r="K10" s="13">
        <f t="shared" si="4"/>
        <v>1.9999262734584451</v>
      </c>
      <c r="L10" s="19">
        <f t="shared" si="5"/>
        <v>0.25</v>
      </c>
      <c r="M10" s="19">
        <f t="shared" si="6"/>
        <v>0.26809651474530832</v>
      </c>
      <c r="N10" s="19">
        <f t="shared" si="7"/>
        <v>0.5181347150259068</v>
      </c>
      <c r="O10" s="17">
        <f t="shared" si="8"/>
        <v>0.24125889359192196</v>
      </c>
      <c r="P10" s="17">
        <f t="shared" si="9"/>
        <v>0.25872267409321392</v>
      </c>
      <c r="Q10" s="17">
        <f t="shared" si="10"/>
        <v>0.50001843231486409</v>
      </c>
    </row>
    <row r="11" spans="1:21" x14ac:dyDescent="0.25">
      <c r="A11" s="50"/>
      <c r="B11" s="50"/>
      <c r="C11" s="10" t="s">
        <v>365</v>
      </c>
      <c r="D11" s="10" t="s">
        <v>381</v>
      </c>
      <c r="E11" s="10" t="s">
        <v>228</v>
      </c>
      <c r="F11" s="10" t="s">
        <v>68</v>
      </c>
      <c r="G11" s="11">
        <f t="shared" ref="G11:G74" si="11">(((1/C11)+(1/D11)+(1/E11)))</f>
        <v>1.0369697201601999</v>
      </c>
      <c r="H11" s="12">
        <f t="shared" si="1"/>
        <v>3.6969720160199948E-2</v>
      </c>
      <c r="I11" s="13">
        <f t="shared" ref="I11:I74" si="12">C11*G11</f>
        <v>4.5419273743016753</v>
      </c>
      <c r="J11" s="13">
        <f t="shared" ref="J11:J74" si="13">D11*G11</f>
        <v>4.1478788806407998</v>
      </c>
      <c r="K11" s="13">
        <f t="shared" ref="K11:K74" si="14">E11*G11</f>
        <v>1.856175799086758</v>
      </c>
      <c r="L11" s="19">
        <f t="shared" ref="L11:L74" si="15">(1/C11)</f>
        <v>0.22831050228310504</v>
      </c>
      <c r="M11" s="19">
        <f t="shared" ref="M11:M74" si="16">(1/D11)</f>
        <v>0.25</v>
      </c>
      <c r="N11" s="19">
        <f t="shared" ref="N11:N74" si="17">(1/E11)</f>
        <v>0.55865921787709494</v>
      </c>
      <c r="O11" s="17">
        <f t="shared" ref="O11:O74" si="18">(1/I11)</f>
        <v>0.22017084765776351</v>
      </c>
      <c r="P11" s="17">
        <f t="shared" ref="P11:P74" si="19">(1/J11)</f>
        <v>0.24108707818525102</v>
      </c>
      <c r="Q11" s="17">
        <f t="shared" ref="Q11:Q74" si="20">(1/K11)</f>
        <v>0.5387420741569855</v>
      </c>
    </row>
    <row r="12" spans="1:21" x14ac:dyDescent="0.25">
      <c r="A12" s="50"/>
      <c r="B12" s="10" t="s">
        <v>1424</v>
      </c>
      <c r="C12" s="10" t="s">
        <v>556</v>
      </c>
      <c r="D12" s="10" t="s">
        <v>121</v>
      </c>
      <c r="E12" s="10" t="s">
        <v>673</v>
      </c>
      <c r="F12" s="10" t="s">
        <v>68</v>
      </c>
      <c r="G12" s="11">
        <f t="shared" si="11"/>
        <v>1.040189989039094</v>
      </c>
      <c r="H12" s="12">
        <f t="shared" si="1"/>
        <v>4.0189989039093987E-2</v>
      </c>
      <c r="I12" s="13">
        <f t="shared" si="12"/>
        <v>2.870924369747899</v>
      </c>
      <c r="J12" s="13">
        <f t="shared" si="13"/>
        <v>3.640664961636829</v>
      </c>
      <c r="K12" s="13">
        <f t="shared" si="14"/>
        <v>2.6524844720496894</v>
      </c>
      <c r="L12" s="19">
        <f t="shared" si="15"/>
        <v>0.3623188405797102</v>
      </c>
      <c r="M12" s="19">
        <f t="shared" si="16"/>
        <v>0.2857142857142857</v>
      </c>
      <c r="N12" s="19">
        <f t="shared" si="17"/>
        <v>0.39215686274509809</v>
      </c>
      <c r="O12" s="17">
        <f t="shared" si="18"/>
        <v>0.34831986886781408</v>
      </c>
      <c r="P12" s="17">
        <f t="shared" si="19"/>
        <v>0.27467509659290479</v>
      </c>
      <c r="Q12" s="17">
        <f t="shared" si="20"/>
        <v>0.37700503453928114</v>
      </c>
    </row>
    <row r="13" spans="1:21" x14ac:dyDescent="0.25">
      <c r="A13" s="50"/>
      <c r="B13" s="49" t="s">
        <v>1425</v>
      </c>
      <c r="C13" s="10" t="s">
        <v>393</v>
      </c>
      <c r="D13" s="10" t="s">
        <v>393</v>
      </c>
      <c r="E13" s="10" t="s">
        <v>453</v>
      </c>
      <c r="F13" s="10" t="s">
        <v>76</v>
      </c>
      <c r="G13" s="11">
        <f t="shared" si="11"/>
        <v>1.033705467301562</v>
      </c>
      <c r="H13" s="12">
        <f t="shared" si="1"/>
        <v>3.3705467301561987E-2</v>
      </c>
      <c r="I13" s="13">
        <f t="shared" si="12"/>
        <v>3.855721393034826</v>
      </c>
      <c r="J13" s="13">
        <f t="shared" si="13"/>
        <v>3.855721393034826</v>
      </c>
      <c r="K13" s="13">
        <f t="shared" si="14"/>
        <v>2.0777479892761392</v>
      </c>
      <c r="L13" s="19">
        <f t="shared" si="15"/>
        <v>0.26809651474530832</v>
      </c>
      <c r="M13" s="19">
        <f t="shared" si="16"/>
        <v>0.26809651474530832</v>
      </c>
      <c r="N13" s="19">
        <f t="shared" si="17"/>
        <v>0.49751243781094534</v>
      </c>
      <c r="O13" s="17">
        <f t="shared" si="18"/>
        <v>0.2593548387096774</v>
      </c>
      <c r="P13" s="17">
        <f t="shared" si="19"/>
        <v>0.2593548387096774</v>
      </c>
      <c r="Q13" s="17">
        <f t="shared" si="20"/>
        <v>0.48129032258064519</v>
      </c>
    </row>
    <row r="14" spans="1:21" x14ac:dyDescent="0.25">
      <c r="A14" s="50"/>
      <c r="B14" s="50"/>
      <c r="C14" s="10" t="s">
        <v>155</v>
      </c>
      <c r="D14" s="10" t="s">
        <v>343</v>
      </c>
      <c r="E14" s="10" t="s">
        <v>274</v>
      </c>
      <c r="F14" s="10" t="s">
        <v>76</v>
      </c>
      <c r="G14" s="11">
        <f t="shared" si="11"/>
        <v>1.0379887375473862</v>
      </c>
      <c r="H14" s="12">
        <f t="shared" si="1"/>
        <v>3.7988737547386187E-2</v>
      </c>
      <c r="I14" s="13">
        <f t="shared" si="12"/>
        <v>3.9858767521819627</v>
      </c>
      <c r="J14" s="13">
        <f t="shared" si="13"/>
        <v>4.1311951754385969</v>
      </c>
      <c r="K14" s="13">
        <f t="shared" si="14"/>
        <v>1.9721786013400338</v>
      </c>
      <c r="L14" s="19">
        <f t="shared" si="15"/>
        <v>0.26041666666666669</v>
      </c>
      <c r="M14" s="19">
        <f t="shared" si="16"/>
        <v>0.25125628140703515</v>
      </c>
      <c r="N14" s="19">
        <f t="shared" si="17"/>
        <v>0.52631578947368418</v>
      </c>
      <c r="O14" s="17">
        <f t="shared" si="18"/>
        <v>0.25088583069021803</v>
      </c>
      <c r="P14" s="17">
        <f t="shared" si="19"/>
        <v>0.24206070096744653</v>
      </c>
      <c r="Q14" s="17">
        <f t="shared" si="20"/>
        <v>0.50705346834233533</v>
      </c>
    </row>
    <row r="15" spans="1:21" x14ac:dyDescent="0.25">
      <c r="A15" s="50"/>
      <c r="B15" s="10" t="s">
        <v>1426</v>
      </c>
      <c r="C15" s="10" t="s">
        <v>438</v>
      </c>
      <c r="D15" s="10" t="s">
        <v>340</v>
      </c>
      <c r="E15" s="10" t="s">
        <v>376</v>
      </c>
      <c r="F15" s="10" t="s">
        <v>76</v>
      </c>
      <c r="G15" s="11">
        <f t="shared" si="11"/>
        <v>1.0347855159083321</v>
      </c>
      <c r="H15" s="12">
        <f t="shared" si="1"/>
        <v>3.4785515908332121E-2</v>
      </c>
      <c r="I15" s="13">
        <f t="shared" si="12"/>
        <v>3.3009657957475795</v>
      </c>
      <c r="J15" s="13">
        <f t="shared" si="13"/>
        <v>3.8494021191789956</v>
      </c>
      <c r="K15" s="13">
        <f t="shared" si="14"/>
        <v>2.2868759901574141</v>
      </c>
      <c r="L15" s="19">
        <f t="shared" si="15"/>
        <v>0.31347962382445144</v>
      </c>
      <c r="M15" s="19">
        <f t="shared" si="16"/>
        <v>0.26881720430107525</v>
      </c>
      <c r="N15" s="19">
        <f t="shared" si="17"/>
        <v>0.45248868778280543</v>
      </c>
      <c r="O15" s="17">
        <f t="shared" si="18"/>
        <v>0.30294164249997235</v>
      </c>
      <c r="P15" s="17">
        <f t="shared" si="19"/>
        <v>0.25978060203626663</v>
      </c>
      <c r="Q15" s="17">
        <f t="shared" si="20"/>
        <v>0.43727775546376102</v>
      </c>
    </row>
    <row r="16" spans="1:21" x14ac:dyDescent="0.25">
      <c r="A16" s="49" t="s">
        <v>1418</v>
      </c>
      <c r="B16" s="10" t="s">
        <v>1417</v>
      </c>
      <c r="C16" s="10" t="s">
        <v>671</v>
      </c>
      <c r="D16" s="10" t="s">
        <v>122</v>
      </c>
      <c r="E16" s="10" t="s">
        <v>152</v>
      </c>
      <c r="F16" s="10" t="s">
        <v>72</v>
      </c>
      <c r="G16" s="11">
        <f t="shared" si="11"/>
        <v>1.0319210060288813</v>
      </c>
      <c r="H16" s="12">
        <f t="shared" si="1"/>
        <v>3.192100602888126E-2</v>
      </c>
      <c r="I16" s="13">
        <f t="shared" si="12"/>
        <v>1.9812883315754519</v>
      </c>
      <c r="J16" s="13">
        <f t="shared" si="13"/>
        <v>3.8284269323671496</v>
      </c>
      <c r="K16" s="13">
        <f t="shared" si="14"/>
        <v>4.2721529649595684</v>
      </c>
      <c r="L16" s="19">
        <f t="shared" si="15"/>
        <v>0.52083333333333337</v>
      </c>
      <c r="M16" s="19">
        <f t="shared" si="16"/>
        <v>0.26954177897574122</v>
      </c>
      <c r="N16" s="19">
        <f t="shared" si="17"/>
        <v>0.24154589371980678</v>
      </c>
      <c r="O16" s="17">
        <f t="shared" si="18"/>
        <v>0.50472209625584108</v>
      </c>
      <c r="P16" s="17">
        <f t="shared" si="19"/>
        <v>0.26120388808927619</v>
      </c>
      <c r="Q16" s="17">
        <f t="shared" si="20"/>
        <v>0.23407401565488281</v>
      </c>
    </row>
    <row r="17" spans="1:17" x14ac:dyDescent="0.25">
      <c r="A17" s="50"/>
      <c r="B17" s="10" t="s">
        <v>1419</v>
      </c>
      <c r="C17" s="10" t="s">
        <v>380</v>
      </c>
      <c r="D17" s="10" t="s">
        <v>123</v>
      </c>
      <c r="E17" s="10" t="s">
        <v>849</v>
      </c>
      <c r="F17" s="10" t="s">
        <v>68</v>
      </c>
      <c r="G17" s="11">
        <f t="shared" si="11"/>
        <v>1.035615419494702</v>
      </c>
      <c r="H17" s="12">
        <f t="shared" si="1"/>
        <v>3.5615419494702039E-2</v>
      </c>
      <c r="I17" s="13">
        <f t="shared" si="12"/>
        <v>3.1689831836537885</v>
      </c>
      <c r="J17" s="13">
        <f t="shared" si="13"/>
        <v>3.6557224308162981</v>
      </c>
      <c r="K17" s="13">
        <f t="shared" si="14"/>
        <v>2.4336962358125498</v>
      </c>
      <c r="L17" s="19">
        <f t="shared" si="15"/>
        <v>0.32679738562091504</v>
      </c>
      <c r="M17" s="19">
        <f t="shared" si="16"/>
        <v>0.28328611898016998</v>
      </c>
      <c r="N17" s="19">
        <f t="shared" si="17"/>
        <v>0.42553191489361702</v>
      </c>
      <c r="O17" s="17">
        <f t="shared" si="18"/>
        <v>0.31555863254755917</v>
      </c>
      <c r="P17" s="17">
        <f t="shared" si="19"/>
        <v>0.27354374379476804</v>
      </c>
      <c r="Q17" s="17">
        <f t="shared" si="20"/>
        <v>0.41089762365767279</v>
      </c>
    </row>
    <row r="18" spans="1:17" x14ac:dyDescent="0.25">
      <c r="A18" s="50"/>
      <c r="B18" s="10" t="s">
        <v>1420</v>
      </c>
      <c r="C18" s="10" t="s">
        <v>529</v>
      </c>
      <c r="D18" s="10" t="s">
        <v>121</v>
      </c>
      <c r="E18" s="10" t="s">
        <v>264</v>
      </c>
      <c r="F18" s="10" t="s">
        <v>76</v>
      </c>
      <c r="G18" s="11">
        <f t="shared" si="11"/>
        <v>1.0343876529618827</v>
      </c>
      <c r="H18" s="12">
        <f t="shared" si="1"/>
        <v>3.4387652961882731E-2</v>
      </c>
      <c r="I18" s="13">
        <f t="shared" si="12"/>
        <v>3.2376333537706929</v>
      </c>
      <c r="J18" s="13">
        <f t="shared" si="13"/>
        <v>3.6203567853665897</v>
      </c>
      <c r="K18" s="13">
        <f t="shared" si="14"/>
        <v>2.4101232314011867</v>
      </c>
      <c r="L18" s="19">
        <f t="shared" si="15"/>
        <v>0.31948881789137379</v>
      </c>
      <c r="M18" s="19">
        <f t="shared" si="16"/>
        <v>0.2857142857142857</v>
      </c>
      <c r="N18" s="19">
        <f t="shared" si="17"/>
        <v>0.42918454935622319</v>
      </c>
      <c r="O18" s="17">
        <f t="shared" si="18"/>
        <v>0.30886758651511764</v>
      </c>
      <c r="P18" s="17">
        <f t="shared" si="19"/>
        <v>0.27621587022637661</v>
      </c>
      <c r="Q18" s="17">
        <f t="shared" si="20"/>
        <v>0.41491654325850569</v>
      </c>
    </row>
    <row r="19" spans="1:17" x14ac:dyDescent="0.25">
      <c r="A19" s="50"/>
      <c r="B19" s="10" t="s">
        <v>1421</v>
      </c>
      <c r="C19" s="10" t="s">
        <v>612</v>
      </c>
      <c r="D19" s="10" t="s">
        <v>345</v>
      </c>
      <c r="E19" s="10" t="s">
        <v>540</v>
      </c>
      <c r="F19" s="10" t="s">
        <v>68</v>
      </c>
      <c r="G19" s="11">
        <f t="shared" si="11"/>
        <v>1.040441575123656</v>
      </c>
      <c r="H19" s="12">
        <f t="shared" si="1"/>
        <v>4.0441575123655982E-2</v>
      </c>
      <c r="I19" s="13">
        <f t="shared" si="12"/>
        <v>5.399891774891775</v>
      </c>
      <c r="J19" s="13">
        <f t="shared" si="13"/>
        <v>4.1201486374896774</v>
      </c>
      <c r="K19" s="13">
        <f t="shared" si="14"/>
        <v>1.7479418462077421</v>
      </c>
      <c r="L19" s="19">
        <f t="shared" si="15"/>
        <v>0.19267822736030826</v>
      </c>
      <c r="M19" s="19">
        <f t="shared" si="16"/>
        <v>0.25252525252525254</v>
      </c>
      <c r="N19" s="19">
        <f t="shared" si="17"/>
        <v>0.59523809523809523</v>
      </c>
      <c r="O19" s="17">
        <f t="shared" si="18"/>
        <v>0.18518889668303437</v>
      </c>
      <c r="P19" s="17">
        <f t="shared" si="19"/>
        <v>0.24270969034973447</v>
      </c>
      <c r="Q19" s="17">
        <f t="shared" si="20"/>
        <v>0.57210141296723127</v>
      </c>
    </row>
    <row r="20" spans="1:17" x14ac:dyDescent="0.25">
      <c r="A20" s="50"/>
      <c r="B20" s="49" t="s">
        <v>1422</v>
      </c>
      <c r="C20" s="10" t="s">
        <v>309</v>
      </c>
      <c r="D20" s="10" t="s">
        <v>195</v>
      </c>
      <c r="E20" s="10" t="s">
        <v>395</v>
      </c>
      <c r="F20" s="10" t="s">
        <v>76</v>
      </c>
      <c r="G20" s="11">
        <f t="shared" si="11"/>
        <v>1.0408412589194189</v>
      </c>
      <c r="H20" s="12">
        <f t="shared" si="1"/>
        <v>4.0841258919418921E-2</v>
      </c>
      <c r="I20" s="13">
        <f t="shared" si="12"/>
        <v>3.0704817138122862</v>
      </c>
      <c r="J20" s="13">
        <f t="shared" si="13"/>
        <v>3.6949864691639371</v>
      </c>
      <c r="K20" s="13">
        <f t="shared" si="14"/>
        <v>2.4772021962282169</v>
      </c>
      <c r="L20" s="19">
        <f t="shared" si="15"/>
        <v>0.33898305084745761</v>
      </c>
      <c r="M20" s="19">
        <f t="shared" si="16"/>
        <v>0.28169014084507044</v>
      </c>
      <c r="N20" s="19">
        <f t="shared" si="17"/>
        <v>0.42016806722689076</v>
      </c>
      <c r="O20" s="17">
        <f t="shared" si="18"/>
        <v>0.32568179628023508</v>
      </c>
      <c r="P20" s="17">
        <f t="shared" si="19"/>
        <v>0.2706369856413221</v>
      </c>
      <c r="Q20" s="17">
        <f t="shared" si="20"/>
        <v>0.40368121807844271</v>
      </c>
    </row>
    <row r="21" spans="1:17" x14ac:dyDescent="0.25">
      <c r="A21" s="50"/>
      <c r="B21" s="50"/>
      <c r="C21" s="10" t="s">
        <v>209</v>
      </c>
      <c r="D21" s="10" t="s">
        <v>538</v>
      </c>
      <c r="E21" s="10" t="s">
        <v>173</v>
      </c>
      <c r="F21" s="10" t="s">
        <v>72</v>
      </c>
      <c r="G21" s="11">
        <f t="shared" si="11"/>
        <v>1.0347032608354518</v>
      </c>
      <c r="H21" s="12">
        <f t="shared" si="1"/>
        <v>3.4703260835451832E-2</v>
      </c>
      <c r="I21" s="13">
        <f t="shared" si="12"/>
        <v>3.1144568151147096</v>
      </c>
      <c r="J21" s="13">
        <f t="shared" si="13"/>
        <v>3.4766029564071181</v>
      </c>
      <c r="K21" s="13">
        <f t="shared" si="14"/>
        <v>2.5557170542635661</v>
      </c>
      <c r="L21" s="19">
        <f t="shared" si="15"/>
        <v>0.33222591362126247</v>
      </c>
      <c r="M21" s="19">
        <f t="shared" si="16"/>
        <v>0.29761904761904762</v>
      </c>
      <c r="N21" s="19">
        <f t="shared" si="17"/>
        <v>0.40485829959514169</v>
      </c>
      <c r="O21" s="17">
        <f t="shared" si="18"/>
        <v>0.32108327691266081</v>
      </c>
      <c r="P21" s="17">
        <f t="shared" si="19"/>
        <v>0.28763710223425865</v>
      </c>
      <c r="Q21" s="17">
        <f t="shared" si="20"/>
        <v>0.39127962085308055</v>
      </c>
    </row>
    <row r="22" spans="1:17" x14ac:dyDescent="0.25">
      <c r="A22" s="50"/>
      <c r="B22" s="10" t="s">
        <v>1423</v>
      </c>
      <c r="C22" s="10" t="s">
        <v>79</v>
      </c>
      <c r="D22" s="10" t="s">
        <v>270</v>
      </c>
      <c r="E22" s="10" t="s">
        <v>360</v>
      </c>
      <c r="F22" s="10" t="s">
        <v>72</v>
      </c>
      <c r="G22" s="11">
        <f t="shared" si="11"/>
        <v>1.0337360892265917</v>
      </c>
      <c r="H22" s="12">
        <f t="shared" si="1"/>
        <v>3.3736089226591659E-2</v>
      </c>
      <c r="I22" s="13">
        <f t="shared" si="12"/>
        <v>3.8661729737074531</v>
      </c>
      <c r="J22" s="13">
        <f t="shared" si="13"/>
        <v>3.711112560323464</v>
      </c>
      <c r="K22" s="13">
        <f t="shared" si="14"/>
        <v>2.1191589829145125</v>
      </c>
      <c r="L22" s="19">
        <f t="shared" si="15"/>
        <v>0.26737967914438499</v>
      </c>
      <c r="M22" s="19">
        <f t="shared" si="16"/>
        <v>0.2785515320334262</v>
      </c>
      <c r="N22" s="19">
        <f t="shared" si="17"/>
        <v>0.48780487804878053</v>
      </c>
      <c r="O22" s="17">
        <f t="shared" si="18"/>
        <v>0.25865371435801371</v>
      </c>
      <c r="P22" s="17">
        <f t="shared" si="19"/>
        <v>0.26946097261809787</v>
      </c>
      <c r="Q22" s="17">
        <f t="shared" si="20"/>
        <v>0.47188531302388853</v>
      </c>
    </row>
    <row r="23" spans="1:17" x14ac:dyDescent="0.25">
      <c r="A23" s="50"/>
      <c r="B23" s="49" t="s">
        <v>1424</v>
      </c>
      <c r="C23" s="10" t="s">
        <v>371</v>
      </c>
      <c r="D23" s="10" t="s">
        <v>169</v>
      </c>
      <c r="E23" s="10" t="s">
        <v>416</v>
      </c>
      <c r="F23" s="10" t="s">
        <v>68</v>
      </c>
      <c r="G23" s="11">
        <f t="shared" si="11"/>
        <v>1.0393700001866659</v>
      </c>
      <c r="H23" s="12">
        <f t="shared" si="1"/>
        <v>3.9370000186665921E-2</v>
      </c>
      <c r="I23" s="13">
        <f t="shared" si="12"/>
        <v>2.3177951004162649</v>
      </c>
      <c r="J23" s="13">
        <f t="shared" si="13"/>
        <v>3.7729131006775973</v>
      </c>
      <c r="K23" s="13">
        <f t="shared" si="14"/>
        <v>3.2948029005917308</v>
      </c>
      <c r="L23" s="19">
        <f t="shared" si="15"/>
        <v>0.44843049327354262</v>
      </c>
      <c r="M23" s="19">
        <f t="shared" si="16"/>
        <v>0.27548209366391185</v>
      </c>
      <c r="N23" s="19">
        <f t="shared" si="17"/>
        <v>0.31545741324921134</v>
      </c>
      <c r="O23" s="17">
        <f t="shared" si="18"/>
        <v>0.43144452234815961</v>
      </c>
      <c r="P23" s="17">
        <f t="shared" si="19"/>
        <v>0.26504718590534321</v>
      </c>
      <c r="Q23" s="17">
        <f t="shared" si="20"/>
        <v>0.30350829174649713</v>
      </c>
    </row>
    <row r="24" spans="1:17" x14ac:dyDescent="0.25">
      <c r="A24" s="50"/>
      <c r="B24" s="50"/>
      <c r="C24" s="10" t="s">
        <v>395</v>
      </c>
      <c r="D24" s="10" t="s">
        <v>393</v>
      </c>
      <c r="E24" s="10" t="s">
        <v>353</v>
      </c>
      <c r="F24" s="10" t="s">
        <v>72</v>
      </c>
      <c r="G24" s="11">
        <f t="shared" si="11"/>
        <v>1.0354868041944214</v>
      </c>
      <c r="H24" s="12">
        <f t="shared" si="1"/>
        <v>3.5486804194421406E-2</v>
      </c>
      <c r="I24" s="13">
        <f t="shared" si="12"/>
        <v>2.464458593982723</v>
      </c>
      <c r="J24" s="13">
        <f t="shared" si="13"/>
        <v>3.862365779645192</v>
      </c>
      <c r="K24" s="13">
        <f t="shared" si="14"/>
        <v>2.9822019960799335</v>
      </c>
      <c r="L24" s="19">
        <f t="shared" si="15"/>
        <v>0.42016806722689076</v>
      </c>
      <c r="M24" s="19">
        <f t="shared" si="16"/>
        <v>0.26809651474530832</v>
      </c>
      <c r="N24" s="19">
        <f t="shared" si="17"/>
        <v>0.34722222222222221</v>
      </c>
      <c r="O24" s="17">
        <f t="shared" si="18"/>
        <v>0.40576863512400746</v>
      </c>
      <c r="P24" s="17">
        <f t="shared" si="19"/>
        <v>0.25890867334990286</v>
      </c>
      <c r="Q24" s="17">
        <f t="shared" si="20"/>
        <v>0.33532269152608951</v>
      </c>
    </row>
    <row r="25" spans="1:17" x14ac:dyDescent="0.25">
      <c r="A25" s="50"/>
      <c r="B25" s="49" t="s">
        <v>1425</v>
      </c>
      <c r="C25" s="10" t="s">
        <v>276</v>
      </c>
      <c r="D25" s="10" t="s">
        <v>128</v>
      </c>
      <c r="E25" s="10" t="s">
        <v>535</v>
      </c>
      <c r="F25" s="10" t="s">
        <v>76</v>
      </c>
      <c r="G25" s="11">
        <f t="shared" si="11"/>
        <v>1.0345308773032182</v>
      </c>
      <c r="H25" s="12">
        <f t="shared" si="1"/>
        <v>3.4530877303218244E-2</v>
      </c>
      <c r="I25" s="13">
        <f t="shared" si="12"/>
        <v>2.8035786774917213</v>
      </c>
      <c r="J25" s="13">
        <f t="shared" si="13"/>
        <v>3.8277642460219079</v>
      </c>
      <c r="K25" s="13">
        <f t="shared" si="14"/>
        <v>2.6173631195771421</v>
      </c>
      <c r="L25" s="19">
        <f t="shared" si="15"/>
        <v>0.36900369003690037</v>
      </c>
      <c r="M25" s="19">
        <f t="shared" si="16"/>
        <v>0.27027027027027023</v>
      </c>
      <c r="N25" s="19">
        <f t="shared" si="17"/>
        <v>0.39525691699604748</v>
      </c>
      <c r="O25" s="17">
        <f t="shared" si="18"/>
        <v>0.35668697583856301</v>
      </c>
      <c r="P25" s="17">
        <f t="shared" si="19"/>
        <v>0.2612491093304069</v>
      </c>
      <c r="Q25" s="17">
        <f t="shared" si="20"/>
        <v>0.38206391483102992</v>
      </c>
    </row>
    <row r="26" spans="1:17" x14ac:dyDescent="0.25">
      <c r="A26" s="50"/>
      <c r="B26" s="50"/>
      <c r="C26" s="10" t="s">
        <v>353</v>
      </c>
      <c r="D26" s="10" t="s">
        <v>74</v>
      </c>
      <c r="E26" s="10" t="s">
        <v>432</v>
      </c>
      <c r="F26" s="10" t="s">
        <v>72</v>
      </c>
      <c r="G26" s="11">
        <f t="shared" si="11"/>
        <v>1.03982463896257</v>
      </c>
      <c r="H26" s="12">
        <f t="shared" si="1"/>
        <v>3.9824638962570047E-2</v>
      </c>
      <c r="I26" s="13">
        <f t="shared" si="12"/>
        <v>2.9946949602122017</v>
      </c>
      <c r="J26" s="13">
        <f t="shared" si="13"/>
        <v>3.9201388888888893</v>
      </c>
      <c r="K26" s="13">
        <f t="shared" si="14"/>
        <v>2.4331896551724137</v>
      </c>
      <c r="L26" s="19">
        <f t="shared" si="15"/>
        <v>0.34722222222222221</v>
      </c>
      <c r="M26" s="19">
        <f t="shared" si="16"/>
        <v>0.26525198938992045</v>
      </c>
      <c r="N26" s="19">
        <f t="shared" si="17"/>
        <v>0.42735042735042739</v>
      </c>
      <c r="O26" s="17">
        <f t="shared" si="18"/>
        <v>0.33392382639503987</v>
      </c>
      <c r="P26" s="17">
        <f t="shared" si="19"/>
        <v>0.25509300265721874</v>
      </c>
      <c r="Q26" s="17">
        <f t="shared" si="20"/>
        <v>0.41098317094774139</v>
      </c>
    </row>
    <row r="27" spans="1:17" x14ac:dyDescent="0.25">
      <c r="A27" s="50"/>
      <c r="B27" s="49" t="s">
        <v>1426</v>
      </c>
      <c r="C27" s="10" t="s">
        <v>264</v>
      </c>
      <c r="D27" s="10" t="s">
        <v>344</v>
      </c>
      <c r="E27" s="10" t="s">
        <v>437</v>
      </c>
      <c r="F27" s="10" t="s">
        <v>72</v>
      </c>
      <c r="G27" s="11">
        <f t="shared" si="11"/>
        <v>1.0399496325578592</v>
      </c>
      <c r="H27" s="12">
        <f t="shared" si="1"/>
        <v>3.9949632557859216E-2</v>
      </c>
      <c r="I27" s="13">
        <f t="shared" si="12"/>
        <v>2.4230826438598121</v>
      </c>
      <c r="J27" s="13">
        <f t="shared" si="13"/>
        <v>3.6086252249757718</v>
      </c>
      <c r="K27" s="13">
        <f t="shared" si="14"/>
        <v>3.2238438609293638</v>
      </c>
      <c r="L27" s="19">
        <f t="shared" si="15"/>
        <v>0.42918454935622319</v>
      </c>
      <c r="M27" s="19">
        <f t="shared" si="16"/>
        <v>0.28818443804034583</v>
      </c>
      <c r="N27" s="19">
        <f t="shared" si="17"/>
        <v>0.32258064516129031</v>
      </c>
      <c r="O27" s="17">
        <f t="shared" si="18"/>
        <v>0.41269743833708677</v>
      </c>
      <c r="P27" s="17">
        <f t="shared" si="19"/>
        <v>0.27711384188052224</v>
      </c>
      <c r="Q27" s="17">
        <f t="shared" si="20"/>
        <v>0.31018871978239104</v>
      </c>
    </row>
    <row r="28" spans="1:17" x14ac:dyDescent="0.25">
      <c r="A28" s="50"/>
      <c r="B28" s="50"/>
      <c r="C28" s="10" t="s">
        <v>395</v>
      </c>
      <c r="D28" s="10" t="s">
        <v>162</v>
      </c>
      <c r="E28" s="10" t="s">
        <v>454</v>
      </c>
      <c r="F28" s="10" t="s">
        <v>76</v>
      </c>
      <c r="G28" s="11">
        <f t="shared" si="11"/>
        <v>1.0356661384771744</v>
      </c>
      <c r="H28" s="12">
        <f t="shared" si="1"/>
        <v>3.5666138477174369E-2</v>
      </c>
      <c r="I28" s="13">
        <f t="shared" si="12"/>
        <v>2.4648854095756749</v>
      </c>
      <c r="J28" s="13">
        <f t="shared" si="13"/>
        <v>3.5109082094376212</v>
      </c>
      <c r="K28" s="13">
        <f t="shared" si="14"/>
        <v>3.231278352048784</v>
      </c>
      <c r="L28" s="19">
        <f t="shared" si="15"/>
        <v>0.42016806722689076</v>
      </c>
      <c r="M28" s="19">
        <f t="shared" si="16"/>
        <v>0.29498525073746312</v>
      </c>
      <c r="N28" s="19">
        <f t="shared" si="17"/>
        <v>0.32051282051282048</v>
      </c>
      <c r="O28" s="17">
        <f t="shared" si="18"/>
        <v>0.40569837287979565</v>
      </c>
      <c r="P28" s="17">
        <f t="shared" si="19"/>
        <v>0.28482658626959106</v>
      </c>
      <c r="Q28" s="17">
        <f t="shared" si="20"/>
        <v>0.30947504085061334</v>
      </c>
    </row>
    <row r="29" spans="1:17" x14ac:dyDescent="0.25">
      <c r="A29" s="49" t="s">
        <v>1419</v>
      </c>
      <c r="B29" s="10" t="s">
        <v>1417</v>
      </c>
      <c r="C29" s="10" t="s">
        <v>515</v>
      </c>
      <c r="D29" s="10" t="s">
        <v>414</v>
      </c>
      <c r="E29" s="10" t="s">
        <v>427</v>
      </c>
      <c r="F29" s="10" t="s">
        <v>72</v>
      </c>
      <c r="G29" s="11">
        <f t="shared" si="11"/>
        <v>1.0401173928608638</v>
      </c>
      <c r="H29" s="12">
        <f t="shared" si="1"/>
        <v>4.0117392860863799E-2</v>
      </c>
      <c r="I29" s="13">
        <f t="shared" si="12"/>
        <v>1.7577983939348598</v>
      </c>
      <c r="J29" s="13">
        <f t="shared" si="13"/>
        <v>4.2644813107295416</v>
      </c>
      <c r="K29" s="13">
        <f t="shared" si="14"/>
        <v>5.0861740510896238</v>
      </c>
      <c r="L29" s="19">
        <f t="shared" si="15"/>
        <v>0.59171597633136097</v>
      </c>
      <c r="M29" s="19">
        <f t="shared" si="16"/>
        <v>0.24390243902439027</v>
      </c>
      <c r="N29" s="19">
        <f t="shared" si="17"/>
        <v>0.20449897750511248</v>
      </c>
      <c r="O29" s="17">
        <f t="shared" si="18"/>
        <v>0.56889345413582049</v>
      </c>
      <c r="P29" s="17">
        <f t="shared" si="19"/>
        <v>0.23449510670476501</v>
      </c>
      <c r="Q29" s="17">
        <f t="shared" si="20"/>
        <v>0.19661143915941443</v>
      </c>
    </row>
    <row r="30" spans="1:17" x14ac:dyDescent="0.25">
      <c r="A30" s="50"/>
      <c r="B30" s="10" t="s">
        <v>1418</v>
      </c>
      <c r="C30" s="10" t="s">
        <v>663</v>
      </c>
      <c r="D30" s="10" t="s">
        <v>172</v>
      </c>
      <c r="E30" s="10" t="s">
        <v>706</v>
      </c>
      <c r="F30" s="10" t="s">
        <v>76</v>
      </c>
      <c r="G30" s="11">
        <f t="shared" si="11"/>
        <v>1.0359353274884611</v>
      </c>
      <c r="H30" s="12">
        <f t="shared" si="1"/>
        <v>3.5935327488461066E-2</v>
      </c>
      <c r="I30" s="13">
        <f t="shared" si="12"/>
        <v>1.86468358947923</v>
      </c>
      <c r="J30" s="13">
        <f t="shared" si="13"/>
        <v>3.8018826518826518</v>
      </c>
      <c r="K30" s="13">
        <f t="shared" si="14"/>
        <v>4.9828489252194972</v>
      </c>
      <c r="L30" s="19">
        <f t="shared" si="15"/>
        <v>0.55555555555555558</v>
      </c>
      <c r="M30" s="19">
        <f t="shared" si="16"/>
        <v>0.27247956403269757</v>
      </c>
      <c r="N30" s="19">
        <f t="shared" si="17"/>
        <v>0.20790020790020791</v>
      </c>
      <c r="O30" s="17">
        <f t="shared" si="18"/>
        <v>0.53628401388960611</v>
      </c>
      <c r="P30" s="17">
        <f t="shared" si="19"/>
        <v>0.26302758174422103</v>
      </c>
      <c r="Q30" s="17">
        <f t="shared" si="20"/>
        <v>0.2006884043661728</v>
      </c>
    </row>
    <row r="31" spans="1:17" x14ac:dyDescent="0.25">
      <c r="A31" s="50"/>
      <c r="B31" s="49" t="s">
        <v>1420</v>
      </c>
      <c r="C31" s="10" t="s">
        <v>521</v>
      </c>
      <c r="D31" s="10" t="s">
        <v>66</v>
      </c>
      <c r="E31" s="10" t="s">
        <v>653</v>
      </c>
      <c r="F31" s="10" t="s">
        <v>68</v>
      </c>
      <c r="G31" s="11">
        <f t="shared" si="11"/>
        <v>1.0357183809196193</v>
      </c>
      <c r="H31" s="12">
        <f t="shared" si="1"/>
        <v>3.5718380919619319E-2</v>
      </c>
      <c r="I31" s="13">
        <f t="shared" si="12"/>
        <v>2.2371517027863779</v>
      </c>
      <c r="J31" s="13">
        <f t="shared" si="13"/>
        <v>3.935729847494553</v>
      </c>
      <c r="K31" s="13">
        <f t="shared" si="14"/>
        <v>3.3453703703703703</v>
      </c>
      <c r="L31" s="19">
        <f t="shared" si="15"/>
        <v>0.46296296296296291</v>
      </c>
      <c r="M31" s="19">
        <f t="shared" si="16"/>
        <v>0.26315789473684209</v>
      </c>
      <c r="N31" s="19">
        <f t="shared" si="17"/>
        <v>0.30959752321981426</v>
      </c>
      <c r="O31" s="17">
        <f t="shared" si="18"/>
        <v>0.44699695543869356</v>
      </c>
      <c r="P31" s="17">
        <f t="shared" si="19"/>
        <v>0.25408247993357325</v>
      </c>
      <c r="Q31" s="17">
        <f t="shared" si="20"/>
        <v>0.2989205646277332</v>
      </c>
    </row>
    <row r="32" spans="1:17" x14ac:dyDescent="0.25">
      <c r="A32" s="50"/>
      <c r="B32" s="50"/>
      <c r="C32" s="10" t="s">
        <v>350</v>
      </c>
      <c r="D32" s="10" t="s">
        <v>467</v>
      </c>
      <c r="E32" s="10" t="s">
        <v>288</v>
      </c>
      <c r="F32" s="10" t="s">
        <v>76</v>
      </c>
      <c r="G32" s="11">
        <f t="shared" si="11"/>
        <v>1.039869206114036</v>
      </c>
      <c r="H32" s="12">
        <f t="shared" si="1"/>
        <v>3.9869206114035993E-2</v>
      </c>
      <c r="I32" s="13">
        <f t="shared" si="12"/>
        <v>2.6204703994073708</v>
      </c>
      <c r="J32" s="13">
        <f t="shared" si="13"/>
        <v>3.47316314842088</v>
      </c>
      <c r="K32" s="13">
        <f t="shared" si="14"/>
        <v>3.0260193897918448</v>
      </c>
      <c r="L32" s="19">
        <f t="shared" si="15"/>
        <v>0.3968253968253968</v>
      </c>
      <c r="M32" s="19">
        <f t="shared" si="16"/>
        <v>0.29940119760479045</v>
      </c>
      <c r="N32" s="19">
        <f t="shared" si="17"/>
        <v>0.3436426116838488</v>
      </c>
      <c r="O32" s="17">
        <f t="shared" si="18"/>
        <v>0.38161087422554124</v>
      </c>
      <c r="P32" s="17">
        <f t="shared" si="19"/>
        <v>0.28792197696058802</v>
      </c>
      <c r="Q32" s="17">
        <f t="shared" si="20"/>
        <v>0.33046714881387079</v>
      </c>
    </row>
    <row r="33" spans="1:17" x14ac:dyDescent="0.25">
      <c r="A33" s="50"/>
      <c r="B33" s="49" t="s">
        <v>1421</v>
      </c>
      <c r="C33" s="10" t="s">
        <v>445</v>
      </c>
      <c r="D33" s="10" t="s">
        <v>665</v>
      </c>
      <c r="E33" s="10" t="s">
        <v>395</v>
      </c>
      <c r="F33" s="10" t="s">
        <v>76</v>
      </c>
      <c r="G33" s="11">
        <f t="shared" si="11"/>
        <v>1.039844224083617</v>
      </c>
      <c r="H33" s="12">
        <f t="shared" si="1"/>
        <v>3.9844224083616986E-2</v>
      </c>
      <c r="I33" s="13">
        <f t="shared" si="12"/>
        <v>3.2651108636225574</v>
      </c>
      <c r="J33" s="13">
        <f t="shared" si="13"/>
        <v>3.4522828239576082</v>
      </c>
      <c r="K33" s="13">
        <f t="shared" si="14"/>
        <v>2.4748292533190082</v>
      </c>
      <c r="L33" s="19">
        <f t="shared" si="15"/>
        <v>0.31847133757961782</v>
      </c>
      <c r="M33" s="19">
        <f t="shared" si="16"/>
        <v>0.30120481927710846</v>
      </c>
      <c r="N33" s="19">
        <f t="shared" si="17"/>
        <v>0.42016806722689076</v>
      </c>
      <c r="O33" s="17">
        <f t="shared" si="18"/>
        <v>0.30626831423743006</v>
      </c>
      <c r="P33" s="17">
        <f t="shared" si="19"/>
        <v>0.2896634056341959</v>
      </c>
      <c r="Q33" s="17">
        <f t="shared" si="20"/>
        <v>0.40406828012837415</v>
      </c>
    </row>
    <row r="34" spans="1:17" x14ac:dyDescent="0.25">
      <c r="A34" s="50"/>
      <c r="B34" s="50"/>
      <c r="C34" s="10" t="s">
        <v>268</v>
      </c>
      <c r="D34" s="10" t="s">
        <v>456</v>
      </c>
      <c r="E34" s="10" t="s">
        <v>392</v>
      </c>
      <c r="F34" s="10" t="s">
        <v>72</v>
      </c>
      <c r="G34" s="11">
        <f t="shared" si="11"/>
        <v>1.0331827677389001</v>
      </c>
      <c r="H34" s="12">
        <f t="shared" si="1"/>
        <v>3.3182767738900054E-2</v>
      </c>
      <c r="I34" s="13">
        <f t="shared" si="12"/>
        <v>3.7401216192148183</v>
      </c>
      <c r="J34" s="13">
        <f t="shared" si="13"/>
        <v>4.1017355879234332</v>
      </c>
      <c r="K34" s="13">
        <f t="shared" si="14"/>
        <v>2.0457018801230222</v>
      </c>
      <c r="L34" s="19">
        <f t="shared" si="15"/>
        <v>0.27624309392265195</v>
      </c>
      <c r="M34" s="19">
        <f t="shared" si="16"/>
        <v>0.25188916876574308</v>
      </c>
      <c r="N34" s="19">
        <f t="shared" si="17"/>
        <v>0.50505050505050508</v>
      </c>
      <c r="O34" s="17">
        <f t="shared" si="18"/>
        <v>0.2673709846392468</v>
      </c>
      <c r="P34" s="17">
        <f t="shared" si="19"/>
        <v>0.24379923536374645</v>
      </c>
      <c r="Q34" s="17">
        <f t="shared" si="20"/>
        <v>0.48882977999700672</v>
      </c>
    </row>
    <row r="35" spans="1:17" x14ac:dyDescent="0.25">
      <c r="A35" s="50"/>
      <c r="B35" s="10" t="s">
        <v>1422</v>
      </c>
      <c r="C35" s="10" t="s">
        <v>371</v>
      </c>
      <c r="D35" s="10" t="s">
        <v>265</v>
      </c>
      <c r="E35" s="10" t="s">
        <v>666</v>
      </c>
      <c r="F35" s="10" t="s">
        <v>68</v>
      </c>
      <c r="G35" s="11">
        <f t="shared" si="11"/>
        <v>1.0352910043491386</v>
      </c>
      <c r="H35" s="12">
        <f t="shared" si="1"/>
        <v>3.5291004349138566E-2</v>
      </c>
      <c r="I35" s="13">
        <f t="shared" si="12"/>
        <v>2.3086989396985791</v>
      </c>
      <c r="J35" s="13">
        <f t="shared" si="13"/>
        <v>3.6959888855264245</v>
      </c>
      <c r="K35" s="13">
        <f t="shared" si="14"/>
        <v>3.3750486741781915</v>
      </c>
      <c r="L35" s="19">
        <f t="shared" si="15"/>
        <v>0.44843049327354262</v>
      </c>
      <c r="M35" s="19">
        <f t="shared" si="16"/>
        <v>0.28011204481792717</v>
      </c>
      <c r="N35" s="19">
        <f t="shared" si="17"/>
        <v>0.30674846625766872</v>
      </c>
      <c r="O35" s="17">
        <f t="shared" si="18"/>
        <v>0.43314439262945165</v>
      </c>
      <c r="P35" s="17">
        <f t="shared" si="19"/>
        <v>0.27056358419150622</v>
      </c>
      <c r="Q35" s="17">
        <f t="shared" si="20"/>
        <v>0.29629202317904207</v>
      </c>
    </row>
    <row r="36" spans="1:17" x14ac:dyDescent="0.25">
      <c r="A36" s="50"/>
      <c r="B36" s="49" t="s">
        <v>1423</v>
      </c>
      <c r="C36" s="10" t="s">
        <v>545</v>
      </c>
      <c r="D36" s="10" t="s">
        <v>149</v>
      </c>
      <c r="E36" s="10" t="s">
        <v>542</v>
      </c>
      <c r="F36" s="10" t="s">
        <v>68</v>
      </c>
      <c r="G36" s="11">
        <f t="shared" si="11"/>
        <v>1.0347923406313186</v>
      </c>
      <c r="H36" s="12">
        <f t="shared" si="1"/>
        <v>3.4792340631318641E-2</v>
      </c>
      <c r="I36" s="13">
        <f t="shared" si="12"/>
        <v>2.2558473025762749</v>
      </c>
      <c r="J36" s="13">
        <f t="shared" si="13"/>
        <v>3.9115150475863842</v>
      </c>
      <c r="K36" s="13">
        <f t="shared" si="14"/>
        <v>3.3216834134265327</v>
      </c>
      <c r="L36" s="19">
        <f t="shared" si="15"/>
        <v>0.4587155963302752</v>
      </c>
      <c r="M36" s="19">
        <f t="shared" si="16"/>
        <v>0.26455026455026459</v>
      </c>
      <c r="N36" s="19">
        <f t="shared" si="17"/>
        <v>0.3115264797507788</v>
      </c>
      <c r="O36" s="17">
        <f t="shared" si="18"/>
        <v>0.44329241560718979</v>
      </c>
      <c r="P36" s="17">
        <f t="shared" si="19"/>
        <v>0.25565541429197719</v>
      </c>
      <c r="Q36" s="17">
        <f t="shared" si="20"/>
        <v>0.30105217010083296</v>
      </c>
    </row>
    <row r="37" spans="1:17" x14ac:dyDescent="0.25">
      <c r="A37" s="50"/>
      <c r="B37" s="50"/>
      <c r="C37" s="10" t="s">
        <v>353</v>
      </c>
      <c r="D37" s="10" t="s">
        <v>396</v>
      </c>
      <c r="E37" s="10" t="s">
        <v>546</v>
      </c>
      <c r="F37" s="10" t="s">
        <v>72</v>
      </c>
      <c r="G37" s="11">
        <f t="shared" si="11"/>
        <v>1.0403738374294065</v>
      </c>
      <c r="H37" s="12">
        <f t="shared" si="1"/>
        <v>4.0373837429406478E-2</v>
      </c>
      <c r="I37" s="13">
        <f t="shared" si="12"/>
        <v>2.9962766517966903</v>
      </c>
      <c r="J37" s="13">
        <f t="shared" si="13"/>
        <v>3.5684822623828643</v>
      </c>
      <c r="K37" s="13">
        <f t="shared" si="14"/>
        <v>2.5905308551992223</v>
      </c>
      <c r="L37" s="19">
        <f t="shared" si="15"/>
        <v>0.34722222222222221</v>
      </c>
      <c r="M37" s="19">
        <f t="shared" si="16"/>
        <v>0.29154518950437314</v>
      </c>
      <c r="N37" s="19">
        <f t="shared" si="17"/>
        <v>0.40160642570281119</v>
      </c>
      <c r="O37" s="17">
        <f t="shared" si="18"/>
        <v>0.33374755278367202</v>
      </c>
      <c r="P37" s="17">
        <f t="shared" si="19"/>
        <v>0.28023118134605696</v>
      </c>
      <c r="Q37" s="17">
        <f t="shared" si="20"/>
        <v>0.38602126587027119</v>
      </c>
    </row>
    <row r="38" spans="1:17" x14ac:dyDescent="0.25">
      <c r="A38" s="50"/>
      <c r="B38" s="49" t="s">
        <v>1424</v>
      </c>
      <c r="C38" s="10" t="s">
        <v>314</v>
      </c>
      <c r="D38" s="10" t="s">
        <v>128</v>
      </c>
      <c r="E38" s="10" t="s">
        <v>523</v>
      </c>
      <c r="F38" s="10" t="s">
        <v>68</v>
      </c>
      <c r="G38" s="11">
        <f t="shared" si="11"/>
        <v>1.0399928750312382</v>
      </c>
      <c r="H38" s="12">
        <f t="shared" si="1"/>
        <v>3.9992875031238162E-2</v>
      </c>
      <c r="I38" s="13">
        <f t="shared" si="12"/>
        <v>1.9135868900574784</v>
      </c>
      <c r="J38" s="13">
        <f t="shared" si="13"/>
        <v>3.8479736376155813</v>
      </c>
      <c r="K38" s="13">
        <f t="shared" si="14"/>
        <v>4.5967685076380729</v>
      </c>
      <c r="L38" s="19">
        <f t="shared" si="15"/>
        <v>0.54347826086956519</v>
      </c>
      <c r="M38" s="19">
        <f t="shared" si="16"/>
        <v>0.27027027027027023</v>
      </c>
      <c r="N38" s="19">
        <f t="shared" si="17"/>
        <v>0.22624434389140272</v>
      </c>
      <c r="O38" s="17">
        <f t="shared" si="18"/>
        <v>0.5225788309878957</v>
      </c>
      <c r="P38" s="17">
        <f t="shared" si="19"/>
        <v>0.2598770402750617</v>
      </c>
      <c r="Q38" s="17">
        <f t="shared" si="20"/>
        <v>0.21754412873704257</v>
      </c>
    </row>
    <row r="39" spans="1:17" x14ac:dyDescent="0.25">
      <c r="A39" s="50"/>
      <c r="B39" s="50"/>
      <c r="C39" s="10" t="s">
        <v>618</v>
      </c>
      <c r="D39" s="10" t="s">
        <v>396</v>
      </c>
      <c r="E39" s="10" t="s">
        <v>200</v>
      </c>
      <c r="F39" s="10" t="s">
        <v>72</v>
      </c>
      <c r="G39" s="11">
        <f t="shared" si="11"/>
        <v>1.0344023323615159</v>
      </c>
      <c r="H39" s="12">
        <f t="shared" si="1"/>
        <v>3.4402332361515908E-2</v>
      </c>
      <c r="I39" s="13">
        <f t="shared" si="12"/>
        <v>2.1722448979591835</v>
      </c>
      <c r="J39" s="13">
        <f t="shared" si="13"/>
        <v>3.5479999999999996</v>
      </c>
      <c r="K39" s="13">
        <f t="shared" si="14"/>
        <v>3.8790087463556846</v>
      </c>
      <c r="L39" s="19">
        <f t="shared" si="15"/>
        <v>0.47619047619047616</v>
      </c>
      <c r="M39" s="19">
        <f t="shared" si="16"/>
        <v>0.29154518950437314</v>
      </c>
      <c r="N39" s="19">
        <f t="shared" si="17"/>
        <v>0.26666666666666666</v>
      </c>
      <c r="O39" s="17">
        <f t="shared" si="18"/>
        <v>0.46035325065764754</v>
      </c>
      <c r="P39" s="17">
        <f t="shared" si="19"/>
        <v>0.28184892897406993</v>
      </c>
      <c r="Q39" s="17">
        <f t="shared" si="20"/>
        <v>0.25779782036828264</v>
      </c>
    </row>
    <row r="40" spans="1:17" x14ac:dyDescent="0.25">
      <c r="A40" s="50"/>
      <c r="B40" s="10" t="s">
        <v>1425</v>
      </c>
      <c r="C40" s="10" t="s">
        <v>105</v>
      </c>
      <c r="D40" s="10" t="s">
        <v>342</v>
      </c>
      <c r="E40" s="10" t="s">
        <v>438</v>
      </c>
      <c r="F40" s="10" t="s">
        <v>72</v>
      </c>
      <c r="G40" s="11">
        <f t="shared" si="11"/>
        <v>1.0339825251784167</v>
      </c>
      <c r="H40" s="12">
        <f t="shared" si="1"/>
        <v>3.3982525178416711E-2</v>
      </c>
      <c r="I40" s="13">
        <f t="shared" si="12"/>
        <v>2.2747615553925171</v>
      </c>
      <c r="J40" s="13">
        <f t="shared" si="13"/>
        <v>3.8877742946708467</v>
      </c>
      <c r="K40" s="13">
        <f t="shared" si="14"/>
        <v>3.298404255319149</v>
      </c>
      <c r="L40" s="19">
        <f t="shared" si="15"/>
        <v>0.45454545454545453</v>
      </c>
      <c r="M40" s="19">
        <f t="shared" si="16"/>
        <v>0.26595744680851063</v>
      </c>
      <c r="N40" s="19">
        <f t="shared" si="17"/>
        <v>0.31347962382445144</v>
      </c>
      <c r="O40" s="17">
        <f t="shared" si="18"/>
        <v>0.43960651507821308</v>
      </c>
      <c r="P40" s="17">
        <f t="shared" si="19"/>
        <v>0.25721657797129494</v>
      </c>
      <c r="Q40" s="17">
        <f t="shared" si="20"/>
        <v>0.30317690695049182</v>
      </c>
    </row>
    <row r="41" spans="1:17" x14ac:dyDescent="0.25">
      <c r="A41" s="50"/>
      <c r="B41" s="49" t="s">
        <v>1426</v>
      </c>
      <c r="C41" s="10" t="s">
        <v>325</v>
      </c>
      <c r="D41" s="10" t="s">
        <v>67</v>
      </c>
      <c r="E41" s="10" t="s">
        <v>523</v>
      </c>
      <c r="F41" s="10" t="s">
        <v>72</v>
      </c>
      <c r="G41" s="11">
        <f t="shared" si="11"/>
        <v>1.0359370152862017</v>
      </c>
      <c r="H41" s="12">
        <f t="shared" si="1"/>
        <v>3.5937015286201746E-2</v>
      </c>
      <c r="I41" s="13">
        <f t="shared" si="12"/>
        <v>1.9475615887380591</v>
      </c>
      <c r="J41" s="13">
        <f t="shared" si="13"/>
        <v>3.7293732550303265</v>
      </c>
      <c r="K41" s="13">
        <f t="shared" si="14"/>
        <v>4.5788416075650114</v>
      </c>
      <c r="L41" s="19">
        <f t="shared" si="15"/>
        <v>0.53191489361702127</v>
      </c>
      <c r="M41" s="19">
        <f t="shared" si="16"/>
        <v>0.27777777777777779</v>
      </c>
      <c r="N41" s="19">
        <f t="shared" si="17"/>
        <v>0.22624434389140272</v>
      </c>
      <c r="O41" s="17">
        <f t="shared" si="18"/>
        <v>0.51346258099491449</v>
      </c>
      <c r="P41" s="17">
        <f t="shared" si="19"/>
        <v>0.26814157007512196</v>
      </c>
      <c r="Q41" s="17">
        <f t="shared" si="20"/>
        <v>0.21839584892996361</v>
      </c>
    </row>
    <row r="42" spans="1:17" x14ac:dyDescent="0.25">
      <c r="A42" s="50"/>
      <c r="B42" s="50"/>
      <c r="C42" s="10" t="s">
        <v>390</v>
      </c>
      <c r="D42" s="10" t="s">
        <v>340</v>
      </c>
      <c r="E42" s="10" t="s">
        <v>652</v>
      </c>
      <c r="F42" s="10" t="s">
        <v>68</v>
      </c>
      <c r="G42" s="11">
        <f t="shared" si="11"/>
        <v>1.0386010726764929</v>
      </c>
      <c r="H42" s="12">
        <f t="shared" si="1"/>
        <v>3.8601072676492931E-2</v>
      </c>
      <c r="I42" s="13">
        <f t="shared" si="12"/>
        <v>2.2122202848009298</v>
      </c>
      <c r="J42" s="13">
        <f t="shared" si="13"/>
        <v>3.8635959903565538</v>
      </c>
      <c r="K42" s="13">
        <f t="shared" si="14"/>
        <v>3.4585415720127215</v>
      </c>
      <c r="L42" s="19">
        <f t="shared" si="15"/>
        <v>0.46948356807511737</v>
      </c>
      <c r="M42" s="19">
        <f t="shared" si="16"/>
        <v>0.26881720430107525</v>
      </c>
      <c r="N42" s="19">
        <f t="shared" si="17"/>
        <v>0.3003003003003003</v>
      </c>
      <c r="O42" s="17">
        <f t="shared" si="18"/>
        <v>0.45203454957469869</v>
      </c>
      <c r="P42" s="17">
        <f t="shared" si="19"/>
        <v>0.25882623403067423</v>
      </c>
      <c r="Q42" s="17">
        <f t="shared" si="20"/>
        <v>0.28913921639462709</v>
      </c>
    </row>
    <row r="43" spans="1:17" x14ac:dyDescent="0.25">
      <c r="A43" s="49" t="s">
        <v>1420</v>
      </c>
      <c r="B43" s="49" t="s">
        <v>1417</v>
      </c>
      <c r="C43" s="10" t="s">
        <v>289</v>
      </c>
      <c r="D43" s="10" t="s">
        <v>659</v>
      </c>
      <c r="E43" s="10" t="s">
        <v>662</v>
      </c>
      <c r="F43" s="10" t="s">
        <v>76</v>
      </c>
      <c r="G43" s="11">
        <f t="shared" si="11"/>
        <v>1.0435966710367157</v>
      </c>
      <c r="H43" s="12">
        <f t="shared" si="1"/>
        <v>4.3596671036715717E-2</v>
      </c>
      <c r="I43" s="13">
        <f t="shared" si="12"/>
        <v>1.461035339451402</v>
      </c>
      <c r="J43" s="13">
        <f t="shared" si="13"/>
        <v>5.051007887817704</v>
      </c>
      <c r="K43" s="13">
        <f t="shared" si="14"/>
        <v>8.5053128689492343</v>
      </c>
      <c r="L43" s="19">
        <f t="shared" si="15"/>
        <v>0.7142857142857143</v>
      </c>
      <c r="M43" s="19">
        <f t="shared" si="16"/>
        <v>0.20661157024793389</v>
      </c>
      <c r="N43" s="19">
        <f t="shared" si="17"/>
        <v>0.12269938650306748</v>
      </c>
      <c r="O43" s="17">
        <f t="shared" si="18"/>
        <v>0.68444614103275958</v>
      </c>
      <c r="P43" s="17">
        <f t="shared" si="19"/>
        <v>0.19798028872848417</v>
      </c>
      <c r="Q43" s="17">
        <f t="shared" si="20"/>
        <v>0.11757357023875623</v>
      </c>
    </row>
    <row r="44" spans="1:17" x14ac:dyDescent="0.25">
      <c r="A44" s="50"/>
      <c r="B44" s="50"/>
      <c r="C44" s="10" t="s">
        <v>138</v>
      </c>
      <c r="D44" s="10" t="s">
        <v>403</v>
      </c>
      <c r="E44" s="10" t="s">
        <v>217</v>
      </c>
      <c r="F44" s="10" t="s">
        <v>72</v>
      </c>
      <c r="G44" s="11">
        <f t="shared" si="11"/>
        <v>1.0389220081545112</v>
      </c>
      <c r="H44" s="12">
        <f t="shared" si="1"/>
        <v>3.892200815451119E-2</v>
      </c>
      <c r="I44" s="13">
        <f t="shared" si="12"/>
        <v>1.5999398925579473</v>
      </c>
      <c r="J44" s="13">
        <f t="shared" si="13"/>
        <v>4.8517657780815675</v>
      </c>
      <c r="K44" s="13">
        <f t="shared" si="14"/>
        <v>5.9218554464807136</v>
      </c>
      <c r="L44" s="19">
        <f t="shared" si="15"/>
        <v>0.64935064935064934</v>
      </c>
      <c r="M44" s="19">
        <f t="shared" si="16"/>
        <v>0.21413276231263384</v>
      </c>
      <c r="N44" s="19">
        <f t="shared" si="17"/>
        <v>0.17543859649122806</v>
      </c>
      <c r="O44" s="17">
        <f t="shared" si="18"/>
        <v>0.62502348035164179</v>
      </c>
      <c r="P44" s="17">
        <f t="shared" si="19"/>
        <v>0.20611052671124802</v>
      </c>
      <c r="Q44" s="17">
        <f t="shared" si="20"/>
        <v>0.16886599293711024</v>
      </c>
    </row>
    <row r="45" spans="1:17" x14ac:dyDescent="0.25">
      <c r="A45" s="50"/>
      <c r="B45" s="10" t="s">
        <v>1418</v>
      </c>
      <c r="C45" s="10" t="s">
        <v>335</v>
      </c>
      <c r="D45" s="10" t="s">
        <v>305</v>
      </c>
      <c r="E45" s="10" t="s">
        <v>543</v>
      </c>
      <c r="F45" s="10" t="s">
        <v>72</v>
      </c>
      <c r="G45" s="11">
        <f t="shared" si="11"/>
        <v>1.036663784611801</v>
      </c>
      <c r="H45" s="12">
        <f t="shared" si="1"/>
        <v>3.6663784611800976E-2</v>
      </c>
      <c r="I45" s="13">
        <f t="shared" si="12"/>
        <v>1.8245282609167697</v>
      </c>
      <c r="J45" s="13">
        <f t="shared" si="13"/>
        <v>4.0118888464476701</v>
      </c>
      <c r="K45" s="13">
        <f t="shared" si="14"/>
        <v>4.9345196147521726</v>
      </c>
      <c r="L45" s="19">
        <f t="shared" si="15"/>
        <v>0.56818181818181823</v>
      </c>
      <c r="M45" s="19">
        <f t="shared" si="16"/>
        <v>0.25839793281653745</v>
      </c>
      <c r="N45" s="19">
        <f t="shared" si="17"/>
        <v>0.21008403361344538</v>
      </c>
      <c r="O45" s="17">
        <f t="shared" si="18"/>
        <v>0.54808687890508778</v>
      </c>
      <c r="P45" s="17">
        <f t="shared" si="19"/>
        <v>0.24925914906277893</v>
      </c>
      <c r="Q45" s="17">
        <f t="shared" si="20"/>
        <v>0.20265397203213331</v>
      </c>
    </row>
    <row r="46" spans="1:17" x14ac:dyDescent="0.25">
      <c r="A46" s="50"/>
      <c r="B46" s="49" t="s">
        <v>1419</v>
      </c>
      <c r="C46" s="10" t="s">
        <v>127</v>
      </c>
      <c r="D46" s="10" t="s">
        <v>123</v>
      </c>
      <c r="E46" s="10" t="s">
        <v>74</v>
      </c>
      <c r="F46" s="10" t="s">
        <v>72</v>
      </c>
      <c r="G46" s="11">
        <f t="shared" si="11"/>
        <v>1.0339750015739739</v>
      </c>
      <c r="H46" s="12">
        <f t="shared" si="1"/>
        <v>3.3975001573973929E-2</v>
      </c>
      <c r="I46" s="13">
        <f t="shared" si="12"/>
        <v>2.1299885032423864</v>
      </c>
      <c r="J46" s="13">
        <f t="shared" si="13"/>
        <v>3.6499317555561279</v>
      </c>
      <c r="K46" s="13">
        <f t="shared" si="14"/>
        <v>3.8980857559338817</v>
      </c>
      <c r="L46" s="19">
        <f t="shared" si="15"/>
        <v>0.4854368932038835</v>
      </c>
      <c r="M46" s="19">
        <f t="shared" si="16"/>
        <v>0.28328611898016998</v>
      </c>
      <c r="N46" s="19">
        <f t="shared" si="17"/>
        <v>0.26525198938992045</v>
      </c>
      <c r="O46" s="17">
        <f t="shared" si="18"/>
        <v>0.46948610214456304</v>
      </c>
      <c r="P46" s="17">
        <f t="shared" si="19"/>
        <v>0.27397772533082154</v>
      </c>
      <c r="Q46" s="17">
        <f t="shared" si="20"/>
        <v>0.25653617252461536</v>
      </c>
    </row>
    <row r="47" spans="1:17" x14ac:dyDescent="0.25">
      <c r="A47" s="50"/>
      <c r="B47" s="50"/>
      <c r="C47" s="10" t="s">
        <v>545</v>
      </c>
      <c r="D47" s="10" t="s">
        <v>370</v>
      </c>
      <c r="E47" s="10" t="s">
        <v>342</v>
      </c>
      <c r="F47" s="10" t="s">
        <v>72</v>
      </c>
      <c r="G47" s="11">
        <f t="shared" si="11"/>
        <v>1.0391384519438174</v>
      </c>
      <c r="H47" s="12">
        <f t="shared" si="1"/>
        <v>3.9138451943817376E-2</v>
      </c>
      <c r="I47" s="13">
        <f t="shared" si="12"/>
        <v>2.265321825237522</v>
      </c>
      <c r="J47" s="13">
        <f t="shared" si="13"/>
        <v>3.3044602771813394</v>
      </c>
      <c r="K47" s="13">
        <f t="shared" si="14"/>
        <v>3.9071605793087532</v>
      </c>
      <c r="L47" s="19">
        <f t="shared" si="15"/>
        <v>0.4587155963302752</v>
      </c>
      <c r="M47" s="19">
        <f t="shared" si="16"/>
        <v>0.31446540880503143</v>
      </c>
      <c r="N47" s="19">
        <f t="shared" si="17"/>
        <v>0.26595744680851063</v>
      </c>
      <c r="O47" s="17">
        <f t="shared" si="18"/>
        <v>0.44143838145167241</v>
      </c>
      <c r="P47" s="17">
        <f t="shared" si="19"/>
        <v>0.30262128036624081</v>
      </c>
      <c r="Q47" s="17">
        <f t="shared" si="20"/>
        <v>0.25594033818208667</v>
      </c>
    </row>
    <row r="48" spans="1:17" x14ac:dyDescent="0.25">
      <c r="A48" s="50"/>
      <c r="B48" s="10" t="s">
        <v>1421</v>
      </c>
      <c r="C48" s="10" t="s">
        <v>623</v>
      </c>
      <c r="D48" s="10" t="s">
        <v>265</v>
      </c>
      <c r="E48" s="10" t="s">
        <v>528</v>
      </c>
      <c r="F48" s="10" t="s">
        <v>68</v>
      </c>
      <c r="G48" s="11">
        <f t="shared" si="11"/>
        <v>1.0347219738959414</v>
      </c>
      <c r="H48" s="12">
        <f t="shared" si="1"/>
        <v>3.4721973895941449E-2</v>
      </c>
      <c r="I48" s="13">
        <f t="shared" si="12"/>
        <v>2.9179159663865546</v>
      </c>
      <c r="J48" s="13">
        <f t="shared" si="13"/>
        <v>3.6939574468085108</v>
      </c>
      <c r="K48" s="13">
        <f t="shared" si="14"/>
        <v>2.5868049347398534</v>
      </c>
      <c r="L48" s="19">
        <f t="shared" si="15"/>
        <v>0.3546099290780142</v>
      </c>
      <c r="M48" s="19">
        <f t="shared" si="16"/>
        <v>0.28011204481792717</v>
      </c>
      <c r="N48" s="19">
        <f t="shared" si="17"/>
        <v>0.4</v>
      </c>
      <c r="O48" s="17">
        <f t="shared" si="18"/>
        <v>0.34271034927656435</v>
      </c>
      <c r="P48" s="17">
        <f t="shared" si="19"/>
        <v>0.27071237673947102</v>
      </c>
      <c r="Q48" s="17">
        <f t="shared" si="20"/>
        <v>0.38657727398396463</v>
      </c>
    </row>
    <row r="49" spans="1:17" x14ac:dyDescent="0.25">
      <c r="A49" s="50"/>
      <c r="B49" s="10" t="s">
        <v>1422</v>
      </c>
      <c r="C49" s="10" t="s">
        <v>440</v>
      </c>
      <c r="D49" s="10" t="s">
        <v>538</v>
      </c>
      <c r="E49" s="10" t="s">
        <v>194</v>
      </c>
      <c r="F49" s="10" t="s">
        <v>72</v>
      </c>
      <c r="G49" s="11">
        <f t="shared" si="11"/>
        <v>1.0391746846642336</v>
      </c>
      <c r="H49" s="12">
        <f t="shared" si="1"/>
        <v>3.9174684664233572E-2</v>
      </c>
      <c r="I49" s="13">
        <f t="shared" si="12"/>
        <v>2.5251944837340878</v>
      </c>
      <c r="J49" s="13">
        <f t="shared" si="13"/>
        <v>3.4916269404718245</v>
      </c>
      <c r="K49" s="13">
        <f t="shared" si="14"/>
        <v>3.1486992945326273</v>
      </c>
      <c r="L49" s="19">
        <f t="shared" si="15"/>
        <v>0.41152263374485593</v>
      </c>
      <c r="M49" s="19">
        <f t="shared" si="16"/>
        <v>0.29761904761904762</v>
      </c>
      <c r="N49" s="19">
        <f t="shared" si="17"/>
        <v>0.33003300330033003</v>
      </c>
      <c r="O49" s="17">
        <f t="shared" si="18"/>
        <v>0.39600910204796075</v>
      </c>
      <c r="P49" s="17">
        <f t="shared" si="19"/>
        <v>0.28639943987397165</v>
      </c>
      <c r="Q49" s="17">
        <f t="shared" si="20"/>
        <v>0.3175914580780676</v>
      </c>
    </row>
    <row r="50" spans="1:17" x14ac:dyDescent="0.25">
      <c r="A50" s="50"/>
      <c r="B50" s="49" t="s">
        <v>1423</v>
      </c>
      <c r="C50" s="10" t="s">
        <v>207</v>
      </c>
      <c r="D50" s="10" t="s">
        <v>536</v>
      </c>
      <c r="E50" s="10" t="s">
        <v>383</v>
      </c>
      <c r="F50" s="10" t="s">
        <v>68</v>
      </c>
      <c r="G50" s="11">
        <f t="shared" si="11"/>
        <v>1.0390996970134179</v>
      </c>
      <c r="H50" s="12">
        <f t="shared" si="1"/>
        <v>3.9099697013417867E-2</v>
      </c>
      <c r="I50" s="13">
        <f t="shared" si="12"/>
        <v>2.4834482758620688</v>
      </c>
      <c r="J50" s="13">
        <f t="shared" si="13"/>
        <v>3.6160669456066943</v>
      </c>
      <c r="K50" s="13">
        <f t="shared" si="14"/>
        <v>3.1172990910402536</v>
      </c>
      <c r="L50" s="19">
        <f t="shared" si="15"/>
        <v>0.41841004184100417</v>
      </c>
      <c r="M50" s="19">
        <f t="shared" si="16"/>
        <v>0.28735632183908044</v>
      </c>
      <c r="N50" s="19">
        <f t="shared" si="17"/>
        <v>0.33333333333333331</v>
      </c>
      <c r="O50" s="17">
        <f t="shared" si="18"/>
        <v>0.4026659261316301</v>
      </c>
      <c r="P50" s="17">
        <f t="shared" si="19"/>
        <v>0.27654355271683795</v>
      </c>
      <c r="Q50" s="17">
        <f t="shared" si="20"/>
        <v>0.320790521151532</v>
      </c>
    </row>
    <row r="51" spans="1:17" x14ac:dyDescent="0.25">
      <c r="A51" s="50"/>
      <c r="B51" s="50"/>
      <c r="C51" s="10" t="s">
        <v>537</v>
      </c>
      <c r="D51" s="10" t="s">
        <v>454</v>
      </c>
      <c r="E51" s="10" t="s">
        <v>143</v>
      </c>
      <c r="F51" s="10" t="s">
        <v>76</v>
      </c>
      <c r="G51" s="11">
        <f t="shared" si="11"/>
        <v>1.0342932035539039</v>
      </c>
      <c r="H51" s="12">
        <f t="shared" si="1"/>
        <v>3.4293203553903862E-2</v>
      </c>
      <c r="I51" s="13">
        <f t="shared" si="12"/>
        <v>2.6581335331335327</v>
      </c>
      <c r="J51" s="13">
        <f t="shared" si="13"/>
        <v>3.2269947950881801</v>
      </c>
      <c r="K51" s="13">
        <f t="shared" si="14"/>
        <v>3.1856230669460239</v>
      </c>
      <c r="L51" s="19">
        <f t="shared" si="15"/>
        <v>0.38910505836575876</v>
      </c>
      <c r="M51" s="19">
        <f t="shared" si="16"/>
        <v>0.32051282051282048</v>
      </c>
      <c r="N51" s="19">
        <f t="shared" si="17"/>
        <v>0.32467532467532467</v>
      </c>
      <c r="O51" s="17">
        <f t="shared" si="18"/>
        <v>0.37620382404985991</v>
      </c>
      <c r="P51" s="17">
        <f t="shared" si="19"/>
        <v>0.3098858422461987</v>
      </c>
      <c r="Q51" s="17">
        <f t="shared" si="20"/>
        <v>0.3139103337039415</v>
      </c>
    </row>
    <row r="52" spans="1:17" x14ac:dyDescent="0.25">
      <c r="A52" s="50"/>
      <c r="B52" s="10" t="s">
        <v>1424</v>
      </c>
      <c r="C52" s="10" t="s">
        <v>576</v>
      </c>
      <c r="D52" s="10" t="s">
        <v>877</v>
      </c>
      <c r="E52" s="10" t="s">
        <v>136</v>
      </c>
      <c r="F52" s="10" t="s">
        <v>72</v>
      </c>
      <c r="G52" s="11">
        <f t="shared" si="11"/>
        <v>1.03945002369801</v>
      </c>
      <c r="H52" s="12">
        <f t="shared" si="1"/>
        <v>3.9450023698009984E-2</v>
      </c>
      <c r="I52" s="13">
        <f t="shared" si="12"/>
        <v>1.6423310374428559</v>
      </c>
      <c r="J52" s="13">
        <f t="shared" si="13"/>
        <v>4.4800296021384227</v>
      </c>
      <c r="K52" s="13">
        <f t="shared" si="14"/>
        <v>5.9560486357895979</v>
      </c>
      <c r="L52" s="19">
        <f t="shared" si="15"/>
        <v>0.63291139240506322</v>
      </c>
      <c r="M52" s="19">
        <f t="shared" si="16"/>
        <v>0.23201856148491881</v>
      </c>
      <c r="N52" s="19">
        <f t="shared" si="17"/>
        <v>0.17452006980802792</v>
      </c>
      <c r="O52" s="17">
        <f t="shared" si="18"/>
        <v>0.60889064214302446</v>
      </c>
      <c r="P52" s="17">
        <f t="shared" si="19"/>
        <v>0.22321281080881178</v>
      </c>
      <c r="Q52" s="17">
        <f t="shared" si="20"/>
        <v>0.16789654704816379</v>
      </c>
    </row>
    <row r="53" spans="1:17" x14ac:dyDescent="0.25">
      <c r="A53" s="50"/>
      <c r="B53" s="49" t="s">
        <v>1425</v>
      </c>
      <c r="C53" s="10" t="s">
        <v>618</v>
      </c>
      <c r="D53" s="10" t="s">
        <v>200</v>
      </c>
      <c r="E53" s="10" t="s">
        <v>182</v>
      </c>
      <c r="F53" s="10" t="s">
        <v>68</v>
      </c>
      <c r="G53" s="11">
        <f t="shared" si="11"/>
        <v>1.0352548036758562</v>
      </c>
      <c r="H53" s="12">
        <f t="shared" si="1"/>
        <v>3.5254803675856206E-2</v>
      </c>
      <c r="I53" s="13">
        <f t="shared" si="12"/>
        <v>2.174035087719298</v>
      </c>
      <c r="J53" s="13">
        <f t="shared" si="13"/>
        <v>3.8822055137844607</v>
      </c>
      <c r="K53" s="13">
        <f t="shared" si="14"/>
        <v>3.540571428571428</v>
      </c>
      <c r="L53" s="19">
        <f t="shared" si="15"/>
        <v>0.47619047619047616</v>
      </c>
      <c r="M53" s="19">
        <f t="shared" si="16"/>
        <v>0.26666666666666666</v>
      </c>
      <c r="N53" s="19">
        <f t="shared" si="17"/>
        <v>0.29239766081871343</v>
      </c>
      <c r="O53" s="17">
        <f t="shared" si="18"/>
        <v>0.4599741768883151</v>
      </c>
      <c r="P53" s="17">
        <f t="shared" si="19"/>
        <v>0.25758553905745646</v>
      </c>
      <c r="Q53" s="17">
        <f t="shared" si="20"/>
        <v>0.28244028405422855</v>
      </c>
    </row>
    <row r="54" spans="1:17" x14ac:dyDescent="0.25">
      <c r="A54" s="50"/>
      <c r="B54" s="50"/>
      <c r="C54" s="10" t="s">
        <v>141</v>
      </c>
      <c r="D54" s="10" t="s">
        <v>200</v>
      </c>
      <c r="E54" s="10" t="s">
        <v>404</v>
      </c>
      <c r="F54" s="10" t="s">
        <v>72</v>
      </c>
      <c r="G54" s="11">
        <f t="shared" si="11"/>
        <v>1.0388281371180392</v>
      </c>
      <c r="H54" s="12">
        <f t="shared" si="1"/>
        <v>3.882813711803923E-2</v>
      </c>
      <c r="I54" s="13">
        <f t="shared" si="12"/>
        <v>2.3269750271444081</v>
      </c>
      <c r="J54" s="13">
        <f t="shared" si="13"/>
        <v>3.8956055141926473</v>
      </c>
      <c r="K54" s="13">
        <f t="shared" si="14"/>
        <v>3.1892023809523802</v>
      </c>
      <c r="L54" s="19">
        <f t="shared" si="15"/>
        <v>0.4464285714285714</v>
      </c>
      <c r="M54" s="19">
        <f t="shared" si="16"/>
        <v>0.26666666666666666</v>
      </c>
      <c r="N54" s="19">
        <f t="shared" si="17"/>
        <v>0.32573289902280134</v>
      </c>
      <c r="O54" s="17">
        <f t="shared" si="18"/>
        <v>0.42974247180777403</v>
      </c>
      <c r="P54" s="17">
        <f t="shared" si="19"/>
        <v>0.25669950315984369</v>
      </c>
      <c r="Q54" s="17">
        <f t="shared" si="20"/>
        <v>0.31355802503238239</v>
      </c>
    </row>
    <row r="55" spans="1:17" x14ac:dyDescent="0.25">
      <c r="A55" s="50"/>
      <c r="B55" s="10" t="s">
        <v>1426</v>
      </c>
      <c r="C55" s="10" t="s">
        <v>228</v>
      </c>
      <c r="D55" s="10" t="s">
        <v>95</v>
      </c>
      <c r="E55" s="10" t="s">
        <v>286</v>
      </c>
      <c r="F55" s="10" t="s">
        <v>68</v>
      </c>
      <c r="G55" s="11">
        <f t="shared" si="11"/>
        <v>1.0381206666621545</v>
      </c>
      <c r="H55" s="12">
        <f t="shared" si="1"/>
        <v>3.8120666662154523E-2</v>
      </c>
      <c r="I55" s="13">
        <f t="shared" si="12"/>
        <v>1.8582359933252566</v>
      </c>
      <c r="J55" s="13">
        <f t="shared" si="13"/>
        <v>4.0279081866491593</v>
      </c>
      <c r="K55" s="13">
        <f t="shared" si="14"/>
        <v>4.6819242066463165</v>
      </c>
      <c r="L55" s="19">
        <f t="shared" si="15"/>
        <v>0.55865921787709494</v>
      </c>
      <c r="M55" s="19">
        <f t="shared" si="16"/>
        <v>0.25773195876288663</v>
      </c>
      <c r="N55" s="19">
        <f t="shared" si="17"/>
        <v>0.22172949002217296</v>
      </c>
      <c r="O55" s="17">
        <f t="shared" si="18"/>
        <v>0.53814478009896394</v>
      </c>
      <c r="P55" s="17">
        <f t="shared" si="19"/>
        <v>0.24826782380854265</v>
      </c>
      <c r="Q55" s="17">
        <f t="shared" si="20"/>
        <v>0.21358739609249347</v>
      </c>
    </row>
    <row r="56" spans="1:17" x14ac:dyDescent="0.25">
      <c r="A56" s="49" t="s">
        <v>1421</v>
      </c>
      <c r="B56" s="10" t="s">
        <v>1417</v>
      </c>
      <c r="C56" s="10" t="s">
        <v>1035</v>
      </c>
      <c r="D56" s="10" t="s">
        <v>594</v>
      </c>
      <c r="E56" s="10" t="s">
        <v>1427</v>
      </c>
      <c r="F56" s="10" t="s">
        <v>72</v>
      </c>
      <c r="G56" s="11">
        <f t="shared" si="11"/>
        <v>1.0435353179774476</v>
      </c>
      <c r="H56" s="12">
        <f t="shared" si="1"/>
        <v>4.3535317977447585E-2</v>
      </c>
      <c r="I56" s="13">
        <f t="shared" si="12"/>
        <v>1.2731130879324861</v>
      </c>
      <c r="J56" s="13">
        <f t="shared" si="13"/>
        <v>6.4907896778197234</v>
      </c>
      <c r="K56" s="13">
        <f t="shared" si="14"/>
        <v>16.540034789942546</v>
      </c>
      <c r="L56" s="19">
        <f t="shared" si="15"/>
        <v>0.81967213114754101</v>
      </c>
      <c r="M56" s="19">
        <f t="shared" si="16"/>
        <v>0.16077170418006431</v>
      </c>
      <c r="N56" s="19">
        <f t="shared" si="17"/>
        <v>6.3091482649842268E-2</v>
      </c>
      <c r="O56" s="17">
        <f t="shared" si="18"/>
        <v>0.78547617605909847</v>
      </c>
      <c r="P56" s="17">
        <f t="shared" si="19"/>
        <v>0.15406445896979104</v>
      </c>
      <c r="Q56" s="17">
        <f t="shared" si="20"/>
        <v>6.0459364971110416E-2</v>
      </c>
    </row>
    <row r="57" spans="1:17" x14ac:dyDescent="0.25">
      <c r="A57" s="50"/>
      <c r="B57" s="49" t="s">
        <v>1418</v>
      </c>
      <c r="C57" s="10" t="s">
        <v>112</v>
      </c>
      <c r="D57" s="10" t="s">
        <v>421</v>
      </c>
      <c r="E57" s="10" t="s">
        <v>874</v>
      </c>
      <c r="F57" s="10" t="s">
        <v>68</v>
      </c>
      <c r="G57" s="11">
        <f t="shared" si="11"/>
        <v>1.0452978103731871</v>
      </c>
      <c r="H57" s="12">
        <f t="shared" si="1"/>
        <v>4.5297810373187142E-2</v>
      </c>
      <c r="I57" s="13">
        <f t="shared" si="12"/>
        <v>1.5052288469373893</v>
      </c>
      <c r="J57" s="13">
        <f t="shared" si="13"/>
        <v>4.641122278056951</v>
      </c>
      <c r="K57" s="13">
        <f t="shared" si="14"/>
        <v>8.3205705705705704</v>
      </c>
      <c r="L57" s="19">
        <f t="shared" si="15"/>
        <v>0.69444444444444442</v>
      </c>
      <c r="M57" s="19">
        <f t="shared" si="16"/>
        <v>0.2252252252252252</v>
      </c>
      <c r="N57" s="19">
        <f t="shared" si="17"/>
        <v>0.12562814070351758</v>
      </c>
      <c r="O57" s="17">
        <f t="shared" si="18"/>
        <v>0.66435080754308418</v>
      </c>
      <c r="P57" s="17">
        <f t="shared" si="19"/>
        <v>0.21546512677072996</v>
      </c>
      <c r="Q57" s="17">
        <f t="shared" si="20"/>
        <v>0.12018406568618606</v>
      </c>
    </row>
    <row r="58" spans="1:17" x14ac:dyDescent="0.25">
      <c r="A58" s="50"/>
      <c r="B58" s="50"/>
      <c r="C58" s="10" t="s">
        <v>210</v>
      </c>
      <c r="D58" s="10" t="s">
        <v>185</v>
      </c>
      <c r="E58" s="10" t="s">
        <v>1428</v>
      </c>
      <c r="F58" s="10" t="s">
        <v>72</v>
      </c>
      <c r="G58" s="11">
        <f t="shared" si="11"/>
        <v>1.0407633576233608</v>
      </c>
      <c r="H58" s="12">
        <f t="shared" si="1"/>
        <v>4.0763357623360807E-2</v>
      </c>
      <c r="I58" s="13">
        <f t="shared" si="12"/>
        <v>1.5091068685538731</v>
      </c>
      <c r="J58" s="13">
        <f t="shared" si="13"/>
        <v>4.8395496129486277</v>
      </c>
      <c r="K58" s="13">
        <f t="shared" si="14"/>
        <v>7.649610678531702</v>
      </c>
      <c r="L58" s="19">
        <f t="shared" si="15"/>
        <v>0.68965517241379315</v>
      </c>
      <c r="M58" s="19">
        <f t="shared" si="16"/>
        <v>0.21505376344086019</v>
      </c>
      <c r="N58" s="19">
        <f t="shared" si="17"/>
        <v>0.1360544217687075</v>
      </c>
      <c r="O58" s="17">
        <f t="shared" si="18"/>
        <v>0.66264359459066458</v>
      </c>
      <c r="P58" s="17">
        <f t="shared" si="19"/>
        <v>0.20663079831321798</v>
      </c>
      <c r="Q58" s="17">
        <f t="shared" si="20"/>
        <v>0.1307256070961175</v>
      </c>
    </row>
    <row r="59" spans="1:17" x14ac:dyDescent="0.25">
      <c r="A59" s="50"/>
      <c r="B59" s="10" t="s">
        <v>1419</v>
      </c>
      <c r="C59" s="10" t="s">
        <v>134</v>
      </c>
      <c r="D59" s="10" t="s">
        <v>202</v>
      </c>
      <c r="E59" s="10" t="s">
        <v>725</v>
      </c>
      <c r="F59" s="10" t="s">
        <v>72</v>
      </c>
      <c r="G59" s="11">
        <f t="shared" si="11"/>
        <v>1.042344410617829</v>
      </c>
      <c r="H59" s="12">
        <f t="shared" si="1"/>
        <v>4.2344410617829009E-2</v>
      </c>
      <c r="I59" s="13">
        <f t="shared" si="12"/>
        <v>1.615633836457635</v>
      </c>
      <c r="J59" s="13">
        <f t="shared" si="13"/>
        <v>4.5550450743999127</v>
      </c>
      <c r="K59" s="13">
        <f t="shared" si="14"/>
        <v>6.1915257990699049</v>
      </c>
      <c r="L59" s="19">
        <f t="shared" si="15"/>
        <v>0.64516129032258063</v>
      </c>
      <c r="M59" s="19">
        <f t="shared" si="16"/>
        <v>0.22883295194508008</v>
      </c>
      <c r="N59" s="19">
        <f t="shared" si="17"/>
        <v>0.16835016835016833</v>
      </c>
      <c r="O59" s="17">
        <f t="shared" si="18"/>
        <v>0.61895212729175964</v>
      </c>
      <c r="P59" s="17">
        <f t="shared" si="19"/>
        <v>0.2195367957213335</v>
      </c>
      <c r="Q59" s="17">
        <f t="shared" si="20"/>
        <v>0.16151107698690695</v>
      </c>
    </row>
    <row r="60" spans="1:17" x14ac:dyDescent="0.25">
      <c r="A60" s="50"/>
      <c r="B60" s="49" t="s">
        <v>1420</v>
      </c>
      <c r="C60" s="10" t="s">
        <v>112</v>
      </c>
      <c r="D60" s="10" t="s">
        <v>675</v>
      </c>
      <c r="E60" s="10" t="s">
        <v>1114</v>
      </c>
      <c r="F60" s="10" t="s">
        <v>76</v>
      </c>
      <c r="G60" s="11">
        <f t="shared" si="11"/>
        <v>1.0444329975579976</v>
      </c>
      <c r="H60" s="12">
        <f t="shared" si="1"/>
        <v>4.4432997557997567E-2</v>
      </c>
      <c r="I60" s="13">
        <f t="shared" si="12"/>
        <v>1.5039835164835165</v>
      </c>
      <c r="J60" s="13">
        <f t="shared" si="13"/>
        <v>4.7521701388888884</v>
      </c>
      <c r="K60" s="13">
        <f t="shared" si="14"/>
        <v>8.0212454212454212</v>
      </c>
      <c r="L60" s="19">
        <f t="shared" si="15"/>
        <v>0.69444444444444442</v>
      </c>
      <c r="M60" s="19">
        <f t="shared" si="16"/>
        <v>0.21978021978021978</v>
      </c>
      <c r="N60" s="19">
        <f t="shared" si="17"/>
        <v>0.13020833333333334</v>
      </c>
      <c r="O60" s="17">
        <f t="shared" si="18"/>
        <v>0.66490090419216363</v>
      </c>
      <c r="P60" s="17">
        <f t="shared" si="19"/>
        <v>0.21043017627180566</v>
      </c>
      <c r="Q60" s="17">
        <f t="shared" si="20"/>
        <v>0.1246689195360307</v>
      </c>
    </row>
    <row r="61" spans="1:17" x14ac:dyDescent="0.25">
      <c r="A61" s="50"/>
      <c r="B61" s="50"/>
      <c r="C61" s="10" t="s">
        <v>274</v>
      </c>
      <c r="D61" s="10" t="s">
        <v>200</v>
      </c>
      <c r="E61" s="10" t="s">
        <v>152</v>
      </c>
      <c r="F61" s="10" t="s">
        <v>72</v>
      </c>
      <c r="G61" s="11">
        <f t="shared" si="11"/>
        <v>1.0345283498601576</v>
      </c>
      <c r="H61" s="12">
        <f t="shared" si="1"/>
        <v>3.4528349860157626E-2</v>
      </c>
      <c r="I61" s="13">
        <f t="shared" si="12"/>
        <v>1.9656038647342995</v>
      </c>
      <c r="J61" s="13">
        <f t="shared" si="13"/>
        <v>3.8794813119755913</v>
      </c>
      <c r="K61" s="13">
        <f t="shared" si="14"/>
        <v>4.2829473684210519</v>
      </c>
      <c r="L61" s="19">
        <f t="shared" si="15"/>
        <v>0.52631578947368418</v>
      </c>
      <c r="M61" s="19">
        <f t="shared" si="16"/>
        <v>0.26666666666666666</v>
      </c>
      <c r="N61" s="19">
        <f t="shared" si="17"/>
        <v>0.24154589371980678</v>
      </c>
      <c r="O61" s="17">
        <f t="shared" si="18"/>
        <v>0.50874950845458122</v>
      </c>
      <c r="P61" s="17">
        <f t="shared" si="19"/>
        <v>0.25776641761698782</v>
      </c>
      <c r="Q61" s="17">
        <f t="shared" si="20"/>
        <v>0.23348407392843101</v>
      </c>
    </row>
    <row r="62" spans="1:17" x14ac:dyDescent="0.25">
      <c r="A62" s="50"/>
      <c r="B62" s="10" t="s">
        <v>1422</v>
      </c>
      <c r="C62" s="10" t="s">
        <v>153</v>
      </c>
      <c r="D62" s="10" t="s">
        <v>574</v>
      </c>
      <c r="E62" s="10" t="s">
        <v>612</v>
      </c>
      <c r="F62" s="10" t="s">
        <v>72</v>
      </c>
      <c r="G62" s="11">
        <f t="shared" si="11"/>
        <v>1.0371808682701349</v>
      </c>
      <c r="H62" s="12">
        <f t="shared" si="1"/>
        <v>3.7180868270134892E-2</v>
      </c>
      <c r="I62" s="13">
        <f t="shared" si="12"/>
        <v>1.7320920500111252</v>
      </c>
      <c r="J62" s="13">
        <f t="shared" si="13"/>
        <v>4.2213261338594492</v>
      </c>
      <c r="K62" s="13">
        <f t="shared" si="14"/>
        <v>5.3829687063220009</v>
      </c>
      <c r="L62" s="19">
        <f t="shared" si="15"/>
        <v>0.5988023952095809</v>
      </c>
      <c r="M62" s="19">
        <f t="shared" si="16"/>
        <v>0.24570024570024568</v>
      </c>
      <c r="N62" s="19">
        <f t="shared" si="17"/>
        <v>0.19267822736030826</v>
      </c>
      <c r="O62" s="17">
        <f t="shared" si="18"/>
        <v>0.57733652203621455</v>
      </c>
      <c r="P62" s="17">
        <f t="shared" si="19"/>
        <v>0.23689238127775877</v>
      </c>
      <c r="Q62" s="17">
        <f t="shared" si="20"/>
        <v>0.18577109668602662</v>
      </c>
    </row>
    <row r="63" spans="1:17" x14ac:dyDescent="0.25">
      <c r="A63" s="50"/>
      <c r="B63" s="49" t="s">
        <v>1423</v>
      </c>
      <c r="C63" s="10" t="s">
        <v>325</v>
      </c>
      <c r="D63" s="10" t="s">
        <v>66</v>
      </c>
      <c r="E63" s="10" t="s">
        <v>116</v>
      </c>
      <c r="F63" s="10" t="s">
        <v>72</v>
      </c>
      <c r="G63" s="11">
        <f t="shared" si="11"/>
        <v>1.0401708275695496</v>
      </c>
      <c r="H63" s="12">
        <f t="shared" si="1"/>
        <v>4.0170827569549594E-2</v>
      </c>
      <c r="I63" s="13">
        <f t="shared" si="12"/>
        <v>1.955521155830753</v>
      </c>
      <c r="J63" s="13">
        <f t="shared" si="13"/>
        <v>3.9526491447642882</v>
      </c>
      <c r="K63" s="13">
        <f t="shared" si="14"/>
        <v>4.2438969764837626</v>
      </c>
      <c r="L63" s="19">
        <f t="shared" si="15"/>
        <v>0.53191489361702127</v>
      </c>
      <c r="M63" s="19">
        <f t="shared" si="16"/>
        <v>0.26315789473684209</v>
      </c>
      <c r="N63" s="19">
        <f t="shared" si="17"/>
        <v>0.24509803921568626</v>
      </c>
      <c r="O63" s="17">
        <f t="shared" si="18"/>
        <v>0.51137263180115056</v>
      </c>
      <c r="P63" s="17">
        <f t="shared" si="19"/>
        <v>0.2529948809963587</v>
      </c>
      <c r="Q63" s="17">
        <f t="shared" si="20"/>
        <v>0.23563248720249089</v>
      </c>
    </row>
    <row r="64" spans="1:17" x14ac:dyDescent="0.25">
      <c r="A64" s="50"/>
      <c r="B64" s="50"/>
      <c r="C64" s="10" t="s">
        <v>610</v>
      </c>
      <c r="D64" s="10" t="s">
        <v>106</v>
      </c>
      <c r="E64" s="10" t="s">
        <v>135</v>
      </c>
      <c r="F64" s="10" t="s">
        <v>72</v>
      </c>
      <c r="G64" s="11">
        <f t="shared" si="11"/>
        <v>1.0324461660438371</v>
      </c>
      <c r="H64" s="12">
        <f t="shared" si="1"/>
        <v>3.2446166043837099E-2</v>
      </c>
      <c r="I64" s="13">
        <f t="shared" si="12"/>
        <v>2.033918947106359</v>
      </c>
      <c r="J64" s="13">
        <f t="shared" si="13"/>
        <v>3.4173968096051008</v>
      </c>
      <c r="K64" s="13">
        <f t="shared" si="14"/>
        <v>4.6356832855368291</v>
      </c>
      <c r="L64" s="19">
        <f t="shared" si="15"/>
        <v>0.50761421319796951</v>
      </c>
      <c r="M64" s="19">
        <f t="shared" si="16"/>
        <v>0.30211480362537763</v>
      </c>
      <c r="N64" s="19">
        <f t="shared" si="17"/>
        <v>0.22271714922048996</v>
      </c>
      <c r="O64" s="17">
        <f t="shared" si="18"/>
        <v>0.49166167679527856</v>
      </c>
      <c r="P64" s="17">
        <f t="shared" si="19"/>
        <v>0.29262039374220505</v>
      </c>
      <c r="Q64" s="17">
        <f t="shared" si="20"/>
        <v>0.21571792946251642</v>
      </c>
    </row>
    <row r="65" spans="1:17" x14ac:dyDescent="0.25">
      <c r="A65" s="50"/>
      <c r="B65" s="49" t="s">
        <v>1424</v>
      </c>
      <c r="C65" s="10" t="s">
        <v>220</v>
      </c>
      <c r="D65" s="10" t="s">
        <v>296</v>
      </c>
      <c r="E65" s="10" t="s">
        <v>788</v>
      </c>
      <c r="F65" s="10" t="s">
        <v>76</v>
      </c>
      <c r="G65" s="11">
        <f t="shared" si="11"/>
        <v>1.0439078966928248</v>
      </c>
      <c r="H65" s="12">
        <f t="shared" si="1"/>
        <v>4.3907896692824799E-2</v>
      </c>
      <c r="I65" s="13">
        <f t="shared" si="12"/>
        <v>1.388397502601457</v>
      </c>
      <c r="J65" s="13">
        <f t="shared" si="13"/>
        <v>5.553590010405828</v>
      </c>
      <c r="K65" s="13">
        <f t="shared" si="14"/>
        <v>10.031954887218046</v>
      </c>
      <c r="L65" s="19">
        <f t="shared" si="15"/>
        <v>0.75187969924812026</v>
      </c>
      <c r="M65" s="19">
        <f t="shared" si="16"/>
        <v>0.18796992481203006</v>
      </c>
      <c r="N65" s="19">
        <f t="shared" si="17"/>
        <v>0.10405827263267431</v>
      </c>
      <c r="O65" s="17">
        <f t="shared" si="18"/>
        <v>0.72025482480794445</v>
      </c>
      <c r="P65" s="17">
        <f t="shared" si="19"/>
        <v>0.18006370620198611</v>
      </c>
      <c r="Q65" s="17">
        <f t="shared" si="20"/>
        <v>9.9681468990069327E-2</v>
      </c>
    </row>
    <row r="66" spans="1:17" x14ac:dyDescent="0.25">
      <c r="A66" s="50"/>
      <c r="B66" s="50"/>
      <c r="C66" s="10" t="s">
        <v>132</v>
      </c>
      <c r="D66" s="10" t="s">
        <v>337</v>
      </c>
      <c r="E66" s="10" t="s">
        <v>608</v>
      </c>
      <c r="F66" s="10" t="s">
        <v>72</v>
      </c>
      <c r="G66" s="11">
        <f t="shared" si="11"/>
        <v>1.039768705981144</v>
      </c>
      <c r="H66" s="12">
        <f t="shared" si="1"/>
        <v>3.9768705981144015E-2</v>
      </c>
      <c r="I66" s="13">
        <f t="shared" si="12"/>
        <v>1.5492553719119047</v>
      </c>
      <c r="J66" s="13">
        <f t="shared" si="13"/>
        <v>5.0532759110683605</v>
      </c>
      <c r="K66" s="13">
        <f t="shared" si="14"/>
        <v>6.3841798547242243</v>
      </c>
      <c r="L66" s="19">
        <f t="shared" si="15"/>
        <v>0.67114093959731547</v>
      </c>
      <c r="M66" s="19">
        <f t="shared" si="16"/>
        <v>0.20576131687242796</v>
      </c>
      <c r="N66" s="19">
        <f t="shared" si="17"/>
        <v>0.16286644951140067</v>
      </c>
      <c r="O66" s="17">
        <f t="shared" si="18"/>
        <v>0.64547137814079047</v>
      </c>
      <c r="P66" s="17">
        <f t="shared" si="19"/>
        <v>0.19789143074686785</v>
      </c>
      <c r="Q66" s="17">
        <f t="shared" si="20"/>
        <v>0.15663719111234167</v>
      </c>
    </row>
    <row r="67" spans="1:17" x14ac:dyDescent="0.25">
      <c r="A67" s="50"/>
      <c r="B67" s="49" t="s">
        <v>1425</v>
      </c>
      <c r="C67" s="10" t="s">
        <v>356</v>
      </c>
      <c r="D67" s="10" t="s">
        <v>96</v>
      </c>
      <c r="E67" s="10" t="s">
        <v>611</v>
      </c>
      <c r="F67" s="10" t="s">
        <v>76</v>
      </c>
      <c r="G67" s="11">
        <f t="shared" si="11"/>
        <v>1.0435025350072429</v>
      </c>
      <c r="H67" s="12">
        <f t="shared" ref="H67:H130" si="21">G67-1</f>
        <v>4.3502535007242882E-2</v>
      </c>
      <c r="I67" s="13">
        <f t="shared" si="12"/>
        <v>1.5861238532110091</v>
      </c>
      <c r="J67" s="13">
        <f t="shared" si="13"/>
        <v>4.5496710526315791</v>
      </c>
      <c r="K67" s="13">
        <f t="shared" si="14"/>
        <v>6.6784162240463552</v>
      </c>
      <c r="L67" s="19">
        <f t="shared" si="15"/>
        <v>0.65789473684210531</v>
      </c>
      <c r="M67" s="19">
        <f t="shared" si="16"/>
        <v>0.2293577981651376</v>
      </c>
      <c r="N67" s="19">
        <f t="shared" si="17"/>
        <v>0.15625</v>
      </c>
      <c r="O67" s="17">
        <f t="shared" si="18"/>
        <v>0.63046778974766826</v>
      </c>
      <c r="P67" s="17">
        <f t="shared" si="19"/>
        <v>0.2197961101872605</v>
      </c>
      <c r="Q67" s="17">
        <f t="shared" si="20"/>
        <v>0.14973610006507121</v>
      </c>
    </row>
    <row r="68" spans="1:17" x14ac:dyDescent="0.25">
      <c r="A68" s="50"/>
      <c r="B68" s="50"/>
      <c r="C68" s="10" t="s">
        <v>534</v>
      </c>
      <c r="D68" s="10" t="s">
        <v>357</v>
      </c>
      <c r="E68" s="10" t="s">
        <v>581</v>
      </c>
      <c r="F68" s="10" t="s">
        <v>72</v>
      </c>
      <c r="G68" s="11">
        <f t="shared" si="11"/>
        <v>1.037980275568928</v>
      </c>
      <c r="H68" s="12">
        <f t="shared" si="21"/>
        <v>3.7980275568928024E-2</v>
      </c>
      <c r="I68" s="13">
        <f t="shared" si="12"/>
        <v>1.6815280464216635</v>
      </c>
      <c r="J68" s="13">
        <f t="shared" si="13"/>
        <v>4.5671132125032834</v>
      </c>
      <c r="K68" s="13">
        <f t="shared" si="14"/>
        <v>5.3663580246913574</v>
      </c>
      <c r="L68" s="19">
        <f t="shared" si="15"/>
        <v>0.61728395061728392</v>
      </c>
      <c r="M68" s="19">
        <f t="shared" si="16"/>
        <v>0.22727272727272727</v>
      </c>
      <c r="N68" s="19">
        <f t="shared" si="17"/>
        <v>0.19342359767891684</v>
      </c>
      <c r="O68" s="17">
        <f t="shared" si="18"/>
        <v>0.59469718755391954</v>
      </c>
      <c r="P68" s="17">
        <f t="shared" si="19"/>
        <v>0.21895669178121585</v>
      </c>
      <c r="Q68" s="17">
        <f t="shared" si="20"/>
        <v>0.18634612066486458</v>
      </c>
    </row>
    <row r="69" spans="1:17" x14ac:dyDescent="0.25">
      <c r="A69" s="50"/>
      <c r="B69" s="10" t="s">
        <v>1426</v>
      </c>
      <c r="C69" s="10" t="s">
        <v>223</v>
      </c>
      <c r="D69" s="10" t="s">
        <v>202</v>
      </c>
      <c r="E69" s="10" t="s">
        <v>1318</v>
      </c>
      <c r="F69" s="10" t="s">
        <v>72</v>
      </c>
      <c r="G69" s="11">
        <f t="shared" si="11"/>
        <v>1.0392327557223673</v>
      </c>
      <c r="H69" s="12">
        <f t="shared" si="21"/>
        <v>3.9232755722367285E-2</v>
      </c>
      <c r="I69" s="13">
        <f t="shared" si="12"/>
        <v>1.5692414611407746</v>
      </c>
      <c r="J69" s="13">
        <f t="shared" si="13"/>
        <v>4.5414471425067449</v>
      </c>
      <c r="K69" s="13">
        <f t="shared" si="14"/>
        <v>7.0148211011259791</v>
      </c>
      <c r="L69" s="19">
        <f t="shared" si="15"/>
        <v>0.66225165562913912</v>
      </c>
      <c r="M69" s="19">
        <f t="shared" si="16"/>
        <v>0.22883295194508008</v>
      </c>
      <c r="N69" s="19">
        <f t="shared" si="17"/>
        <v>0.14814814814814814</v>
      </c>
      <c r="O69" s="17">
        <f t="shared" si="18"/>
        <v>0.63725056007189662</v>
      </c>
      <c r="P69" s="17">
        <f t="shared" si="19"/>
        <v>0.22019412945276062</v>
      </c>
      <c r="Q69" s="17">
        <f t="shared" si="20"/>
        <v>0.14255531047534281</v>
      </c>
    </row>
    <row r="70" spans="1:17" x14ac:dyDescent="0.25">
      <c r="A70" s="49" t="s">
        <v>1422</v>
      </c>
      <c r="B70" s="49" t="s">
        <v>1417</v>
      </c>
      <c r="C70" s="10" t="s">
        <v>132</v>
      </c>
      <c r="D70" s="10" t="s">
        <v>655</v>
      </c>
      <c r="E70" s="10" t="s">
        <v>1144</v>
      </c>
      <c r="F70" s="10" t="s">
        <v>68</v>
      </c>
      <c r="G70" s="11">
        <f t="shared" si="11"/>
        <v>1.0416306303189649</v>
      </c>
      <c r="H70" s="12">
        <f t="shared" si="21"/>
        <v>4.1630630318964856E-2</v>
      </c>
      <c r="I70" s="13">
        <f t="shared" si="12"/>
        <v>1.5520296391752577</v>
      </c>
      <c r="J70" s="13">
        <f t="shared" si="13"/>
        <v>4.6665052238289633</v>
      </c>
      <c r="K70" s="13">
        <f t="shared" si="14"/>
        <v>7.0726719798657713</v>
      </c>
      <c r="L70" s="19">
        <f t="shared" si="15"/>
        <v>0.67114093959731547</v>
      </c>
      <c r="M70" s="19">
        <f t="shared" si="16"/>
        <v>0.2232142857142857</v>
      </c>
      <c r="N70" s="19">
        <f t="shared" si="17"/>
        <v>0.14727540500736377</v>
      </c>
      <c r="O70" s="17">
        <f t="shared" si="18"/>
        <v>0.64431759211209139</v>
      </c>
      <c r="P70" s="17">
        <f t="shared" si="19"/>
        <v>0.21429312773370893</v>
      </c>
      <c r="Q70" s="17">
        <f t="shared" si="20"/>
        <v>0.14138928015419971</v>
      </c>
    </row>
    <row r="71" spans="1:17" x14ac:dyDescent="0.25">
      <c r="A71" s="50"/>
      <c r="B71" s="50"/>
      <c r="C71" s="10" t="s">
        <v>204</v>
      </c>
      <c r="D71" s="10" t="s">
        <v>452</v>
      </c>
      <c r="E71" s="10" t="s">
        <v>612</v>
      </c>
      <c r="F71" s="10" t="s">
        <v>76</v>
      </c>
      <c r="G71" s="11">
        <f t="shared" si="11"/>
        <v>1.0397026888426011</v>
      </c>
      <c r="H71" s="12">
        <f t="shared" si="21"/>
        <v>3.9702688842601086E-2</v>
      </c>
      <c r="I71" s="13">
        <f t="shared" si="12"/>
        <v>1.7155094365902916</v>
      </c>
      <c r="J71" s="13">
        <f t="shared" si="13"/>
        <v>4.3147661586967949</v>
      </c>
      <c r="K71" s="13">
        <f t="shared" si="14"/>
        <v>5.3960569550931003</v>
      </c>
      <c r="L71" s="19">
        <f t="shared" si="15"/>
        <v>0.60606060606060608</v>
      </c>
      <c r="M71" s="19">
        <f t="shared" si="16"/>
        <v>0.24096385542168672</v>
      </c>
      <c r="N71" s="19">
        <f t="shared" si="17"/>
        <v>0.19267822736030826</v>
      </c>
      <c r="O71" s="17">
        <f t="shared" si="18"/>
        <v>0.58291722486095898</v>
      </c>
      <c r="P71" s="17">
        <f t="shared" si="19"/>
        <v>0.23176227012544146</v>
      </c>
      <c r="Q71" s="17">
        <f t="shared" si="20"/>
        <v>0.18532050501359962</v>
      </c>
    </row>
    <row r="72" spans="1:17" x14ac:dyDescent="0.25">
      <c r="A72" s="50"/>
      <c r="B72" s="10" t="s">
        <v>1418</v>
      </c>
      <c r="C72" s="10" t="s">
        <v>277</v>
      </c>
      <c r="D72" s="10" t="s">
        <v>268</v>
      </c>
      <c r="E72" s="10" t="s">
        <v>567</v>
      </c>
      <c r="F72" s="10" t="s">
        <v>72</v>
      </c>
      <c r="G72" s="11">
        <f t="shared" si="11"/>
        <v>1.0360606487118387</v>
      </c>
      <c r="H72" s="12">
        <f t="shared" si="21"/>
        <v>3.6060648711838672E-2</v>
      </c>
      <c r="I72" s="13">
        <f t="shared" si="12"/>
        <v>1.844187954707073</v>
      </c>
      <c r="J72" s="13">
        <f t="shared" si="13"/>
        <v>3.7505395483368562</v>
      </c>
      <c r="K72" s="13">
        <f t="shared" si="14"/>
        <v>5.2321062759947852</v>
      </c>
      <c r="L72" s="19">
        <f t="shared" si="15"/>
        <v>0.5617977528089888</v>
      </c>
      <c r="M72" s="19">
        <f t="shared" si="16"/>
        <v>0.27624309392265195</v>
      </c>
      <c r="N72" s="19">
        <f t="shared" si="17"/>
        <v>0.19801980198019803</v>
      </c>
      <c r="O72" s="17">
        <f t="shared" si="18"/>
        <v>0.54224407954060083</v>
      </c>
      <c r="P72" s="17">
        <f t="shared" si="19"/>
        <v>0.2666283043044943</v>
      </c>
      <c r="Q72" s="17">
        <f t="shared" si="20"/>
        <v>0.19112761615490487</v>
      </c>
    </row>
    <row r="73" spans="1:17" x14ac:dyDescent="0.25">
      <c r="A73" s="50"/>
      <c r="B73" s="49" t="s">
        <v>1419</v>
      </c>
      <c r="C73" s="10" t="s">
        <v>125</v>
      </c>
      <c r="D73" s="10" t="s">
        <v>79</v>
      </c>
      <c r="E73" s="10" t="s">
        <v>86</v>
      </c>
      <c r="F73" s="10" t="s">
        <v>68</v>
      </c>
      <c r="G73" s="11">
        <f t="shared" si="11"/>
        <v>1.038474633980252</v>
      </c>
      <c r="H73" s="12">
        <f t="shared" si="21"/>
        <v>3.8474633980251971E-2</v>
      </c>
      <c r="I73" s="13">
        <f t="shared" si="12"/>
        <v>2.1184882533197142</v>
      </c>
      <c r="J73" s="13">
        <f t="shared" si="13"/>
        <v>3.8838951310861427</v>
      </c>
      <c r="K73" s="13">
        <f t="shared" si="14"/>
        <v>3.6969696969696972</v>
      </c>
      <c r="L73" s="19">
        <f t="shared" si="15"/>
        <v>0.49019607843137253</v>
      </c>
      <c r="M73" s="19">
        <f t="shared" si="16"/>
        <v>0.26737967914438499</v>
      </c>
      <c r="N73" s="19">
        <f t="shared" si="17"/>
        <v>0.2808988764044944</v>
      </c>
      <c r="O73" s="17">
        <f t="shared" si="18"/>
        <v>0.47203471552555443</v>
      </c>
      <c r="P73" s="17">
        <f t="shared" si="19"/>
        <v>0.25747348119575697</v>
      </c>
      <c r="Q73" s="17">
        <f t="shared" si="20"/>
        <v>0.27049180327868849</v>
      </c>
    </row>
    <row r="74" spans="1:17" x14ac:dyDescent="0.25">
      <c r="A74" s="50"/>
      <c r="B74" s="50"/>
      <c r="C74" s="10" t="s">
        <v>350</v>
      </c>
      <c r="D74" s="10" t="s">
        <v>524</v>
      </c>
      <c r="E74" s="10" t="s">
        <v>88</v>
      </c>
      <c r="F74" s="10" t="s">
        <v>72</v>
      </c>
      <c r="G74" s="11">
        <f t="shared" si="11"/>
        <v>1.0350825721850456</v>
      </c>
      <c r="H74" s="12">
        <f t="shared" si="21"/>
        <v>3.5082572185045624E-2</v>
      </c>
      <c r="I74" s="13">
        <f t="shared" si="12"/>
        <v>2.6084080819063149</v>
      </c>
      <c r="J74" s="13">
        <f t="shared" si="13"/>
        <v>3.6331398283695098</v>
      </c>
      <c r="K74" s="13">
        <f t="shared" si="14"/>
        <v>2.9292836792836794</v>
      </c>
      <c r="L74" s="19">
        <f t="shared" si="15"/>
        <v>0.3968253968253968</v>
      </c>
      <c r="M74" s="19">
        <f t="shared" si="16"/>
        <v>0.28490028490028491</v>
      </c>
      <c r="N74" s="19">
        <f t="shared" si="17"/>
        <v>0.35335689045936397</v>
      </c>
      <c r="O74" s="17">
        <f t="shared" si="18"/>
        <v>0.38337559484525341</v>
      </c>
      <c r="P74" s="17">
        <f t="shared" si="19"/>
        <v>0.27524401681197685</v>
      </c>
      <c r="Q74" s="17">
        <f t="shared" si="20"/>
        <v>0.34138038834276979</v>
      </c>
    </row>
    <row r="75" spans="1:17" x14ac:dyDescent="0.25">
      <c r="A75" s="50"/>
      <c r="B75" s="49" t="s">
        <v>1420</v>
      </c>
      <c r="C75" s="10" t="s">
        <v>350</v>
      </c>
      <c r="D75" s="10" t="s">
        <v>588</v>
      </c>
      <c r="E75" s="10" t="s">
        <v>570</v>
      </c>
      <c r="F75" s="10" t="s">
        <v>72</v>
      </c>
      <c r="G75" s="11">
        <f t="shared" ref="G75:G138" si="22">(((1/C75)+(1/D75)+(1/E75)))</f>
        <v>1.0395412834437225</v>
      </c>
      <c r="H75" s="12">
        <f t="shared" si="21"/>
        <v>3.9541283443722541E-2</v>
      </c>
      <c r="I75" s="13">
        <f t="shared" ref="I75:I138" si="23">C75*G75</f>
        <v>2.6196440342781808</v>
      </c>
      <c r="J75" s="13">
        <f t="shared" ref="J75:J138" si="24">D75*G75</f>
        <v>3.4096954096954097</v>
      </c>
      <c r="K75" s="13">
        <f t="shared" ref="K75:K138" si="25">E75*G75</f>
        <v>3.0770421989934187</v>
      </c>
      <c r="L75" s="19">
        <f t="shared" ref="L75:L138" si="26">(1/C75)</f>
        <v>0.3968253968253968</v>
      </c>
      <c r="M75" s="19">
        <f t="shared" ref="M75:M138" si="27">(1/D75)</f>
        <v>0.3048780487804878</v>
      </c>
      <c r="N75" s="19">
        <f t="shared" ref="N75:N138" si="28">(1/E75)</f>
        <v>0.33783783783783783</v>
      </c>
      <c r="O75" s="17">
        <f t="shared" ref="O75:O138" si="29">(1/I75)</f>
        <v>0.38173125314544537</v>
      </c>
      <c r="P75" s="17">
        <f t="shared" ref="P75:P138" si="30">(1/J75)</f>
        <v>0.29328132863613487</v>
      </c>
      <c r="Q75" s="17">
        <f t="shared" ref="Q75:Q138" si="31">(1/K75)</f>
        <v>0.3249874182184197</v>
      </c>
    </row>
    <row r="76" spans="1:17" x14ac:dyDescent="0.25">
      <c r="A76" s="50"/>
      <c r="B76" s="50"/>
      <c r="C76" s="10" t="s">
        <v>341</v>
      </c>
      <c r="D76" s="10" t="s">
        <v>121</v>
      </c>
      <c r="E76" s="10" t="s">
        <v>571</v>
      </c>
      <c r="F76" s="10" t="s">
        <v>76</v>
      </c>
      <c r="G76" s="11">
        <f t="shared" si="22"/>
        <v>1.03563776291049</v>
      </c>
      <c r="H76" s="12">
        <f t="shared" si="21"/>
        <v>3.5637762910490034E-2</v>
      </c>
      <c r="I76" s="13">
        <f t="shared" si="23"/>
        <v>3.0758441558441558</v>
      </c>
      <c r="J76" s="13">
        <f t="shared" si="24"/>
        <v>3.6247321701867152</v>
      </c>
      <c r="K76" s="13">
        <f t="shared" si="25"/>
        <v>2.5062433862433857</v>
      </c>
      <c r="L76" s="19">
        <f t="shared" si="26"/>
        <v>0.33670033670033667</v>
      </c>
      <c r="M76" s="19">
        <f t="shared" si="27"/>
        <v>0.2857142857142857</v>
      </c>
      <c r="N76" s="19">
        <f t="shared" si="28"/>
        <v>0.41322314049586778</v>
      </c>
      <c r="O76" s="17">
        <f t="shared" si="29"/>
        <v>0.32511400101334237</v>
      </c>
      <c r="P76" s="17">
        <f t="shared" si="30"/>
        <v>0.27588245228846481</v>
      </c>
      <c r="Q76" s="17">
        <f t="shared" si="31"/>
        <v>0.39900354669819293</v>
      </c>
    </row>
    <row r="77" spans="1:17" x14ac:dyDescent="0.25">
      <c r="A77" s="50"/>
      <c r="B77" s="49" t="s">
        <v>1421</v>
      </c>
      <c r="C77" s="10" t="s">
        <v>333</v>
      </c>
      <c r="D77" s="10" t="s">
        <v>283</v>
      </c>
      <c r="E77" s="10" t="s">
        <v>551</v>
      </c>
      <c r="F77" s="10" t="s">
        <v>68</v>
      </c>
      <c r="G77" s="11">
        <f t="shared" si="22"/>
        <v>1.0346313761281818</v>
      </c>
      <c r="H77" s="12">
        <f t="shared" si="21"/>
        <v>3.463137612818179E-2</v>
      </c>
      <c r="I77" s="13">
        <f t="shared" si="23"/>
        <v>3.1452793834296728</v>
      </c>
      <c r="J77" s="13">
        <f t="shared" si="24"/>
        <v>3.5798245614035089</v>
      </c>
      <c r="K77" s="13">
        <f t="shared" si="25"/>
        <v>2.483115302707636</v>
      </c>
      <c r="L77" s="19">
        <f t="shared" si="26"/>
        <v>0.32894736842105265</v>
      </c>
      <c r="M77" s="19">
        <f t="shared" si="27"/>
        <v>0.28901734104046245</v>
      </c>
      <c r="N77" s="19">
        <f t="shared" si="28"/>
        <v>0.41666666666666669</v>
      </c>
      <c r="O77" s="17">
        <f t="shared" si="29"/>
        <v>0.31793678020093108</v>
      </c>
      <c r="P77" s="17">
        <f t="shared" si="30"/>
        <v>0.27934329821122272</v>
      </c>
      <c r="Q77" s="17">
        <f t="shared" si="31"/>
        <v>0.40271992158784614</v>
      </c>
    </row>
    <row r="78" spans="1:17" x14ac:dyDescent="0.25">
      <c r="A78" s="50"/>
      <c r="B78" s="50"/>
      <c r="C78" s="10" t="s">
        <v>393</v>
      </c>
      <c r="D78" s="10" t="s">
        <v>400</v>
      </c>
      <c r="E78" s="10" t="s">
        <v>618</v>
      </c>
      <c r="F78" s="10" t="s">
        <v>72</v>
      </c>
      <c r="G78" s="11">
        <f t="shared" si="22"/>
        <v>1.0384046379946081</v>
      </c>
      <c r="H78" s="12">
        <f t="shared" si="21"/>
        <v>3.8404637994608137E-2</v>
      </c>
      <c r="I78" s="13">
        <f t="shared" si="23"/>
        <v>3.8732492997198884</v>
      </c>
      <c r="J78" s="13">
        <f t="shared" si="24"/>
        <v>3.5305757691816675</v>
      </c>
      <c r="K78" s="13">
        <f t="shared" si="25"/>
        <v>2.1806497397886773</v>
      </c>
      <c r="L78" s="19">
        <f t="shared" si="26"/>
        <v>0.26809651474530832</v>
      </c>
      <c r="M78" s="19">
        <f t="shared" si="27"/>
        <v>0.29411764705882354</v>
      </c>
      <c r="N78" s="19">
        <f t="shared" si="28"/>
        <v>0.47619047619047616</v>
      </c>
      <c r="O78" s="17">
        <f t="shared" si="29"/>
        <v>0.25818116073042846</v>
      </c>
      <c r="P78" s="17">
        <f t="shared" si="30"/>
        <v>0.28323992044838181</v>
      </c>
      <c r="Q78" s="17">
        <f t="shared" si="31"/>
        <v>0.45857891882118956</v>
      </c>
    </row>
    <row r="79" spans="1:17" x14ac:dyDescent="0.25">
      <c r="A79" s="50"/>
      <c r="B79" s="49" t="s">
        <v>1423</v>
      </c>
      <c r="C79" s="10" t="s">
        <v>673</v>
      </c>
      <c r="D79" s="10" t="s">
        <v>363</v>
      </c>
      <c r="E79" s="10" t="s">
        <v>623</v>
      </c>
      <c r="F79" s="10" t="s">
        <v>68</v>
      </c>
      <c r="G79" s="11">
        <f t="shared" si="22"/>
        <v>1.0400219237879216</v>
      </c>
      <c r="H79" s="12">
        <f t="shared" si="21"/>
        <v>4.0021923787921576E-2</v>
      </c>
      <c r="I79" s="13">
        <f t="shared" si="23"/>
        <v>2.6520559056591999</v>
      </c>
      <c r="J79" s="13">
        <f t="shared" si="24"/>
        <v>3.5464747601168125</v>
      </c>
      <c r="K79" s="13">
        <f t="shared" si="25"/>
        <v>2.9328618250819387</v>
      </c>
      <c r="L79" s="19">
        <f t="shared" si="26"/>
        <v>0.39215686274509809</v>
      </c>
      <c r="M79" s="19">
        <f t="shared" si="27"/>
        <v>0.29325513196480935</v>
      </c>
      <c r="N79" s="19">
        <f t="shared" si="28"/>
        <v>0.3546099290780142</v>
      </c>
      <c r="O79" s="17">
        <f t="shared" si="29"/>
        <v>0.37706595772212359</v>
      </c>
      <c r="P79" s="17">
        <f t="shared" si="30"/>
        <v>0.28197014433765838</v>
      </c>
      <c r="Q79" s="17">
        <f t="shared" si="31"/>
        <v>0.34096389794021814</v>
      </c>
    </row>
    <row r="80" spans="1:17" x14ac:dyDescent="0.25">
      <c r="A80" s="50"/>
      <c r="B80" s="50"/>
      <c r="C80" s="10" t="s">
        <v>650</v>
      </c>
      <c r="D80" s="10" t="s">
        <v>257</v>
      </c>
      <c r="E80" s="10" t="s">
        <v>353</v>
      </c>
      <c r="F80" s="10" t="s">
        <v>68</v>
      </c>
      <c r="G80" s="11">
        <f t="shared" si="22"/>
        <v>1.0348679098679097</v>
      </c>
      <c r="H80" s="12">
        <f t="shared" si="21"/>
        <v>3.4867909867909663E-2</v>
      </c>
      <c r="I80" s="13">
        <f t="shared" si="23"/>
        <v>2.6906565656565653</v>
      </c>
      <c r="J80" s="13">
        <f t="shared" si="24"/>
        <v>3.4150641025641018</v>
      </c>
      <c r="K80" s="13">
        <f t="shared" si="25"/>
        <v>2.9804195804195799</v>
      </c>
      <c r="L80" s="19">
        <f t="shared" si="26"/>
        <v>0.38461538461538458</v>
      </c>
      <c r="M80" s="19">
        <f t="shared" si="27"/>
        <v>0.30303030303030304</v>
      </c>
      <c r="N80" s="19">
        <f t="shared" si="28"/>
        <v>0.34722222222222221</v>
      </c>
      <c r="O80" s="17">
        <f t="shared" si="29"/>
        <v>0.37165649929610517</v>
      </c>
      <c r="P80" s="17">
        <f t="shared" si="30"/>
        <v>0.29282027217268897</v>
      </c>
      <c r="Q80" s="17">
        <f t="shared" si="31"/>
        <v>0.33552322853120609</v>
      </c>
    </row>
    <row r="81" spans="1:17" x14ac:dyDescent="0.25">
      <c r="A81" s="50"/>
      <c r="B81" s="10" t="s">
        <v>1424</v>
      </c>
      <c r="C81" s="10" t="s">
        <v>379</v>
      </c>
      <c r="D81" s="10" t="s">
        <v>124</v>
      </c>
      <c r="E81" s="10" t="s">
        <v>192</v>
      </c>
      <c r="F81" s="10" t="s">
        <v>72</v>
      </c>
      <c r="G81" s="11">
        <f t="shared" si="22"/>
        <v>1.0374848476428127</v>
      </c>
      <c r="H81" s="12">
        <f t="shared" si="21"/>
        <v>3.748484764281268E-2</v>
      </c>
      <c r="I81" s="13">
        <f t="shared" si="23"/>
        <v>1.8363481803277784</v>
      </c>
      <c r="J81" s="13">
        <f t="shared" si="24"/>
        <v>3.9735669664719726</v>
      </c>
      <c r="K81" s="13">
        <f t="shared" si="25"/>
        <v>4.9073033293505048</v>
      </c>
      <c r="L81" s="19">
        <f t="shared" si="26"/>
        <v>0.56497175141242939</v>
      </c>
      <c r="M81" s="19">
        <f t="shared" si="27"/>
        <v>0.2610966057441253</v>
      </c>
      <c r="N81" s="19">
        <f t="shared" si="28"/>
        <v>0.21141649048625791</v>
      </c>
      <c r="O81" s="17">
        <f t="shared" si="29"/>
        <v>0.54455903881011569</v>
      </c>
      <c r="P81" s="17">
        <f t="shared" si="30"/>
        <v>0.25166305448927018</v>
      </c>
      <c r="Q81" s="17">
        <f t="shared" si="31"/>
        <v>0.20377790670061408</v>
      </c>
    </row>
    <row r="82" spans="1:17" x14ac:dyDescent="0.25">
      <c r="A82" s="50"/>
      <c r="B82" s="10" t="s">
        <v>1425</v>
      </c>
      <c r="C82" s="10" t="s">
        <v>432</v>
      </c>
      <c r="D82" s="10" t="s">
        <v>467</v>
      </c>
      <c r="E82" s="10" t="s">
        <v>450</v>
      </c>
      <c r="F82" s="10" t="s">
        <v>72</v>
      </c>
      <c r="G82" s="11">
        <f t="shared" si="22"/>
        <v>1.0344439326475254</v>
      </c>
      <c r="H82" s="12">
        <f t="shared" si="21"/>
        <v>3.4443932647525433E-2</v>
      </c>
      <c r="I82" s="13">
        <f t="shared" si="23"/>
        <v>2.4205988023952094</v>
      </c>
      <c r="J82" s="13">
        <f t="shared" si="24"/>
        <v>3.4550427350427348</v>
      </c>
      <c r="K82" s="13">
        <f t="shared" si="25"/>
        <v>3.3619427811044575</v>
      </c>
      <c r="L82" s="19">
        <f t="shared" si="26"/>
        <v>0.42735042735042739</v>
      </c>
      <c r="M82" s="19">
        <f t="shared" si="27"/>
        <v>0.29940119760479045</v>
      </c>
      <c r="N82" s="19">
        <f t="shared" si="28"/>
        <v>0.30769230769230771</v>
      </c>
      <c r="O82" s="17">
        <f t="shared" si="29"/>
        <v>0.41312091826637642</v>
      </c>
      <c r="P82" s="17">
        <f t="shared" si="30"/>
        <v>0.28943202058183259</v>
      </c>
      <c r="Q82" s="17">
        <f t="shared" si="31"/>
        <v>0.29744706115179104</v>
      </c>
    </row>
    <row r="83" spans="1:17" x14ac:dyDescent="0.25">
      <c r="A83" s="50"/>
      <c r="B83" s="49" t="s">
        <v>1426</v>
      </c>
      <c r="C83" s="10" t="s">
        <v>277</v>
      </c>
      <c r="D83" s="10" t="s">
        <v>593</v>
      </c>
      <c r="E83" s="10" t="s">
        <v>582</v>
      </c>
      <c r="F83" s="10" t="s">
        <v>76</v>
      </c>
      <c r="G83" s="11">
        <f t="shared" si="22"/>
        <v>1.0384577522455609</v>
      </c>
      <c r="H83" s="12">
        <f t="shared" si="21"/>
        <v>3.8457752245560917E-2</v>
      </c>
      <c r="I83" s="13">
        <f t="shared" si="23"/>
        <v>1.8484547989970985</v>
      </c>
      <c r="J83" s="13">
        <f t="shared" si="24"/>
        <v>3.9980623461454097</v>
      </c>
      <c r="K83" s="13">
        <f t="shared" si="25"/>
        <v>4.7872902378520363</v>
      </c>
      <c r="L83" s="19">
        <f t="shared" si="26"/>
        <v>0.5617977528089888</v>
      </c>
      <c r="M83" s="19">
        <f t="shared" si="27"/>
        <v>0.25974025974025972</v>
      </c>
      <c r="N83" s="19">
        <f t="shared" si="28"/>
        <v>0.21691973969631234</v>
      </c>
      <c r="O83" s="17">
        <f t="shared" si="29"/>
        <v>0.54099240108146662</v>
      </c>
      <c r="P83" s="17">
        <f t="shared" si="30"/>
        <v>0.25012116205844431</v>
      </c>
      <c r="Q83" s="17">
        <f t="shared" si="31"/>
        <v>0.20888643686008904</v>
      </c>
    </row>
    <row r="84" spans="1:17" x14ac:dyDescent="0.25">
      <c r="A84" s="50"/>
      <c r="B84" s="50"/>
      <c r="C84" s="10" t="s">
        <v>453</v>
      </c>
      <c r="D84" s="10" t="s">
        <v>165</v>
      </c>
      <c r="E84" s="10" t="s">
        <v>304</v>
      </c>
      <c r="F84" s="10" t="s">
        <v>72</v>
      </c>
      <c r="G84" s="11">
        <f t="shared" si="22"/>
        <v>1.0346719555163837</v>
      </c>
      <c r="H84" s="12">
        <f t="shared" si="21"/>
        <v>3.467195551638369E-2</v>
      </c>
      <c r="I84" s="13">
        <f t="shared" si="23"/>
        <v>2.079690630587931</v>
      </c>
      <c r="J84" s="13">
        <f t="shared" si="24"/>
        <v>3.6110051247521793</v>
      </c>
      <c r="K84" s="13">
        <f t="shared" si="25"/>
        <v>4.1283411025103716</v>
      </c>
      <c r="L84" s="19">
        <f t="shared" si="26"/>
        <v>0.49751243781094534</v>
      </c>
      <c r="M84" s="19">
        <f t="shared" si="27"/>
        <v>0.28653295128939826</v>
      </c>
      <c r="N84" s="19">
        <f t="shared" si="28"/>
        <v>0.25062656641604009</v>
      </c>
      <c r="O84" s="17">
        <f t="shared" si="29"/>
        <v>0.48084074875949162</v>
      </c>
      <c r="P84" s="17">
        <f t="shared" si="30"/>
        <v>0.27693120487294498</v>
      </c>
      <c r="Q84" s="17">
        <f t="shared" si="31"/>
        <v>0.24222804636756337</v>
      </c>
    </row>
    <row r="85" spans="1:17" x14ac:dyDescent="0.25">
      <c r="A85" s="49" t="s">
        <v>1423</v>
      </c>
      <c r="B85" s="49" t="s">
        <v>1417</v>
      </c>
      <c r="C85" s="10" t="s">
        <v>82</v>
      </c>
      <c r="D85" s="10" t="s">
        <v>655</v>
      </c>
      <c r="E85" s="10" t="s">
        <v>1429</v>
      </c>
      <c r="F85" s="10" t="s">
        <v>76</v>
      </c>
      <c r="G85" s="11">
        <f t="shared" si="22"/>
        <v>1.04277989157552</v>
      </c>
      <c r="H85" s="12">
        <f t="shared" si="21"/>
        <v>4.2779891575519979E-2</v>
      </c>
      <c r="I85" s="13">
        <f t="shared" si="23"/>
        <v>1.4807474460372383</v>
      </c>
      <c r="J85" s="13">
        <f t="shared" si="24"/>
        <v>4.6716539142583295</v>
      </c>
      <c r="K85" s="13">
        <f t="shared" si="25"/>
        <v>9.0409016599597578</v>
      </c>
      <c r="L85" s="19">
        <f t="shared" si="26"/>
        <v>0.70422535211267612</v>
      </c>
      <c r="M85" s="19">
        <f t="shared" si="27"/>
        <v>0.2232142857142857</v>
      </c>
      <c r="N85" s="19">
        <f t="shared" si="28"/>
        <v>0.11534025374855825</v>
      </c>
      <c r="O85" s="17">
        <f t="shared" si="29"/>
        <v>0.67533461069015521</v>
      </c>
      <c r="P85" s="17">
        <f t="shared" si="30"/>
        <v>0.21405695249554027</v>
      </c>
      <c r="Q85" s="17">
        <f t="shared" si="31"/>
        <v>0.11060843681430454</v>
      </c>
    </row>
    <row r="86" spans="1:17" x14ac:dyDescent="0.25">
      <c r="A86" s="50"/>
      <c r="B86" s="50"/>
      <c r="C86" s="10" t="s">
        <v>210</v>
      </c>
      <c r="D86" s="10" t="s">
        <v>351</v>
      </c>
      <c r="E86" s="10" t="s">
        <v>744</v>
      </c>
      <c r="F86" s="10" t="s">
        <v>76</v>
      </c>
      <c r="G86" s="11">
        <f t="shared" si="22"/>
        <v>1.0391431457407758</v>
      </c>
      <c r="H86" s="12">
        <f t="shared" si="21"/>
        <v>3.914314574077582E-2</v>
      </c>
      <c r="I86" s="13">
        <f t="shared" si="23"/>
        <v>1.5067575613241249</v>
      </c>
      <c r="J86" s="13">
        <f t="shared" si="24"/>
        <v>5.1333671399594332</v>
      </c>
      <c r="K86" s="13">
        <f t="shared" si="25"/>
        <v>7.0661733910372755</v>
      </c>
      <c r="L86" s="19">
        <f t="shared" si="26"/>
        <v>0.68965517241379315</v>
      </c>
      <c r="M86" s="19">
        <f t="shared" si="27"/>
        <v>0.20242914979757085</v>
      </c>
      <c r="N86" s="19">
        <f t="shared" si="28"/>
        <v>0.14705882352941177</v>
      </c>
      <c r="O86" s="17">
        <f t="shared" si="29"/>
        <v>0.66367677565938943</v>
      </c>
      <c r="P86" s="17">
        <f t="shared" si="30"/>
        <v>0.19480391188382887</v>
      </c>
      <c r="Q86" s="17">
        <f t="shared" si="31"/>
        <v>0.14151931245678157</v>
      </c>
    </row>
    <row r="87" spans="1:17" x14ac:dyDescent="0.25">
      <c r="A87" s="50"/>
      <c r="B87" s="49" t="s">
        <v>1418</v>
      </c>
      <c r="C87" s="10" t="s">
        <v>204</v>
      </c>
      <c r="D87" s="10" t="s">
        <v>456</v>
      </c>
      <c r="E87" s="10" t="s">
        <v>294</v>
      </c>
      <c r="F87" s="10" t="s">
        <v>72</v>
      </c>
      <c r="G87" s="11">
        <f t="shared" si="22"/>
        <v>1.0387816012277957</v>
      </c>
      <c r="H87" s="12">
        <f t="shared" si="21"/>
        <v>3.8781601227795726E-2</v>
      </c>
      <c r="I87" s="13">
        <f t="shared" si="23"/>
        <v>1.7139896420258629</v>
      </c>
      <c r="J87" s="13">
        <f t="shared" si="24"/>
        <v>4.1239629568743492</v>
      </c>
      <c r="K87" s="13">
        <f t="shared" si="25"/>
        <v>5.7444622547897106</v>
      </c>
      <c r="L87" s="19">
        <f t="shared" si="26"/>
        <v>0.60606060606060608</v>
      </c>
      <c r="M87" s="19">
        <f t="shared" si="27"/>
        <v>0.25188916876574308</v>
      </c>
      <c r="N87" s="19">
        <f t="shared" si="28"/>
        <v>0.18083182640144665</v>
      </c>
      <c r="O87" s="17">
        <f t="shared" si="29"/>
        <v>0.5834340975468455</v>
      </c>
      <c r="P87" s="17">
        <f t="shared" si="30"/>
        <v>0.24248520427009948</v>
      </c>
      <c r="Q87" s="17">
        <f t="shared" si="31"/>
        <v>0.17408069818305513</v>
      </c>
    </row>
    <row r="88" spans="1:17" x14ac:dyDescent="0.25">
      <c r="A88" s="50"/>
      <c r="B88" s="50"/>
      <c r="C88" s="10" t="s">
        <v>197</v>
      </c>
      <c r="D88" s="10" t="s">
        <v>254</v>
      </c>
      <c r="E88" s="10" t="s">
        <v>873</v>
      </c>
      <c r="F88" s="10" t="s">
        <v>68</v>
      </c>
      <c r="G88" s="11">
        <f t="shared" si="22"/>
        <v>1.0399844624570318</v>
      </c>
      <c r="H88" s="12">
        <f t="shared" si="21"/>
        <v>3.99844624570318E-2</v>
      </c>
      <c r="I88" s="13">
        <f t="shared" si="23"/>
        <v>1.7263742076786728</v>
      </c>
      <c r="J88" s="13">
        <f t="shared" si="24"/>
        <v>4.045539558957854</v>
      </c>
      <c r="K88" s="13">
        <f t="shared" si="25"/>
        <v>5.7615139220119564</v>
      </c>
      <c r="L88" s="19">
        <f t="shared" si="26"/>
        <v>0.60240963855421692</v>
      </c>
      <c r="M88" s="19">
        <f t="shared" si="27"/>
        <v>0.25706940874035988</v>
      </c>
      <c r="N88" s="19">
        <f t="shared" si="28"/>
        <v>0.18050541516245489</v>
      </c>
      <c r="O88" s="17">
        <f t="shared" si="29"/>
        <v>0.57924869101504117</v>
      </c>
      <c r="P88" s="17">
        <f t="shared" si="30"/>
        <v>0.24718581673135431</v>
      </c>
      <c r="Q88" s="17">
        <f t="shared" si="31"/>
        <v>0.17356549225360438</v>
      </c>
    </row>
    <row r="89" spans="1:17" x14ac:dyDescent="0.25">
      <c r="A89" s="50"/>
      <c r="B89" s="10" t="s">
        <v>1419</v>
      </c>
      <c r="C89" s="10" t="s">
        <v>610</v>
      </c>
      <c r="D89" s="10" t="s">
        <v>74</v>
      </c>
      <c r="E89" s="10" t="s">
        <v>155</v>
      </c>
      <c r="F89" s="10" t="s">
        <v>72</v>
      </c>
      <c r="G89" s="11">
        <f t="shared" si="22"/>
        <v>1.0332828692545566</v>
      </c>
      <c r="H89" s="12">
        <f t="shared" si="21"/>
        <v>3.3282869254556591E-2</v>
      </c>
      <c r="I89" s="13">
        <f t="shared" si="23"/>
        <v>2.0355672524314765</v>
      </c>
      <c r="J89" s="13">
        <f t="shared" si="24"/>
        <v>3.8954764170896783</v>
      </c>
      <c r="K89" s="13">
        <f t="shared" si="25"/>
        <v>3.9678062179374973</v>
      </c>
      <c r="L89" s="19">
        <f t="shared" si="26"/>
        <v>0.50761421319796951</v>
      </c>
      <c r="M89" s="19">
        <f t="shared" si="27"/>
        <v>0.26525198938992045</v>
      </c>
      <c r="N89" s="19">
        <f t="shared" si="28"/>
        <v>0.26041666666666669</v>
      </c>
      <c r="O89" s="17">
        <f t="shared" si="29"/>
        <v>0.49126355260702109</v>
      </c>
      <c r="P89" s="17">
        <f t="shared" si="30"/>
        <v>0.2567080102482312</v>
      </c>
      <c r="Q89" s="17">
        <f t="shared" si="31"/>
        <v>0.25202843714474776</v>
      </c>
    </row>
    <row r="90" spans="1:17" x14ac:dyDescent="0.25">
      <c r="A90" s="50"/>
      <c r="B90" s="10" t="s">
        <v>1420</v>
      </c>
      <c r="C90" s="10" t="s">
        <v>207</v>
      </c>
      <c r="D90" s="10" t="s">
        <v>393</v>
      </c>
      <c r="E90" s="10" t="s">
        <v>177</v>
      </c>
      <c r="F90" s="10" t="s">
        <v>72</v>
      </c>
      <c r="G90" s="11">
        <f t="shared" si="22"/>
        <v>1.0349386123354414</v>
      </c>
      <c r="H90" s="12">
        <f t="shared" si="21"/>
        <v>3.4938612335441377E-2</v>
      </c>
      <c r="I90" s="13">
        <f t="shared" si="23"/>
        <v>2.4735032834817052</v>
      </c>
      <c r="J90" s="13">
        <f t="shared" si="24"/>
        <v>3.8603210240111965</v>
      </c>
      <c r="K90" s="13">
        <f t="shared" si="25"/>
        <v>2.9702738174027168</v>
      </c>
      <c r="L90" s="19">
        <f t="shared" si="26"/>
        <v>0.41841004184100417</v>
      </c>
      <c r="M90" s="19">
        <f t="shared" si="27"/>
        <v>0.26809651474530832</v>
      </c>
      <c r="N90" s="19">
        <f t="shared" si="28"/>
        <v>0.34843205574912889</v>
      </c>
      <c r="O90" s="17">
        <f t="shared" si="29"/>
        <v>0.4042848888368562</v>
      </c>
      <c r="P90" s="17">
        <f t="shared" si="30"/>
        <v>0.25904581349063976</v>
      </c>
      <c r="Q90" s="17">
        <f t="shared" si="31"/>
        <v>0.33666929767250398</v>
      </c>
    </row>
    <row r="91" spans="1:17" x14ac:dyDescent="0.25">
      <c r="A91" s="50"/>
      <c r="B91" s="10" t="s">
        <v>1421</v>
      </c>
      <c r="C91" s="10" t="s">
        <v>570</v>
      </c>
      <c r="D91" s="10" t="s">
        <v>396</v>
      </c>
      <c r="E91" s="10" t="s">
        <v>173</v>
      </c>
      <c r="F91" s="10" t="s">
        <v>68</v>
      </c>
      <c r="G91" s="11">
        <f t="shared" si="22"/>
        <v>1.0342413269373527</v>
      </c>
      <c r="H91" s="12">
        <f t="shared" si="21"/>
        <v>3.4241326937352712E-2</v>
      </c>
      <c r="I91" s="13">
        <f t="shared" si="23"/>
        <v>3.0613543277345641</v>
      </c>
      <c r="J91" s="13">
        <f t="shared" si="24"/>
        <v>3.5474477513951199</v>
      </c>
      <c r="K91" s="13">
        <f t="shared" si="25"/>
        <v>2.5545760775352613</v>
      </c>
      <c r="L91" s="19">
        <f t="shared" si="26"/>
        <v>0.33783783783783783</v>
      </c>
      <c r="M91" s="19">
        <f t="shared" si="27"/>
        <v>0.29154518950437314</v>
      </c>
      <c r="N91" s="19">
        <f t="shared" si="28"/>
        <v>0.40485829959514169</v>
      </c>
      <c r="O91" s="17">
        <f t="shared" si="29"/>
        <v>0.32665281210359304</v>
      </c>
      <c r="P91" s="17">
        <f t="shared" si="30"/>
        <v>0.28189280578036019</v>
      </c>
      <c r="Q91" s="17">
        <f t="shared" si="31"/>
        <v>0.39145438211604672</v>
      </c>
    </row>
    <row r="92" spans="1:17" x14ac:dyDescent="0.25">
      <c r="A92" s="50"/>
      <c r="B92" s="10" t="s">
        <v>1422</v>
      </c>
      <c r="C92" s="10" t="s">
        <v>367</v>
      </c>
      <c r="D92" s="10" t="s">
        <v>162</v>
      </c>
      <c r="E92" s="10" t="s">
        <v>524</v>
      </c>
      <c r="F92" s="10" t="s">
        <v>72</v>
      </c>
      <c r="G92" s="11">
        <f t="shared" si="22"/>
        <v>1.0407150287253055</v>
      </c>
      <c r="H92" s="12">
        <f t="shared" si="21"/>
        <v>4.0715028725305524E-2</v>
      </c>
      <c r="I92" s="13">
        <f t="shared" si="23"/>
        <v>2.2583516123339131</v>
      </c>
      <c r="J92" s="13">
        <f t="shared" si="24"/>
        <v>3.5280239473787858</v>
      </c>
      <c r="K92" s="13">
        <f t="shared" si="25"/>
        <v>3.6529097508258221</v>
      </c>
      <c r="L92" s="19">
        <f t="shared" si="26"/>
        <v>0.46082949308755761</v>
      </c>
      <c r="M92" s="19">
        <f t="shared" si="27"/>
        <v>0.29498525073746312</v>
      </c>
      <c r="N92" s="19">
        <f t="shared" si="28"/>
        <v>0.28490028490028491</v>
      </c>
      <c r="O92" s="17">
        <f t="shared" si="29"/>
        <v>0.44280084400433167</v>
      </c>
      <c r="P92" s="17">
        <f t="shared" si="30"/>
        <v>0.28344478804997042</v>
      </c>
      <c r="Q92" s="17">
        <f t="shared" si="31"/>
        <v>0.27375436794569796</v>
      </c>
    </row>
    <row r="93" spans="1:17" x14ac:dyDescent="0.25">
      <c r="A93" s="50"/>
      <c r="B93" s="49" t="s">
        <v>1424</v>
      </c>
      <c r="C93" s="10" t="s">
        <v>515</v>
      </c>
      <c r="D93" s="10" t="s">
        <v>452</v>
      </c>
      <c r="E93" s="10" t="s">
        <v>109</v>
      </c>
      <c r="F93" s="10" t="s">
        <v>72</v>
      </c>
      <c r="G93" s="11">
        <f t="shared" si="22"/>
        <v>1.0397191692271677</v>
      </c>
      <c r="H93" s="12">
        <f t="shared" si="21"/>
        <v>3.9719169227167672E-2</v>
      </c>
      <c r="I93" s="13">
        <f t="shared" si="23"/>
        <v>1.7571253959939133</v>
      </c>
      <c r="J93" s="13">
        <f t="shared" si="24"/>
        <v>4.314834552292746</v>
      </c>
      <c r="K93" s="13">
        <f t="shared" si="25"/>
        <v>5.0218435873672203</v>
      </c>
      <c r="L93" s="19">
        <f t="shared" si="26"/>
        <v>0.59171597633136097</v>
      </c>
      <c r="M93" s="19">
        <f t="shared" si="27"/>
        <v>0.24096385542168672</v>
      </c>
      <c r="N93" s="19">
        <f t="shared" si="28"/>
        <v>0.20703933747412007</v>
      </c>
      <c r="O93" s="17">
        <f t="shared" si="29"/>
        <v>0.56911134645251238</v>
      </c>
      <c r="P93" s="17">
        <f t="shared" si="30"/>
        <v>0.23175859650716768</v>
      </c>
      <c r="Q93" s="17">
        <f t="shared" si="31"/>
        <v>0.19913005704032005</v>
      </c>
    </row>
    <row r="94" spans="1:17" x14ac:dyDescent="0.25">
      <c r="A94" s="50"/>
      <c r="B94" s="50"/>
      <c r="C94" s="10" t="s">
        <v>73</v>
      </c>
      <c r="D94" s="10" t="s">
        <v>67</v>
      </c>
      <c r="E94" s="10" t="s">
        <v>279</v>
      </c>
      <c r="F94" s="10" t="s">
        <v>72</v>
      </c>
      <c r="G94" s="11">
        <f t="shared" si="22"/>
        <v>1.0383597883597884</v>
      </c>
      <c r="H94" s="12">
        <f t="shared" si="21"/>
        <v>3.8359788359788372E-2</v>
      </c>
      <c r="I94" s="13">
        <f t="shared" si="23"/>
        <v>1.9624999999999999</v>
      </c>
      <c r="J94" s="13">
        <f t="shared" si="24"/>
        <v>3.7380952380952381</v>
      </c>
      <c r="K94" s="13">
        <f t="shared" si="25"/>
        <v>4.4857142857142858</v>
      </c>
      <c r="L94" s="19">
        <f t="shared" si="26"/>
        <v>0.52910052910052918</v>
      </c>
      <c r="M94" s="19">
        <f t="shared" si="27"/>
        <v>0.27777777777777779</v>
      </c>
      <c r="N94" s="19">
        <f t="shared" si="28"/>
        <v>0.23148148148148145</v>
      </c>
      <c r="O94" s="17">
        <f t="shared" si="29"/>
        <v>0.50955414012738853</v>
      </c>
      <c r="P94" s="17">
        <f t="shared" si="30"/>
        <v>0.26751592356687898</v>
      </c>
      <c r="Q94" s="17">
        <f t="shared" si="31"/>
        <v>0.22292993630573249</v>
      </c>
    </row>
    <row r="95" spans="1:17" x14ac:dyDescent="0.25">
      <c r="A95" s="50"/>
      <c r="B95" s="10" t="s">
        <v>1425</v>
      </c>
      <c r="C95" s="10" t="s">
        <v>540</v>
      </c>
      <c r="D95" s="10" t="s">
        <v>414</v>
      </c>
      <c r="E95" s="10" t="s">
        <v>567</v>
      </c>
      <c r="F95" s="10" t="s">
        <v>68</v>
      </c>
      <c r="G95" s="11">
        <f t="shared" si="22"/>
        <v>1.0371603362426836</v>
      </c>
      <c r="H95" s="12">
        <f t="shared" si="21"/>
        <v>3.7160336242683556E-2</v>
      </c>
      <c r="I95" s="13">
        <f t="shared" si="23"/>
        <v>1.7424293648877083</v>
      </c>
      <c r="J95" s="13">
        <f t="shared" si="24"/>
        <v>4.2523573785950024</v>
      </c>
      <c r="K95" s="13">
        <f t="shared" si="25"/>
        <v>5.2376596980255519</v>
      </c>
      <c r="L95" s="19">
        <f t="shared" si="26"/>
        <v>0.59523809523809523</v>
      </c>
      <c r="M95" s="19">
        <f t="shared" si="27"/>
        <v>0.24390243902439027</v>
      </c>
      <c r="N95" s="19">
        <f t="shared" si="28"/>
        <v>0.19801980198019803</v>
      </c>
      <c r="O95" s="17">
        <f t="shared" si="29"/>
        <v>0.57391135626576495</v>
      </c>
      <c r="P95" s="17">
        <f t="shared" si="30"/>
        <v>0.23516367768938659</v>
      </c>
      <c r="Q95" s="17">
        <f t="shared" si="31"/>
        <v>0.19092496604484852</v>
      </c>
    </row>
    <row r="96" spans="1:17" x14ac:dyDescent="0.25">
      <c r="A96" s="50"/>
      <c r="B96" s="49" t="s">
        <v>1426</v>
      </c>
      <c r="C96" s="10" t="s">
        <v>576</v>
      </c>
      <c r="D96" s="10" t="s">
        <v>523</v>
      </c>
      <c r="E96" s="10" t="s">
        <v>347</v>
      </c>
      <c r="F96" s="10" t="s">
        <v>72</v>
      </c>
      <c r="G96" s="11">
        <f t="shared" si="22"/>
        <v>1.0429792657082306</v>
      </c>
      <c r="H96" s="12">
        <f t="shared" si="21"/>
        <v>4.297926570823063E-2</v>
      </c>
      <c r="I96" s="13">
        <f t="shared" si="23"/>
        <v>1.6479072398190044</v>
      </c>
      <c r="J96" s="13">
        <f t="shared" si="24"/>
        <v>4.6099683544303796</v>
      </c>
      <c r="K96" s="13">
        <f t="shared" si="25"/>
        <v>5.6738072054527748</v>
      </c>
      <c r="L96" s="19">
        <f t="shared" si="26"/>
        <v>0.63291139240506322</v>
      </c>
      <c r="M96" s="19">
        <f t="shared" si="27"/>
        <v>0.22624434389140272</v>
      </c>
      <c r="N96" s="19">
        <f t="shared" si="28"/>
        <v>0.18382352941176469</v>
      </c>
      <c r="O96" s="17">
        <f t="shared" si="29"/>
        <v>0.60683027286768498</v>
      </c>
      <c r="P96" s="17">
        <f t="shared" si="30"/>
        <v>0.2169212287626566</v>
      </c>
      <c r="Q96" s="17">
        <f t="shared" si="31"/>
        <v>0.1762484983696585</v>
      </c>
    </row>
    <row r="97" spans="1:17" x14ac:dyDescent="0.25">
      <c r="A97" s="50"/>
      <c r="B97" s="50"/>
      <c r="C97" s="10" t="s">
        <v>335</v>
      </c>
      <c r="D97" s="10" t="s">
        <v>346</v>
      </c>
      <c r="E97" s="10" t="s">
        <v>543</v>
      </c>
      <c r="F97" s="10" t="s">
        <v>72</v>
      </c>
      <c r="G97" s="11">
        <f t="shared" si="22"/>
        <v>1.037333209308217</v>
      </c>
      <c r="H97" s="12">
        <f t="shared" si="21"/>
        <v>3.7333209308217041E-2</v>
      </c>
      <c r="I97" s="13">
        <f t="shared" si="23"/>
        <v>1.8257064483824621</v>
      </c>
      <c r="J97" s="13">
        <f t="shared" si="24"/>
        <v>4.0041061879297173</v>
      </c>
      <c r="K97" s="13">
        <f t="shared" si="25"/>
        <v>4.937706076307113</v>
      </c>
      <c r="L97" s="19">
        <f t="shared" si="26"/>
        <v>0.56818181818181823</v>
      </c>
      <c r="M97" s="19">
        <f t="shared" si="27"/>
        <v>0.2590673575129534</v>
      </c>
      <c r="N97" s="19">
        <f t="shared" si="28"/>
        <v>0.21008403361344538</v>
      </c>
      <c r="O97" s="17">
        <f t="shared" si="29"/>
        <v>0.5477331807016288</v>
      </c>
      <c r="P97" s="17">
        <f t="shared" si="30"/>
        <v>0.24974362643390333</v>
      </c>
      <c r="Q97" s="17">
        <f t="shared" si="31"/>
        <v>0.20252319286446779</v>
      </c>
    </row>
    <row r="98" spans="1:17" x14ac:dyDescent="0.25">
      <c r="A98" s="49" t="s">
        <v>1424</v>
      </c>
      <c r="B98" s="49" t="s">
        <v>1417</v>
      </c>
      <c r="C98" s="10" t="s">
        <v>73</v>
      </c>
      <c r="D98" s="10" t="s">
        <v>149</v>
      </c>
      <c r="E98" s="10" t="s">
        <v>116</v>
      </c>
      <c r="F98" s="10" t="s">
        <v>76</v>
      </c>
      <c r="G98" s="11">
        <f t="shared" si="22"/>
        <v>1.03874883286648</v>
      </c>
      <c r="H98" s="12">
        <f t="shared" si="21"/>
        <v>3.874883286648001E-2</v>
      </c>
      <c r="I98" s="13">
        <f t="shared" si="23"/>
        <v>1.9632352941176472</v>
      </c>
      <c r="J98" s="13">
        <f t="shared" si="24"/>
        <v>3.9264705882352944</v>
      </c>
      <c r="K98" s="13">
        <f t="shared" si="25"/>
        <v>4.2380952380952381</v>
      </c>
      <c r="L98" s="19">
        <f t="shared" si="26"/>
        <v>0.52910052910052918</v>
      </c>
      <c r="M98" s="19">
        <f t="shared" si="27"/>
        <v>0.26455026455026459</v>
      </c>
      <c r="N98" s="19">
        <f t="shared" si="28"/>
        <v>0.24509803921568626</v>
      </c>
      <c r="O98" s="17">
        <f t="shared" si="29"/>
        <v>0.50936329588014972</v>
      </c>
      <c r="P98" s="17">
        <f t="shared" si="30"/>
        <v>0.25468164794007486</v>
      </c>
      <c r="Q98" s="17">
        <f t="shared" si="31"/>
        <v>0.23595505617977527</v>
      </c>
    </row>
    <row r="99" spans="1:17" x14ac:dyDescent="0.25">
      <c r="A99" s="50"/>
      <c r="B99" s="50"/>
      <c r="C99" s="10" t="s">
        <v>166</v>
      </c>
      <c r="D99" s="10" t="s">
        <v>272</v>
      </c>
      <c r="E99" s="10" t="s">
        <v>396</v>
      </c>
      <c r="F99" s="10" t="s">
        <v>72</v>
      </c>
      <c r="G99" s="11">
        <f t="shared" si="22"/>
        <v>1.0340945249856457</v>
      </c>
      <c r="H99" s="12">
        <f t="shared" si="21"/>
        <v>3.4094524985645691E-2</v>
      </c>
      <c r="I99" s="13">
        <f t="shared" si="23"/>
        <v>2.1509166119701431</v>
      </c>
      <c r="J99" s="13">
        <f t="shared" si="24"/>
        <v>3.9502410854451662</v>
      </c>
      <c r="K99" s="13">
        <f t="shared" si="25"/>
        <v>3.5469442207007651</v>
      </c>
      <c r="L99" s="19">
        <f t="shared" si="26"/>
        <v>0.48076923076923073</v>
      </c>
      <c r="M99" s="19">
        <f t="shared" si="27"/>
        <v>0.26178010471204188</v>
      </c>
      <c r="N99" s="19">
        <f t="shared" si="28"/>
        <v>0.29154518950437314</v>
      </c>
      <c r="O99" s="17">
        <f t="shared" si="29"/>
        <v>0.46491807001483193</v>
      </c>
      <c r="P99" s="17">
        <f t="shared" si="30"/>
        <v>0.25314910618608649</v>
      </c>
      <c r="Q99" s="17">
        <f t="shared" si="31"/>
        <v>0.28193282379908169</v>
      </c>
    </row>
    <row r="100" spans="1:17" x14ac:dyDescent="0.25">
      <c r="A100" s="50"/>
      <c r="B100" s="49" t="s">
        <v>1418</v>
      </c>
      <c r="C100" s="10" t="s">
        <v>388</v>
      </c>
      <c r="D100" s="10" t="s">
        <v>270</v>
      </c>
      <c r="E100" s="10" t="s">
        <v>651</v>
      </c>
      <c r="F100" s="10" t="s">
        <v>76</v>
      </c>
      <c r="G100" s="11">
        <f t="shared" si="22"/>
        <v>1.0394516726804022</v>
      </c>
      <c r="H100" s="12">
        <f t="shared" si="21"/>
        <v>3.9451672680402172E-2</v>
      </c>
      <c r="I100" s="13">
        <f t="shared" si="23"/>
        <v>2.3387662635309048</v>
      </c>
      <c r="J100" s="13">
        <f t="shared" si="24"/>
        <v>3.7316315049226438</v>
      </c>
      <c r="K100" s="13">
        <f t="shared" si="25"/>
        <v>3.2846672856700709</v>
      </c>
      <c r="L100" s="19">
        <f t="shared" si="26"/>
        <v>0.44444444444444442</v>
      </c>
      <c r="M100" s="19">
        <f t="shared" si="27"/>
        <v>0.2785515320334262</v>
      </c>
      <c r="N100" s="19">
        <f t="shared" si="28"/>
        <v>0.31645569620253161</v>
      </c>
      <c r="O100" s="17">
        <f t="shared" si="29"/>
        <v>0.42757586151010674</v>
      </c>
      <c r="P100" s="17">
        <f t="shared" si="30"/>
        <v>0.26797930038934265</v>
      </c>
      <c r="Q100" s="17">
        <f t="shared" si="31"/>
        <v>0.30444483810055067</v>
      </c>
    </row>
    <row r="101" spans="1:17" x14ac:dyDescent="0.25">
      <c r="A101" s="50"/>
      <c r="B101" s="50"/>
      <c r="C101" s="10" t="s">
        <v>131</v>
      </c>
      <c r="D101" s="10" t="s">
        <v>182</v>
      </c>
      <c r="E101" s="10" t="s">
        <v>664</v>
      </c>
      <c r="F101" s="10" t="s">
        <v>72</v>
      </c>
      <c r="G101" s="11">
        <f t="shared" si="22"/>
        <v>1.0344721956580216</v>
      </c>
      <c r="H101" s="12">
        <f t="shared" si="21"/>
        <v>3.447219565802162E-2</v>
      </c>
      <c r="I101" s="13">
        <f t="shared" si="23"/>
        <v>2.5448016013187331</v>
      </c>
      <c r="J101" s="13">
        <f t="shared" si="24"/>
        <v>3.5378949091504337</v>
      </c>
      <c r="K101" s="13">
        <f t="shared" si="25"/>
        <v>3.0827271430609042</v>
      </c>
      <c r="L101" s="19">
        <f t="shared" si="26"/>
        <v>0.4065040650406504</v>
      </c>
      <c r="M101" s="19">
        <f t="shared" si="27"/>
        <v>0.29239766081871343</v>
      </c>
      <c r="N101" s="19">
        <f t="shared" si="28"/>
        <v>0.33557046979865773</v>
      </c>
      <c r="O101" s="17">
        <f t="shared" si="29"/>
        <v>0.39295794197936429</v>
      </c>
      <c r="P101" s="17">
        <f t="shared" si="30"/>
        <v>0.28265395826585854</v>
      </c>
      <c r="Q101" s="17">
        <f t="shared" si="31"/>
        <v>0.32438809975477723</v>
      </c>
    </row>
    <row r="102" spans="1:17" x14ac:dyDescent="0.25">
      <c r="A102" s="50"/>
      <c r="B102" s="10" t="s">
        <v>1419</v>
      </c>
      <c r="C102" s="10" t="s">
        <v>87</v>
      </c>
      <c r="D102" s="10" t="s">
        <v>451</v>
      </c>
      <c r="E102" s="10" t="s">
        <v>369</v>
      </c>
      <c r="F102" s="10" t="s">
        <v>68</v>
      </c>
      <c r="G102" s="11">
        <f t="shared" si="22"/>
        <v>1.0352522588851207</v>
      </c>
      <c r="H102" s="12">
        <f t="shared" si="21"/>
        <v>3.5252258885120735E-2</v>
      </c>
      <c r="I102" s="13">
        <f t="shared" si="23"/>
        <v>2.7848285764009746</v>
      </c>
      <c r="J102" s="13">
        <f t="shared" si="24"/>
        <v>3.4991526350317081</v>
      </c>
      <c r="K102" s="13">
        <f t="shared" si="25"/>
        <v>2.8158861441675285</v>
      </c>
      <c r="L102" s="19">
        <f t="shared" si="26"/>
        <v>0.37174721189591081</v>
      </c>
      <c r="M102" s="19">
        <f t="shared" si="27"/>
        <v>0.29585798816568049</v>
      </c>
      <c r="N102" s="19">
        <f t="shared" si="28"/>
        <v>0.36764705882352938</v>
      </c>
      <c r="O102" s="17">
        <f t="shared" si="29"/>
        <v>0.35908853007116465</v>
      </c>
      <c r="P102" s="17">
        <f t="shared" si="30"/>
        <v>0.28578347511580854</v>
      </c>
      <c r="Q102" s="17">
        <f t="shared" si="31"/>
        <v>0.35512799481302676</v>
      </c>
    </row>
    <row r="103" spans="1:17" x14ac:dyDescent="0.25">
      <c r="A103" s="50"/>
      <c r="B103" s="49" t="s">
        <v>1420</v>
      </c>
      <c r="C103" s="10" t="s">
        <v>209</v>
      </c>
      <c r="D103" s="10" t="s">
        <v>304</v>
      </c>
      <c r="E103" s="10" t="s">
        <v>376</v>
      </c>
      <c r="F103" s="10" t="s">
        <v>72</v>
      </c>
      <c r="G103" s="11">
        <f t="shared" si="22"/>
        <v>1.0353411678201079</v>
      </c>
      <c r="H103" s="12">
        <f t="shared" si="21"/>
        <v>3.5341167820107877E-2</v>
      </c>
      <c r="I103" s="13">
        <f t="shared" si="23"/>
        <v>3.1163769151385243</v>
      </c>
      <c r="J103" s="13">
        <f t="shared" si="24"/>
        <v>4.1310112596022304</v>
      </c>
      <c r="K103" s="13">
        <f t="shared" si="25"/>
        <v>2.2881039808824384</v>
      </c>
      <c r="L103" s="19">
        <f t="shared" si="26"/>
        <v>0.33222591362126247</v>
      </c>
      <c r="M103" s="19">
        <f t="shared" si="27"/>
        <v>0.25062656641604009</v>
      </c>
      <c r="N103" s="19">
        <f t="shared" si="28"/>
        <v>0.45248868778280543</v>
      </c>
      <c r="O103" s="17">
        <f t="shared" si="29"/>
        <v>0.3208854471813945</v>
      </c>
      <c r="P103" s="17">
        <f t="shared" si="30"/>
        <v>0.24207147769824494</v>
      </c>
      <c r="Q103" s="17">
        <f t="shared" si="31"/>
        <v>0.43704307512036072</v>
      </c>
    </row>
    <row r="104" spans="1:17" x14ac:dyDescent="0.25">
      <c r="A104" s="50"/>
      <c r="B104" s="50"/>
      <c r="C104" s="10" t="s">
        <v>529</v>
      </c>
      <c r="D104" s="10" t="s">
        <v>169</v>
      </c>
      <c r="E104" s="10" t="s">
        <v>388</v>
      </c>
      <c r="F104" s="10" t="s">
        <v>76</v>
      </c>
      <c r="G104" s="11">
        <f t="shared" si="22"/>
        <v>1.0394153559997301</v>
      </c>
      <c r="H104" s="12">
        <f t="shared" si="21"/>
        <v>3.9415355999730117E-2</v>
      </c>
      <c r="I104" s="13">
        <f t="shared" si="23"/>
        <v>3.2533700642791552</v>
      </c>
      <c r="J104" s="13">
        <f t="shared" si="24"/>
        <v>3.7730777422790203</v>
      </c>
      <c r="K104" s="13">
        <f t="shared" si="25"/>
        <v>2.3386845509993925</v>
      </c>
      <c r="L104" s="19">
        <f t="shared" si="26"/>
        <v>0.31948881789137379</v>
      </c>
      <c r="M104" s="19">
        <f t="shared" si="27"/>
        <v>0.27548209366391185</v>
      </c>
      <c r="N104" s="19">
        <f t="shared" si="28"/>
        <v>0.44444444444444442</v>
      </c>
      <c r="O104" s="17">
        <f t="shared" si="29"/>
        <v>0.30737357885585903</v>
      </c>
      <c r="P104" s="17">
        <f t="shared" si="30"/>
        <v>0.26503562033576822</v>
      </c>
      <c r="Q104" s="17">
        <f t="shared" si="31"/>
        <v>0.42759080080837281</v>
      </c>
    </row>
    <row r="105" spans="1:17" x14ac:dyDescent="0.25">
      <c r="A105" s="50"/>
      <c r="B105" s="10" t="s">
        <v>1421</v>
      </c>
      <c r="C105" s="10" t="s">
        <v>913</v>
      </c>
      <c r="D105" s="10" t="s">
        <v>452</v>
      </c>
      <c r="E105" s="10" t="s">
        <v>576</v>
      </c>
      <c r="F105" s="10" t="s">
        <v>68</v>
      </c>
      <c r="G105" s="11">
        <f t="shared" si="22"/>
        <v>1.0413794354314401</v>
      </c>
      <c r="H105" s="12">
        <f t="shared" si="21"/>
        <v>4.137943543144007E-2</v>
      </c>
      <c r="I105" s="13">
        <f t="shared" si="23"/>
        <v>6.2170352295256972</v>
      </c>
      <c r="J105" s="13">
        <f t="shared" si="24"/>
        <v>4.3217246570404768</v>
      </c>
      <c r="K105" s="13">
        <f t="shared" si="25"/>
        <v>1.6453795079816753</v>
      </c>
      <c r="L105" s="19">
        <f t="shared" si="26"/>
        <v>0.16750418760469013</v>
      </c>
      <c r="M105" s="19">
        <f t="shared" si="27"/>
        <v>0.24096385542168672</v>
      </c>
      <c r="N105" s="19">
        <f t="shared" si="28"/>
        <v>0.63291139240506322</v>
      </c>
      <c r="O105" s="17">
        <f t="shared" si="29"/>
        <v>0.16084837275022018</v>
      </c>
      <c r="P105" s="17">
        <f t="shared" si="30"/>
        <v>0.23138910489609985</v>
      </c>
      <c r="Q105" s="17">
        <f t="shared" si="31"/>
        <v>0.60776252235368</v>
      </c>
    </row>
    <row r="106" spans="1:17" x14ac:dyDescent="0.25">
      <c r="A106" s="50"/>
      <c r="B106" s="49" t="s">
        <v>1422</v>
      </c>
      <c r="C106" s="10" t="s">
        <v>516</v>
      </c>
      <c r="D106" s="10" t="s">
        <v>74</v>
      </c>
      <c r="E106" s="10" t="s">
        <v>849</v>
      </c>
      <c r="F106" s="10" t="s">
        <v>76</v>
      </c>
      <c r="G106" s="11">
        <f t="shared" si="22"/>
        <v>1.0356114904904341</v>
      </c>
      <c r="H106" s="12">
        <f t="shared" si="21"/>
        <v>3.5611490490434106E-2</v>
      </c>
      <c r="I106" s="13">
        <f t="shared" si="23"/>
        <v>3.0032733224222588</v>
      </c>
      <c r="J106" s="13">
        <f t="shared" si="24"/>
        <v>3.9042553191489366</v>
      </c>
      <c r="K106" s="13">
        <f t="shared" si="25"/>
        <v>2.4336870026525204</v>
      </c>
      <c r="L106" s="19">
        <f t="shared" si="26"/>
        <v>0.34482758620689657</v>
      </c>
      <c r="M106" s="19">
        <f t="shared" si="27"/>
        <v>0.26525198938992045</v>
      </c>
      <c r="N106" s="19">
        <f t="shared" si="28"/>
        <v>0.42553191489361702</v>
      </c>
      <c r="O106" s="17">
        <f t="shared" si="29"/>
        <v>0.33297002724795638</v>
      </c>
      <c r="P106" s="17">
        <f t="shared" si="30"/>
        <v>0.25613079019073565</v>
      </c>
      <c r="Q106" s="17">
        <f t="shared" si="31"/>
        <v>0.41089918256130781</v>
      </c>
    </row>
    <row r="107" spans="1:17" x14ac:dyDescent="0.25">
      <c r="A107" s="50"/>
      <c r="B107" s="50"/>
      <c r="C107" s="10" t="s">
        <v>445</v>
      </c>
      <c r="D107" s="10" t="s">
        <v>270</v>
      </c>
      <c r="E107" s="10" t="s">
        <v>271</v>
      </c>
      <c r="F107" s="10" t="s">
        <v>72</v>
      </c>
      <c r="G107" s="11">
        <f t="shared" si="22"/>
        <v>1.0395007457192387</v>
      </c>
      <c r="H107" s="12">
        <f t="shared" si="21"/>
        <v>3.9500745719238672E-2</v>
      </c>
      <c r="I107" s="13">
        <f t="shared" si="23"/>
        <v>3.2640323415584094</v>
      </c>
      <c r="J107" s="13">
        <f t="shared" si="24"/>
        <v>3.7318076771320667</v>
      </c>
      <c r="K107" s="13">
        <f t="shared" si="25"/>
        <v>2.3492716853254794</v>
      </c>
      <c r="L107" s="19">
        <f t="shared" si="26"/>
        <v>0.31847133757961782</v>
      </c>
      <c r="M107" s="19">
        <f t="shared" si="27"/>
        <v>0.2785515320334262</v>
      </c>
      <c r="N107" s="19">
        <f t="shared" si="28"/>
        <v>0.44247787610619471</v>
      </c>
      <c r="O107" s="17">
        <f t="shared" si="29"/>
        <v>0.30636951333715978</v>
      </c>
      <c r="P107" s="17">
        <f t="shared" si="30"/>
        <v>0.26796664954837934</v>
      </c>
      <c r="Q107" s="17">
        <f t="shared" si="31"/>
        <v>0.42566383711446093</v>
      </c>
    </row>
    <row r="108" spans="1:17" x14ac:dyDescent="0.25">
      <c r="A108" s="50"/>
      <c r="B108" s="10" t="s">
        <v>1423</v>
      </c>
      <c r="C108" s="10" t="s">
        <v>667</v>
      </c>
      <c r="D108" s="10" t="s">
        <v>518</v>
      </c>
      <c r="E108" s="10" t="s">
        <v>360</v>
      </c>
      <c r="F108" s="10" t="s">
        <v>72</v>
      </c>
      <c r="G108" s="11">
        <f t="shared" si="22"/>
        <v>1.0345420914526606</v>
      </c>
      <c r="H108" s="12">
        <f t="shared" si="21"/>
        <v>3.4542091452660628E-2</v>
      </c>
      <c r="I108" s="13">
        <f t="shared" si="23"/>
        <v>3.3519163763066206</v>
      </c>
      <c r="J108" s="13">
        <f t="shared" si="24"/>
        <v>4.3450767841011748</v>
      </c>
      <c r="K108" s="13">
        <f t="shared" si="25"/>
        <v>2.1208112874779541</v>
      </c>
      <c r="L108" s="19">
        <f t="shared" si="26"/>
        <v>0.30864197530864196</v>
      </c>
      <c r="M108" s="19">
        <f t="shared" si="27"/>
        <v>0.23809523809523808</v>
      </c>
      <c r="N108" s="19">
        <f t="shared" si="28"/>
        <v>0.48780487804878053</v>
      </c>
      <c r="O108" s="17">
        <f t="shared" si="29"/>
        <v>0.29833679833679827</v>
      </c>
      <c r="P108" s="17">
        <f t="shared" si="30"/>
        <v>0.23014553014553013</v>
      </c>
      <c r="Q108" s="17">
        <f t="shared" si="31"/>
        <v>0.47151767151767154</v>
      </c>
    </row>
    <row r="109" spans="1:17" x14ac:dyDescent="0.25">
      <c r="A109" s="50"/>
      <c r="B109" s="49" t="s">
        <v>1425</v>
      </c>
      <c r="C109" s="10" t="s">
        <v>266</v>
      </c>
      <c r="D109" s="10" t="s">
        <v>165</v>
      </c>
      <c r="E109" s="10" t="s">
        <v>168</v>
      </c>
      <c r="F109" s="10" t="s">
        <v>68</v>
      </c>
      <c r="G109" s="11">
        <f t="shared" si="22"/>
        <v>1.03959970737401</v>
      </c>
      <c r="H109" s="12">
        <f t="shared" si="21"/>
        <v>3.9599707374009974E-2</v>
      </c>
      <c r="I109" s="13">
        <f t="shared" si="23"/>
        <v>3.1395911162695103</v>
      </c>
      <c r="J109" s="13">
        <f t="shared" si="24"/>
        <v>3.628202978735295</v>
      </c>
      <c r="K109" s="13">
        <f t="shared" si="25"/>
        <v>2.4638513064764038</v>
      </c>
      <c r="L109" s="19">
        <f t="shared" si="26"/>
        <v>0.33112582781456956</v>
      </c>
      <c r="M109" s="19">
        <f t="shared" si="27"/>
        <v>0.28653295128939826</v>
      </c>
      <c r="N109" s="19">
        <f t="shared" si="28"/>
        <v>0.42194092827004215</v>
      </c>
      <c r="O109" s="17">
        <f t="shared" si="29"/>
        <v>0.31851281360109363</v>
      </c>
      <c r="P109" s="17">
        <f t="shared" si="30"/>
        <v>0.27561853784392631</v>
      </c>
      <c r="Q109" s="17">
        <f t="shared" si="31"/>
        <v>0.40586864855498006</v>
      </c>
    </row>
    <row r="110" spans="1:17" x14ac:dyDescent="0.25">
      <c r="A110" s="50"/>
      <c r="B110" s="50"/>
      <c r="C110" s="10" t="s">
        <v>380</v>
      </c>
      <c r="D110" s="10" t="s">
        <v>344</v>
      </c>
      <c r="E110" s="10" t="s">
        <v>395</v>
      </c>
      <c r="F110" s="10" t="s">
        <v>72</v>
      </c>
      <c r="G110" s="11">
        <f t="shared" si="22"/>
        <v>1.0351498908881516</v>
      </c>
      <c r="H110" s="12">
        <f t="shared" si="21"/>
        <v>3.5149890888151569E-2</v>
      </c>
      <c r="I110" s="13">
        <f t="shared" si="23"/>
        <v>3.1675586661177437</v>
      </c>
      <c r="J110" s="13">
        <f t="shared" si="24"/>
        <v>3.5919701213818862</v>
      </c>
      <c r="K110" s="13">
        <f t="shared" si="25"/>
        <v>2.4636567403138008</v>
      </c>
      <c r="L110" s="19">
        <f t="shared" si="26"/>
        <v>0.32679738562091504</v>
      </c>
      <c r="M110" s="19">
        <f t="shared" si="27"/>
        <v>0.28818443804034583</v>
      </c>
      <c r="N110" s="19">
        <f t="shared" si="28"/>
        <v>0.42016806722689076</v>
      </c>
      <c r="O110" s="17">
        <f t="shared" si="29"/>
        <v>0.31570054587990642</v>
      </c>
      <c r="P110" s="17">
        <f t="shared" si="30"/>
        <v>0.27839875227449962</v>
      </c>
      <c r="Q110" s="17">
        <f t="shared" si="31"/>
        <v>0.40590070184559396</v>
      </c>
    </row>
    <row r="111" spans="1:17" x14ac:dyDescent="0.25">
      <c r="A111" s="50"/>
      <c r="B111" s="10" t="s">
        <v>1426</v>
      </c>
      <c r="C111" s="10" t="s">
        <v>571</v>
      </c>
      <c r="D111" s="10" t="s">
        <v>536</v>
      </c>
      <c r="E111" s="10" t="s">
        <v>309</v>
      </c>
      <c r="F111" s="10" t="s">
        <v>76</v>
      </c>
      <c r="G111" s="11">
        <f t="shared" si="22"/>
        <v>1.0395625131824058</v>
      </c>
      <c r="H111" s="12">
        <f t="shared" si="21"/>
        <v>3.9562513182405779E-2</v>
      </c>
      <c r="I111" s="13">
        <f t="shared" si="23"/>
        <v>2.515741281901422</v>
      </c>
      <c r="J111" s="13">
        <f t="shared" si="24"/>
        <v>3.6176775458747721</v>
      </c>
      <c r="K111" s="13">
        <f t="shared" si="25"/>
        <v>3.066709413888097</v>
      </c>
      <c r="L111" s="19">
        <f t="shared" si="26"/>
        <v>0.41322314049586778</v>
      </c>
      <c r="M111" s="19">
        <f t="shared" si="27"/>
        <v>0.28735632183908044</v>
      </c>
      <c r="N111" s="19">
        <f t="shared" si="28"/>
        <v>0.33898305084745761</v>
      </c>
      <c r="O111" s="17">
        <f t="shared" si="29"/>
        <v>0.39749715409693887</v>
      </c>
      <c r="P111" s="17">
        <f t="shared" si="30"/>
        <v>0.27642043474557243</v>
      </c>
      <c r="Q111" s="17">
        <f t="shared" si="31"/>
        <v>0.32608241115748882</v>
      </c>
    </row>
    <row r="112" spans="1:17" x14ac:dyDescent="0.25">
      <c r="A112" s="49" t="s">
        <v>1425</v>
      </c>
      <c r="B112" s="10" t="s">
        <v>1417</v>
      </c>
      <c r="C112" s="10" t="s">
        <v>201</v>
      </c>
      <c r="D112" s="10" t="s">
        <v>211</v>
      </c>
      <c r="E112" s="10" t="s">
        <v>601</v>
      </c>
      <c r="F112" s="10" t="s">
        <v>76</v>
      </c>
      <c r="G112" s="11">
        <f t="shared" si="22"/>
        <v>1.0415715743129728</v>
      </c>
      <c r="H112" s="12">
        <f t="shared" si="21"/>
        <v>4.1571574312972759E-2</v>
      </c>
      <c r="I112" s="13">
        <f t="shared" si="23"/>
        <v>1.5936045086988484</v>
      </c>
      <c r="J112" s="13">
        <f t="shared" si="24"/>
        <v>4.8120606733259343</v>
      </c>
      <c r="K112" s="13">
        <f t="shared" si="25"/>
        <v>6.0723622782446309</v>
      </c>
      <c r="L112" s="19">
        <f t="shared" si="26"/>
        <v>0.65359477124183007</v>
      </c>
      <c r="M112" s="19">
        <f t="shared" si="27"/>
        <v>0.21645021645021645</v>
      </c>
      <c r="N112" s="19">
        <f t="shared" si="28"/>
        <v>0.17152658662092624</v>
      </c>
      <c r="O112" s="17">
        <f t="shared" si="29"/>
        <v>0.62750826478050281</v>
      </c>
      <c r="P112" s="17">
        <f t="shared" si="30"/>
        <v>0.20781117859614054</v>
      </c>
      <c r="Q112" s="17">
        <f t="shared" si="31"/>
        <v>0.16468055662335665</v>
      </c>
    </row>
    <row r="113" spans="1:17" x14ac:dyDescent="0.25">
      <c r="A113" s="50"/>
      <c r="B113" s="10" t="s">
        <v>1418</v>
      </c>
      <c r="C113" s="10" t="s">
        <v>540</v>
      </c>
      <c r="D113" s="10" t="s">
        <v>544</v>
      </c>
      <c r="E113" s="10" t="s">
        <v>626</v>
      </c>
      <c r="F113" s="10" t="s">
        <v>68</v>
      </c>
      <c r="G113" s="11">
        <f t="shared" si="22"/>
        <v>1.0400871467352779</v>
      </c>
      <c r="H113" s="12">
        <f t="shared" si="21"/>
        <v>4.0087146735277912E-2</v>
      </c>
      <c r="I113" s="13">
        <f t="shared" si="23"/>
        <v>1.7473464065152668</v>
      </c>
      <c r="J113" s="13">
        <f t="shared" si="24"/>
        <v>4.357965144820815</v>
      </c>
      <c r="K113" s="13">
        <f t="shared" si="25"/>
        <v>5.0444226616660979</v>
      </c>
      <c r="L113" s="19">
        <f t="shared" si="26"/>
        <v>0.59523809523809523</v>
      </c>
      <c r="M113" s="19">
        <f t="shared" si="27"/>
        <v>0.2386634844868735</v>
      </c>
      <c r="N113" s="19">
        <f t="shared" si="28"/>
        <v>0.2061855670103093</v>
      </c>
      <c r="O113" s="17">
        <f t="shared" si="29"/>
        <v>0.57229636680588147</v>
      </c>
      <c r="P113" s="17">
        <f t="shared" si="30"/>
        <v>0.22946489170259682</v>
      </c>
      <c r="Q113" s="17">
        <f t="shared" si="31"/>
        <v>0.19823874149152182</v>
      </c>
    </row>
    <row r="114" spans="1:17" x14ac:dyDescent="0.25">
      <c r="A114" s="50"/>
      <c r="B114" s="49" t="s">
        <v>1419</v>
      </c>
      <c r="C114" s="10" t="s">
        <v>178</v>
      </c>
      <c r="D114" s="10" t="s">
        <v>524</v>
      </c>
      <c r="E114" s="10" t="s">
        <v>672</v>
      </c>
      <c r="F114" s="10" t="s">
        <v>68</v>
      </c>
      <c r="G114" s="11">
        <f t="shared" si="22"/>
        <v>1.0340815076077086</v>
      </c>
      <c r="H114" s="12">
        <f t="shared" si="21"/>
        <v>3.4081507607708561E-2</v>
      </c>
      <c r="I114" s="13">
        <f t="shared" si="23"/>
        <v>2.3680466524216528</v>
      </c>
      <c r="J114" s="13">
        <f t="shared" si="24"/>
        <v>3.6296260917030567</v>
      </c>
      <c r="K114" s="13">
        <f t="shared" si="25"/>
        <v>3.3090608243446678</v>
      </c>
      <c r="L114" s="19">
        <f t="shared" si="26"/>
        <v>0.4366812227074236</v>
      </c>
      <c r="M114" s="19">
        <f t="shared" si="27"/>
        <v>0.28490028490028491</v>
      </c>
      <c r="N114" s="19">
        <f t="shared" si="28"/>
        <v>0.3125</v>
      </c>
      <c r="O114" s="17">
        <f t="shared" si="29"/>
        <v>0.42228897770124701</v>
      </c>
      <c r="P114" s="17">
        <f t="shared" si="30"/>
        <v>0.27551047263129796</v>
      </c>
      <c r="Q114" s="17">
        <f t="shared" si="31"/>
        <v>0.30220054966745491</v>
      </c>
    </row>
    <row r="115" spans="1:17" x14ac:dyDescent="0.25">
      <c r="A115" s="50"/>
      <c r="B115" s="50"/>
      <c r="C115" s="10" t="s">
        <v>440</v>
      </c>
      <c r="D115" s="10" t="s">
        <v>195</v>
      </c>
      <c r="E115" s="10" t="s">
        <v>332</v>
      </c>
      <c r="F115" s="10" t="s">
        <v>76</v>
      </c>
      <c r="G115" s="11">
        <f t="shared" si="22"/>
        <v>1.0392335358356011</v>
      </c>
      <c r="H115" s="12">
        <f t="shared" si="21"/>
        <v>3.9233535835601074E-2</v>
      </c>
      <c r="I115" s="13">
        <f t="shared" si="23"/>
        <v>2.5253374920805109</v>
      </c>
      <c r="J115" s="13">
        <f t="shared" si="24"/>
        <v>3.6892790522163836</v>
      </c>
      <c r="K115" s="13">
        <f t="shared" si="25"/>
        <v>3.0033849185648873</v>
      </c>
      <c r="L115" s="19">
        <f t="shared" si="26"/>
        <v>0.41152263374485593</v>
      </c>
      <c r="M115" s="19">
        <f t="shared" si="27"/>
        <v>0.28169014084507044</v>
      </c>
      <c r="N115" s="19">
        <f t="shared" si="28"/>
        <v>0.34602076124567471</v>
      </c>
      <c r="O115" s="17">
        <f t="shared" si="29"/>
        <v>0.39598667629020362</v>
      </c>
      <c r="P115" s="17">
        <f t="shared" si="30"/>
        <v>0.27105566855920987</v>
      </c>
      <c r="Q115" s="17">
        <f t="shared" si="31"/>
        <v>0.33295765515058645</v>
      </c>
    </row>
    <row r="116" spans="1:17" x14ac:dyDescent="0.25">
      <c r="A116" s="50"/>
      <c r="B116" s="10" t="s">
        <v>1420</v>
      </c>
      <c r="C116" s="10" t="s">
        <v>85</v>
      </c>
      <c r="D116" s="10" t="s">
        <v>165</v>
      </c>
      <c r="E116" s="10" t="s">
        <v>369</v>
      </c>
      <c r="F116" s="10" t="s">
        <v>68</v>
      </c>
      <c r="G116" s="11">
        <f t="shared" si="22"/>
        <v>1.0402803962133138</v>
      </c>
      <c r="H116" s="12">
        <f t="shared" si="21"/>
        <v>4.0280396213313807E-2</v>
      </c>
      <c r="I116" s="13">
        <f t="shared" si="23"/>
        <v>2.6943262261924827</v>
      </c>
      <c r="J116" s="13">
        <f t="shared" si="24"/>
        <v>3.6305785827844654</v>
      </c>
      <c r="K116" s="13">
        <f t="shared" si="25"/>
        <v>2.8295626777002139</v>
      </c>
      <c r="L116" s="19">
        <f t="shared" si="26"/>
        <v>0.38610038610038611</v>
      </c>
      <c r="M116" s="19">
        <f t="shared" si="27"/>
        <v>0.28653295128939826</v>
      </c>
      <c r="N116" s="19">
        <f t="shared" si="28"/>
        <v>0.36764705882352938</v>
      </c>
      <c r="O116" s="17">
        <f t="shared" si="29"/>
        <v>0.37115030476957545</v>
      </c>
      <c r="P116" s="17">
        <f t="shared" si="30"/>
        <v>0.27543819179174794</v>
      </c>
      <c r="Q116" s="17">
        <f t="shared" si="31"/>
        <v>0.35341150343867656</v>
      </c>
    </row>
    <row r="117" spans="1:17" x14ac:dyDescent="0.25">
      <c r="A117" s="50"/>
      <c r="B117" s="49" t="s">
        <v>1421</v>
      </c>
      <c r="C117" s="10" t="s">
        <v>623</v>
      </c>
      <c r="D117" s="10" t="s">
        <v>67</v>
      </c>
      <c r="E117" s="10" t="s">
        <v>397</v>
      </c>
      <c r="F117" s="10" t="s">
        <v>68</v>
      </c>
      <c r="G117" s="11">
        <f t="shared" si="22"/>
        <v>1.0356135133074049</v>
      </c>
      <c r="H117" s="12">
        <f t="shared" si="21"/>
        <v>3.561351330740492E-2</v>
      </c>
      <c r="I117" s="13">
        <f t="shared" si="23"/>
        <v>2.9204301075268817</v>
      </c>
      <c r="J117" s="13">
        <f t="shared" si="24"/>
        <v>3.7282086479066576</v>
      </c>
      <c r="K117" s="13">
        <f t="shared" si="25"/>
        <v>2.5683215130023642</v>
      </c>
      <c r="L117" s="19">
        <f t="shared" si="26"/>
        <v>0.3546099290780142</v>
      </c>
      <c r="M117" s="19">
        <f t="shared" si="27"/>
        <v>0.27777777777777779</v>
      </c>
      <c r="N117" s="19">
        <f t="shared" si="28"/>
        <v>0.40322580645161293</v>
      </c>
      <c r="O117" s="17">
        <f t="shared" si="29"/>
        <v>0.34241531664212077</v>
      </c>
      <c r="P117" s="17">
        <f t="shared" si="30"/>
        <v>0.26822533136966126</v>
      </c>
      <c r="Q117" s="17">
        <f t="shared" si="31"/>
        <v>0.38935935198821792</v>
      </c>
    </row>
    <row r="118" spans="1:17" x14ac:dyDescent="0.25">
      <c r="A118" s="50"/>
      <c r="B118" s="50"/>
      <c r="C118" s="10" t="s">
        <v>161</v>
      </c>
      <c r="D118" s="10" t="s">
        <v>128</v>
      </c>
      <c r="E118" s="10" t="s">
        <v>156</v>
      </c>
      <c r="F118" s="10" t="s">
        <v>68</v>
      </c>
      <c r="G118" s="11">
        <f t="shared" si="22"/>
        <v>1.0385438189366123</v>
      </c>
      <c r="H118" s="12">
        <f t="shared" si="21"/>
        <v>3.8543818936612295E-2</v>
      </c>
      <c r="I118" s="13">
        <f t="shared" si="23"/>
        <v>3.801070377308001</v>
      </c>
      <c r="J118" s="13">
        <f t="shared" si="24"/>
        <v>3.8426121300654659</v>
      </c>
      <c r="K118" s="13">
        <f t="shared" si="25"/>
        <v>2.097858514251957</v>
      </c>
      <c r="L118" s="19">
        <f t="shared" si="26"/>
        <v>0.27322404371584696</v>
      </c>
      <c r="M118" s="19">
        <f t="shared" si="27"/>
        <v>0.27027027027027023</v>
      </c>
      <c r="N118" s="19">
        <f t="shared" si="28"/>
        <v>0.49504950495049505</v>
      </c>
      <c r="O118" s="17">
        <f t="shared" si="29"/>
        <v>0.26308378975824731</v>
      </c>
      <c r="P118" s="17">
        <f t="shared" si="30"/>
        <v>0.26023964067977978</v>
      </c>
      <c r="Q118" s="17">
        <f t="shared" si="31"/>
        <v>0.47667656956197285</v>
      </c>
    </row>
    <row r="119" spans="1:17" x14ac:dyDescent="0.25">
      <c r="A119" s="50"/>
      <c r="B119" s="49" t="s">
        <v>1422</v>
      </c>
      <c r="C119" s="10" t="s">
        <v>377</v>
      </c>
      <c r="D119" s="10" t="s">
        <v>665</v>
      </c>
      <c r="E119" s="10" t="s">
        <v>527</v>
      </c>
      <c r="F119" s="10" t="s">
        <v>76</v>
      </c>
      <c r="G119" s="11">
        <f t="shared" si="22"/>
        <v>1.039574140168056</v>
      </c>
      <c r="H119" s="12">
        <f t="shared" si="21"/>
        <v>3.9574140168056049E-2</v>
      </c>
      <c r="I119" s="13">
        <f t="shared" si="23"/>
        <v>2.7548714714453486</v>
      </c>
      <c r="J119" s="13">
        <f t="shared" si="24"/>
        <v>3.451386145357946</v>
      </c>
      <c r="K119" s="13">
        <f t="shared" si="25"/>
        <v>2.8796203682655155</v>
      </c>
      <c r="L119" s="19">
        <f t="shared" si="26"/>
        <v>0.37735849056603776</v>
      </c>
      <c r="M119" s="19">
        <f t="shared" si="27"/>
        <v>0.30120481927710846</v>
      </c>
      <c r="N119" s="19">
        <f t="shared" si="28"/>
        <v>0.36101083032490977</v>
      </c>
      <c r="O119" s="17">
        <f t="shared" si="29"/>
        <v>0.36299334120126775</v>
      </c>
      <c r="P119" s="17">
        <f t="shared" si="30"/>
        <v>0.28973866089860228</v>
      </c>
      <c r="Q119" s="17">
        <f t="shared" si="31"/>
        <v>0.3472679979001298</v>
      </c>
    </row>
    <row r="120" spans="1:17" x14ac:dyDescent="0.25">
      <c r="A120" s="50"/>
      <c r="B120" s="50"/>
      <c r="C120" s="10" t="s">
        <v>276</v>
      </c>
      <c r="D120" s="10" t="s">
        <v>257</v>
      </c>
      <c r="E120" s="10" t="s">
        <v>556</v>
      </c>
      <c r="F120" s="10" t="s">
        <v>68</v>
      </c>
      <c r="G120" s="11">
        <f t="shared" si="22"/>
        <v>1.0343528336469137</v>
      </c>
      <c r="H120" s="12">
        <f t="shared" si="21"/>
        <v>3.4352833646913661E-2</v>
      </c>
      <c r="I120" s="13">
        <f t="shared" si="23"/>
        <v>2.8030961791831359</v>
      </c>
      <c r="J120" s="13">
        <f t="shared" si="24"/>
        <v>3.4133643510348151</v>
      </c>
      <c r="K120" s="13">
        <f t="shared" si="25"/>
        <v>2.8548138208654814</v>
      </c>
      <c r="L120" s="19">
        <f t="shared" si="26"/>
        <v>0.36900369003690037</v>
      </c>
      <c r="M120" s="19">
        <f t="shared" si="27"/>
        <v>0.30303030303030304</v>
      </c>
      <c r="N120" s="19">
        <f t="shared" si="28"/>
        <v>0.3623188405797102</v>
      </c>
      <c r="O120" s="17">
        <f t="shared" si="29"/>
        <v>0.35674837254118585</v>
      </c>
      <c r="P120" s="17">
        <f t="shared" si="30"/>
        <v>0.29296608775351929</v>
      </c>
      <c r="Q120" s="17">
        <f t="shared" si="31"/>
        <v>0.3502855397052948</v>
      </c>
    </row>
    <row r="121" spans="1:17" x14ac:dyDescent="0.25">
      <c r="A121" s="50"/>
      <c r="B121" s="10" t="s">
        <v>1423</v>
      </c>
      <c r="C121" s="10" t="s">
        <v>170</v>
      </c>
      <c r="D121" s="10" t="s">
        <v>182</v>
      </c>
      <c r="E121" s="10" t="s">
        <v>173</v>
      </c>
      <c r="F121" s="10" t="s">
        <v>72</v>
      </c>
      <c r="G121" s="11">
        <f t="shared" si="22"/>
        <v>1.0397217138385126</v>
      </c>
      <c r="H121" s="12">
        <f t="shared" si="21"/>
        <v>3.972171383851264E-2</v>
      </c>
      <c r="I121" s="13">
        <f t="shared" si="23"/>
        <v>3.0359874044084569</v>
      </c>
      <c r="J121" s="13">
        <f t="shared" si="24"/>
        <v>3.5558482613277134</v>
      </c>
      <c r="K121" s="13">
        <f t="shared" si="25"/>
        <v>2.5681126331811264</v>
      </c>
      <c r="L121" s="19">
        <f t="shared" si="26"/>
        <v>0.34246575342465752</v>
      </c>
      <c r="M121" s="19">
        <f t="shared" si="27"/>
        <v>0.29239766081871343</v>
      </c>
      <c r="N121" s="19">
        <f t="shared" si="28"/>
        <v>0.40485829959514169</v>
      </c>
      <c r="O121" s="17">
        <f t="shared" si="29"/>
        <v>0.32938213068602756</v>
      </c>
      <c r="P121" s="17">
        <f t="shared" si="30"/>
        <v>0.28122684842198842</v>
      </c>
      <c r="Q121" s="17">
        <f t="shared" si="31"/>
        <v>0.38939102089198402</v>
      </c>
    </row>
    <row r="122" spans="1:17" x14ac:dyDescent="0.25">
      <c r="A122" s="50"/>
      <c r="B122" s="10" t="s">
        <v>1424</v>
      </c>
      <c r="C122" s="10" t="s">
        <v>504</v>
      </c>
      <c r="D122" s="10" t="s">
        <v>272</v>
      </c>
      <c r="E122" s="10" t="s">
        <v>262</v>
      </c>
      <c r="F122" s="10" t="s">
        <v>72</v>
      </c>
      <c r="G122" s="11">
        <f t="shared" si="22"/>
        <v>1.0340691542122133</v>
      </c>
      <c r="H122" s="12">
        <f t="shared" si="21"/>
        <v>3.4069154212213348E-2</v>
      </c>
      <c r="I122" s="13">
        <f t="shared" si="23"/>
        <v>1.933709318376839</v>
      </c>
      <c r="J122" s="13">
        <f t="shared" si="24"/>
        <v>3.9501441690906547</v>
      </c>
      <c r="K122" s="13">
        <f t="shared" si="25"/>
        <v>4.3534311392334182</v>
      </c>
      <c r="L122" s="19">
        <f t="shared" si="26"/>
        <v>0.53475935828876997</v>
      </c>
      <c r="M122" s="19">
        <f t="shared" si="27"/>
        <v>0.26178010471204188</v>
      </c>
      <c r="N122" s="19">
        <f t="shared" si="28"/>
        <v>0.23752969121140144</v>
      </c>
      <c r="O122" s="17">
        <f t="shared" si="29"/>
        <v>0.51714080834000575</v>
      </c>
      <c r="P122" s="17">
        <f t="shared" si="30"/>
        <v>0.25315531717167822</v>
      </c>
      <c r="Q122" s="17">
        <f t="shared" si="31"/>
        <v>0.22970387448831608</v>
      </c>
    </row>
    <row r="123" spans="1:17" x14ac:dyDescent="0.25">
      <c r="A123" s="50"/>
      <c r="B123" s="49" t="s">
        <v>1426</v>
      </c>
      <c r="C123" s="10" t="s">
        <v>73</v>
      </c>
      <c r="D123" s="10" t="s">
        <v>381</v>
      </c>
      <c r="E123" s="10" t="s">
        <v>155</v>
      </c>
      <c r="F123" s="10" t="s">
        <v>76</v>
      </c>
      <c r="G123" s="11">
        <f t="shared" si="22"/>
        <v>1.0395171957671958</v>
      </c>
      <c r="H123" s="12">
        <f t="shared" si="21"/>
        <v>3.9517195767195812E-2</v>
      </c>
      <c r="I123" s="13">
        <f t="shared" si="23"/>
        <v>1.9646874999999999</v>
      </c>
      <c r="J123" s="13">
        <f t="shared" si="24"/>
        <v>4.1580687830687832</v>
      </c>
      <c r="K123" s="13">
        <f t="shared" si="25"/>
        <v>3.9917460317460316</v>
      </c>
      <c r="L123" s="19">
        <f t="shared" si="26"/>
        <v>0.52910052910052918</v>
      </c>
      <c r="M123" s="19">
        <f t="shared" si="27"/>
        <v>0.25</v>
      </c>
      <c r="N123" s="19">
        <f t="shared" si="28"/>
        <v>0.26041666666666669</v>
      </c>
      <c r="O123" s="17">
        <f t="shared" si="29"/>
        <v>0.50898679815492287</v>
      </c>
      <c r="P123" s="17">
        <f t="shared" si="30"/>
        <v>0.24049626212820105</v>
      </c>
      <c r="Q123" s="17">
        <f t="shared" si="31"/>
        <v>0.25051693971687611</v>
      </c>
    </row>
    <row r="124" spans="1:17" x14ac:dyDescent="0.25">
      <c r="A124" s="50"/>
      <c r="B124" s="50"/>
      <c r="C124" s="10" t="s">
        <v>671</v>
      </c>
      <c r="D124" s="10" t="s">
        <v>254</v>
      </c>
      <c r="E124" s="10" t="s">
        <v>441</v>
      </c>
      <c r="F124" s="10" t="s">
        <v>68</v>
      </c>
      <c r="G124" s="11">
        <f t="shared" si="22"/>
        <v>1.0330047828900197</v>
      </c>
      <c r="H124" s="12">
        <f t="shared" si="21"/>
        <v>3.3004782890019735E-2</v>
      </c>
      <c r="I124" s="13">
        <f t="shared" si="23"/>
        <v>1.9833691831488378</v>
      </c>
      <c r="J124" s="13">
        <f t="shared" si="24"/>
        <v>4.0183886054421771</v>
      </c>
      <c r="K124" s="13">
        <f t="shared" si="25"/>
        <v>4.0493787489288771</v>
      </c>
      <c r="L124" s="19">
        <f t="shared" si="26"/>
        <v>0.52083333333333337</v>
      </c>
      <c r="M124" s="19">
        <f t="shared" si="27"/>
        <v>0.25706940874035988</v>
      </c>
      <c r="N124" s="19">
        <f t="shared" si="28"/>
        <v>0.25510204081632654</v>
      </c>
      <c r="O124" s="17">
        <f t="shared" si="29"/>
        <v>0.50419256712075122</v>
      </c>
      <c r="P124" s="17">
        <f t="shared" si="30"/>
        <v>0.24885597143235019</v>
      </c>
      <c r="Q124" s="17">
        <f t="shared" si="31"/>
        <v>0.24695146144689858</v>
      </c>
    </row>
    <row r="125" spans="1:17" x14ac:dyDescent="0.25">
      <c r="A125" s="49" t="s">
        <v>1426</v>
      </c>
      <c r="B125" s="49" t="s">
        <v>1417</v>
      </c>
      <c r="C125" s="10" t="s">
        <v>374</v>
      </c>
      <c r="D125" s="10" t="s">
        <v>414</v>
      </c>
      <c r="E125" s="10" t="s">
        <v>572</v>
      </c>
      <c r="F125" s="10" t="s">
        <v>68</v>
      </c>
      <c r="G125" s="11">
        <f t="shared" si="22"/>
        <v>1.0398900625397112</v>
      </c>
      <c r="H125" s="12">
        <f t="shared" si="21"/>
        <v>3.9890062539711169E-2</v>
      </c>
      <c r="I125" s="13">
        <f t="shared" si="23"/>
        <v>1.7886109075683032</v>
      </c>
      <c r="J125" s="13">
        <f t="shared" si="24"/>
        <v>4.2635492564128157</v>
      </c>
      <c r="K125" s="13">
        <f t="shared" si="25"/>
        <v>4.8458876914350544</v>
      </c>
      <c r="L125" s="19">
        <f t="shared" si="26"/>
        <v>0.58139534883720934</v>
      </c>
      <c r="M125" s="19">
        <f t="shared" si="27"/>
        <v>0.24390243902439027</v>
      </c>
      <c r="N125" s="19">
        <f t="shared" si="28"/>
        <v>0.21459227467811159</v>
      </c>
      <c r="O125" s="17">
        <f t="shared" si="29"/>
        <v>0.55909309049196443</v>
      </c>
      <c r="P125" s="17">
        <f t="shared" si="30"/>
        <v>0.23454636966979972</v>
      </c>
      <c r="Q125" s="17">
        <f t="shared" si="31"/>
        <v>0.2063605398382358</v>
      </c>
    </row>
    <row r="126" spans="1:17" x14ac:dyDescent="0.25">
      <c r="A126" s="50"/>
      <c r="B126" s="50"/>
      <c r="C126" s="10" t="s">
        <v>610</v>
      </c>
      <c r="D126" s="10" t="s">
        <v>272</v>
      </c>
      <c r="E126" s="10" t="s">
        <v>74</v>
      </c>
      <c r="F126" s="10" t="s">
        <v>68</v>
      </c>
      <c r="G126" s="11">
        <f t="shared" si="22"/>
        <v>1.0346463072999317</v>
      </c>
      <c r="H126" s="12">
        <f t="shared" si="21"/>
        <v>3.4646307299931678E-2</v>
      </c>
      <c r="I126" s="13">
        <f t="shared" si="23"/>
        <v>2.0382532253808652</v>
      </c>
      <c r="J126" s="13">
        <f t="shared" si="24"/>
        <v>3.952348893885739</v>
      </c>
      <c r="K126" s="13">
        <f t="shared" si="25"/>
        <v>3.9006165785207423</v>
      </c>
      <c r="L126" s="19">
        <f t="shared" si="26"/>
        <v>0.50761421319796951</v>
      </c>
      <c r="M126" s="19">
        <f t="shared" si="27"/>
        <v>0.26178010471204188</v>
      </c>
      <c r="N126" s="19">
        <f t="shared" si="28"/>
        <v>0.26525198938992045</v>
      </c>
      <c r="O126" s="17">
        <f t="shared" si="29"/>
        <v>0.49061617445160249</v>
      </c>
      <c r="P126" s="17">
        <f t="shared" si="30"/>
        <v>0.25301410043708294</v>
      </c>
      <c r="Q126" s="17">
        <f t="shared" si="31"/>
        <v>0.25636972511131478</v>
      </c>
    </row>
    <row r="127" spans="1:17" x14ac:dyDescent="0.25">
      <c r="A127" s="50"/>
      <c r="B127" s="10" t="s">
        <v>1418</v>
      </c>
      <c r="C127" s="10" t="s">
        <v>521</v>
      </c>
      <c r="D127" s="10" t="s">
        <v>265</v>
      </c>
      <c r="E127" s="10" t="s">
        <v>258</v>
      </c>
      <c r="F127" s="10" t="s">
        <v>72</v>
      </c>
      <c r="G127" s="11">
        <f t="shared" si="22"/>
        <v>1.0398109128254005</v>
      </c>
      <c r="H127" s="12">
        <f t="shared" si="21"/>
        <v>3.9810912825400502E-2</v>
      </c>
      <c r="I127" s="13">
        <f t="shared" si="23"/>
        <v>2.2459915717028651</v>
      </c>
      <c r="J127" s="13">
        <f t="shared" si="24"/>
        <v>3.7121249587866796</v>
      </c>
      <c r="K127" s="13">
        <f t="shared" si="25"/>
        <v>3.5041627762215999</v>
      </c>
      <c r="L127" s="19">
        <f t="shared" si="26"/>
        <v>0.46296296296296291</v>
      </c>
      <c r="M127" s="19">
        <f t="shared" si="27"/>
        <v>0.28011204481792717</v>
      </c>
      <c r="N127" s="19">
        <f t="shared" si="28"/>
        <v>0.29673590504451036</v>
      </c>
      <c r="O127" s="17">
        <f t="shared" si="29"/>
        <v>0.44523764585715714</v>
      </c>
      <c r="P127" s="17">
        <f t="shared" si="30"/>
        <v>0.26938748320769174</v>
      </c>
      <c r="Q127" s="17">
        <f t="shared" si="31"/>
        <v>0.28537487093515113</v>
      </c>
    </row>
    <row r="128" spans="1:17" x14ac:dyDescent="0.25">
      <c r="A128" s="50"/>
      <c r="B128" s="10" t="s">
        <v>1419</v>
      </c>
      <c r="C128" s="10" t="s">
        <v>664</v>
      </c>
      <c r="D128" s="10" t="s">
        <v>162</v>
      </c>
      <c r="E128" s="10" t="s">
        <v>173</v>
      </c>
      <c r="F128" s="10" t="s">
        <v>72</v>
      </c>
      <c r="G128" s="11">
        <f t="shared" si="22"/>
        <v>1.0354140201312625</v>
      </c>
      <c r="H128" s="12">
        <f t="shared" si="21"/>
        <v>3.5414020131262491E-2</v>
      </c>
      <c r="I128" s="13">
        <f t="shared" si="23"/>
        <v>3.0855337799911622</v>
      </c>
      <c r="J128" s="13">
        <f t="shared" si="24"/>
        <v>3.5100535282449798</v>
      </c>
      <c r="K128" s="13">
        <f t="shared" si="25"/>
        <v>2.5574726297242187</v>
      </c>
      <c r="L128" s="19">
        <f t="shared" si="26"/>
        <v>0.33557046979865773</v>
      </c>
      <c r="M128" s="19">
        <f t="shared" si="27"/>
        <v>0.29498525073746312</v>
      </c>
      <c r="N128" s="19">
        <f t="shared" si="28"/>
        <v>0.40485829959514169</v>
      </c>
      <c r="O128" s="17">
        <f t="shared" si="29"/>
        <v>0.324093032617152</v>
      </c>
      <c r="P128" s="17">
        <f t="shared" si="30"/>
        <v>0.28489594017672948</v>
      </c>
      <c r="Q128" s="17">
        <f t="shared" si="31"/>
        <v>0.39101102720611852</v>
      </c>
    </row>
    <row r="129" spans="1:17" x14ac:dyDescent="0.25">
      <c r="A129" s="50"/>
      <c r="B129" s="49" t="s">
        <v>1420</v>
      </c>
      <c r="C129" s="10" t="s">
        <v>623</v>
      </c>
      <c r="D129" s="10" t="s">
        <v>182</v>
      </c>
      <c r="E129" s="10" t="s">
        <v>673</v>
      </c>
      <c r="F129" s="10" t="s">
        <v>68</v>
      </c>
      <c r="G129" s="11">
        <f t="shared" si="22"/>
        <v>1.0391644526418258</v>
      </c>
      <c r="H129" s="12">
        <f t="shared" si="21"/>
        <v>3.9164452641825775E-2</v>
      </c>
      <c r="I129" s="13">
        <f t="shared" si="23"/>
        <v>2.9304437564499484</v>
      </c>
      <c r="J129" s="13">
        <f t="shared" si="24"/>
        <v>3.553942428035044</v>
      </c>
      <c r="K129" s="13">
        <f t="shared" si="25"/>
        <v>2.6498693542366554</v>
      </c>
      <c r="L129" s="19">
        <f t="shared" si="26"/>
        <v>0.3546099290780142</v>
      </c>
      <c r="M129" s="19">
        <f t="shared" si="27"/>
        <v>0.29239766081871343</v>
      </c>
      <c r="N129" s="19">
        <f t="shared" si="28"/>
        <v>0.39215686274509809</v>
      </c>
      <c r="O129" s="17">
        <f t="shared" si="29"/>
        <v>0.3412452458092689</v>
      </c>
      <c r="P129" s="17">
        <f t="shared" si="30"/>
        <v>0.28137765882518662</v>
      </c>
      <c r="Q129" s="17">
        <f t="shared" si="31"/>
        <v>0.37737709536554448</v>
      </c>
    </row>
    <row r="130" spans="1:17" x14ac:dyDescent="0.25">
      <c r="A130" s="50"/>
      <c r="B130" s="50"/>
      <c r="C130" s="10" t="s">
        <v>380</v>
      </c>
      <c r="D130" s="10" t="s">
        <v>672</v>
      </c>
      <c r="E130" s="10" t="s">
        <v>535</v>
      </c>
      <c r="F130" s="10" t="s">
        <v>76</v>
      </c>
      <c r="G130" s="11">
        <f t="shared" si="22"/>
        <v>1.0345543026169626</v>
      </c>
      <c r="H130" s="12">
        <f t="shared" si="21"/>
        <v>3.4554302616962573E-2</v>
      </c>
      <c r="I130" s="13">
        <f t="shared" si="23"/>
        <v>3.1657361660079055</v>
      </c>
      <c r="J130" s="13">
        <f t="shared" si="24"/>
        <v>3.3105737683742804</v>
      </c>
      <c r="K130" s="13">
        <f t="shared" si="25"/>
        <v>2.6174223856209151</v>
      </c>
      <c r="L130" s="19">
        <f t="shared" si="26"/>
        <v>0.32679738562091504</v>
      </c>
      <c r="M130" s="19">
        <f t="shared" si="27"/>
        <v>0.3125</v>
      </c>
      <c r="N130" s="19">
        <f t="shared" si="28"/>
        <v>0.39525691699604748</v>
      </c>
      <c r="O130" s="17">
        <f t="shared" si="29"/>
        <v>0.31588229326799266</v>
      </c>
      <c r="P130" s="17">
        <f t="shared" si="30"/>
        <v>0.30206244293751799</v>
      </c>
      <c r="Q130" s="17">
        <f t="shared" si="31"/>
        <v>0.38205526379448923</v>
      </c>
    </row>
    <row r="131" spans="1:17" x14ac:dyDescent="0.25">
      <c r="A131" s="50"/>
      <c r="B131" s="49" t="s">
        <v>1421</v>
      </c>
      <c r="C131" s="10" t="s">
        <v>409</v>
      </c>
      <c r="D131" s="10" t="s">
        <v>86</v>
      </c>
      <c r="E131" s="10" t="s">
        <v>274</v>
      </c>
      <c r="F131" s="10" t="s">
        <v>68</v>
      </c>
      <c r="G131" s="11">
        <f t="shared" si="22"/>
        <v>1.0381615480952686</v>
      </c>
      <c r="H131" s="12">
        <f t="shared" ref="H131:H138" si="32">G131-1</f>
        <v>3.8161548095268616E-2</v>
      </c>
      <c r="I131" s="13">
        <f t="shared" si="23"/>
        <v>4.4952395032525132</v>
      </c>
      <c r="J131" s="13">
        <f t="shared" si="24"/>
        <v>3.6958551112191564</v>
      </c>
      <c r="K131" s="13">
        <f t="shared" si="25"/>
        <v>1.9725069413810103</v>
      </c>
      <c r="L131" s="19">
        <f t="shared" si="26"/>
        <v>0.23094688221709006</v>
      </c>
      <c r="M131" s="19">
        <f t="shared" si="27"/>
        <v>0.2808988764044944</v>
      </c>
      <c r="N131" s="19">
        <f t="shared" si="28"/>
        <v>0.52631578947368418</v>
      </c>
      <c r="O131" s="17">
        <f t="shared" si="29"/>
        <v>0.222457557439699</v>
      </c>
      <c r="P131" s="17">
        <f t="shared" si="30"/>
        <v>0.27057337744772381</v>
      </c>
      <c r="Q131" s="17">
        <f t="shared" si="31"/>
        <v>0.50696906511257722</v>
      </c>
    </row>
    <row r="132" spans="1:17" x14ac:dyDescent="0.25">
      <c r="A132" s="50"/>
      <c r="B132" s="50"/>
      <c r="C132" s="10" t="s">
        <v>70</v>
      </c>
      <c r="D132" s="10" t="s">
        <v>174</v>
      </c>
      <c r="E132" s="10" t="s">
        <v>515</v>
      </c>
      <c r="F132" s="10" t="s">
        <v>72</v>
      </c>
      <c r="G132" s="11">
        <f t="shared" si="22"/>
        <v>1.0383101466911744</v>
      </c>
      <c r="H132" s="12">
        <f t="shared" si="32"/>
        <v>3.8310146691174385E-2</v>
      </c>
      <c r="I132" s="13">
        <f t="shared" si="23"/>
        <v>5.4407451686617536</v>
      </c>
      <c r="J132" s="13">
        <f t="shared" si="24"/>
        <v>4.0597926735624918</v>
      </c>
      <c r="K132" s="13">
        <f t="shared" si="25"/>
        <v>1.7547441479080848</v>
      </c>
      <c r="L132" s="19">
        <f t="shared" si="26"/>
        <v>0.19083969465648853</v>
      </c>
      <c r="M132" s="19">
        <f t="shared" si="27"/>
        <v>0.25575447570332482</v>
      </c>
      <c r="N132" s="19">
        <f t="shared" si="28"/>
        <v>0.59171597633136097</v>
      </c>
      <c r="O132" s="17">
        <f t="shared" si="29"/>
        <v>0.18379835279915666</v>
      </c>
      <c r="P132" s="17">
        <f t="shared" si="30"/>
        <v>0.24631799710168306</v>
      </c>
      <c r="Q132" s="17">
        <f t="shared" si="31"/>
        <v>0.5698836500991602</v>
      </c>
    </row>
    <row r="133" spans="1:17" x14ac:dyDescent="0.25">
      <c r="A133" s="50"/>
      <c r="B133" s="49" t="s">
        <v>1422</v>
      </c>
      <c r="C133" s="10" t="s">
        <v>171</v>
      </c>
      <c r="D133" s="10" t="s">
        <v>536</v>
      </c>
      <c r="E133" s="10" t="s">
        <v>131</v>
      </c>
      <c r="F133" s="10" t="s">
        <v>76</v>
      </c>
      <c r="G133" s="11">
        <f t="shared" si="22"/>
        <v>1.0339964413014995</v>
      </c>
      <c r="H133" s="12">
        <f t="shared" si="32"/>
        <v>3.399644130149948E-2</v>
      </c>
      <c r="I133" s="13">
        <f t="shared" si="23"/>
        <v>3.0399495374264083</v>
      </c>
      <c r="J133" s="13">
        <f t="shared" si="24"/>
        <v>3.598307615729218</v>
      </c>
      <c r="K133" s="13">
        <f t="shared" si="25"/>
        <v>2.5436312456016887</v>
      </c>
      <c r="L133" s="19">
        <f t="shared" si="26"/>
        <v>0.3401360544217687</v>
      </c>
      <c r="M133" s="19">
        <f t="shared" si="27"/>
        <v>0.28735632183908044</v>
      </c>
      <c r="N133" s="19">
        <f t="shared" si="28"/>
        <v>0.4065040650406504</v>
      </c>
      <c r="O133" s="17">
        <f t="shared" si="29"/>
        <v>0.32895282888366306</v>
      </c>
      <c r="P133" s="17">
        <f t="shared" si="30"/>
        <v>0.27790842440171537</v>
      </c>
      <c r="Q133" s="17">
        <f t="shared" si="31"/>
        <v>0.39313874671462168</v>
      </c>
    </row>
    <row r="134" spans="1:17" x14ac:dyDescent="0.25">
      <c r="A134" s="50"/>
      <c r="B134" s="50"/>
      <c r="C134" s="10" t="s">
        <v>378</v>
      </c>
      <c r="D134" s="10" t="s">
        <v>649</v>
      </c>
      <c r="E134" s="10" t="s">
        <v>535</v>
      </c>
      <c r="F134" s="10" t="s">
        <v>68</v>
      </c>
      <c r="G134" s="11">
        <f t="shared" si="22"/>
        <v>1.0402640837423447</v>
      </c>
      <c r="H134" s="12">
        <f t="shared" si="32"/>
        <v>4.0264083742344692E-2</v>
      </c>
      <c r="I134" s="13">
        <f t="shared" si="23"/>
        <v>3.1103896103896109</v>
      </c>
      <c r="J134" s="13">
        <f t="shared" si="24"/>
        <v>3.34965034965035</v>
      </c>
      <c r="K134" s="13">
        <f t="shared" si="25"/>
        <v>2.6318681318681318</v>
      </c>
      <c r="L134" s="19">
        <f t="shared" si="26"/>
        <v>0.33444816053511706</v>
      </c>
      <c r="M134" s="19">
        <f t="shared" si="27"/>
        <v>0.3105590062111801</v>
      </c>
      <c r="N134" s="19">
        <f t="shared" si="28"/>
        <v>0.39525691699604748</v>
      </c>
      <c r="O134" s="17">
        <f t="shared" si="29"/>
        <v>0.32150313152400828</v>
      </c>
      <c r="P134" s="17">
        <f t="shared" si="30"/>
        <v>0.29853862212943627</v>
      </c>
      <c r="Q134" s="17">
        <f t="shared" si="31"/>
        <v>0.37995824634655534</v>
      </c>
    </row>
    <row r="135" spans="1:17" x14ac:dyDescent="0.25">
      <c r="A135" s="50"/>
      <c r="B135" s="10" t="s">
        <v>1423</v>
      </c>
      <c r="C135" s="10" t="s">
        <v>341</v>
      </c>
      <c r="D135" s="10" t="s">
        <v>268</v>
      </c>
      <c r="E135" s="10" t="s">
        <v>168</v>
      </c>
      <c r="F135" s="10" t="s">
        <v>68</v>
      </c>
      <c r="G135" s="11">
        <f t="shared" si="22"/>
        <v>1.0348843588930308</v>
      </c>
      <c r="H135" s="12">
        <f t="shared" si="32"/>
        <v>3.4884358893030765E-2</v>
      </c>
      <c r="I135" s="13">
        <f t="shared" si="23"/>
        <v>3.0736065459123014</v>
      </c>
      <c r="J135" s="13">
        <f t="shared" si="24"/>
        <v>3.7462813791927716</v>
      </c>
      <c r="K135" s="13">
        <f t="shared" si="25"/>
        <v>2.4526759305764831</v>
      </c>
      <c r="L135" s="19">
        <f t="shared" si="26"/>
        <v>0.33670033670033667</v>
      </c>
      <c r="M135" s="19">
        <f t="shared" si="27"/>
        <v>0.27624309392265195</v>
      </c>
      <c r="N135" s="19">
        <f t="shared" si="28"/>
        <v>0.42194092827004215</v>
      </c>
      <c r="O135" s="17">
        <f t="shared" si="29"/>
        <v>0.32535068658346511</v>
      </c>
      <c r="P135" s="17">
        <f t="shared" si="30"/>
        <v>0.26693136440687609</v>
      </c>
      <c r="Q135" s="17">
        <f t="shared" si="31"/>
        <v>0.4077179490096588</v>
      </c>
    </row>
    <row r="136" spans="1:17" x14ac:dyDescent="0.25">
      <c r="A136" s="50"/>
      <c r="B136" s="49" t="s">
        <v>1424</v>
      </c>
      <c r="C136" s="10" t="s">
        <v>367</v>
      </c>
      <c r="D136" s="10" t="s">
        <v>342</v>
      </c>
      <c r="E136" s="10" t="s">
        <v>667</v>
      </c>
      <c r="F136" s="10" t="s">
        <v>72</v>
      </c>
      <c r="G136" s="11">
        <f t="shared" si="22"/>
        <v>1.0354289152047103</v>
      </c>
      <c r="H136" s="12">
        <f t="shared" si="32"/>
        <v>3.5428915204710254E-2</v>
      </c>
      <c r="I136" s="13">
        <f t="shared" si="23"/>
        <v>2.2468807459942211</v>
      </c>
      <c r="J136" s="13">
        <f t="shared" si="24"/>
        <v>3.8932127211697103</v>
      </c>
      <c r="K136" s="13">
        <f t="shared" si="25"/>
        <v>3.3547896852632615</v>
      </c>
      <c r="L136" s="19">
        <f t="shared" si="26"/>
        <v>0.46082949308755761</v>
      </c>
      <c r="M136" s="19">
        <f t="shared" si="27"/>
        <v>0.26595744680851063</v>
      </c>
      <c r="N136" s="19">
        <f t="shared" si="28"/>
        <v>0.30864197530864196</v>
      </c>
      <c r="O136" s="17">
        <f t="shared" si="29"/>
        <v>0.44506144875860359</v>
      </c>
      <c r="P136" s="17">
        <f t="shared" si="30"/>
        <v>0.25685727228887495</v>
      </c>
      <c r="Q136" s="17">
        <f t="shared" si="31"/>
        <v>0.29808127895252151</v>
      </c>
    </row>
    <row r="137" spans="1:17" x14ac:dyDescent="0.25">
      <c r="A137" s="50"/>
      <c r="B137" s="50"/>
      <c r="C137" s="10" t="s">
        <v>348</v>
      </c>
      <c r="D137" s="10" t="s">
        <v>161</v>
      </c>
      <c r="E137" s="10" t="s">
        <v>653</v>
      </c>
      <c r="F137" s="10" t="s">
        <v>68</v>
      </c>
      <c r="G137" s="11">
        <f t="shared" si="22"/>
        <v>1.0394425715018714</v>
      </c>
      <c r="H137" s="12">
        <f t="shared" si="32"/>
        <v>3.944257150187136E-2</v>
      </c>
      <c r="I137" s="13">
        <f t="shared" si="23"/>
        <v>2.2763792315890981</v>
      </c>
      <c r="J137" s="13">
        <f t="shared" si="24"/>
        <v>3.8043598116968491</v>
      </c>
      <c r="K137" s="13">
        <f t="shared" si="25"/>
        <v>3.3573995059510446</v>
      </c>
      <c r="L137" s="19">
        <f t="shared" si="26"/>
        <v>0.45662100456621008</v>
      </c>
      <c r="M137" s="19">
        <f t="shared" si="27"/>
        <v>0.27322404371584696</v>
      </c>
      <c r="N137" s="19">
        <f t="shared" si="28"/>
        <v>0.30959752321981426</v>
      </c>
      <c r="O137" s="17">
        <f t="shared" si="29"/>
        <v>0.43929411502402371</v>
      </c>
      <c r="P137" s="17">
        <f t="shared" si="30"/>
        <v>0.2628563147274896</v>
      </c>
      <c r="Q137" s="17">
        <f t="shared" si="31"/>
        <v>0.29784957024848663</v>
      </c>
    </row>
    <row r="138" spans="1:17" x14ac:dyDescent="0.25">
      <c r="A138" s="50"/>
      <c r="B138" s="10" t="s">
        <v>1425</v>
      </c>
      <c r="C138" s="10" t="s">
        <v>528</v>
      </c>
      <c r="D138" s="10" t="s">
        <v>268</v>
      </c>
      <c r="E138" s="10" t="s">
        <v>298</v>
      </c>
      <c r="F138" s="10" t="s">
        <v>68</v>
      </c>
      <c r="G138" s="11">
        <f t="shared" si="22"/>
        <v>1.0346660329907524</v>
      </c>
      <c r="H138" s="12">
        <f t="shared" si="32"/>
        <v>3.4666032990752438E-2</v>
      </c>
      <c r="I138" s="13">
        <f t="shared" si="23"/>
        <v>2.5866650824768813</v>
      </c>
      <c r="J138" s="13">
        <f t="shared" si="24"/>
        <v>3.7454910394265237</v>
      </c>
      <c r="K138" s="13">
        <f t="shared" si="25"/>
        <v>2.8867182320441995</v>
      </c>
      <c r="L138" s="19">
        <f t="shared" si="26"/>
        <v>0.4</v>
      </c>
      <c r="M138" s="19">
        <f t="shared" si="27"/>
        <v>0.27624309392265195</v>
      </c>
      <c r="N138" s="19">
        <f t="shared" si="28"/>
        <v>0.35842293906810035</v>
      </c>
      <c r="O138" s="17">
        <f t="shared" si="29"/>
        <v>0.38659817491425763</v>
      </c>
      <c r="P138" s="17">
        <f t="shared" si="30"/>
        <v>0.26698768985791277</v>
      </c>
      <c r="Q138" s="17">
        <f t="shared" si="31"/>
        <v>0.34641413522782943</v>
      </c>
    </row>
  </sheetData>
  <mergeCells count="57">
    <mergeCell ref="A125:A138"/>
    <mergeCell ref="B125:B126"/>
    <mergeCell ref="B129:B130"/>
    <mergeCell ref="B131:B132"/>
    <mergeCell ref="B133:B134"/>
    <mergeCell ref="B136:B137"/>
    <mergeCell ref="B109:B110"/>
    <mergeCell ref="A112:A124"/>
    <mergeCell ref="B114:B115"/>
    <mergeCell ref="B117:B118"/>
    <mergeCell ref="B119:B120"/>
    <mergeCell ref="B123:B124"/>
    <mergeCell ref="A98:A111"/>
    <mergeCell ref="B98:B99"/>
    <mergeCell ref="B100:B101"/>
    <mergeCell ref="B103:B104"/>
    <mergeCell ref="B106:B107"/>
    <mergeCell ref="A85:A97"/>
    <mergeCell ref="B85:B86"/>
    <mergeCell ref="B87:B88"/>
    <mergeCell ref="B93:B94"/>
    <mergeCell ref="B96:B97"/>
    <mergeCell ref="A70:A84"/>
    <mergeCell ref="B70:B71"/>
    <mergeCell ref="B73:B74"/>
    <mergeCell ref="B75:B76"/>
    <mergeCell ref="B77:B78"/>
    <mergeCell ref="B79:B80"/>
    <mergeCell ref="B83:B84"/>
    <mergeCell ref="A56:A69"/>
    <mergeCell ref="B57:B58"/>
    <mergeCell ref="B60:B61"/>
    <mergeCell ref="B63:B64"/>
    <mergeCell ref="B65:B66"/>
    <mergeCell ref="B67:B68"/>
    <mergeCell ref="B41:B42"/>
    <mergeCell ref="A43:A55"/>
    <mergeCell ref="B43:B44"/>
    <mergeCell ref="B46:B47"/>
    <mergeCell ref="B50:B51"/>
    <mergeCell ref="B53:B54"/>
    <mergeCell ref="A29:A42"/>
    <mergeCell ref="B31:B32"/>
    <mergeCell ref="B33:B34"/>
    <mergeCell ref="B36:B37"/>
    <mergeCell ref="B38:B39"/>
    <mergeCell ref="A16:A28"/>
    <mergeCell ref="B20:B21"/>
    <mergeCell ref="B23:B24"/>
    <mergeCell ref="B25:B26"/>
    <mergeCell ref="B27:B28"/>
    <mergeCell ref="A2:A15"/>
    <mergeCell ref="B2:B3"/>
    <mergeCell ref="B4:B5"/>
    <mergeCell ref="B7:B8"/>
    <mergeCell ref="B10:B11"/>
    <mergeCell ref="B13:B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workbookViewId="0">
      <selection activeCell="R1" sqref="R1:U1"/>
    </sheetView>
  </sheetViews>
  <sheetFormatPr defaultRowHeight="15" x14ac:dyDescent="0.25"/>
  <cols>
    <col min="1" max="1" width="10.85546875" bestFit="1" customWidth="1"/>
    <col min="2" max="2" width="10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48"/>
    <col min="19" max="20" width="9.140625" style="31"/>
    <col min="21" max="21" width="9.140625" style="48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8" t="s">
        <v>1588</v>
      </c>
    </row>
    <row r="2" spans="1:21" x14ac:dyDescent="0.25">
      <c r="A2" s="49" t="s">
        <v>1430</v>
      </c>
      <c r="B2" s="49" t="s">
        <v>1431</v>
      </c>
      <c r="C2" s="10" t="s">
        <v>663</v>
      </c>
      <c r="D2" s="10" t="s">
        <v>304</v>
      </c>
      <c r="E2" s="10" t="s">
        <v>452</v>
      </c>
      <c r="F2" s="10" t="s">
        <v>72</v>
      </c>
      <c r="G2" s="11">
        <f>(((1/C2)+(1/D2)+(1/E2)))</f>
        <v>1.0471459773932823</v>
      </c>
      <c r="H2" s="12">
        <f>G2-1</f>
        <v>4.7145977393282301E-2</v>
      </c>
      <c r="I2" s="13">
        <f>C2*G2</f>
        <v>1.8848627593079081</v>
      </c>
      <c r="J2" s="13">
        <f>D2*G2</f>
        <v>4.1781124497991966</v>
      </c>
      <c r="K2" s="13">
        <f>E2*G2</f>
        <v>4.3456558061821218</v>
      </c>
      <c r="L2" s="19">
        <f>(1/C2)</f>
        <v>0.55555555555555558</v>
      </c>
      <c r="M2" s="19">
        <f>(1/D2)</f>
        <v>0.25062656641604009</v>
      </c>
      <c r="N2" s="19">
        <f>(1/E2)</f>
        <v>0.24096385542168672</v>
      </c>
      <c r="O2" s="17">
        <f>(1/I2)</f>
        <v>0.5305426058537992</v>
      </c>
      <c r="P2" s="17">
        <f>(1/J2)</f>
        <v>0.23934252895660116</v>
      </c>
      <c r="Q2" s="17">
        <f>(1/K2)</f>
        <v>0.23011486518959967</v>
      </c>
    </row>
    <row r="3" spans="1:21" x14ac:dyDescent="0.25">
      <c r="A3" s="50"/>
      <c r="B3" s="50"/>
      <c r="C3" s="10" t="s">
        <v>376</v>
      </c>
      <c r="D3" s="10" t="s">
        <v>165</v>
      </c>
      <c r="E3" s="10" t="s">
        <v>106</v>
      </c>
      <c r="F3" s="10" t="s">
        <v>72</v>
      </c>
      <c r="G3" s="11">
        <f t="shared" ref="G3:G16" si="0">(((1/C3)+(1/D3)+(1/E3)))</f>
        <v>1.0411364426975813</v>
      </c>
      <c r="H3" s="12">
        <f t="shared" ref="H3:H66" si="1">G3-1</f>
        <v>4.1136442697581321E-2</v>
      </c>
      <c r="I3" s="13">
        <f t="shared" ref="I3:I16" si="2">C3*G3</f>
        <v>2.3009115383616545</v>
      </c>
      <c r="J3" s="13">
        <f t="shared" ref="J3:J16" si="3">D3*G3</f>
        <v>3.6335661850145589</v>
      </c>
      <c r="K3" s="13">
        <f t="shared" ref="K3:K16" si="4">E3*G3</f>
        <v>3.4461616253289944</v>
      </c>
      <c r="L3" s="19">
        <f t="shared" ref="L3:L16" si="5">(1/C3)</f>
        <v>0.45248868778280543</v>
      </c>
      <c r="M3" s="19">
        <f t="shared" ref="M3:M16" si="6">(1/D3)</f>
        <v>0.28653295128939826</v>
      </c>
      <c r="N3" s="19">
        <f t="shared" ref="N3:N16" si="7">(1/E3)</f>
        <v>0.30211480362537763</v>
      </c>
      <c r="O3" s="17">
        <f t="shared" ref="O3:O16" si="8">(1/I3)</f>
        <v>0.43461036347014104</v>
      </c>
      <c r="P3" s="17">
        <f t="shared" ref="P3:P16" si="9">(1/J3)</f>
        <v>0.27521172013438727</v>
      </c>
      <c r="Q3" s="17">
        <f t="shared" ref="Q3:Q16" si="10">(1/K3)</f>
        <v>0.29017791639547175</v>
      </c>
    </row>
    <row r="4" spans="1:21" x14ac:dyDescent="0.25">
      <c r="A4" s="50"/>
      <c r="B4" s="10" t="s">
        <v>1432</v>
      </c>
      <c r="C4" s="10" t="s">
        <v>388</v>
      </c>
      <c r="D4" s="10" t="s">
        <v>278</v>
      </c>
      <c r="E4" s="10" t="s">
        <v>180</v>
      </c>
      <c r="F4" s="10" t="s">
        <v>72</v>
      </c>
      <c r="G4" s="11">
        <f t="shared" si="0"/>
        <v>1.039820414933013</v>
      </c>
      <c r="H4" s="12">
        <f t="shared" si="1"/>
        <v>3.9820414933013026E-2</v>
      </c>
      <c r="I4" s="13">
        <f t="shared" si="2"/>
        <v>2.3395959335992793</v>
      </c>
      <c r="J4" s="13">
        <f t="shared" si="3"/>
        <v>4.2528654970760229</v>
      </c>
      <c r="K4" s="13">
        <f t="shared" si="4"/>
        <v>2.9634881825590873</v>
      </c>
      <c r="L4" s="19">
        <f t="shared" si="5"/>
        <v>0.44444444444444442</v>
      </c>
      <c r="M4" s="19">
        <f t="shared" si="6"/>
        <v>0.24449877750611249</v>
      </c>
      <c r="N4" s="19">
        <f t="shared" si="7"/>
        <v>0.35087719298245612</v>
      </c>
      <c r="O4" s="17">
        <f t="shared" si="8"/>
        <v>0.42742423409053409</v>
      </c>
      <c r="P4" s="17">
        <f t="shared" si="9"/>
        <v>0.23513558110114957</v>
      </c>
      <c r="Q4" s="17">
        <f t="shared" si="10"/>
        <v>0.33744018480831639</v>
      </c>
      <c r="R4" s="48">
        <v>2</v>
      </c>
      <c r="S4" s="31" t="s">
        <v>1573</v>
      </c>
      <c r="T4" s="31" t="s">
        <v>1587</v>
      </c>
      <c r="U4" s="48" t="s">
        <v>1579</v>
      </c>
    </row>
    <row r="5" spans="1:21" x14ac:dyDescent="0.25">
      <c r="A5" s="50"/>
      <c r="B5" s="49" t="s">
        <v>1433</v>
      </c>
      <c r="C5" s="10" t="s">
        <v>65</v>
      </c>
      <c r="D5" s="10" t="s">
        <v>284</v>
      </c>
      <c r="E5" s="10" t="s">
        <v>257</v>
      </c>
      <c r="F5" s="10" t="s">
        <v>72</v>
      </c>
      <c r="G5" s="11">
        <f t="shared" si="0"/>
        <v>1.043780098285104</v>
      </c>
      <c r="H5" s="12">
        <f t="shared" si="1"/>
        <v>4.3780098285103985E-2</v>
      </c>
      <c r="I5" s="13">
        <f t="shared" si="2"/>
        <v>2.1188735995187611</v>
      </c>
      <c r="J5" s="13">
        <f t="shared" si="3"/>
        <v>4.2064337960889695</v>
      </c>
      <c r="K5" s="13">
        <f t="shared" si="4"/>
        <v>3.4444743243408431</v>
      </c>
      <c r="L5" s="19">
        <f t="shared" si="5"/>
        <v>0.49261083743842371</v>
      </c>
      <c r="M5" s="19">
        <f t="shared" si="6"/>
        <v>0.24813895781637715</v>
      </c>
      <c r="N5" s="19">
        <f t="shared" si="7"/>
        <v>0.30303030303030304</v>
      </c>
      <c r="O5" s="17">
        <f t="shared" si="8"/>
        <v>0.47194886954423337</v>
      </c>
      <c r="P5" s="17">
        <f t="shared" si="9"/>
        <v>0.23773106828158652</v>
      </c>
      <c r="Q5" s="17">
        <f t="shared" si="10"/>
        <v>0.29032006217417994</v>
      </c>
    </row>
    <row r="6" spans="1:21" x14ac:dyDescent="0.25">
      <c r="A6" s="50"/>
      <c r="B6" s="50"/>
      <c r="C6" s="10" t="s">
        <v>442</v>
      </c>
      <c r="D6" s="10" t="s">
        <v>191</v>
      </c>
      <c r="E6" s="10" t="s">
        <v>180</v>
      </c>
      <c r="F6" s="10" t="s">
        <v>72</v>
      </c>
      <c r="G6" s="11">
        <f t="shared" si="0"/>
        <v>1.0397875550582816</v>
      </c>
      <c r="H6" s="12">
        <f t="shared" si="1"/>
        <v>3.9787555058281576E-2</v>
      </c>
      <c r="I6" s="13">
        <f t="shared" si="2"/>
        <v>2.5058880076904586</v>
      </c>
      <c r="J6" s="13">
        <f t="shared" si="3"/>
        <v>3.7952245759627274</v>
      </c>
      <c r="K6" s="13">
        <f t="shared" si="4"/>
        <v>2.9633945319161028</v>
      </c>
      <c r="L6" s="19">
        <f t="shared" si="5"/>
        <v>0.41493775933609955</v>
      </c>
      <c r="M6" s="19">
        <f t="shared" si="6"/>
        <v>0.27397260273972601</v>
      </c>
      <c r="N6" s="19">
        <f t="shared" si="7"/>
        <v>0.35087719298245612</v>
      </c>
      <c r="O6" s="17">
        <f t="shared" si="8"/>
        <v>0.39906013234871013</v>
      </c>
      <c r="P6" s="17">
        <f t="shared" si="9"/>
        <v>0.26348901889325793</v>
      </c>
      <c r="Q6" s="17">
        <f t="shared" si="10"/>
        <v>0.33745084875803205</v>
      </c>
    </row>
    <row r="7" spans="1:21" x14ac:dyDescent="0.25">
      <c r="A7" s="50"/>
      <c r="B7" s="49" t="s">
        <v>1434</v>
      </c>
      <c r="C7" s="10" t="s">
        <v>129</v>
      </c>
      <c r="D7" s="10" t="s">
        <v>381</v>
      </c>
      <c r="E7" s="10" t="s">
        <v>199</v>
      </c>
      <c r="F7" s="10" t="s">
        <v>76</v>
      </c>
      <c r="G7" s="11">
        <f t="shared" si="0"/>
        <v>1.0426899573388679</v>
      </c>
      <c r="H7" s="12">
        <f t="shared" si="1"/>
        <v>4.2689957338867934E-2</v>
      </c>
      <c r="I7" s="13">
        <f t="shared" si="2"/>
        <v>3.6911224489795926</v>
      </c>
      <c r="J7" s="13">
        <f t="shared" si="3"/>
        <v>4.1707598293554717</v>
      </c>
      <c r="K7" s="13">
        <f t="shared" si="4"/>
        <v>2.043672316384181</v>
      </c>
      <c r="L7" s="19">
        <f t="shared" si="5"/>
        <v>0.2824858757062147</v>
      </c>
      <c r="M7" s="19">
        <f t="shared" si="6"/>
        <v>0.25</v>
      </c>
      <c r="N7" s="19">
        <f t="shared" si="7"/>
        <v>0.51020408163265307</v>
      </c>
      <c r="O7" s="17">
        <f t="shared" si="8"/>
        <v>0.27092029967102527</v>
      </c>
      <c r="P7" s="17">
        <f t="shared" si="9"/>
        <v>0.23976446520885739</v>
      </c>
      <c r="Q7" s="17">
        <f t="shared" si="10"/>
        <v>0.48931523512011715</v>
      </c>
    </row>
    <row r="8" spans="1:21" x14ac:dyDescent="0.25">
      <c r="A8" s="50"/>
      <c r="B8" s="50"/>
      <c r="C8" s="10" t="s">
        <v>394</v>
      </c>
      <c r="D8" s="10" t="s">
        <v>548</v>
      </c>
      <c r="E8" s="10" t="s">
        <v>552</v>
      </c>
      <c r="F8" s="10" t="s">
        <v>76</v>
      </c>
      <c r="G8" s="11">
        <f t="shared" si="0"/>
        <v>1.0447759540318524</v>
      </c>
      <c r="H8" s="12">
        <f t="shared" si="1"/>
        <v>4.4775954031852416E-2</v>
      </c>
      <c r="I8" s="13">
        <f t="shared" si="2"/>
        <v>4.8895514648690694</v>
      </c>
      <c r="J8" s="13">
        <f t="shared" si="3"/>
        <v>4.2417903733693203</v>
      </c>
      <c r="K8" s="13">
        <f t="shared" si="4"/>
        <v>1.7865668813944675</v>
      </c>
      <c r="L8" s="19">
        <f t="shared" si="5"/>
        <v>0.21367521367521369</v>
      </c>
      <c r="M8" s="19">
        <f t="shared" si="6"/>
        <v>0.24630541871921185</v>
      </c>
      <c r="N8" s="19">
        <f t="shared" si="7"/>
        <v>0.58479532163742687</v>
      </c>
      <c r="O8" s="17">
        <f t="shared" si="8"/>
        <v>0.20451773688954875</v>
      </c>
      <c r="P8" s="17">
        <f t="shared" si="9"/>
        <v>0.23574950951800203</v>
      </c>
      <c r="Q8" s="17">
        <f t="shared" si="10"/>
        <v>0.55973275359244923</v>
      </c>
    </row>
    <row r="9" spans="1:21" x14ac:dyDescent="0.25">
      <c r="A9" s="50"/>
      <c r="B9" s="49" t="s">
        <v>1435</v>
      </c>
      <c r="C9" s="10" t="s">
        <v>579</v>
      </c>
      <c r="D9" s="10" t="s">
        <v>214</v>
      </c>
      <c r="E9" s="10" t="s">
        <v>410</v>
      </c>
      <c r="F9" s="10" t="s">
        <v>72</v>
      </c>
      <c r="G9" s="11">
        <f t="shared" si="0"/>
        <v>1.0465635185495248</v>
      </c>
      <c r="H9" s="12">
        <f t="shared" si="1"/>
        <v>4.6563518549524785E-2</v>
      </c>
      <c r="I9" s="13">
        <f t="shared" si="2"/>
        <v>1.7163641704212205</v>
      </c>
      <c r="J9" s="13">
        <f t="shared" si="3"/>
        <v>4.4269636834644901</v>
      </c>
      <c r="K9" s="13">
        <f t="shared" si="4"/>
        <v>5.2223519575621289</v>
      </c>
      <c r="L9" s="19">
        <f t="shared" si="5"/>
        <v>0.6097560975609756</v>
      </c>
      <c r="M9" s="19">
        <f t="shared" si="6"/>
        <v>0.23640661938534277</v>
      </c>
      <c r="N9" s="19">
        <f t="shared" si="7"/>
        <v>0.20040080160320639</v>
      </c>
      <c r="O9" s="17">
        <f t="shared" si="8"/>
        <v>0.58262693735594917</v>
      </c>
      <c r="P9" s="17">
        <f t="shared" si="9"/>
        <v>0.22588845798197552</v>
      </c>
      <c r="Q9" s="17">
        <f t="shared" si="10"/>
        <v>0.19148460466207542</v>
      </c>
    </row>
    <row r="10" spans="1:21" x14ac:dyDescent="0.25">
      <c r="A10" s="50"/>
      <c r="B10" s="50"/>
      <c r="C10" s="10" t="s">
        <v>551</v>
      </c>
      <c r="D10" s="10" t="s">
        <v>536</v>
      </c>
      <c r="E10" s="10" t="s">
        <v>664</v>
      </c>
      <c r="F10" s="10" t="s">
        <v>68</v>
      </c>
      <c r="G10" s="11">
        <f t="shared" si="0"/>
        <v>1.0395934583044049</v>
      </c>
      <c r="H10" s="12">
        <f t="shared" si="1"/>
        <v>3.959345830440486E-2</v>
      </c>
      <c r="I10" s="13">
        <f t="shared" si="2"/>
        <v>2.4950242999305714</v>
      </c>
      <c r="J10" s="13">
        <f t="shared" si="3"/>
        <v>3.6177852348993289</v>
      </c>
      <c r="K10" s="13">
        <f t="shared" si="4"/>
        <v>3.0979885057471264</v>
      </c>
      <c r="L10" s="19">
        <f t="shared" si="5"/>
        <v>0.41666666666666669</v>
      </c>
      <c r="M10" s="19">
        <f t="shared" si="6"/>
        <v>0.28735632183908044</v>
      </c>
      <c r="N10" s="19">
        <f t="shared" si="7"/>
        <v>0.33557046979865773</v>
      </c>
      <c r="O10" s="17">
        <f t="shared" si="8"/>
        <v>0.40079769965680367</v>
      </c>
      <c r="P10" s="17">
        <f t="shared" si="9"/>
        <v>0.27641220665986455</v>
      </c>
      <c r="Q10" s="17">
        <f t="shared" si="10"/>
        <v>0.32279009368333178</v>
      </c>
    </row>
    <row r="11" spans="1:21" x14ac:dyDescent="0.25">
      <c r="A11" s="50"/>
      <c r="B11" s="10" t="s">
        <v>1436</v>
      </c>
      <c r="C11" s="10" t="s">
        <v>166</v>
      </c>
      <c r="D11" s="10" t="s">
        <v>574</v>
      </c>
      <c r="E11" s="10" t="s">
        <v>370</v>
      </c>
      <c r="F11" s="10" t="s">
        <v>68</v>
      </c>
      <c r="G11" s="11">
        <f t="shared" si="0"/>
        <v>1.0409348852745077</v>
      </c>
      <c r="H11" s="12">
        <f t="shared" si="1"/>
        <v>4.0934885274507726E-2</v>
      </c>
      <c r="I11" s="13">
        <f t="shared" si="2"/>
        <v>2.1651445613709761</v>
      </c>
      <c r="J11" s="13">
        <f t="shared" si="3"/>
        <v>4.236604983067247</v>
      </c>
      <c r="K11" s="13">
        <f t="shared" si="4"/>
        <v>3.3101729351729348</v>
      </c>
      <c r="L11" s="19">
        <f t="shared" si="5"/>
        <v>0.48076923076923073</v>
      </c>
      <c r="M11" s="19">
        <f t="shared" si="6"/>
        <v>0.24570024570024568</v>
      </c>
      <c r="N11" s="19">
        <f t="shared" si="7"/>
        <v>0.31446540880503143</v>
      </c>
      <c r="O11" s="17">
        <f t="shared" si="8"/>
        <v>0.46186292492488212</v>
      </c>
      <c r="P11" s="17">
        <f t="shared" si="9"/>
        <v>0.23603805499846553</v>
      </c>
      <c r="Q11" s="17">
        <f t="shared" si="10"/>
        <v>0.30209902007665246</v>
      </c>
    </row>
    <row r="12" spans="1:21" x14ac:dyDescent="0.25">
      <c r="A12" s="50"/>
      <c r="B12" s="10" t="s">
        <v>1437</v>
      </c>
      <c r="C12" s="10" t="s">
        <v>453</v>
      </c>
      <c r="D12" s="10" t="s">
        <v>116</v>
      </c>
      <c r="E12" s="10" t="s">
        <v>257</v>
      </c>
      <c r="F12" s="10" t="s">
        <v>72</v>
      </c>
      <c r="G12" s="11">
        <f t="shared" si="0"/>
        <v>1.0456407800569347</v>
      </c>
      <c r="H12" s="12">
        <f t="shared" si="1"/>
        <v>4.5640780056934727E-2</v>
      </c>
      <c r="I12" s="13">
        <f t="shared" si="2"/>
        <v>2.1017379679144388</v>
      </c>
      <c r="J12" s="13">
        <f t="shared" si="3"/>
        <v>4.2662143826322936</v>
      </c>
      <c r="K12" s="13">
        <f t="shared" si="4"/>
        <v>3.4506145741878842</v>
      </c>
      <c r="L12" s="19">
        <f t="shared" si="5"/>
        <v>0.49751243781094534</v>
      </c>
      <c r="M12" s="19">
        <f t="shared" si="6"/>
        <v>0.24509803921568626</v>
      </c>
      <c r="N12" s="19">
        <f t="shared" si="7"/>
        <v>0.30303030303030304</v>
      </c>
      <c r="O12" s="17">
        <f t="shared" si="8"/>
        <v>0.47579670504420835</v>
      </c>
      <c r="P12" s="17">
        <f t="shared" si="9"/>
        <v>0.23439984733795557</v>
      </c>
      <c r="Q12" s="17">
        <f t="shared" si="10"/>
        <v>0.289803447617836</v>
      </c>
    </row>
    <row r="13" spans="1:21" x14ac:dyDescent="0.25">
      <c r="A13" s="50"/>
      <c r="B13" s="49" t="s">
        <v>1438</v>
      </c>
      <c r="C13" s="10" t="s">
        <v>670</v>
      </c>
      <c r="D13" s="10" t="s">
        <v>270</v>
      </c>
      <c r="E13" s="10" t="s">
        <v>267</v>
      </c>
      <c r="F13" s="10" t="s">
        <v>68</v>
      </c>
      <c r="G13" s="11">
        <f t="shared" si="0"/>
        <v>1.0453866477932099</v>
      </c>
      <c r="H13" s="12">
        <f t="shared" si="1"/>
        <v>4.5386647793209889E-2</v>
      </c>
      <c r="I13" s="13">
        <f t="shared" si="2"/>
        <v>2.6552820853947532</v>
      </c>
      <c r="J13" s="13">
        <f t="shared" si="3"/>
        <v>3.7529380655776232</v>
      </c>
      <c r="K13" s="13">
        <f t="shared" si="4"/>
        <v>2.8016362160858028</v>
      </c>
      <c r="L13" s="19">
        <f t="shared" si="5"/>
        <v>0.39370078740157477</v>
      </c>
      <c r="M13" s="19">
        <f t="shared" si="6"/>
        <v>0.2785515320334262</v>
      </c>
      <c r="N13" s="19">
        <f t="shared" si="7"/>
        <v>0.37313432835820892</v>
      </c>
      <c r="O13" s="17">
        <f t="shared" si="8"/>
        <v>0.37660782087916389</v>
      </c>
      <c r="P13" s="17">
        <f t="shared" si="9"/>
        <v>0.2664579011234196</v>
      </c>
      <c r="Q13" s="17">
        <f t="shared" si="10"/>
        <v>0.3569342779974165</v>
      </c>
    </row>
    <row r="14" spans="1:21" x14ac:dyDescent="0.25">
      <c r="A14" s="50"/>
      <c r="B14" s="50"/>
      <c r="C14" s="10" t="s">
        <v>542</v>
      </c>
      <c r="D14" s="10" t="s">
        <v>342</v>
      </c>
      <c r="E14" s="10" t="s">
        <v>521</v>
      </c>
      <c r="F14" s="10" t="s">
        <v>68</v>
      </c>
      <c r="G14" s="11">
        <f t="shared" si="0"/>
        <v>1.0404468895222525</v>
      </c>
      <c r="H14" s="12">
        <f t="shared" si="1"/>
        <v>4.0446889522252505E-2</v>
      </c>
      <c r="I14" s="13">
        <f t="shared" si="2"/>
        <v>3.3398345153664306</v>
      </c>
      <c r="J14" s="13">
        <f t="shared" si="3"/>
        <v>3.9120803046036694</v>
      </c>
      <c r="K14" s="13">
        <f t="shared" si="4"/>
        <v>2.2473652813680656</v>
      </c>
      <c r="L14" s="19">
        <f t="shared" si="5"/>
        <v>0.3115264797507788</v>
      </c>
      <c r="M14" s="19">
        <f t="shared" si="6"/>
        <v>0.26595744680851063</v>
      </c>
      <c r="N14" s="19">
        <f t="shared" si="7"/>
        <v>0.46296296296296291</v>
      </c>
      <c r="O14" s="17">
        <f t="shared" si="8"/>
        <v>0.29941603256060872</v>
      </c>
      <c r="P14" s="17">
        <f t="shared" si="9"/>
        <v>0.25561847460626436</v>
      </c>
      <c r="Q14" s="17">
        <f t="shared" si="10"/>
        <v>0.44496549283312681</v>
      </c>
    </row>
    <row r="15" spans="1:21" x14ac:dyDescent="0.25">
      <c r="A15" s="50"/>
      <c r="B15" s="49" t="s">
        <v>1439</v>
      </c>
      <c r="C15" s="10" t="s">
        <v>686</v>
      </c>
      <c r="D15" s="10" t="s">
        <v>427</v>
      </c>
      <c r="E15" s="10" t="s">
        <v>925</v>
      </c>
      <c r="F15" s="10" t="s">
        <v>76</v>
      </c>
      <c r="G15" s="11">
        <f t="shared" si="0"/>
        <v>1.0478918958259849</v>
      </c>
      <c r="H15" s="12">
        <f t="shared" si="1"/>
        <v>4.7891895825984854E-2</v>
      </c>
      <c r="I15" s="13">
        <f t="shared" si="2"/>
        <v>1.4984854110311583</v>
      </c>
      <c r="J15" s="13">
        <f t="shared" si="3"/>
        <v>5.1241913705890658</v>
      </c>
      <c r="K15" s="13">
        <f t="shared" si="4"/>
        <v>7.2723697570323349</v>
      </c>
      <c r="L15" s="19">
        <f t="shared" si="5"/>
        <v>0.69930069930069938</v>
      </c>
      <c r="M15" s="19">
        <f t="shared" si="6"/>
        <v>0.20449897750511248</v>
      </c>
      <c r="N15" s="19">
        <f t="shared" si="7"/>
        <v>0.14409221902017291</v>
      </c>
      <c r="O15" s="17">
        <f t="shared" si="8"/>
        <v>0.66734049770418935</v>
      </c>
      <c r="P15" s="17">
        <f t="shared" si="9"/>
        <v>0.1951527426824112</v>
      </c>
      <c r="Q15" s="17">
        <f t="shared" si="10"/>
        <v>0.13750675961339925</v>
      </c>
    </row>
    <row r="16" spans="1:21" x14ac:dyDescent="0.25">
      <c r="A16" s="50"/>
      <c r="B16" s="50"/>
      <c r="C16" s="10" t="s">
        <v>379</v>
      </c>
      <c r="D16" s="10" t="s">
        <v>456</v>
      </c>
      <c r="E16" s="10" t="s">
        <v>292</v>
      </c>
      <c r="F16" s="10" t="s">
        <v>76</v>
      </c>
      <c r="G16" s="11">
        <f t="shared" si="0"/>
        <v>1.0425945544896849</v>
      </c>
      <c r="H16" s="12">
        <f t="shared" si="1"/>
        <v>4.2594554489684855E-2</v>
      </c>
      <c r="I16" s="13">
        <f t="shared" si="2"/>
        <v>1.8453923614467422</v>
      </c>
      <c r="J16" s="13">
        <f t="shared" si="3"/>
        <v>4.1391003813240488</v>
      </c>
      <c r="K16" s="13">
        <f t="shared" si="4"/>
        <v>4.6186938763893037</v>
      </c>
      <c r="L16" s="19">
        <f t="shared" si="5"/>
        <v>0.56497175141242939</v>
      </c>
      <c r="M16" s="19">
        <f t="shared" si="6"/>
        <v>0.25188916876574308</v>
      </c>
      <c r="N16" s="19">
        <f t="shared" si="7"/>
        <v>0.22573363431151244</v>
      </c>
      <c r="O16" s="17">
        <f t="shared" si="8"/>
        <v>0.54189018058795069</v>
      </c>
      <c r="P16" s="17">
        <f t="shared" si="9"/>
        <v>0.24159839285659265</v>
      </c>
      <c r="Q16" s="17">
        <f t="shared" si="10"/>
        <v>0.21651142655545663</v>
      </c>
    </row>
    <row r="17" spans="1:17" x14ac:dyDescent="0.25">
      <c r="A17" s="49" t="s">
        <v>1431</v>
      </c>
      <c r="B17" s="10" t="s">
        <v>1430</v>
      </c>
      <c r="C17" s="10" t="s">
        <v>437</v>
      </c>
      <c r="D17" s="10" t="s">
        <v>155</v>
      </c>
      <c r="E17" s="10" t="s">
        <v>521</v>
      </c>
      <c r="F17" s="10" t="s">
        <v>72</v>
      </c>
      <c r="G17" s="11">
        <f t="shared" ref="G17:G80" si="11">(((1/C17)+(1/D17)+(1/E17)))</f>
        <v>1.0459602747909198</v>
      </c>
      <c r="H17" s="12">
        <f t="shared" si="1"/>
        <v>4.5960274790919797E-2</v>
      </c>
      <c r="I17" s="13">
        <f t="shared" ref="I17:I80" si="12">C17*G17</f>
        <v>3.2424768518518516</v>
      </c>
      <c r="J17" s="13">
        <f t="shared" ref="J17:J80" si="13">D17*G17</f>
        <v>4.0164874551971321</v>
      </c>
      <c r="K17" s="13">
        <f t="shared" ref="K17:K80" si="14">E17*G17</f>
        <v>2.2592741935483871</v>
      </c>
      <c r="L17" s="19">
        <f t="shared" ref="L17:L80" si="15">(1/C17)</f>
        <v>0.32258064516129031</v>
      </c>
      <c r="M17" s="19">
        <f t="shared" ref="M17:M80" si="16">(1/D17)</f>
        <v>0.26041666666666669</v>
      </c>
      <c r="N17" s="19">
        <f t="shared" ref="N17:N80" si="17">(1/E17)</f>
        <v>0.46296296296296291</v>
      </c>
      <c r="O17" s="17">
        <f t="shared" ref="O17:O80" si="18">(1/I17)</f>
        <v>0.30840621095841514</v>
      </c>
      <c r="P17" s="17">
        <f t="shared" ref="P17:P80" si="19">(1/J17)</f>
        <v>0.24897376405497057</v>
      </c>
      <c r="Q17" s="17">
        <f t="shared" ref="Q17:Q80" si="20">(1/K17)</f>
        <v>0.44262002498661429</v>
      </c>
    </row>
    <row r="18" spans="1:17" x14ac:dyDescent="0.25">
      <c r="A18" s="50"/>
      <c r="B18" s="49" t="s">
        <v>1432</v>
      </c>
      <c r="C18" s="10" t="s">
        <v>610</v>
      </c>
      <c r="D18" s="10" t="s">
        <v>148</v>
      </c>
      <c r="E18" s="10" t="s">
        <v>265</v>
      </c>
      <c r="F18" s="10" t="s">
        <v>72</v>
      </c>
      <c r="G18" s="11">
        <f t="shared" si="11"/>
        <v>1.0441365144261532</v>
      </c>
      <c r="H18" s="12">
        <f t="shared" si="1"/>
        <v>4.4136514426153184E-2</v>
      </c>
      <c r="I18" s="13">
        <f t="shared" si="12"/>
        <v>2.0569489334195219</v>
      </c>
      <c r="J18" s="13">
        <f t="shared" si="13"/>
        <v>4.0721324062619972</v>
      </c>
      <c r="K18" s="13">
        <f t="shared" si="14"/>
        <v>3.7275673565013667</v>
      </c>
      <c r="L18" s="19">
        <f t="shared" si="15"/>
        <v>0.50761421319796951</v>
      </c>
      <c r="M18" s="19">
        <f t="shared" si="16"/>
        <v>0.25641025641025644</v>
      </c>
      <c r="N18" s="19">
        <f t="shared" si="17"/>
        <v>0.28011204481792717</v>
      </c>
      <c r="O18" s="17">
        <f t="shared" si="18"/>
        <v>0.48615694038528012</v>
      </c>
      <c r="P18" s="17">
        <f t="shared" si="19"/>
        <v>0.2455715827074364</v>
      </c>
      <c r="Q18" s="17">
        <f t="shared" si="20"/>
        <v>0.26827147690728342</v>
      </c>
    </row>
    <row r="19" spans="1:17" x14ac:dyDescent="0.25">
      <c r="A19" s="50"/>
      <c r="B19" s="50"/>
      <c r="C19" s="10" t="s">
        <v>127</v>
      </c>
      <c r="D19" s="10" t="s">
        <v>155</v>
      </c>
      <c r="E19" s="10" t="s">
        <v>363</v>
      </c>
      <c r="F19" s="10" t="s">
        <v>68</v>
      </c>
      <c r="G19" s="11">
        <f t="shared" si="11"/>
        <v>1.0391086918353596</v>
      </c>
      <c r="H19" s="12">
        <f t="shared" si="1"/>
        <v>3.9108691835359588E-2</v>
      </c>
      <c r="I19" s="13">
        <f t="shared" si="12"/>
        <v>2.1405639051808407</v>
      </c>
      <c r="J19" s="13">
        <f t="shared" si="13"/>
        <v>3.9901773766477806</v>
      </c>
      <c r="K19" s="13">
        <f t="shared" si="14"/>
        <v>3.5433606391585761</v>
      </c>
      <c r="L19" s="19">
        <f t="shared" si="15"/>
        <v>0.4854368932038835</v>
      </c>
      <c r="M19" s="19">
        <f t="shared" si="16"/>
        <v>0.26041666666666669</v>
      </c>
      <c r="N19" s="19">
        <f t="shared" si="17"/>
        <v>0.29325513196480935</v>
      </c>
      <c r="O19" s="17">
        <f t="shared" si="18"/>
        <v>0.46716661790833908</v>
      </c>
      <c r="P19" s="17">
        <f t="shared" si="19"/>
        <v>0.25061542523207775</v>
      </c>
      <c r="Q19" s="17">
        <f t="shared" si="20"/>
        <v>0.28221795685958312</v>
      </c>
    </row>
    <row r="20" spans="1:17" x14ac:dyDescent="0.25">
      <c r="A20" s="50"/>
      <c r="B20" s="49" t="s">
        <v>1433</v>
      </c>
      <c r="C20" s="10" t="s">
        <v>271</v>
      </c>
      <c r="D20" s="10" t="s">
        <v>340</v>
      </c>
      <c r="E20" s="10" t="s">
        <v>333</v>
      </c>
      <c r="F20" s="10" t="s">
        <v>76</v>
      </c>
      <c r="G20" s="11">
        <f t="shared" si="11"/>
        <v>1.0402424488283226</v>
      </c>
      <c r="H20" s="12">
        <f t="shared" si="1"/>
        <v>4.0242448828322619E-2</v>
      </c>
      <c r="I20" s="13">
        <f t="shared" si="12"/>
        <v>2.3509479343520088</v>
      </c>
      <c r="J20" s="13">
        <f t="shared" si="13"/>
        <v>3.8697019096413605</v>
      </c>
      <c r="K20" s="13">
        <f t="shared" si="14"/>
        <v>3.1623370444381007</v>
      </c>
      <c r="L20" s="19">
        <f t="shared" si="15"/>
        <v>0.44247787610619471</v>
      </c>
      <c r="M20" s="19">
        <f t="shared" si="16"/>
        <v>0.26881720430107525</v>
      </c>
      <c r="N20" s="19">
        <f t="shared" si="17"/>
        <v>0.32894736842105265</v>
      </c>
      <c r="O20" s="17">
        <f t="shared" si="18"/>
        <v>0.4253603346071676</v>
      </c>
      <c r="P20" s="17">
        <f t="shared" si="19"/>
        <v>0.25841783769145121</v>
      </c>
      <c r="Q20" s="17">
        <f t="shared" si="20"/>
        <v>0.31622182770138113</v>
      </c>
    </row>
    <row r="21" spans="1:17" x14ac:dyDescent="0.25">
      <c r="A21" s="50"/>
      <c r="B21" s="50"/>
      <c r="C21" s="10" t="s">
        <v>88</v>
      </c>
      <c r="D21" s="10" t="s">
        <v>195</v>
      </c>
      <c r="E21" s="10" t="s">
        <v>440</v>
      </c>
      <c r="F21" s="10" t="s">
        <v>72</v>
      </c>
      <c r="G21" s="11">
        <f t="shared" si="11"/>
        <v>1.0465696650492904</v>
      </c>
      <c r="H21" s="12">
        <f t="shared" si="1"/>
        <v>4.6569665049290387E-2</v>
      </c>
      <c r="I21" s="13">
        <f t="shared" si="12"/>
        <v>2.9617921520894921</v>
      </c>
      <c r="J21" s="13">
        <f t="shared" si="13"/>
        <v>3.7153223109249809</v>
      </c>
      <c r="K21" s="13">
        <f t="shared" si="14"/>
        <v>2.5431642860697758</v>
      </c>
      <c r="L21" s="19">
        <f t="shared" si="15"/>
        <v>0.35335689045936397</v>
      </c>
      <c r="M21" s="19">
        <f t="shared" si="16"/>
        <v>0.28169014084507044</v>
      </c>
      <c r="N21" s="19">
        <f t="shared" si="17"/>
        <v>0.41152263374485593</v>
      </c>
      <c r="O21" s="17">
        <f t="shared" si="18"/>
        <v>0.33763341539497216</v>
      </c>
      <c r="P21" s="17">
        <f t="shared" si="19"/>
        <v>0.26915565227261162</v>
      </c>
      <c r="Q21" s="17">
        <f t="shared" si="20"/>
        <v>0.39321093233241611</v>
      </c>
    </row>
    <row r="22" spans="1:17" x14ac:dyDescent="0.25">
      <c r="A22" s="50"/>
      <c r="B22" s="49" t="s">
        <v>1434</v>
      </c>
      <c r="C22" s="10" t="s">
        <v>421</v>
      </c>
      <c r="D22" s="10" t="s">
        <v>214</v>
      </c>
      <c r="E22" s="10" t="s">
        <v>430</v>
      </c>
      <c r="F22" s="10" t="s">
        <v>72</v>
      </c>
      <c r="G22" s="11">
        <f t="shared" si="11"/>
        <v>1.049867138728215</v>
      </c>
      <c r="H22" s="12">
        <f t="shared" si="1"/>
        <v>4.9867138728215021E-2</v>
      </c>
      <c r="I22" s="13">
        <f t="shared" si="12"/>
        <v>4.6614100959532747</v>
      </c>
      <c r="J22" s="13">
        <f t="shared" si="13"/>
        <v>4.4409379968203497</v>
      </c>
      <c r="K22" s="13">
        <f t="shared" si="14"/>
        <v>1.7847741358379654</v>
      </c>
      <c r="L22" s="19">
        <f t="shared" si="15"/>
        <v>0.2252252252252252</v>
      </c>
      <c r="M22" s="19">
        <f t="shared" si="16"/>
        <v>0.23640661938534277</v>
      </c>
      <c r="N22" s="19">
        <f t="shared" si="17"/>
        <v>0.58823529411764708</v>
      </c>
      <c r="O22" s="17">
        <f t="shared" si="18"/>
        <v>0.21452735962195932</v>
      </c>
      <c r="P22" s="17">
        <f t="shared" si="19"/>
        <v>0.22517765407127643</v>
      </c>
      <c r="Q22" s="17">
        <f t="shared" si="20"/>
        <v>0.56029498630676433</v>
      </c>
    </row>
    <row r="23" spans="1:17" x14ac:dyDescent="0.25">
      <c r="A23" s="50"/>
      <c r="B23" s="50"/>
      <c r="C23" s="10" t="s">
        <v>216</v>
      </c>
      <c r="D23" s="10" t="s">
        <v>334</v>
      </c>
      <c r="E23" s="10" t="s">
        <v>663</v>
      </c>
      <c r="F23" s="10" t="s">
        <v>72</v>
      </c>
      <c r="G23" s="11">
        <f t="shared" si="11"/>
        <v>1.0435004464855211</v>
      </c>
      <c r="H23" s="12">
        <f t="shared" si="1"/>
        <v>4.3500446485521094E-2</v>
      </c>
      <c r="I23" s="13">
        <f t="shared" si="12"/>
        <v>4.8940170940170944</v>
      </c>
      <c r="J23" s="13">
        <f t="shared" si="13"/>
        <v>3.7983416252072968</v>
      </c>
      <c r="K23" s="13">
        <f t="shared" si="14"/>
        <v>1.8783008036739379</v>
      </c>
      <c r="L23" s="19">
        <f t="shared" si="15"/>
        <v>0.21321961620469082</v>
      </c>
      <c r="M23" s="19">
        <f t="shared" si="16"/>
        <v>0.27472527472527469</v>
      </c>
      <c r="N23" s="19">
        <f t="shared" si="17"/>
        <v>0.55555555555555558</v>
      </c>
      <c r="O23" s="17">
        <f t="shared" si="18"/>
        <v>0.20433112120153685</v>
      </c>
      <c r="P23" s="17">
        <f t="shared" si="19"/>
        <v>0.26327279077890325</v>
      </c>
      <c r="Q23" s="17">
        <f t="shared" si="20"/>
        <v>0.53239608801955995</v>
      </c>
    </row>
    <row r="24" spans="1:17" x14ac:dyDescent="0.25">
      <c r="A24" s="50"/>
      <c r="B24" s="10" t="s">
        <v>1435</v>
      </c>
      <c r="C24" s="10" t="s">
        <v>65</v>
      </c>
      <c r="D24" s="10" t="s">
        <v>172</v>
      </c>
      <c r="E24" s="10" t="s">
        <v>169</v>
      </c>
      <c r="F24" s="10" t="s">
        <v>76</v>
      </c>
      <c r="G24" s="11">
        <f t="shared" si="11"/>
        <v>1.040572495135033</v>
      </c>
      <c r="H24" s="12">
        <f t="shared" si="1"/>
        <v>4.0572495135033027E-2</v>
      </c>
      <c r="I24" s="13">
        <f t="shared" si="12"/>
        <v>2.1123621651241167</v>
      </c>
      <c r="J24" s="13">
        <f t="shared" si="13"/>
        <v>3.8189010571455713</v>
      </c>
      <c r="K24" s="13">
        <f t="shared" si="14"/>
        <v>3.7772781573401697</v>
      </c>
      <c r="L24" s="19">
        <f t="shared" si="15"/>
        <v>0.49261083743842371</v>
      </c>
      <c r="M24" s="19">
        <f t="shared" si="16"/>
        <v>0.27247956403269757</v>
      </c>
      <c r="N24" s="19">
        <f t="shared" si="17"/>
        <v>0.27548209366391185</v>
      </c>
      <c r="O24" s="17">
        <f t="shared" si="18"/>
        <v>0.47340366936615846</v>
      </c>
      <c r="P24" s="17">
        <f t="shared" si="19"/>
        <v>0.26185543564395136</v>
      </c>
      <c r="Q24" s="17">
        <f t="shared" si="20"/>
        <v>0.26474089498989023</v>
      </c>
    </row>
    <row r="25" spans="1:17" x14ac:dyDescent="0.25">
      <c r="A25" s="50"/>
      <c r="B25" s="49" t="s">
        <v>1436</v>
      </c>
      <c r="C25" s="10" t="s">
        <v>552</v>
      </c>
      <c r="D25" s="10" t="s">
        <v>518</v>
      </c>
      <c r="E25" s="10" t="s">
        <v>83</v>
      </c>
      <c r="F25" s="10" t="s">
        <v>68</v>
      </c>
      <c r="G25" s="11">
        <f t="shared" si="11"/>
        <v>1.0441294977857623</v>
      </c>
      <c r="H25" s="12">
        <f t="shared" si="1"/>
        <v>4.4129497785762251E-2</v>
      </c>
      <c r="I25" s="13">
        <f t="shared" si="12"/>
        <v>1.7854614412136534</v>
      </c>
      <c r="J25" s="13">
        <f t="shared" si="13"/>
        <v>4.3853438907002014</v>
      </c>
      <c r="K25" s="13">
        <f t="shared" si="14"/>
        <v>4.7194653299916451</v>
      </c>
      <c r="L25" s="19">
        <f t="shared" si="15"/>
        <v>0.58479532163742687</v>
      </c>
      <c r="M25" s="19">
        <f t="shared" si="16"/>
        <v>0.23809523809523808</v>
      </c>
      <c r="N25" s="19">
        <f t="shared" si="17"/>
        <v>0.22123893805309736</v>
      </c>
      <c r="O25" s="17">
        <f t="shared" si="18"/>
        <v>0.5600793032641791</v>
      </c>
      <c r="P25" s="17">
        <f t="shared" si="19"/>
        <v>0.22803228775755863</v>
      </c>
      <c r="Q25" s="17">
        <f t="shared" si="20"/>
        <v>0.21188840897826244</v>
      </c>
    </row>
    <row r="26" spans="1:17" x14ac:dyDescent="0.25">
      <c r="A26" s="50"/>
      <c r="B26" s="50"/>
      <c r="C26" s="10" t="s">
        <v>297</v>
      </c>
      <c r="D26" s="10" t="s">
        <v>174</v>
      </c>
      <c r="E26" s="10" t="s">
        <v>673</v>
      </c>
      <c r="F26" s="10" t="s">
        <v>72</v>
      </c>
      <c r="G26" s="11">
        <f t="shared" si="11"/>
        <v>1.0463177129504149</v>
      </c>
      <c r="H26" s="12">
        <f t="shared" si="1"/>
        <v>4.6317712950414869E-2</v>
      </c>
      <c r="I26" s="13">
        <f t="shared" si="12"/>
        <v>2.626257459505541</v>
      </c>
      <c r="J26" s="13">
        <f t="shared" si="13"/>
        <v>4.0911022576361225</v>
      </c>
      <c r="K26" s="13">
        <f t="shared" si="14"/>
        <v>2.6681101680235577</v>
      </c>
      <c r="L26" s="19">
        <f t="shared" si="15"/>
        <v>0.39840637450199207</v>
      </c>
      <c r="M26" s="19">
        <f t="shared" si="16"/>
        <v>0.25575447570332482</v>
      </c>
      <c r="N26" s="19">
        <f t="shared" si="17"/>
        <v>0.39215686274509809</v>
      </c>
      <c r="O26" s="17">
        <f t="shared" si="18"/>
        <v>0.38076997987405053</v>
      </c>
      <c r="P26" s="17">
        <f t="shared" si="19"/>
        <v>0.24443290268129583</v>
      </c>
      <c r="Q26" s="17">
        <f t="shared" si="20"/>
        <v>0.37479711744465366</v>
      </c>
    </row>
    <row r="27" spans="1:17" x14ac:dyDescent="0.25">
      <c r="A27" s="50"/>
      <c r="B27" s="10" t="s">
        <v>1437</v>
      </c>
      <c r="C27" s="10" t="s">
        <v>439</v>
      </c>
      <c r="D27" s="10" t="s">
        <v>270</v>
      </c>
      <c r="E27" s="10" t="s">
        <v>344</v>
      </c>
      <c r="F27" s="10" t="s">
        <v>68</v>
      </c>
      <c r="G27" s="11">
        <f t="shared" si="11"/>
        <v>1.0406696193628715</v>
      </c>
      <c r="H27" s="12">
        <f t="shared" si="1"/>
        <v>4.0669619362871501E-2</v>
      </c>
      <c r="I27" s="13">
        <f t="shared" si="12"/>
        <v>2.1958128968556587</v>
      </c>
      <c r="J27" s="13">
        <f t="shared" si="13"/>
        <v>3.7360039335127087</v>
      </c>
      <c r="K27" s="13">
        <f t="shared" si="14"/>
        <v>3.6111235791891643</v>
      </c>
      <c r="L27" s="19">
        <f t="shared" si="15"/>
        <v>0.47393364928909953</v>
      </c>
      <c r="M27" s="19">
        <f t="shared" si="16"/>
        <v>0.2785515320334262</v>
      </c>
      <c r="N27" s="19">
        <f t="shared" si="17"/>
        <v>0.28818443804034583</v>
      </c>
      <c r="O27" s="17">
        <f t="shared" si="18"/>
        <v>0.45541220813119887</v>
      </c>
      <c r="P27" s="17">
        <f t="shared" si="19"/>
        <v>0.26766567107432582</v>
      </c>
      <c r="Q27" s="17">
        <f t="shared" si="20"/>
        <v>0.27692212079447537</v>
      </c>
    </row>
    <row r="28" spans="1:17" x14ac:dyDescent="0.25">
      <c r="A28" s="50"/>
      <c r="B28" s="10" t="s">
        <v>1438</v>
      </c>
      <c r="C28" s="10" t="s">
        <v>547</v>
      </c>
      <c r="D28" s="10" t="s">
        <v>66</v>
      </c>
      <c r="E28" s="10" t="s">
        <v>382</v>
      </c>
      <c r="F28" s="10" t="s">
        <v>76</v>
      </c>
      <c r="G28" s="11">
        <f t="shared" si="11"/>
        <v>1.0392374317601392</v>
      </c>
      <c r="H28" s="12">
        <f t="shared" si="1"/>
        <v>3.9237431760139163E-2</v>
      </c>
      <c r="I28" s="13">
        <f t="shared" si="12"/>
        <v>3.0449656750572078</v>
      </c>
      <c r="J28" s="13">
        <f t="shared" si="13"/>
        <v>3.9491022406885286</v>
      </c>
      <c r="K28" s="13">
        <f t="shared" si="14"/>
        <v>2.39024609304832</v>
      </c>
      <c r="L28" s="19">
        <f t="shared" si="15"/>
        <v>0.34129692832764502</v>
      </c>
      <c r="M28" s="19">
        <f t="shared" si="16"/>
        <v>0.26315789473684209</v>
      </c>
      <c r="N28" s="19">
        <f t="shared" si="17"/>
        <v>0.43478260869565222</v>
      </c>
      <c r="O28" s="17">
        <f t="shared" si="18"/>
        <v>0.32841092699056856</v>
      </c>
      <c r="P28" s="17">
        <f t="shared" si="19"/>
        <v>0.25322210949535945</v>
      </c>
      <c r="Q28" s="17">
        <f t="shared" si="20"/>
        <v>0.41836696351407215</v>
      </c>
    </row>
    <row r="29" spans="1:17" x14ac:dyDescent="0.25">
      <c r="A29" s="50"/>
      <c r="B29" s="49" t="s">
        <v>1439</v>
      </c>
      <c r="C29" s="10" t="s">
        <v>540</v>
      </c>
      <c r="D29" s="10" t="s">
        <v>359</v>
      </c>
      <c r="E29" s="10" t="s">
        <v>629</v>
      </c>
      <c r="F29" s="10" t="s">
        <v>76</v>
      </c>
      <c r="G29" s="11">
        <f t="shared" si="11"/>
        <v>1.0499534628764942</v>
      </c>
      <c r="H29" s="12">
        <f t="shared" si="1"/>
        <v>4.9953462876494159E-2</v>
      </c>
      <c r="I29" s="13">
        <f t="shared" si="12"/>
        <v>1.7639218176325102</v>
      </c>
      <c r="J29" s="13">
        <f t="shared" si="13"/>
        <v>4.2103133861347413</v>
      </c>
      <c r="K29" s="13">
        <f t="shared" si="14"/>
        <v>5.1132733642085268</v>
      </c>
      <c r="L29" s="19">
        <f t="shared" si="15"/>
        <v>0.59523809523809523</v>
      </c>
      <c r="M29" s="19">
        <f t="shared" si="16"/>
        <v>0.24937655860349128</v>
      </c>
      <c r="N29" s="19">
        <f t="shared" si="17"/>
        <v>0.20533880903490759</v>
      </c>
      <c r="O29" s="17">
        <f t="shared" si="18"/>
        <v>0.56691855047304418</v>
      </c>
      <c r="P29" s="17">
        <f t="shared" si="19"/>
        <v>0.23751201117075169</v>
      </c>
      <c r="Q29" s="17">
        <f t="shared" si="20"/>
        <v>0.19556943835620413</v>
      </c>
    </row>
    <row r="30" spans="1:17" x14ac:dyDescent="0.25">
      <c r="A30" s="50"/>
      <c r="B30" s="50"/>
      <c r="C30" s="10" t="s">
        <v>325</v>
      </c>
      <c r="D30" s="10" t="s">
        <v>548</v>
      </c>
      <c r="E30" s="10" t="s">
        <v>155</v>
      </c>
      <c r="F30" s="10" t="s">
        <v>72</v>
      </c>
      <c r="G30" s="11">
        <f t="shared" si="11"/>
        <v>1.0386369790028998</v>
      </c>
      <c r="H30" s="12">
        <f t="shared" si="1"/>
        <v>3.8636979002899752E-2</v>
      </c>
      <c r="I30" s="13">
        <f t="shared" si="12"/>
        <v>1.9526375205254514</v>
      </c>
      <c r="J30" s="13">
        <f t="shared" si="13"/>
        <v>4.2168661347517729</v>
      </c>
      <c r="K30" s="13">
        <f t="shared" si="14"/>
        <v>3.9883659993711351</v>
      </c>
      <c r="L30" s="19">
        <f t="shared" si="15"/>
        <v>0.53191489361702127</v>
      </c>
      <c r="M30" s="19">
        <f t="shared" si="16"/>
        <v>0.24630541871921185</v>
      </c>
      <c r="N30" s="19">
        <f t="shared" si="17"/>
        <v>0.26041666666666669</v>
      </c>
      <c r="O30" s="17">
        <f t="shared" si="18"/>
        <v>0.51212782172233473</v>
      </c>
      <c r="P30" s="17">
        <f t="shared" si="19"/>
        <v>0.23714293222610572</v>
      </c>
      <c r="Q30" s="17">
        <f t="shared" si="20"/>
        <v>0.25072924605155966</v>
      </c>
    </row>
    <row r="31" spans="1:17" x14ac:dyDescent="0.25">
      <c r="A31" s="49" t="s">
        <v>1432</v>
      </c>
      <c r="B31" s="49" t="s">
        <v>1430</v>
      </c>
      <c r="C31" s="10" t="s">
        <v>297</v>
      </c>
      <c r="D31" s="10" t="s">
        <v>334</v>
      </c>
      <c r="E31" s="10" t="s">
        <v>369</v>
      </c>
      <c r="F31" s="10" t="s">
        <v>68</v>
      </c>
      <c r="G31" s="11">
        <f t="shared" si="11"/>
        <v>1.0407787080507962</v>
      </c>
      <c r="H31" s="12">
        <f t="shared" si="1"/>
        <v>4.0778708050796197E-2</v>
      </c>
      <c r="I31" s="13">
        <f t="shared" si="12"/>
        <v>2.6123545572074982</v>
      </c>
      <c r="J31" s="13">
        <f t="shared" si="13"/>
        <v>3.7884344973048982</v>
      </c>
      <c r="K31" s="13">
        <f t="shared" si="14"/>
        <v>2.830918085898166</v>
      </c>
      <c r="L31" s="19">
        <f t="shared" si="15"/>
        <v>0.39840637450199207</v>
      </c>
      <c r="M31" s="19">
        <f t="shared" si="16"/>
        <v>0.27472527472527469</v>
      </c>
      <c r="N31" s="19">
        <f t="shared" si="17"/>
        <v>0.36764705882352938</v>
      </c>
      <c r="O31" s="17">
        <f t="shared" si="18"/>
        <v>0.38279643061505392</v>
      </c>
      <c r="P31" s="17">
        <f t="shared" si="19"/>
        <v>0.26396127495708388</v>
      </c>
      <c r="Q31" s="17">
        <f t="shared" si="20"/>
        <v>0.3532422944278622</v>
      </c>
    </row>
    <row r="32" spans="1:17" x14ac:dyDescent="0.25">
      <c r="A32" s="50"/>
      <c r="B32" s="50"/>
      <c r="C32" s="10" t="s">
        <v>283</v>
      </c>
      <c r="D32" s="10" t="s">
        <v>254</v>
      </c>
      <c r="E32" s="10" t="s">
        <v>453</v>
      </c>
      <c r="F32" s="10" t="s">
        <v>76</v>
      </c>
      <c r="G32" s="11">
        <f t="shared" si="11"/>
        <v>1.0435991875917678</v>
      </c>
      <c r="H32" s="12">
        <f t="shared" si="1"/>
        <v>4.3599187591767841E-2</v>
      </c>
      <c r="I32" s="13">
        <f t="shared" si="12"/>
        <v>3.6108531890675168</v>
      </c>
      <c r="J32" s="13">
        <f t="shared" si="13"/>
        <v>4.0596008397319769</v>
      </c>
      <c r="K32" s="13">
        <f t="shared" si="14"/>
        <v>2.0976343670594533</v>
      </c>
      <c r="L32" s="19">
        <f t="shared" si="15"/>
        <v>0.28901734104046245</v>
      </c>
      <c r="M32" s="19">
        <f t="shared" si="16"/>
        <v>0.25706940874035988</v>
      </c>
      <c r="N32" s="19">
        <f t="shared" si="17"/>
        <v>0.49751243781094534</v>
      </c>
      <c r="O32" s="17">
        <f t="shared" si="18"/>
        <v>0.27694285744645425</v>
      </c>
      <c r="P32" s="17">
        <f t="shared" si="19"/>
        <v>0.24632963670044516</v>
      </c>
      <c r="Q32" s="17">
        <f t="shared" si="20"/>
        <v>0.47672750585310036</v>
      </c>
    </row>
    <row r="33" spans="1:17" x14ac:dyDescent="0.25">
      <c r="A33" s="50"/>
      <c r="B33" s="49" t="s">
        <v>1431</v>
      </c>
      <c r="C33" s="10" t="s">
        <v>131</v>
      </c>
      <c r="D33" s="10" t="s">
        <v>67</v>
      </c>
      <c r="E33" s="10" t="s">
        <v>443</v>
      </c>
      <c r="F33" s="10" t="s">
        <v>68</v>
      </c>
      <c r="G33" s="11">
        <f t="shared" si="11"/>
        <v>1.0401537289394247</v>
      </c>
      <c r="H33" s="12">
        <f t="shared" si="1"/>
        <v>4.0153728939424704E-2</v>
      </c>
      <c r="I33" s="13">
        <f t="shared" si="12"/>
        <v>2.5587781731909849</v>
      </c>
      <c r="J33" s="13">
        <f t="shared" si="13"/>
        <v>3.7445534241819289</v>
      </c>
      <c r="K33" s="13">
        <f t="shared" si="14"/>
        <v>2.9228319783197834</v>
      </c>
      <c r="L33" s="19">
        <f t="shared" si="15"/>
        <v>0.4065040650406504</v>
      </c>
      <c r="M33" s="19">
        <f t="shared" si="16"/>
        <v>0.27777777777777779</v>
      </c>
      <c r="N33" s="19">
        <f t="shared" si="17"/>
        <v>0.35587188612099646</v>
      </c>
      <c r="O33" s="17">
        <f t="shared" si="18"/>
        <v>0.39081152499942046</v>
      </c>
      <c r="P33" s="17">
        <f t="shared" si="19"/>
        <v>0.26705454208293733</v>
      </c>
      <c r="Q33" s="17">
        <f t="shared" si="20"/>
        <v>0.34213393291764216</v>
      </c>
    </row>
    <row r="34" spans="1:17" x14ac:dyDescent="0.25">
      <c r="A34" s="50"/>
      <c r="B34" s="50"/>
      <c r="C34" s="10" t="s">
        <v>341</v>
      </c>
      <c r="D34" s="10" t="s">
        <v>441</v>
      </c>
      <c r="E34" s="10" t="s">
        <v>105</v>
      </c>
      <c r="F34" s="10" t="s">
        <v>72</v>
      </c>
      <c r="G34" s="11">
        <f t="shared" si="11"/>
        <v>1.0463478320621178</v>
      </c>
      <c r="H34" s="12">
        <f t="shared" si="1"/>
        <v>4.6347832062117789E-2</v>
      </c>
      <c r="I34" s="13">
        <f t="shared" si="12"/>
        <v>3.1076530612244899</v>
      </c>
      <c r="J34" s="13">
        <f t="shared" si="13"/>
        <v>4.1016835016835014</v>
      </c>
      <c r="K34" s="13">
        <f t="shared" si="14"/>
        <v>2.3019652305366591</v>
      </c>
      <c r="L34" s="19">
        <f t="shared" si="15"/>
        <v>0.33670033670033667</v>
      </c>
      <c r="M34" s="19">
        <f t="shared" si="16"/>
        <v>0.25510204081632654</v>
      </c>
      <c r="N34" s="19">
        <f t="shared" si="17"/>
        <v>0.45454545454545453</v>
      </c>
      <c r="O34" s="17">
        <f t="shared" si="18"/>
        <v>0.32178624199638811</v>
      </c>
      <c r="P34" s="17">
        <f t="shared" si="19"/>
        <v>0.24380233130848794</v>
      </c>
      <c r="Q34" s="17">
        <f t="shared" si="20"/>
        <v>0.43441142669512395</v>
      </c>
    </row>
    <row r="35" spans="1:17" x14ac:dyDescent="0.25">
      <c r="A35" s="50"/>
      <c r="B35" s="10" t="s">
        <v>1433</v>
      </c>
      <c r="C35" s="10" t="s">
        <v>88</v>
      </c>
      <c r="D35" s="10" t="s">
        <v>195</v>
      </c>
      <c r="E35" s="10" t="s">
        <v>173</v>
      </c>
      <c r="F35" s="10" t="s">
        <v>68</v>
      </c>
      <c r="G35" s="11">
        <f t="shared" si="11"/>
        <v>1.039905330899576</v>
      </c>
      <c r="H35" s="12">
        <f t="shared" si="1"/>
        <v>3.9905330899576041E-2</v>
      </c>
      <c r="I35" s="13">
        <f t="shared" si="12"/>
        <v>2.9429320864458002</v>
      </c>
      <c r="J35" s="13">
        <f t="shared" si="13"/>
        <v>3.6916639246934948</v>
      </c>
      <c r="K35" s="13">
        <f t="shared" si="14"/>
        <v>2.5685661673219529</v>
      </c>
      <c r="L35" s="19">
        <f t="shared" si="15"/>
        <v>0.35335689045936397</v>
      </c>
      <c r="M35" s="19">
        <f t="shared" si="16"/>
        <v>0.28169014084507044</v>
      </c>
      <c r="N35" s="19">
        <f t="shared" si="17"/>
        <v>0.40485829959514169</v>
      </c>
      <c r="O35" s="17">
        <f t="shared" si="18"/>
        <v>0.33979717187687708</v>
      </c>
      <c r="P35" s="17">
        <f t="shared" si="19"/>
        <v>0.27088056236945413</v>
      </c>
      <c r="Q35" s="17">
        <f t="shared" si="20"/>
        <v>0.38932226575366885</v>
      </c>
    </row>
    <row r="36" spans="1:17" x14ac:dyDescent="0.25">
      <c r="A36" s="50"/>
      <c r="B36" s="10" t="s">
        <v>1434</v>
      </c>
      <c r="C36" s="10" t="s">
        <v>553</v>
      </c>
      <c r="D36" s="10" t="s">
        <v>679</v>
      </c>
      <c r="E36" s="10" t="s">
        <v>197</v>
      </c>
      <c r="F36" s="10" t="s">
        <v>76</v>
      </c>
      <c r="G36" s="11">
        <f t="shared" si="11"/>
        <v>1.0433475462171979</v>
      </c>
      <c r="H36" s="12">
        <f t="shared" si="1"/>
        <v>4.3347546217197941E-2</v>
      </c>
      <c r="I36" s="13">
        <f t="shared" si="12"/>
        <v>5.2480381574725055</v>
      </c>
      <c r="J36" s="13">
        <f t="shared" si="13"/>
        <v>4.3090253658770274</v>
      </c>
      <c r="K36" s="13">
        <f t="shared" si="14"/>
        <v>1.7319569267205486</v>
      </c>
      <c r="L36" s="19">
        <f t="shared" si="15"/>
        <v>0.19880715705765406</v>
      </c>
      <c r="M36" s="19">
        <f t="shared" si="16"/>
        <v>0.24213075060532688</v>
      </c>
      <c r="N36" s="19">
        <f t="shared" si="17"/>
        <v>0.60240963855421692</v>
      </c>
      <c r="O36" s="17">
        <f t="shared" si="18"/>
        <v>0.19054739504440027</v>
      </c>
      <c r="P36" s="17">
        <f t="shared" si="19"/>
        <v>0.23207104045359161</v>
      </c>
      <c r="Q36" s="17">
        <f t="shared" si="20"/>
        <v>0.57738156450200806</v>
      </c>
    </row>
    <row r="37" spans="1:17" x14ac:dyDescent="0.25">
      <c r="A37" s="50"/>
      <c r="B37" s="49" t="s">
        <v>1435</v>
      </c>
      <c r="C37" s="10" t="s">
        <v>376</v>
      </c>
      <c r="D37" s="10" t="s">
        <v>128</v>
      </c>
      <c r="E37" s="10" t="s">
        <v>446</v>
      </c>
      <c r="F37" s="10" t="s">
        <v>72</v>
      </c>
      <c r="G37" s="11">
        <f t="shared" si="11"/>
        <v>1.0463835535223314</v>
      </c>
      <c r="H37" s="12">
        <f t="shared" si="1"/>
        <v>4.6383553522331367E-2</v>
      </c>
      <c r="I37" s="13">
        <f t="shared" si="12"/>
        <v>2.3125076532843525</v>
      </c>
      <c r="J37" s="13">
        <f t="shared" si="13"/>
        <v>3.8716191480326261</v>
      </c>
      <c r="K37" s="13">
        <f t="shared" si="14"/>
        <v>3.233325180384004</v>
      </c>
      <c r="L37" s="19">
        <f t="shared" si="15"/>
        <v>0.45248868778280543</v>
      </c>
      <c r="M37" s="19">
        <f t="shared" si="16"/>
        <v>0.27027027027027023</v>
      </c>
      <c r="N37" s="19">
        <f t="shared" si="17"/>
        <v>0.3236245954692557</v>
      </c>
      <c r="O37" s="17">
        <f t="shared" si="18"/>
        <v>0.43243100128976619</v>
      </c>
      <c r="P37" s="17">
        <f t="shared" si="19"/>
        <v>0.25828986833794143</v>
      </c>
      <c r="Q37" s="17">
        <f t="shared" si="20"/>
        <v>0.30927913037229232</v>
      </c>
    </row>
    <row r="38" spans="1:17" x14ac:dyDescent="0.25">
      <c r="A38" s="50"/>
      <c r="B38" s="50"/>
      <c r="C38" s="10" t="s">
        <v>179</v>
      </c>
      <c r="D38" s="10" t="s">
        <v>116</v>
      </c>
      <c r="E38" s="10" t="s">
        <v>85</v>
      </c>
      <c r="F38" s="10" t="s">
        <v>72</v>
      </c>
      <c r="G38" s="11">
        <f t="shared" si="11"/>
        <v>1.0393616906221947</v>
      </c>
      <c r="H38" s="12">
        <f t="shared" si="1"/>
        <v>3.9361690622194745E-2</v>
      </c>
      <c r="I38" s="13">
        <f t="shared" si="12"/>
        <v>2.5464361420243775</v>
      </c>
      <c r="J38" s="13">
        <f t="shared" si="13"/>
        <v>4.2405956977385548</v>
      </c>
      <c r="K38" s="13">
        <f t="shared" si="14"/>
        <v>2.6919467787114844</v>
      </c>
      <c r="L38" s="19">
        <f t="shared" si="15"/>
        <v>0.4081632653061224</v>
      </c>
      <c r="M38" s="19">
        <f t="shared" si="16"/>
        <v>0.24509803921568626</v>
      </c>
      <c r="N38" s="19">
        <f t="shared" si="17"/>
        <v>0.38610038610038611</v>
      </c>
      <c r="O38" s="17">
        <f t="shared" si="18"/>
        <v>0.39270570484638795</v>
      </c>
      <c r="P38" s="17">
        <f t="shared" si="19"/>
        <v>0.23581592570432611</v>
      </c>
      <c r="Q38" s="17">
        <f t="shared" si="20"/>
        <v>0.37147836944928597</v>
      </c>
    </row>
    <row r="39" spans="1:17" x14ac:dyDescent="0.25">
      <c r="A39" s="50"/>
      <c r="B39" s="10" t="s">
        <v>1436</v>
      </c>
      <c r="C39" s="10" t="s">
        <v>442</v>
      </c>
      <c r="D39" s="10" t="s">
        <v>359</v>
      </c>
      <c r="E39" s="10" t="s">
        <v>654</v>
      </c>
      <c r="F39" s="10" t="s">
        <v>68</v>
      </c>
      <c r="G39" s="11">
        <f t="shared" si="11"/>
        <v>1.040254167563651</v>
      </c>
      <c r="H39" s="12">
        <f t="shared" si="1"/>
        <v>4.0254167563650967E-2</v>
      </c>
      <c r="I39" s="13">
        <f t="shared" si="12"/>
        <v>2.5070125438283988</v>
      </c>
      <c r="J39" s="13">
        <f t="shared" si="13"/>
        <v>4.1714192119302398</v>
      </c>
      <c r="K39" s="13">
        <f t="shared" si="14"/>
        <v>2.7670760857193115</v>
      </c>
      <c r="L39" s="19">
        <f t="shared" si="15"/>
        <v>0.41493775933609955</v>
      </c>
      <c r="M39" s="19">
        <f t="shared" si="16"/>
        <v>0.24937655860349128</v>
      </c>
      <c r="N39" s="19">
        <f t="shared" si="17"/>
        <v>0.37593984962406013</v>
      </c>
      <c r="O39" s="17">
        <f t="shared" si="18"/>
        <v>0.39888113143340082</v>
      </c>
      <c r="P39" s="17">
        <f t="shared" si="19"/>
        <v>0.23972656527543543</v>
      </c>
      <c r="Q39" s="17">
        <f t="shared" si="20"/>
        <v>0.3613923032911639</v>
      </c>
    </row>
    <row r="40" spans="1:17" x14ac:dyDescent="0.25">
      <c r="A40" s="50"/>
      <c r="B40" s="10" t="s">
        <v>1437</v>
      </c>
      <c r="C40" s="10" t="s">
        <v>73</v>
      </c>
      <c r="D40" s="10" t="s">
        <v>349</v>
      </c>
      <c r="E40" s="10" t="s">
        <v>142</v>
      </c>
      <c r="F40" s="10" t="s">
        <v>72</v>
      </c>
      <c r="G40" s="11">
        <f t="shared" si="11"/>
        <v>1.0404775243198401</v>
      </c>
      <c r="H40" s="12">
        <f t="shared" si="1"/>
        <v>4.0477524319840086E-2</v>
      </c>
      <c r="I40" s="13">
        <f t="shared" si="12"/>
        <v>1.9665025209644977</v>
      </c>
      <c r="J40" s="13">
        <f t="shared" si="13"/>
        <v>4.2035291982521539</v>
      </c>
      <c r="K40" s="13">
        <f t="shared" si="14"/>
        <v>3.9434098171721939</v>
      </c>
      <c r="L40" s="19">
        <f t="shared" si="15"/>
        <v>0.52910052910052918</v>
      </c>
      <c r="M40" s="19">
        <f t="shared" si="16"/>
        <v>0.24752475247524752</v>
      </c>
      <c r="N40" s="19">
        <f t="shared" si="17"/>
        <v>0.26385224274406333</v>
      </c>
      <c r="O40" s="17">
        <f t="shared" si="18"/>
        <v>0.50851701909313418</v>
      </c>
      <c r="P40" s="17">
        <f t="shared" si="19"/>
        <v>0.23789533814010486</v>
      </c>
      <c r="Q40" s="17">
        <f t="shared" si="20"/>
        <v>0.25358764276676082</v>
      </c>
    </row>
    <row r="41" spans="1:17" x14ac:dyDescent="0.25">
      <c r="A41" s="50"/>
      <c r="B41" s="49" t="s">
        <v>1438</v>
      </c>
      <c r="C41" s="10" t="s">
        <v>649</v>
      </c>
      <c r="D41" s="10" t="s">
        <v>304</v>
      </c>
      <c r="E41" s="10" t="s">
        <v>269</v>
      </c>
      <c r="F41" s="10" t="s">
        <v>68</v>
      </c>
      <c r="G41" s="11">
        <f t="shared" si="11"/>
        <v>1.0396544721487513</v>
      </c>
      <c r="H41" s="12">
        <f t="shared" si="1"/>
        <v>3.9654472148751285E-2</v>
      </c>
      <c r="I41" s="13">
        <f t="shared" si="12"/>
        <v>3.3476874003189794</v>
      </c>
      <c r="J41" s="13">
        <f t="shared" si="13"/>
        <v>4.1482213438735176</v>
      </c>
      <c r="K41" s="13">
        <f t="shared" si="14"/>
        <v>2.17287784679089</v>
      </c>
      <c r="L41" s="19">
        <f t="shared" si="15"/>
        <v>0.3105590062111801</v>
      </c>
      <c r="M41" s="19">
        <f t="shared" si="16"/>
        <v>0.25062656641604009</v>
      </c>
      <c r="N41" s="19">
        <f t="shared" si="17"/>
        <v>0.47846889952153115</v>
      </c>
      <c r="O41" s="17">
        <f t="shared" si="18"/>
        <v>0.29871367317770364</v>
      </c>
      <c r="P41" s="17">
        <f t="shared" si="19"/>
        <v>0.24106717484516438</v>
      </c>
      <c r="Q41" s="17">
        <f t="shared" si="20"/>
        <v>0.46021915197713203</v>
      </c>
    </row>
    <row r="42" spans="1:17" x14ac:dyDescent="0.25">
      <c r="A42" s="50"/>
      <c r="B42" s="50"/>
      <c r="C42" s="10" t="s">
        <v>188</v>
      </c>
      <c r="D42" s="10" t="s">
        <v>359</v>
      </c>
      <c r="E42" s="10" t="s">
        <v>189</v>
      </c>
      <c r="F42" s="10" t="s">
        <v>72</v>
      </c>
      <c r="G42" s="11">
        <f t="shared" si="11"/>
        <v>1.0443700253526833</v>
      </c>
      <c r="H42" s="12">
        <f t="shared" si="1"/>
        <v>4.4370025352683307E-2</v>
      </c>
      <c r="I42" s="13">
        <f t="shared" si="12"/>
        <v>4.1043741996360454</v>
      </c>
      <c r="J42" s="13">
        <f t="shared" si="13"/>
        <v>4.1879238016642599</v>
      </c>
      <c r="K42" s="13">
        <f t="shared" si="14"/>
        <v>1.9320845469024641</v>
      </c>
      <c r="L42" s="19">
        <f t="shared" si="15"/>
        <v>0.2544529262086514</v>
      </c>
      <c r="M42" s="19">
        <f t="shared" si="16"/>
        <v>0.24937655860349128</v>
      </c>
      <c r="N42" s="19">
        <f t="shared" si="17"/>
        <v>0.54054054054054046</v>
      </c>
      <c r="O42" s="17">
        <f t="shared" si="18"/>
        <v>0.24364250220866188</v>
      </c>
      <c r="P42" s="17">
        <f t="shared" si="19"/>
        <v>0.23878180391023471</v>
      </c>
      <c r="Q42" s="17">
        <f t="shared" si="20"/>
        <v>0.51757569388110336</v>
      </c>
    </row>
    <row r="43" spans="1:17" x14ac:dyDescent="0.25">
      <c r="A43" s="50"/>
      <c r="B43" s="49" t="s">
        <v>1439</v>
      </c>
      <c r="C43" s="10" t="s">
        <v>190</v>
      </c>
      <c r="D43" s="10" t="s">
        <v>343</v>
      </c>
      <c r="E43" s="10" t="s">
        <v>187</v>
      </c>
      <c r="F43" s="10" t="s">
        <v>76</v>
      </c>
      <c r="G43" s="11">
        <f t="shared" si="11"/>
        <v>1.0464609158542808</v>
      </c>
      <c r="H43" s="12">
        <f t="shared" si="1"/>
        <v>4.6460915854280804E-2</v>
      </c>
      <c r="I43" s="13">
        <f t="shared" si="12"/>
        <v>1.8940942576962483</v>
      </c>
      <c r="J43" s="13">
        <f t="shared" si="13"/>
        <v>4.1649144451000373</v>
      </c>
      <c r="K43" s="13">
        <f t="shared" si="14"/>
        <v>4.3114189733196371</v>
      </c>
      <c r="L43" s="19">
        <f t="shared" si="15"/>
        <v>0.5524861878453039</v>
      </c>
      <c r="M43" s="19">
        <f t="shared" si="16"/>
        <v>0.25125628140703515</v>
      </c>
      <c r="N43" s="19">
        <f t="shared" si="17"/>
        <v>0.24271844660194175</v>
      </c>
      <c r="O43" s="17">
        <f t="shared" si="18"/>
        <v>0.52795682999233706</v>
      </c>
      <c r="P43" s="17">
        <f t="shared" si="19"/>
        <v>0.24010097042365078</v>
      </c>
      <c r="Q43" s="17">
        <f t="shared" si="20"/>
        <v>0.23194219958401213</v>
      </c>
    </row>
    <row r="44" spans="1:17" x14ac:dyDescent="0.25">
      <c r="A44" s="50"/>
      <c r="B44" s="50"/>
      <c r="C44" s="10" t="s">
        <v>141</v>
      </c>
      <c r="D44" s="10" t="s">
        <v>278</v>
      </c>
      <c r="E44" s="10" t="s">
        <v>180</v>
      </c>
      <c r="F44" s="10" t="s">
        <v>72</v>
      </c>
      <c r="G44" s="11">
        <f t="shared" si="11"/>
        <v>1.04180454191714</v>
      </c>
      <c r="H44" s="12">
        <f t="shared" si="1"/>
        <v>4.1804541917140003E-2</v>
      </c>
      <c r="I44" s="13">
        <f t="shared" si="12"/>
        <v>2.3336421738943938</v>
      </c>
      <c r="J44" s="13">
        <f t="shared" si="13"/>
        <v>4.2609805764411028</v>
      </c>
      <c r="K44" s="13">
        <f t="shared" si="14"/>
        <v>2.9691429444638491</v>
      </c>
      <c r="L44" s="19">
        <f t="shared" si="15"/>
        <v>0.4464285714285714</v>
      </c>
      <c r="M44" s="19">
        <f t="shared" si="16"/>
        <v>0.24449877750611249</v>
      </c>
      <c r="N44" s="19">
        <f t="shared" si="17"/>
        <v>0.35087719298245612</v>
      </c>
      <c r="O44" s="17">
        <f t="shared" si="18"/>
        <v>0.42851471026134008</v>
      </c>
      <c r="P44" s="17">
        <f t="shared" si="19"/>
        <v>0.23468776307711536</v>
      </c>
      <c r="Q44" s="17">
        <f t="shared" si="20"/>
        <v>0.3367975266615445</v>
      </c>
    </row>
    <row r="45" spans="1:17" x14ac:dyDescent="0.25">
      <c r="A45" s="49" t="s">
        <v>1433</v>
      </c>
      <c r="B45" s="49" t="s">
        <v>1430</v>
      </c>
      <c r="C45" s="10" t="s">
        <v>440</v>
      </c>
      <c r="D45" s="10" t="s">
        <v>310</v>
      </c>
      <c r="E45" s="10" t="s">
        <v>180</v>
      </c>
      <c r="F45" s="10" t="s">
        <v>72</v>
      </c>
      <c r="G45" s="11">
        <f t="shared" si="11"/>
        <v>1.0394081369766195</v>
      </c>
      <c r="H45" s="12">
        <f t="shared" si="1"/>
        <v>3.940813697661949E-2</v>
      </c>
      <c r="I45" s="13">
        <f t="shared" si="12"/>
        <v>2.5257617728531856</v>
      </c>
      <c r="J45" s="13">
        <f t="shared" si="13"/>
        <v>3.7522633744855964</v>
      </c>
      <c r="K45" s="13">
        <f t="shared" si="14"/>
        <v>2.9623131903833655</v>
      </c>
      <c r="L45" s="19">
        <f t="shared" si="15"/>
        <v>0.41152263374485593</v>
      </c>
      <c r="M45" s="19">
        <f t="shared" si="16"/>
        <v>0.2770083102493075</v>
      </c>
      <c r="N45" s="19">
        <f t="shared" si="17"/>
        <v>0.35087719298245612</v>
      </c>
      <c r="O45" s="17">
        <f t="shared" si="18"/>
        <v>0.39592015792937046</v>
      </c>
      <c r="P45" s="17">
        <f t="shared" si="19"/>
        <v>0.26650581267821893</v>
      </c>
      <c r="Q45" s="17">
        <f t="shared" si="20"/>
        <v>0.33757402939241066</v>
      </c>
    </row>
    <row r="46" spans="1:17" x14ac:dyDescent="0.25">
      <c r="A46" s="50"/>
      <c r="B46" s="50"/>
      <c r="C46" s="10" t="s">
        <v>130</v>
      </c>
      <c r="D46" s="10" t="s">
        <v>393</v>
      </c>
      <c r="E46" s="10" t="s">
        <v>207</v>
      </c>
      <c r="F46" s="10" t="s">
        <v>76</v>
      </c>
      <c r="G46" s="11">
        <f t="shared" si="11"/>
        <v>1.04621878680214</v>
      </c>
      <c r="H46" s="12">
        <f t="shared" si="1"/>
        <v>4.6218786802139977E-2</v>
      </c>
      <c r="I46" s="13">
        <f t="shared" si="12"/>
        <v>2.9084882273099488</v>
      </c>
      <c r="J46" s="13">
        <f t="shared" si="13"/>
        <v>3.9023960747719819</v>
      </c>
      <c r="K46" s="13">
        <f t="shared" si="14"/>
        <v>2.5004629004571148</v>
      </c>
      <c r="L46" s="19">
        <f t="shared" si="15"/>
        <v>0.35971223021582738</v>
      </c>
      <c r="M46" s="19">
        <f t="shared" si="16"/>
        <v>0.26809651474530832</v>
      </c>
      <c r="N46" s="19">
        <f t="shared" si="17"/>
        <v>0.41841004184100417</v>
      </c>
      <c r="O46" s="17">
        <f t="shared" si="18"/>
        <v>0.34382123008450227</v>
      </c>
      <c r="P46" s="17">
        <f t="shared" si="19"/>
        <v>0.25625282027745744</v>
      </c>
      <c r="Q46" s="17">
        <f t="shared" si="20"/>
        <v>0.39992594963804018</v>
      </c>
    </row>
    <row r="47" spans="1:17" x14ac:dyDescent="0.25">
      <c r="A47" s="50"/>
      <c r="B47" s="10" t="s">
        <v>1431</v>
      </c>
      <c r="C47" s="10" t="s">
        <v>175</v>
      </c>
      <c r="D47" s="10" t="s">
        <v>526</v>
      </c>
      <c r="E47" s="10" t="s">
        <v>334</v>
      </c>
      <c r="F47" s="10" t="s">
        <v>76</v>
      </c>
      <c r="G47" s="11">
        <f t="shared" si="11"/>
        <v>1.0397050291403949</v>
      </c>
      <c r="H47" s="12">
        <f t="shared" si="1"/>
        <v>3.9705029140394865E-2</v>
      </c>
      <c r="I47" s="13">
        <f t="shared" si="12"/>
        <v>2.0690130079893856</v>
      </c>
      <c r="J47" s="13">
        <f t="shared" si="13"/>
        <v>3.9612761610249043</v>
      </c>
      <c r="K47" s="13">
        <f t="shared" si="14"/>
        <v>3.7845263060710375</v>
      </c>
      <c r="L47" s="19">
        <f t="shared" si="15"/>
        <v>0.50251256281407031</v>
      </c>
      <c r="M47" s="19">
        <f t="shared" si="16"/>
        <v>0.26246719160104987</v>
      </c>
      <c r="N47" s="19">
        <f t="shared" si="17"/>
        <v>0.27472527472527469</v>
      </c>
      <c r="O47" s="17">
        <f t="shared" si="18"/>
        <v>0.4833222392215768</v>
      </c>
      <c r="P47" s="17">
        <f t="shared" si="19"/>
        <v>0.25244389922596794</v>
      </c>
      <c r="Q47" s="17">
        <f t="shared" si="20"/>
        <v>0.26423386155245543</v>
      </c>
    </row>
    <row r="48" spans="1:17" x14ac:dyDescent="0.25">
      <c r="A48" s="50"/>
      <c r="B48" s="49" t="s">
        <v>1432</v>
      </c>
      <c r="C48" s="10" t="s">
        <v>213</v>
      </c>
      <c r="D48" s="10" t="s">
        <v>675</v>
      </c>
      <c r="E48" s="10" t="s">
        <v>706</v>
      </c>
      <c r="F48" s="10" t="s">
        <v>72</v>
      </c>
      <c r="G48" s="11">
        <f t="shared" si="11"/>
        <v>1.0487984401027879</v>
      </c>
      <c r="H48" s="12">
        <f t="shared" si="1"/>
        <v>4.8798440102787888E-2</v>
      </c>
      <c r="I48" s="13">
        <f t="shared" si="12"/>
        <v>1.6885654885654886</v>
      </c>
      <c r="J48" s="13">
        <f t="shared" si="13"/>
        <v>4.7720329024676849</v>
      </c>
      <c r="K48" s="13">
        <f t="shared" si="14"/>
        <v>5.044720496894409</v>
      </c>
      <c r="L48" s="19">
        <f t="shared" si="15"/>
        <v>0.6211180124223602</v>
      </c>
      <c r="M48" s="19">
        <f t="shared" si="16"/>
        <v>0.21978021978021978</v>
      </c>
      <c r="N48" s="19">
        <f t="shared" si="17"/>
        <v>0.20790020790020791</v>
      </c>
      <c r="O48" s="17">
        <f t="shared" si="18"/>
        <v>0.59221866535336121</v>
      </c>
      <c r="P48" s="17">
        <f t="shared" si="19"/>
        <v>0.20955429697118938</v>
      </c>
      <c r="Q48" s="17">
        <f t="shared" si="20"/>
        <v>0.19822703767544944</v>
      </c>
    </row>
    <row r="49" spans="1:17" x14ac:dyDescent="0.25">
      <c r="A49" s="50"/>
      <c r="B49" s="50"/>
      <c r="C49" s="10" t="s">
        <v>335</v>
      </c>
      <c r="D49" s="10" t="s">
        <v>455</v>
      </c>
      <c r="E49" s="10" t="s">
        <v>187</v>
      </c>
      <c r="F49" s="10" t="s">
        <v>76</v>
      </c>
      <c r="G49" s="11">
        <f t="shared" si="11"/>
        <v>1.0413150113275389</v>
      </c>
      <c r="H49" s="12">
        <f t="shared" si="1"/>
        <v>4.1315011327538897E-2</v>
      </c>
      <c r="I49" s="13">
        <f t="shared" si="12"/>
        <v>1.8327144199364684</v>
      </c>
      <c r="J49" s="13">
        <f t="shared" si="13"/>
        <v>4.5193071491615191</v>
      </c>
      <c r="K49" s="13">
        <f t="shared" si="14"/>
        <v>4.29021784666946</v>
      </c>
      <c r="L49" s="19">
        <f t="shared" si="15"/>
        <v>0.56818181818181823</v>
      </c>
      <c r="M49" s="19">
        <f t="shared" si="16"/>
        <v>0.2304147465437788</v>
      </c>
      <c r="N49" s="19">
        <f t="shared" si="17"/>
        <v>0.24271844660194175</v>
      </c>
      <c r="O49" s="17">
        <f t="shared" si="18"/>
        <v>0.54563874716207306</v>
      </c>
      <c r="P49" s="17">
        <f t="shared" si="19"/>
        <v>0.22127285599199273</v>
      </c>
      <c r="Q49" s="17">
        <f t="shared" si="20"/>
        <v>0.2330883968459341</v>
      </c>
    </row>
    <row r="50" spans="1:17" x14ac:dyDescent="0.25">
      <c r="A50" s="50"/>
      <c r="B50" s="10" t="s">
        <v>1434</v>
      </c>
      <c r="C50" s="10" t="s">
        <v>577</v>
      </c>
      <c r="D50" s="10" t="s">
        <v>408</v>
      </c>
      <c r="E50" s="10" t="s">
        <v>153</v>
      </c>
      <c r="F50" s="10" t="s">
        <v>76</v>
      </c>
      <c r="G50" s="11">
        <f t="shared" si="11"/>
        <v>1.0448580104381284</v>
      </c>
      <c r="H50" s="12">
        <f t="shared" si="1"/>
        <v>4.4858010438128426E-2</v>
      </c>
      <c r="I50" s="13">
        <f t="shared" si="12"/>
        <v>4.7645525275978651</v>
      </c>
      <c r="J50" s="13">
        <f t="shared" si="13"/>
        <v>4.6078238260321465</v>
      </c>
      <c r="K50" s="13">
        <f t="shared" si="14"/>
        <v>1.7449128774316744</v>
      </c>
      <c r="L50" s="19">
        <f t="shared" si="15"/>
        <v>0.2192982456140351</v>
      </c>
      <c r="M50" s="19">
        <f t="shared" si="16"/>
        <v>0.22675736961451246</v>
      </c>
      <c r="N50" s="19">
        <f t="shared" si="17"/>
        <v>0.5988023952095809</v>
      </c>
      <c r="O50" s="17">
        <f t="shared" si="18"/>
        <v>0.20988329842260506</v>
      </c>
      <c r="P50" s="17">
        <f t="shared" si="19"/>
        <v>0.21702218612405419</v>
      </c>
      <c r="Q50" s="17">
        <f t="shared" si="20"/>
        <v>0.57309451545334078</v>
      </c>
    </row>
    <row r="51" spans="1:17" x14ac:dyDescent="0.25">
      <c r="A51" s="50"/>
      <c r="B51" s="10" t="s">
        <v>1435</v>
      </c>
      <c r="C51" s="10" t="s">
        <v>540</v>
      </c>
      <c r="D51" s="10" t="s">
        <v>205</v>
      </c>
      <c r="E51" s="10" t="s">
        <v>619</v>
      </c>
      <c r="F51" s="10" t="s">
        <v>72</v>
      </c>
      <c r="G51" s="11">
        <f t="shared" si="11"/>
        <v>1.0441161508688819</v>
      </c>
      <c r="H51" s="12">
        <f t="shared" si="1"/>
        <v>4.4116150868881876E-2</v>
      </c>
      <c r="I51" s="13">
        <f t="shared" si="12"/>
        <v>1.7541151334597216</v>
      </c>
      <c r="J51" s="13">
        <f t="shared" si="13"/>
        <v>4.3644055106319257</v>
      </c>
      <c r="K51" s="13">
        <f t="shared" si="14"/>
        <v>4.9804340396445665</v>
      </c>
      <c r="L51" s="19">
        <f t="shared" si="15"/>
        <v>0.59523809523809523</v>
      </c>
      <c r="M51" s="19">
        <f t="shared" si="16"/>
        <v>0.23923444976076558</v>
      </c>
      <c r="N51" s="19">
        <f t="shared" si="17"/>
        <v>0.20964360587002098</v>
      </c>
      <c r="O51" s="17">
        <f t="shared" si="18"/>
        <v>0.57008800672488025</v>
      </c>
      <c r="P51" s="17">
        <f t="shared" si="19"/>
        <v>0.22912628021478446</v>
      </c>
      <c r="Q51" s="17">
        <f t="shared" si="20"/>
        <v>0.20078571306033519</v>
      </c>
    </row>
    <row r="52" spans="1:17" x14ac:dyDescent="0.25">
      <c r="A52" s="50"/>
      <c r="B52" s="10" t="s">
        <v>1436</v>
      </c>
      <c r="C52" s="10" t="s">
        <v>190</v>
      </c>
      <c r="D52" s="10" t="s">
        <v>304</v>
      </c>
      <c r="E52" s="10" t="s">
        <v>262</v>
      </c>
      <c r="F52" s="10" t="s">
        <v>68</v>
      </c>
      <c r="G52" s="11">
        <f t="shared" si="11"/>
        <v>1.0406424454727454</v>
      </c>
      <c r="H52" s="12">
        <f t="shared" si="1"/>
        <v>4.0642445472745425E-2</v>
      </c>
      <c r="I52" s="13">
        <f t="shared" si="12"/>
        <v>1.8835628263056692</v>
      </c>
      <c r="J52" s="13">
        <f t="shared" si="13"/>
        <v>4.1521633574362546</v>
      </c>
      <c r="K52" s="13">
        <f t="shared" si="14"/>
        <v>4.3811046954402579</v>
      </c>
      <c r="L52" s="19">
        <f t="shared" si="15"/>
        <v>0.5524861878453039</v>
      </c>
      <c r="M52" s="19">
        <f t="shared" si="16"/>
        <v>0.25062656641604009</v>
      </c>
      <c r="N52" s="19">
        <f t="shared" si="17"/>
        <v>0.23752969121140144</v>
      </c>
      <c r="O52" s="17">
        <f t="shared" si="18"/>
        <v>0.53090875761301393</v>
      </c>
      <c r="P52" s="17">
        <f t="shared" si="19"/>
        <v>0.24083830859136721</v>
      </c>
      <c r="Q52" s="17">
        <f t="shared" si="20"/>
        <v>0.22825293379561884</v>
      </c>
    </row>
    <row r="53" spans="1:17" x14ac:dyDescent="0.25">
      <c r="A53" s="50"/>
      <c r="B53" s="49" t="s">
        <v>1437</v>
      </c>
      <c r="C53" s="10" t="s">
        <v>663</v>
      </c>
      <c r="D53" s="10" t="s">
        <v>518</v>
      </c>
      <c r="E53" s="10" t="s">
        <v>456</v>
      </c>
      <c r="F53" s="10" t="s">
        <v>72</v>
      </c>
      <c r="G53" s="11">
        <f t="shared" si="11"/>
        <v>1.0455399624165369</v>
      </c>
      <c r="H53" s="12">
        <f t="shared" si="1"/>
        <v>4.5539962416536905E-2</v>
      </c>
      <c r="I53" s="13">
        <f t="shared" si="12"/>
        <v>1.8819719323497666</v>
      </c>
      <c r="J53" s="13">
        <f t="shared" si="13"/>
        <v>4.3912678421494551</v>
      </c>
      <c r="K53" s="13">
        <f t="shared" si="14"/>
        <v>4.150793650793652</v>
      </c>
      <c r="L53" s="19">
        <f t="shared" si="15"/>
        <v>0.55555555555555558</v>
      </c>
      <c r="M53" s="19">
        <f t="shared" si="16"/>
        <v>0.23809523809523808</v>
      </c>
      <c r="N53" s="19">
        <f t="shared" si="17"/>
        <v>0.25188916876574308</v>
      </c>
      <c r="O53" s="17">
        <f t="shared" si="18"/>
        <v>0.53135755258126183</v>
      </c>
      <c r="P53" s="17">
        <f t="shared" si="19"/>
        <v>0.22772466539196937</v>
      </c>
      <c r="Q53" s="17">
        <f t="shared" si="20"/>
        <v>0.24091778202676856</v>
      </c>
    </row>
    <row r="54" spans="1:17" x14ac:dyDescent="0.25">
      <c r="A54" s="50"/>
      <c r="B54" s="50"/>
      <c r="C54" s="10" t="s">
        <v>196</v>
      </c>
      <c r="D54" s="10" t="s">
        <v>128</v>
      </c>
      <c r="E54" s="10" t="s">
        <v>516</v>
      </c>
      <c r="F54" s="10" t="s">
        <v>76</v>
      </c>
      <c r="G54" s="11">
        <f t="shared" si="11"/>
        <v>1.0388266700364888</v>
      </c>
      <c r="H54" s="12">
        <f t="shared" si="1"/>
        <v>3.8826670036488764E-2</v>
      </c>
      <c r="I54" s="13">
        <f t="shared" si="12"/>
        <v>2.4516309412861133</v>
      </c>
      <c r="J54" s="13">
        <f t="shared" si="13"/>
        <v>3.8436586791350087</v>
      </c>
      <c r="K54" s="13">
        <f t="shared" si="14"/>
        <v>3.0125973431058175</v>
      </c>
      <c r="L54" s="19">
        <f t="shared" si="15"/>
        <v>0.42372881355932207</v>
      </c>
      <c r="M54" s="19">
        <f t="shared" si="16"/>
        <v>0.27027027027027023</v>
      </c>
      <c r="N54" s="19">
        <f t="shared" si="17"/>
        <v>0.34482758620689657</v>
      </c>
      <c r="O54" s="17">
        <f t="shared" si="18"/>
        <v>0.40789173572569004</v>
      </c>
      <c r="P54" s="17">
        <f t="shared" si="19"/>
        <v>0.26016878278719685</v>
      </c>
      <c r="Q54" s="17">
        <f t="shared" si="20"/>
        <v>0.33193948148711322</v>
      </c>
    </row>
    <row r="55" spans="1:17" x14ac:dyDescent="0.25">
      <c r="A55" s="50"/>
      <c r="B55" s="49" t="s">
        <v>1438</v>
      </c>
      <c r="C55" s="10" t="s">
        <v>90</v>
      </c>
      <c r="D55" s="10" t="s">
        <v>165</v>
      </c>
      <c r="E55" s="10" t="s">
        <v>180</v>
      </c>
      <c r="F55" s="10" t="s">
        <v>68</v>
      </c>
      <c r="G55" s="11">
        <f t="shared" si="11"/>
        <v>1.0472462098456248</v>
      </c>
      <c r="H55" s="12">
        <f t="shared" si="1"/>
        <v>4.7246209845624776E-2</v>
      </c>
      <c r="I55" s="13">
        <f t="shared" si="12"/>
        <v>2.5552807520233243</v>
      </c>
      <c r="J55" s="13">
        <f t="shared" si="13"/>
        <v>3.6548892723612307</v>
      </c>
      <c r="K55" s="13">
        <f t="shared" si="14"/>
        <v>2.9846516980600306</v>
      </c>
      <c r="L55" s="19">
        <f t="shared" si="15"/>
        <v>0.4098360655737705</v>
      </c>
      <c r="M55" s="19">
        <f t="shared" si="16"/>
        <v>0.28653295128939826</v>
      </c>
      <c r="N55" s="19">
        <f t="shared" si="17"/>
        <v>0.35087719298245612</v>
      </c>
      <c r="O55" s="17">
        <f t="shared" si="18"/>
        <v>0.39134643001876773</v>
      </c>
      <c r="P55" s="17">
        <f t="shared" si="19"/>
        <v>0.27360610007042779</v>
      </c>
      <c r="Q55" s="17">
        <f t="shared" si="20"/>
        <v>0.33504746991080459</v>
      </c>
    </row>
    <row r="56" spans="1:17" x14ac:dyDescent="0.25">
      <c r="A56" s="50"/>
      <c r="B56" s="50"/>
      <c r="C56" s="10" t="s">
        <v>570</v>
      </c>
      <c r="D56" s="10" t="s">
        <v>129</v>
      </c>
      <c r="E56" s="10" t="s">
        <v>207</v>
      </c>
      <c r="F56" s="10" t="s">
        <v>72</v>
      </c>
      <c r="G56" s="11">
        <f t="shared" si="11"/>
        <v>1.0387337553850566</v>
      </c>
      <c r="H56" s="12">
        <f t="shared" si="1"/>
        <v>3.8733755385056634E-2</v>
      </c>
      <c r="I56" s="13">
        <f t="shared" si="12"/>
        <v>3.0746519159397674</v>
      </c>
      <c r="J56" s="13">
        <f t="shared" si="13"/>
        <v>3.6771174940631006</v>
      </c>
      <c r="K56" s="13">
        <f t="shared" si="14"/>
        <v>2.4825736753702854</v>
      </c>
      <c r="L56" s="19">
        <f t="shared" si="15"/>
        <v>0.33783783783783783</v>
      </c>
      <c r="M56" s="19">
        <f t="shared" si="16"/>
        <v>0.2824858757062147</v>
      </c>
      <c r="N56" s="19">
        <f t="shared" si="17"/>
        <v>0.41841004184100417</v>
      </c>
      <c r="O56" s="17">
        <f t="shared" si="18"/>
        <v>0.32524006858003957</v>
      </c>
      <c r="P56" s="17">
        <f t="shared" si="19"/>
        <v>0.27195214773924209</v>
      </c>
      <c r="Q56" s="17">
        <f t="shared" si="20"/>
        <v>0.4028077836807184</v>
      </c>
    </row>
    <row r="57" spans="1:17" x14ac:dyDescent="0.25">
      <c r="A57" s="50"/>
      <c r="B57" s="49" t="s">
        <v>1439</v>
      </c>
      <c r="C57" s="10" t="s">
        <v>356</v>
      </c>
      <c r="D57" s="10" t="s">
        <v>978</v>
      </c>
      <c r="E57" s="10" t="s">
        <v>854</v>
      </c>
      <c r="F57" s="10" t="s">
        <v>72</v>
      </c>
      <c r="G57" s="11">
        <f t="shared" si="11"/>
        <v>1.0511824227634017</v>
      </c>
      <c r="H57" s="12">
        <f t="shared" si="1"/>
        <v>5.118242276340168E-2</v>
      </c>
      <c r="I57" s="13">
        <f t="shared" si="12"/>
        <v>1.5977972826003706</v>
      </c>
      <c r="J57" s="13">
        <f t="shared" si="13"/>
        <v>4.8669746173945496</v>
      </c>
      <c r="K57" s="13">
        <f t="shared" si="14"/>
        <v>5.9286688643855854</v>
      </c>
      <c r="L57" s="19">
        <f t="shared" si="15"/>
        <v>0.65789473684210531</v>
      </c>
      <c r="M57" s="19">
        <f t="shared" si="16"/>
        <v>0.21598272138228941</v>
      </c>
      <c r="N57" s="19">
        <f t="shared" si="17"/>
        <v>0.1773049645390071</v>
      </c>
      <c r="O57" s="17">
        <f t="shared" si="18"/>
        <v>0.62586162267877177</v>
      </c>
      <c r="P57" s="17">
        <f t="shared" si="19"/>
        <v>0.20546645064184302</v>
      </c>
      <c r="Q57" s="17">
        <f t="shared" si="20"/>
        <v>0.1686719266793853</v>
      </c>
    </row>
    <row r="58" spans="1:17" x14ac:dyDescent="0.25">
      <c r="A58" s="50"/>
      <c r="B58" s="50"/>
      <c r="C58" s="10" t="s">
        <v>134</v>
      </c>
      <c r="D58" s="10" t="s">
        <v>83</v>
      </c>
      <c r="E58" s="10" t="s">
        <v>873</v>
      </c>
      <c r="F58" s="10" t="s">
        <v>76</v>
      </c>
      <c r="G58" s="11">
        <f t="shared" si="11"/>
        <v>1.0469056435381328</v>
      </c>
      <c r="H58" s="12">
        <f t="shared" si="1"/>
        <v>4.6905643538132757E-2</v>
      </c>
      <c r="I58" s="13">
        <f t="shared" si="12"/>
        <v>1.6227037474841057</v>
      </c>
      <c r="J58" s="13">
        <f t="shared" si="13"/>
        <v>4.7320135087923596</v>
      </c>
      <c r="K58" s="13">
        <f t="shared" si="14"/>
        <v>5.7998572652012559</v>
      </c>
      <c r="L58" s="19">
        <f t="shared" si="15"/>
        <v>0.64516129032258063</v>
      </c>
      <c r="M58" s="19">
        <f t="shared" si="16"/>
        <v>0.22123893805309736</v>
      </c>
      <c r="N58" s="19">
        <f t="shared" si="17"/>
        <v>0.18050541516245489</v>
      </c>
      <c r="O58" s="17">
        <f t="shared" si="18"/>
        <v>0.61625543266935412</v>
      </c>
      <c r="P58" s="17">
        <f t="shared" si="19"/>
        <v>0.21132653111449093</v>
      </c>
      <c r="Q58" s="17">
        <f t="shared" si="20"/>
        <v>0.17241803621615504</v>
      </c>
    </row>
    <row r="59" spans="1:17" x14ac:dyDescent="0.25">
      <c r="A59" s="49" t="s">
        <v>1434</v>
      </c>
      <c r="B59" s="10" t="s">
        <v>1430</v>
      </c>
      <c r="C59" s="10" t="s">
        <v>223</v>
      </c>
      <c r="D59" s="10" t="s">
        <v>279</v>
      </c>
      <c r="E59" s="10" t="s">
        <v>384</v>
      </c>
      <c r="F59" s="10" t="s">
        <v>68</v>
      </c>
      <c r="G59" s="11">
        <f t="shared" si="11"/>
        <v>1.0482926425202033</v>
      </c>
      <c r="H59" s="12">
        <f t="shared" si="1"/>
        <v>4.8292642520203266E-2</v>
      </c>
      <c r="I59" s="13">
        <f t="shared" si="12"/>
        <v>1.5829218902055069</v>
      </c>
      <c r="J59" s="13">
        <f t="shared" si="13"/>
        <v>4.5286242156872785</v>
      </c>
      <c r="K59" s="13">
        <f t="shared" si="14"/>
        <v>6.7824533971057148</v>
      </c>
      <c r="L59" s="19">
        <f t="shared" si="15"/>
        <v>0.66225165562913912</v>
      </c>
      <c r="M59" s="19">
        <f t="shared" si="16"/>
        <v>0.23148148148148145</v>
      </c>
      <c r="N59" s="19">
        <f t="shared" si="17"/>
        <v>0.15455950540958269</v>
      </c>
      <c r="O59" s="17">
        <f t="shared" si="18"/>
        <v>0.63174311138635686</v>
      </c>
      <c r="P59" s="17">
        <f t="shared" si="19"/>
        <v>0.22081761532254598</v>
      </c>
      <c r="Q59" s="17">
        <f t="shared" si="20"/>
        <v>0.14743927329109718</v>
      </c>
    </row>
    <row r="60" spans="1:17" x14ac:dyDescent="0.25">
      <c r="A60" s="50"/>
      <c r="B60" s="10" t="s">
        <v>1431</v>
      </c>
      <c r="C60" s="10" t="s">
        <v>132</v>
      </c>
      <c r="D60" s="10" t="s">
        <v>523</v>
      </c>
      <c r="E60" s="10" t="s">
        <v>912</v>
      </c>
      <c r="F60" s="10" t="s">
        <v>68</v>
      </c>
      <c r="G60" s="11">
        <f t="shared" si="11"/>
        <v>1.0482148460829865</v>
      </c>
      <c r="H60" s="12">
        <f t="shared" si="1"/>
        <v>4.821484608298654E-2</v>
      </c>
      <c r="I60" s="13">
        <f t="shared" si="12"/>
        <v>1.5618401206636499</v>
      </c>
      <c r="J60" s="13">
        <f t="shared" si="13"/>
        <v>4.6331096196868007</v>
      </c>
      <c r="K60" s="13">
        <f t="shared" si="14"/>
        <v>6.949664429530201</v>
      </c>
      <c r="L60" s="19">
        <f t="shared" si="15"/>
        <v>0.67114093959731547</v>
      </c>
      <c r="M60" s="19">
        <f t="shared" si="16"/>
        <v>0.22624434389140272</v>
      </c>
      <c r="N60" s="19">
        <f t="shared" si="17"/>
        <v>0.15082956259426847</v>
      </c>
      <c r="O60" s="17">
        <f t="shared" si="18"/>
        <v>0.64027040077257369</v>
      </c>
      <c r="P60" s="17">
        <f t="shared" si="19"/>
        <v>0.21583775953645584</v>
      </c>
      <c r="Q60" s="17">
        <f t="shared" si="20"/>
        <v>0.14389183969097055</v>
      </c>
    </row>
    <row r="61" spans="1:17" x14ac:dyDescent="0.25">
      <c r="A61" s="50"/>
      <c r="B61" s="49" t="s">
        <v>1432</v>
      </c>
      <c r="C61" s="10" t="s">
        <v>108</v>
      </c>
      <c r="D61" s="10" t="s">
        <v>109</v>
      </c>
      <c r="E61" s="10" t="s">
        <v>1198</v>
      </c>
      <c r="F61" s="10" t="s">
        <v>72</v>
      </c>
      <c r="G61" s="11">
        <f t="shared" si="11"/>
        <v>1.0524989776464972</v>
      </c>
      <c r="H61" s="12">
        <f t="shared" si="1"/>
        <v>5.2498977646497247E-2</v>
      </c>
      <c r="I61" s="13">
        <f t="shared" si="12"/>
        <v>1.4840235584815611</v>
      </c>
      <c r="J61" s="13">
        <f t="shared" si="13"/>
        <v>5.0835700620325817</v>
      </c>
      <c r="K61" s="13">
        <f t="shared" si="14"/>
        <v>7.7253424959252897</v>
      </c>
      <c r="L61" s="19">
        <f t="shared" si="15"/>
        <v>0.70921985815602839</v>
      </c>
      <c r="M61" s="19">
        <f t="shared" si="16"/>
        <v>0.20703933747412007</v>
      </c>
      <c r="N61" s="19">
        <f t="shared" si="17"/>
        <v>0.13623978201634879</v>
      </c>
      <c r="O61" s="17">
        <f t="shared" si="18"/>
        <v>0.67384375017819165</v>
      </c>
      <c r="P61" s="17">
        <f t="shared" si="19"/>
        <v>0.19671215067313669</v>
      </c>
      <c r="Q61" s="17">
        <f t="shared" si="20"/>
        <v>0.12944409914867169</v>
      </c>
    </row>
    <row r="62" spans="1:17" x14ac:dyDescent="0.25">
      <c r="A62" s="50"/>
      <c r="B62" s="50"/>
      <c r="C62" s="10" t="s">
        <v>246</v>
      </c>
      <c r="D62" s="10" t="s">
        <v>403</v>
      </c>
      <c r="E62" s="10" t="s">
        <v>1001</v>
      </c>
      <c r="F62" s="10" t="s">
        <v>72</v>
      </c>
      <c r="G62" s="11">
        <f t="shared" si="11"/>
        <v>1.0470411423908252</v>
      </c>
      <c r="H62" s="12">
        <f t="shared" si="1"/>
        <v>4.7041142390825241E-2</v>
      </c>
      <c r="I62" s="13">
        <f t="shared" si="12"/>
        <v>1.5496208907384212</v>
      </c>
      <c r="J62" s="13">
        <f t="shared" si="13"/>
        <v>4.8896821349651534</v>
      </c>
      <c r="K62" s="13">
        <f t="shared" si="14"/>
        <v>6.6591816656056491</v>
      </c>
      <c r="L62" s="19">
        <f t="shared" si="15"/>
        <v>0.67567567567567566</v>
      </c>
      <c r="M62" s="19">
        <f t="shared" si="16"/>
        <v>0.21413276231263384</v>
      </c>
      <c r="N62" s="19">
        <f t="shared" si="17"/>
        <v>0.15723270440251572</v>
      </c>
      <c r="O62" s="17">
        <f t="shared" si="18"/>
        <v>0.64531912674685399</v>
      </c>
      <c r="P62" s="17">
        <f t="shared" si="19"/>
        <v>0.20451227143155115</v>
      </c>
      <c r="Q62" s="17">
        <f t="shared" si="20"/>
        <v>0.15016860182159492</v>
      </c>
    </row>
    <row r="63" spans="1:17" x14ac:dyDescent="0.25">
      <c r="A63" s="50"/>
      <c r="B63" s="49" t="s">
        <v>1433</v>
      </c>
      <c r="C63" s="10" t="s">
        <v>82</v>
      </c>
      <c r="D63" s="10" t="s">
        <v>489</v>
      </c>
      <c r="E63" s="10" t="s">
        <v>1173</v>
      </c>
      <c r="F63" s="10" t="s">
        <v>72</v>
      </c>
      <c r="G63" s="11">
        <f t="shared" si="11"/>
        <v>1.0512026914571091</v>
      </c>
      <c r="H63" s="12">
        <f t="shared" si="1"/>
        <v>5.1202691457109095E-2</v>
      </c>
      <c r="I63" s="13">
        <f t="shared" si="12"/>
        <v>1.4927078218690948</v>
      </c>
      <c r="J63" s="13">
        <f t="shared" si="13"/>
        <v>5.476766022491538</v>
      </c>
      <c r="K63" s="13">
        <f t="shared" si="14"/>
        <v>6.7802573598983535</v>
      </c>
      <c r="L63" s="19">
        <f t="shared" si="15"/>
        <v>0.70422535211267612</v>
      </c>
      <c r="M63" s="19">
        <f t="shared" si="16"/>
        <v>0.19193857965451055</v>
      </c>
      <c r="N63" s="19">
        <f t="shared" si="17"/>
        <v>0.15503875968992248</v>
      </c>
      <c r="O63" s="17">
        <f t="shared" si="18"/>
        <v>0.66992346750608534</v>
      </c>
      <c r="P63" s="17">
        <f t="shared" si="19"/>
        <v>0.18258950553908659</v>
      </c>
      <c r="Q63" s="17">
        <f t="shared" si="20"/>
        <v>0.1474870269548281</v>
      </c>
    </row>
    <row r="64" spans="1:17" x14ac:dyDescent="0.25">
      <c r="A64" s="50"/>
      <c r="B64" s="50"/>
      <c r="C64" s="10" t="s">
        <v>263</v>
      </c>
      <c r="D64" s="10" t="s">
        <v>292</v>
      </c>
      <c r="E64" s="10" t="s">
        <v>347</v>
      </c>
      <c r="F64" s="10" t="s">
        <v>76</v>
      </c>
      <c r="G64" s="11">
        <f t="shared" si="11"/>
        <v>1.0464998388825129</v>
      </c>
      <c r="H64" s="12">
        <f t="shared" si="1"/>
        <v>4.6499838882512856E-2</v>
      </c>
      <c r="I64" s="13">
        <f t="shared" si="12"/>
        <v>1.6430047470455453</v>
      </c>
      <c r="J64" s="13">
        <f t="shared" si="13"/>
        <v>4.6359942862495318</v>
      </c>
      <c r="K64" s="13">
        <f t="shared" si="14"/>
        <v>5.6929591235208701</v>
      </c>
      <c r="L64" s="19">
        <f t="shared" si="15"/>
        <v>0.63694267515923564</v>
      </c>
      <c r="M64" s="19">
        <f t="shared" si="16"/>
        <v>0.22573363431151244</v>
      </c>
      <c r="N64" s="19">
        <f t="shared" si="17"/>
        <v>0.18382352941176469</v>
      </c>
      <c r="O64" s="17">
        <f t="shared" si="18"/>
        <v>0.60864096820061053</v>
      </c>
      <c r="P64" s="17">
        <f t="shared" si="19"/>
        <v>0.21570345825619835</v>
      </c>
      <c r="Q64" s="17">
        <f t="shared" si="20"/>
        <v>0.17565557354319095</v>
      </c>
    </row>
    <row r="65" spans="1:17" x14ac:dyDescent="0.25">
      <c r="A65" s="50"/>
      <c r="B65" s="49" t="s">
        <v>1435</v>
      </c>
      <c r="C65" s="10" t="s">
        <v>417</v>
      </c>
      <c r="D65" s="10" t="s">
        <v>721</v>
      </c>
      <c r="E65" s="10" t="s">
        <v>1440</v>
      </c>
      <c r="F65" s="10" t="s">
        <v>72</v>
      </c>
      <c r="G65" s="11">
        <f t="shared" si="11"/>
        <v>1.0524856674078173</v>
      </c>
      <c r="H65" s="12">
        <f t="shared" si="1"/>
        <v>5.2485667407817349E-2</v>
      </c>
      <c r="I65" s="13">
        <f t="shared" si="12"/>
        <v>1.336656797607928</v>
      </c>
      <c r="J65" s="13">
        <f t="shared" si="13"/>
        <v>5.651848033979979</v>
      </c>
      <c r="K65" s="13">
        <f t="shared" si="14"/>
        <v>13.345518262731124</v>
      </c>
      <c r="L65" s="19">
        <f t="shared" si="15"/>
        <v>0.78740157480314954</v>
      </c>
      <c r="M65" s="19">
        <f t="shared" si="16"/>
        <v>0.18621973929236499</v>
      </c>
      <c r="N65" s="19">
        <f t="shared" si="17"/>
        <v>7.8864353312302835E-2</v>
      </c>
      <c r="O65" s="17">
        <f t="shared" si="18"/>
        <v>0.74813519954381202</v>
      </c>
      <c r="P65" s="17">
        <f t="shared" si="19"/>
        <v>0.17693327810440249</v>
      </c>
      <c r="Q65" s="17">
        <f t="shared" si="20"/>
        <v>7.4931522351785587E-2</v>
      </c>
    </row>
    <row r="66" spans="1:17" x14ac:dyDescent="0.25">
      <c r="A66" s="50"/>
      <c r="B66" s="50"/>
      <c r="C66" s="10" t="s">
        <v>204</v>
      </c>
      <c r="D66" s="10" t="s">
        <v>526</v>
      </c>
      <c r="E66" s="10" t="s">
        <v>954</v>
      </c>
      <c r="F66" s="10" t="s">
        <v>72</v>
      </c>
      <c r="G66" s="11">
        <f t="shared" si="11"/>
        <v>1.0424408411399169</v>
      </c>
      <c r="H66" s="12">
        <f t="shared" si="1"/>
        <v>4.2440841139916863E-2</v>
      </c>
      <c r="I66" s="13">
        <f t="shared" si="12"/>
        <v>1.7200273878808627</v>
      </c>
      <c r="J66" s="13">
        <f t="shared" si="13"/>
        <v>3.9716996047430833</v>
      </c>
      <c r="K66" s="13">
        <f t="shared" si="14"/>
        <v>5.9940348365545217</v>
      </c>
      <c r="L66" s="19">
        <f t="shared" si="15"/>
        <v>0.60606060606060608</v>
      </c>
      <c r="M66" s="19">
        <f t="shared" si="16"/>
        <v>0.26246719160104987</v>
      </c>
      <c r="N66" s="19">
        <f t="shared" si="17"/>
        <v>0.17391304347826086</v>
      </c>
      <c r="O66" s="17">
        <f t="shared" si="18"/>
        <v>0.58138609131802077</v>
      </c>
      <c r="P66" s="17">
        <f t="shared" si="19"/>
        <v>0.25178137812985152</v>
      </c>
      <c r="Q66" s="17">
        <f t="shared" si="20"/>
        <v>0.16683253055212771</v>
      </c>
    </row>
    <row r="67" spans="1:17" x14ac:dyDescent="0.25">
      <c r="A67" s="50"/>
      <c r="B67" s="49" t="s">
        <v>1436</v>
      </c>
      <c r="C67" s="10" t="s">
        <v>686</v>
      </c>
      <c r="D67" s="10" t="s">
        <v>375</v>
      </c>
      <c r="E67" s="10" t="s">
        <v>1441</v>
      </c>
      <c r="F67" s="10" t="s">
        <v>72</v>
      </c>
      <c r="G67" s="11">
        <f t="shared" si="11"/>
        <v>1.050631616421406</v>
      </c>
      <c r="H67" s="12">
        <f t="shared" ref="H67:H130" si="21">G67-1</f>
        <v>5.0631616421406012E-2</v>
      </c>
      <c r="I67" s="13">
        <f t="shared" si="12"/>
        <v>1.5024032114826105</v>
      </c>
      <c r="J67" s="13">
        <f t="shared" si="13"/>
        <v>5.1270822881364611</v>
      </c>
      <c r="K67" s="13">
        <f t="shared" si="14"/>
        <v>7.1758139401582035</v>
      </c>
      <c r="L67" s="19">
        <f t="shared" si="15"/>
        <v>0.69930069930069938</v>
      </c>
      <c r="M67" s="19">
        <f t="shared" si="16"/>
        <v>0.20491803278688525</v>
      </c>
      <c r="N67" s="19">
        <f t="shared" si="17"/>
        <v>0.14641288433382138</v>
      </c>
      <c r="O67" s="17">
        <f t="shared" si="18"/>
        <v>0.66560028117430214</v>
      </c>
      <c r="P67" s="17">
        <f t="shared" si="19"/>
        <v>0.195042705344109</v>
      </c>
      <c r="Q67" s="17">
        <f t="shared" si="20"/>
        <v>0.13935701348158885</v>
      </c>
    </row>
    <row r="68" spans="1:17" x14ac:dyDescent="0.25">
      <c r="A68" s="50"/>
      <c r="B68" s="50"/>
      <c r="C68" s="10" t="s">
        <v>97</v>
      </c>
      <c r="D68" s="10" t="s">
        <v>98</v>
      </c>
      <c r="E68" s="10" t="s">
        <v>104</v>
      </c>
      <c r="F68" s="10" t="s">
        <v>72</v>
      </c>
      <c r="G68" s="11">
        <f t="shared" si="11"/>
        <v>1.0496928992260741</v>
      </c>
      <c r="H68" s="12">
        <f t="shared" si="21"/>
        <v>4.9692899226074116E-2</v>
      </c>
      <c r="I68" s="13">
        <f t="shared" si="12"/>
        <v>1.5430485618623289</v>
      </c>
      <c r="J68" s="13">
        <f t="shared" si="13"/>
        <v>4.7970965494631592</v>
      </c>
      <c r="K68" s="13">
        <f t="shared" si="14"/>
        <v>6.9699608508611322</v>
      </c>
      <c r="L68" s="19">
        <f t="shared" si="15"/>
        <v>0.68027210884353739</v>
      </c>
      <c r="M68" s="19">
        <f t="shared" si="16"/>
        <v>0.21881838074398249</v>
      </c>
      <c r="N68" s="19">
        <f t="shared" si="17"/>
        <v>0.15060240963855423</v>
      </c>
      <c r="O68" s="17">
        <f t="shared" si="18"/>
        <v>0.64806774376114562</v>
      </c>
      <c r="P68" s="17">
        <f t="shared" si="19"/>
        <v>0.20845942742426343</v>
      </c>
      <c r="Q68" s="17">
        <f t="shared" si="20"/>
        <v>0.14347282881459097</v>
      </c>
    </row>
    <row r="69" spans="1:17" x14ac:dyDescent="0.25">
      <c r="A69" s="50"/>
      <c r="B69" s="49" t="s">
        <v>1437</v>
      </c>
      <c r="C69" s="49" t="s">
        <v>144</v>
      </c>
      <c r="D69" s="49" t="s">
        <v>867</v>
      </c>
      <c r="E69" s="10" t="s">
        <v>1442</v>
      </c>
      <c r="F69" s="10" t="s">
        <v>72</v>
      </c>
      <c r="G69" s="11">
        <f t="shared" si="11"/>
        <v>1.0504555357496532</v>
      </c>
      <c r="H69" s="12">
        <f t="shared" si="21"/>
        <v>5.0455535749653224E-2</v>
      </c>
      <c r="I69" s="13">
        <f t="shared" si="12"/>
        <v>1.418114973262032</v>
      </c>
      <c r="J69" s="13">
        <f t="shared" si="13"/>
        <v>5.3573232323232309</v>
      </c>
      <c r="K69" s="13">
        <f t="shared" si="14"/>
        <v>9.2440087145969496</v>
      </c>
      <c r="L69" s="19">
        <f t="shared" si="15"/>
        <v>0.7407407407407407</v>
      </c>
      <c r="M69" s="19">
        <f t="shared" si="16"/>
        <v>0.19607843137254904</v>
      </c>
      <c r="N69" s="19">
        <f t="shared" si="17"/>
        <v>0.11363636363636363</v>
      </c>
      <c r="O69" s="17">
        <f t="shared" si="18"/>
        <v>0.70516144237567768</v>
      </c>
      <c r="P69" s="17">
        <f t="shared" si="19"/>
        <v>0.18666038180532646</v>
      </c>
      <c r="Q69" s="17">
        <f t="shared" si="20"/>
        <v>0.108178175818996</v>
      </c>
    </row>
    <row r="70" spans="1:17" x14ac:dyDescent="0.25">
      <c r="A70" s="50"/>
      <c r="B70" s="50"/>
      <c r="C70" s="50"/>
      <c r="D70" s="50"/>
      <c r="E70" s="10" t="s">
        <v>1028</v>
      </c>
      <c r="F70" s="10" t="s">
        <v>72</v>
      </c>
      <c r="G70" s="11" t="e">
        <f t="shared" si="11"/>
        <v>#DIV/0!</v>
      </c>
      <c r="H70" s="12" t="e">
        <f t="shared" si="21"/>
        <v>#DIV/0!</v>
      </c>
      <c r="I70" s="13" t="e">
        <f t="shared" si="12"/>
        <v>#DIV/0!</v>
      </c>
      <c r="J70" s="13" t="e">
        <f t="shared" si="13"/>
        <v>#DIV/0!</v>
      </c>
      <c r="K70" s="13" t="e">
        <f t="shared" si="14"/>
        <v>#DIV/0!</v>
      </c>
      <c r="L70" s="19" t="e">
        <f t="shared" si="15"/>
        <v>#DIV/0!</v>
      </c>
      <c r="M70" s="19" t="e">
        <f t="shared" si="16"/>
        <v>#DIV/0!</v>
      </c>
      <c r="N70" s="19">
        <f t="shared" si="17"/>
        <v>0.11198208286674133</v>
      </c>
      <c r="O70" s="17" t="e">
        <f t="shared" si="18"/>
        <v>#DIV/0!</v>
      </c>
      <c r="P70" s="17" t="e">
        <f t="shared" si="19"/>
        <v>#DIV/0!</v>
      </c>
      <c r="Q70" s="17" t="e">
        <f t="shared" si="20"/>
        <v>#DIV/0!</v>
      </c>
    </row>
    <row r="71" spans="1:17" x14ac:dyDescent="0.25">
      <c r="A71" s="50"/>
      <c r="B71" s="10" t="s">
        <v>1438</v>
      </c>
      <c r="C71" s="10" t="s">
        <v>579</v>
      </c>
      <c r="D71" s="10" t="s">
        <v>409</v>
      </c>
      <c r="E71" s="10" t="s">
        <v>724</v>
      </c>
      <c r="F71" s="10" t="s">
        <v>76</v>
      </c>
      <c r="G71" s="11">
        <f t="shared" si="11"/>
        <v>1.0481718594461154</v>
      </c>
      <c r="H71" s="12">
        <f t="shared" si="21"/>
        <v>4.817185944611535E-2</v>
      </c>
      <c r="I71" s="13">
        <f t="shared" si="12"/>
        <v>1.719001849491629</v>
      </c>
      <c r="J71" s="13">
        <f t="shared" si="13"/>
        <v>4.5385841514016798</v>
      </c>
      <c r="K71" s="13">
        <f t="shared" si="14"/>
        <v>5.0521883625302761</v>
      </c>
      <c r="L71" s="19">
        <f t="shared" si="15"/>
        <v>0.6097560975609756</v>
      </c>
      <c r="M71" s="19">
        <f t="shared" si="16"/>
        <v>0.23094688221709006</v>
      </c>
      <c r="N71" s="19">
        <f t="shared" si="17"/>
        <v>0.20746887966804978</v>
      </c>
      <c r="O71" s="17">
        <f t="shared" si="18"/>
        <v>0.5817329401336806</v>
      </c>
      <c r="P71" s="17">
        <f t="shared" si="19"/>
        <v>0.22033303044324157</v>
      </c>
      <c r="Q71" s="17">
        <f t="shared" si="20"/>
        <v>0.197934029423078</v>
      </c>
    </row>
    <row r="72" spans="1:17" x14ac:dyDescent="0.25">
      <c r="A72" s="50"/>
      <c r="B72" s="10" t="s">
        <v>1439</v>
      </c>
      <c r="C72" s="10" t="s">
        <v>713</v>
      </c>
      <c r="D72" s="10" t="s">
        <v>983</v>
      </c>
      <c r="E72" s="10" t="s">
        <v>1443</v>
      </c>
      <c r="F72" s="10" t="s">
        <v>72</v>
      </c>
      <c r="G72" s="11">
        <f t="shared" si="11"/>
        <v>1.0643775862842713</v>
      </c>
      <c r="H72" s="12">
        <f t="shared" si="21"/>
        <v>6.437758628427126E-2</v>
      </c>
      <c r="I72" s="13">
        <f t="shared" si="12"/>
        <v>1.25596555181544</v>
      </c>
      <c r="J72" s="13">
        <f t="shared" si="13"/>
        <v>7.1419736039674602</v>
      </c>
      <c r="K72" s="13">
        <f t="shared" si="14"/>
        <v>15.678281845967316</v>
      </c>
      <c r="L72" s="19">
        <f t="shared" si="15"/>
        <v>0.84745762711864414</v>
      </c>
      <c r="M72" s="19">
        <f t="shared" si="16"/>
        <v>0.14903129657228018</v>
      </c>
      <c r="N72" s="19">
        <f t="shared" si="17"/>
        <v>6.7888662593346916E-2</v>
      </c>
      <c r="O72" s="17">
        <f t="shared" si="18"/>
        <v>0.7962001812506293</v>
      </c>
      <c r="P72" s="17">
        <f t="shared" si="19"/>
        <v>0.1400173195045816</v>
      </c>
      <c r="Q72" s="17">
        <f t="shared" si="20"/>
        <v>6.3782499244789043E-2</v>
      </c>
    </row>
    <row r="73" spans="1:17" x14ac:dyDescent="0.25">
      <c r="A73" s="49" t="s">
        <v>1435</v>
      </c>
      <c r="B73" s="10" t="s">
        <v>1430</v>
      </c>
      <c r="C73" s="10" t="s">
        <v>90</v>
      </c>
      <c r="D73" s="10" t="s">
        <v>154</v>
      </c>
      <c r="E73" s="10" t="s">
        <v>435</v>
      </c>
      <c r="F73" s="10" t="s">
        <v>68</v>
      </c>
      <c r="G73" s="11">
        <f t="shared" si="11"/>
        <v>1.041278350568656</v>
      </c>
      <c r="H73" s="12">
        <f t="shared" si="21"/>
        <v>4.127835056865603E-2</v>
      </c>
      <c r="I73" s="13">
        <f t="shared" si="12"/>
        <v>2.5407191753875207</v>
      </c>
      <c r="J73" s="13">
        <f t="shared" si="13"/>
        <v>3.7277764950357888</v>
      </c>
      <c r="K73" s="13">
        <f t="shared" si="14"/>
        <v>2.9572305156149832</v>
      </c>
      <c r="L73" s="19">
        <f t="shared" si="15"/>
        <v>0.4098360655737705</v>
      </c>
      <c r="M73" s="19">
        <f t="shared" si="16"/>
        <v>0.27932960893854747</v>
      </c>
      <c r="N73" s="19">
        <f t="shared" si="17"/>
        <v>0.35211267605633806</v>
      </c>
      <c r="O73" s="17">
        <f t="shared" si="18"/>
        <v>0.39358934654691857</v>
      </c>
      <c r="P73" s="17">
        <f t="shared" si="19"/>
        <v>0.26825642613812323</v>
      </c>
      <c r="Q73" s="17">
        <f t="shared" si="20"/>
        <v>0.3381542273149582</v>
      </c>
    </row>
    <row r="74" spans="1:17" x14ac:dyDescent="0.25">
      <c r="A74" s="50"/>
      <c r="B74" s="49" t="s">
        <v>1431</v>
      </c>
      <c r="C74" s="10" t="s">
        <v>325</v>
      </c>
      <c r="D74" s="10" t="s">
        <v>414</v>
      </c>
      <c r="E74" s="10" t="s">
        <v>342</v>
      </c>
      <c r="F74" s="10" t="s">
        <v>76</v>
      </c>
      <c r="G74" s="11">
        <f t="shared" si="11"/>
        <v>1.0417747794499221</v>
      </c>
      <c r="H74" s="12">
        <f t="shared" si="21"/>
        <v>4.1774779449922139E-2</v>
      </c>
      <c r="I74" s="13">
        <f t="shared" si="12"/>
        <v>1.9585365853658536</v>
      </c>
      <c r="J74" s="13">
        <f t="shared" si="13"/>
        <v>4.2712765957446805</v>
      </c>
      <c r="K74" s="13">
        <f t="shared" si="14"/>
        <v>3.9170731707317072</v>
      </c>
      <c r="L74" s="19">
        <f t="shared" si="15"/>
        <v>0.53191489361702127</v>
      </c>
      <c r="M74" s="19">
        <f t="shared" si="16"/>
        <v>0.24390243902439027</v>
      </c>
      <c r="N74" s="19">
        <f t="shared" si="17"/>
        <v>0.26595744680851063</v>
      </c>
      <c r="O74" s="17">
        <f t="shared" si="18"/>
        <v>0.51058530510585309</v>
      </c>
      <c r="P74" s="17">
        <f t="shared" si="19"/>
        <v>0.23412204234122044</v>
      </c>
      <c r="Q74" s="17">
        <f t="shared" si="20"/>
        <v>0.25529265255292655</v>
      </c>
    </row>
    <row r="75" spans="1:17" x14ac:dyDescent="0.25">
      <c r="A75" s="50"/>
      <c r="B75" s="50"/>
      <c r="C75" s="10" t="s">
        <v>446</v>
      </c>
      <c r="D75" s="10" t="s">
        <v>346</v>
      </c>
      <c r="E75" s="10" t="s">
        <v>521</v>
      </c>
      <c r="F75" s="10" t="s">
        <v>72</v>
      </c>
      <c r="G75" s="11">
        <f t="shared" si="11"/>
        <v>1.045654915945172</v>
      </c>
      <c r="H75" s="12">
        <f t="shared" si="21"/>
        <v>4.5654915945172014E-2</v>
      </c>
      <c r="I75" s="13">
        <f t="shared" si="12"/>
        <v>3.2310736902705814</v>
      </c>
      <c r="J75" s="13">
        <f t="shared" si="13"/>
        <v>4.0362279755483641</v>
      </c>
      <c r="K75" s="13">
        <f t="shared" si="14"/>
        <v>2.2586146184415719</v>
      </c>
      <c r="L75" s="19">
        <f t="shared" si="15"/>
        <v>0.3236245954692557</v>
      </c>
      <c r="M75" s="19">
        <f t="shared" si="16"/>
        <v>0.2590673575129534</v>
      </c>
      <c r="N75" s="19">
        <f t="shared" si="17"/>
        <v>0.46296296296296291</v>
      </c>
      <c r="O75" s="17">
        <f t="shared" si="18"/>
        <v>0.30949464353326356</v>
      </c>
      <c r="P75" s="17">
        <f t="shared" si="19"/>
        <v>0.24775607474553998</v>
      </c>
      <c r="Q75" s="17">
        <f t="shared" si="20"/>
        <v>0.44274928172119637</v>
      </c>
    </row>
    <row r="76" spans="1:17" x14ac:dyDescent="0.25">
      <c r="A76" s="50"/>
      <c r="B76" s="10" t="s">
        <v>1432</v>
      </c>
      <c r="C76" s="10" t="s">
        <v>551</v>
      </c>
      <c r="D76" s="10" t="s">
        <v>67</v>
      </c>
      <c r="E76" s="10" t="s">
        <v>180</v>
      </c>
      <c r="F76" s="10" t="s">
        <v>68</v>
      </c>
      <c r="G76" s="11">
        <f t="shared" si="11"/>
        <v>1.0453216374269005</v>
      </c>
      <c r="H76" s="12">
        <f t="shared" si="21"/>
        <v>4.5321637426900541E-2</v>
      </c>
      <c r="I76" s="13">
        <f t="shared" si="12"/>
        <v>2.5087719298245612</v>
      </c>
      <c r="J76" s="13">
        <f t="shared" si="13"/>
        <v>3.763157894736842</v>
      </c>
      <c r="K76" s="13">
        <f t="shared" si="14"/>
        <v>2.9791666666666665</v>
      </c>
      <c r="L76" s="19">
        <f t="shared" si="15"/>
        <v>0.41666666666666669</v>
      </c>
      <c r="M76" s="19">
        <f t="shared" si="16"/>
        <v>0.27777777777777779</v>
      </c>
      <c r="N76" s="19">
        <f t="shared" si="17"/>
        <v>0.35087719298245612</v>
      </c>
      <c r="O76" s="17">
        <f t="shared" si="18"/>
        <v>0.39860139860139865</v>
      </c>
      <c r="P76" s="17">
        <f t="shared" si="19"/>
        <v>0.26573426573426573</v>
      </c>
      <c r="Q76" s="17">
        <f t="shared" si="20"/>
        <v>0.33566433566433568</v>
      </c>
    </row>
    <row r="77" spans="1:17" x14ac:dyDescent="0.25">
      <c r="A77" s="50"/>
      <c r="B77" s="49" t="s">
        <v>1433</v>
      </c>
      <c r="C77" s="10" t="s">
        <v>439</v>
      </c>
      <c r="D77" s="10" t="s">
        <v>536</v>
      </c>
      <c r="E77" s="10" t="s">
        <v>270</v>
      </c>
      <c r="F77" s="10" t="s">
        <v>68</v>
      </c>
      <c r="G77" s="11">
        <f t="shared" si="11"/>
        <v>1.0398415031616062</v>
      </c>
      <c r="H77" s="12">
        <f t="shared" si="21"/>
        <v>3.9841503161606173E-2</v>
      </c>
      <c r="I77" s="13">
        <f t="shared" si="12"/>
        <v>2.1940655716709889</v>
      </c>
      <c r="J77" s="13">
        <f t="shared" si="13"/>
        <v>3.6186484310023896</v>
      </c>
      <c r="K77" s="13">
        <f t="shared" si="14"/>
        <v>3.7330309963501662</v>
      </c>
      <c r="L77" s="19">
        <f t="shared" si="15"/>
        <v>0.47393364928909953</v>
      </c>
      <c r="M77" s="19">
        <f t="shared" si="16"/>
        <v>0.28735632183908044</v>
      </c>
      <c r="N77" s="19">
        <f t="shared" si="17"/>
        <v>0.2785515320334262</v>
      </c>
      <c r="O77" s="17">
        <f t="shared" si="18"/>
        <v>0.45577489246978392</v>
      </c>
      <c r="P77" s="17">
        <f t="shared" si="19"/>
        <v>0.27634627100897818</v>
      </c>
      <c r="Q77" s="17">
        <f t="shared" si="20"/>
        <v>0.2678788365212379</v>
      </c>
    </row>
    <row r="78" spans="1:17" x14ac:dyDescent="0.25">
      <c r="A78" s="50"/>
      <c r="B78" s="50"/>
      <c r="C78" s="10" t="s">
        <v>437</v>
      </c>
      <c r="D78" s="10" t="s">
        <v>304</v>
      </c>
      <c r="E78" s="10" t="s">
        <v>439</v>
      </c>
      <c r="F78" s="10" t="s">
        <v>68</v>
      </c>
      <c r="G78" s="11">
        <f t="shared" si="11"/>
        <v>1.0471408608664299</v>
      </c>
      <c r="H78" s="12">
        <f t="shared" si="21"/>
        <v>4.7140860866429879E-2</v>
      </c>
      <c r="I78" s="13">
        <f t="shared" si="12"/>
        <v>3.2461366686859328</v>
      </c>
      <c r="J78" s="13">
        <f t="shared" si="13"/>
        <v>4.1780920348570554</v>
      </c>
      <c r="K78" s="13">
        <f t="shared" si="14"/>
        <v>2.209467216428167</v>
      </c>
      <c r="L78" s="19">
        <f t="shared" si="15"/>
        <v>0.32258064516129031</v>
      </c>
      <c r="M78" s="19">
        <f t="shared" si="16"/>
        <v>0.25062656641604009</v>
      </c>
      <c r="N78" s="19">
        <f t="shared" si="17"/>
        <v>0.47393364928909953</v>
      </c>
      <c r="O78" s="17">
        <f t="shared" si="18"/>
        <v>0.30805850217169373</v>
      </c>
      <c r="P78" s="17">
        <f t="shared" si="19"/>
        <v>0.23934369842913547</v>
      </c>
      <c r="Q78" s="17">
        <f t="shared" si="20"/>
        <v>0.45259779939917089</v>
      </c>
    </row>
    <row r="79" spans="1:17" x14ac:dyDescent="0.25">
      <c r="A79" s="50"/>
      <c r="B79" s="10" t="s">
        <v>1434</v>
      </c>
      <c r="C79" s="10" t="s">
        <v>906</v>
      </c>
      <c r="D79" s="10" t="s">
        <v>152</v>
      </c>
      <c r="E79" s="10" t="s">
        <v>91</v>
      </c>
      <c r="F79" s="10" t="s">
        <v>68</v>
      </c>
      <c r="G79" s="11">
        <f t="shared" si="11"/>
        <v>1.0446927392044341</v>
      </c>
      <c r="H79" s="12">
        <f t="shared" si="21"/>
        <v>4.4692739204434062E-2</v>
      </c>
      <c r="I79" s="13">
        <f t="shared" si="12"/>
        <v>5.9965363230334514</v>
      </c>
      <c r="J79" s="13">
        <f t="shared" si="13"/>
        <v>4.3250279403063567</v>
      </c>
      <c r="K79" s="13">
        <f t="shared" si="14"/>
        <v>1.6610614553350502</v>
      </c>
      <c r="L79" s="19">
        <f t="shared" si="15"/>
        <v>0.17421602787456444</v>
      </c>
      <c r="M79" s="19">
        <f t="shared" si="16"/>
        <v>0.24154589371980678</v>
      </c>
      <c r="N79" s="19">
        <f t="shared" si="17"/>
        <v>0.62893081761006286</v>
      </c>
      <c r="O79" s="17">
        <f t="shared" si="18"/>
        <v>0.16676293548975499</v>
      </c>
      <c r="P79" s="17">
        <f t="shared" si="19"/>
        <v>0.23121237915729315</v>
      </c>
      <c r="Q79" s="17">
        <f t="shared" si="20"/>
        <v>0.60202468535295195</v>
      </c>
    </row>
    <row r="80" spans="1:17" x14ac:dyDescent="0.25">
      <c r="A80" s="50"/>
      <c r="B80" s="49" t="s">
        <v>1436</v>
      </c>
      <c r="C80" s="10" t="s">
        <v>199</v>
      </c>
      <c r="D80" s="10" t="s">
        <v>95</v>
      </c>
      <c r="E80" s="10" t="s">
        <v>89</v>
      </c>
      <c r="F80" s="10" t="s">
        <v>72</v>
      </c>
      <c r="G80" s="11">
        <f t="shared" si="11"/>
        <v>1.0396751708303222</v>
      </c>
      <c r="H80" s="12">
        <f t="shared" si="21"/>
        <v>3.9675170830322237E-2</v>
      </c>
      <c r="I80" s="13">
        <f t="shared" si="12"/>
        <v>2.0377633348274315</v>
      </c>
      <c r="J80" s="13">
        <f t="shared" si="13"/>
        <v>4.0339396628216502</v>
      </c>
      <c r="K80" s="13">
        <f t="shared" si="14"/>
        <v>3.826004628655586</v>
      </c>
      <c r="L80" s="19">
        <f t="shared" si="15"/>
        <v>0.51020408163265307</v>
      </c>
      <c r="M80" s="19">
        <f t="shared" si="16"/>
        <v>0.25773195876288663</v>
      </c>
      <c r="N80" s="19">
        <f t="shared" si="17"/>
        <v>0.27173913043478259</v>
      </c>
      <c r="O80" s="17">
        <f t="shared" si="18"/>
        <v>0.49073412152873247</v>
      </c>
      <c r="P80" s="17">
        <f t="shared" si="19"/>
        <v>0.24789661809183394</v>
      </c>
      <c r="Q80" s="17">
        <f t="shared" si="20"/>
        <v>0.26136926037943359</v>
      </c>
    </row>
    <row r="81" spans="1:17" x14ac:dyDescent="0.25">
      <c r="A81" s="50"/>
      <c r="B81" s="50"/>
      <c r="C81" s="10" t="s">
        <v>527</v>
      </c>
      <c r="D81" s="10" t="s">
        <v>172</v>
      </c>
      <c r="E81" s="10" t="s">
        <v>571</v>
      </c>
      <c r="F81" s="10" t="s">
        <v>68</v>
      </c>
      <c r="G81" s="11">
        <f t="shared" ref="G81:G140" si="22">(((1/C81)+(1/D81)+(1/E81)))</f>
        <v>1.0467135348534751</v>
      </c>
      <c r="H81" s="12">
        <f t="shared" si="21"/>
        <v>4.6713534853475069E-2</v>
      </c>
      <c r="I81" s="13">
        <f t="shared" ref="I81:I140" si="23">C81*G81</f>
        <v>2.8993964915441262</v>
      </c>
      <c r="J81" s="13">
        <f t="shared" ref="J81:J140" si="24">D81*G81</f>
        <v>3.8414386729122536</v>
      </c>
      <c r="K81" s="13">
        <f t="shared" ref="K81:K140" si="25">E81*G81</f>
        <v>2.5330467543454094</v>
      </c>
      <c r="L81" s="19">
        <f t="shared" ref="L81:L140" si="26">(1/C81)</f>
        <v>0.36101083032490977</v>
      </c>
      <c r="M81" s="19">
        <f t="shared" ref="M81:M140" si="27">(1/D81)</f>
        <v>0.27247956403269757</v>
      </c>
      <c r="N81" s="19">
        <f t="shared" ref="N81:N140" si="28">(1/E81)</f>
        <v>0.41322314049586778</v>
      </c>
      <c r="O81" s="17">
        <f t="shared" ref="O81:O140" si="29">(1/I81)</f>
        <v>0.34489936195909232</v>
      </c>
      <c r="P81" s="17">
        <f t="shared" ref="P81:P140" si="30">(1/J81)</f>
        <v>0.26031913695550024</v>
      </c>
      <c r="Q81" s="17">
        <f t="shared" ref="Q81:Q140" si="31">(1/K81)</f>
        <v>0.39478150108540744</v>
      </c>
    </row>
    <row r="82" spans="1:17" x14ac:dyDescent="0.25">
      <c r="A82" s="50"/>
      <c r="B82" s="10" t="s">
        <v>1437</v>
      </c>
      <c r="C82" s="10" t="s">
        <v>404</v>
      </c>
      <c r="D82" s="10" t="s">
        <v>174</v>
      </c>
      <c r="E82" s="10" t="s">
        <v>545</v>
      </c>
      <c r="F82" s="10" t="s">
        <v>72</v>
      </c>
      <c r="G82" s="11">
        <f t="shared" si="22"/>
        <v>1.0402029710564014</v>
      </c>
      <c r="H82" s="12">
        <f t="shared" si="21"/>
        <v>4.020297105640136E-2</v>
      </c>
      <c r="I82" s="13">
        <f t="shared" si="23"/>
        <v>3.1934231211431521</v>
      </c>
      <c r="J82" s="13">
        <f t="shared" si="24"/>
        <v>4.0671936168305294</v>
      </c>
      <c r="K82" s="13">
        <f t="shared" si="25"/>
        <v>2.2676424769029553</v>
      </c>
      <c r="L82" s="19">
        <f t="shared" si="26"/>
        <v>0.32573289902280134</v>
      </c>
      <c r="M82" s="19">
        <f t="shared" si="27"/>
        <v>0.25575447570332482</v>
      </c>
      <c r="N82" s="19">
        <f t="shared" si="28"/>
        <v>0.4587155963302752</v>
      </c>
      <c r="O82" s="17">
        <f t="shared" si="29"/>
        <v>0.31314359609259335</v>
      </c>
      <c r="P82" s="17">
        <f t="shared" si="30"/>
        <v>0.24586978005224081</v>
      </c>
      <c r="Q82" s="17">
        <f t="shared" si="31"/>
        <v>0.44098662385516579</v>
      </c>
    </row>
    <row r="83" spans="1:17" x14ac:dyDescent="0.25">
      <c r="A83" s="50"/>
      <c r="B83" s="49" t="s">
        <v>1438</v>
      </c>
      <c r="C83" s="10" t="s">
        <v>651</v>
      </c>
      <c r="D83" s="10" t="s">
        <v>174</v>
      </c>
      <c r="E83" s="10" t="s">
        <v>160</v>
      </c>
      <c r="F83" s="10" t="s">
        <v>68</v>
      </c>
      <c r="G83" s="11">
        <f t="shared" si="22"/>
        <v>1.0394998915320246</v>
      </c>
      <c r="H83" s="12">
        <f t="shared" si="21"/>
        <v>3.94998915320246E-2</v>
      </c>
      <c r="I83" s="13">
        <f t="shared" si="23"/>
        <v>3.2848196572411981</v>
      </c>
      <c r="J83" s="13">
        <f t="shared" si="24"/>
        <v>4.0644445758902163</v>
      </c>
      <c r="K83" s="13">
        <f t="shared" si="25"/>
        <v>2.2245297678785327</v>
      </c>
      <c r="L83" s="19">
        <f t="shared" si="26"/>
        <v>0.31645569620253161</v>
      </c>
      <c r="M83" s="19">
        <f t="shared" si="27"/>
        <v>0.25575447570332482</v>
      </c>
      <c r="N83" s="19">
        <f t="shared" si="28"/>
        <v>0.46728971962616822</v>
      </c>
      <c r="O83" s="17">
        <f t="shared" si="29"/>
        <v>0.30443071594373738</v>
      </c>
      <c r="P83" s="17">
        <f t="shared" si="30"/>
        <v>0.24603607733560365</v>
      </c>
      <c r="Q83" s="17">
        <f t="shared" si="31"/>
        <v>0.449533206720659</v>
      </c>
    </row>
    <row r="84" spans="1:17" x14ac:dyDescent="0.25">
      <c r="A84" s="50"/>
      <c r="B84" s="50"/>
      <c r="C84" s="10" t="s">
        <v>679</v>
      </c>
      <c r="D84" s="10" t="s">
        <v>414</v>
      </c>
      <c r="E84" s="10" t="s">
        <v>277</v>
      </c>
      <c r="F84" s="10" t="s">
        <v>76</v>
      </c>
      <c r="G84" s="11">
        <f t="shared" si="22"/>
        <v>1.047830942438706</v>
      </c>
      <c r="H84" s="12">
        <f t="shared" si="21"/>
        <v>4.7830942438706003E-2</v>
      </c>
      <c r="I84" s="13">
        <f t="shared" si="23"/>
        <v>4.3275417922718553</v>
      </c>
      <c r="J84" s="13">
        <f t="shared" si="24"/>
        <v>4.2961068639986939</v>
      </c>
      <c r="K84" s="13">
        <f t="shared" si="25"/>
        <v>1.8651390775408967</v>
      </c>
      <c r="L84" s="19">
        <f t="shared" si="26"/>
        <v>0.24213075060532688</v>
      </c>
      <c r="M84" s="19">
        <f t="shared" si="27"/>
        <v>0.24390243902439027</v>
      </c>
      <c r="N84" s="19">
        <f t="shared" si="28"/>
        <v>0.5617977528089888</v>
      </c>
      <c r="O84" s="17">
        <f t="shared" si="29"/>
        <v>0.23107806879781143</v>
      </c>
      <c r="P84" s="17">
        <f t="shared" si="30"/>
        <v>0.23276888393535641</v>
      </c>
      <c r="Q84" s="17">
        <f t="shared" si="31"/>
        <v>0.53615304726683211</v>
      </c>
    </row>
    <row r="85" spans="1:17" x14ac:dyDescent="0.25">
      <c r="A85" s="50"/>
      <c r="B85" s="49" t="s">
        <v>1439</v>
      </c>
      <c r="C85" s="10" t="s">
        <v>204</v>
      </c>
      <c r="D85" s="10" t="s">
        <v>455</v>
      </c>
      <c r="E85" s="10" t="s">
        <v>719</v>
      </c>
      <c r="F85" s="10" t="s">
        <v>72</v>
      </c>
      <c r="G85" s="11">
        <f t="shared" si="22"/>
        <v>1.0448086859377181</v>
      </c>
      <c r="H85" s="12">
        <f t="shared" si="21"/>
        <v>4.480868593771814E-2</v>
      </c>
      <c r="I85" s="13">
        <f t="shared" si="23"/>
        <v>1.7239343317972349</v>
      </c>
      <c r="J85" s="13">
        <f t="shared" si="24"/>
        <v>4.5344696969696967</v>
      </c>
      <c r="K85" s="13">
        <f t="shared" si="25"/>
        <v>5.0150816925010471</v>
      </c>
      <c r="L85" s="19">
        <f t="shared" si="26"/>
        <v>0.60606060606060608</v>
      </c>
      <c r="M85" s="19">
        <f t="shared" si="27"/>
        <v>0.2304147465437788</v>
      </c>
      <c r="N85" s="19">
        <f t="shared" si="28"/>
        <v>0.20833333333333334</v>
      </c>
      <c r="O85" s="17">
        <f t="shared" si="29"/>
        <v>0.58006849887227474</v>
      </c>
      <c r="P85" s="17">
        <f t="shared" si="30"/>
        <v>0.22053295464038095</v>
      </c>
      <c r="Q85" s="17">
        <f t="shared" si="31"/>
        <v>0.19939854648734442</v>
      </c>
    </row>
    <row r="86" spans="1:17" x14ac:dyDescent="0.25">
      <c r="A86" s="50"/>
      <c r="B86" s="50"/>
      <c r="C86" s="10" t="s">
        <v>348</v>
      </c>
      <c r="D86" s="10" t="s">
        <v>155</v>
      </c>
      <c r="E86" s="10" t="s">
        <v>592</v>
      </c>
      <c r="F86" s="10" t="s">
        <v>76</v>
      </c>
      <c r="G86" s="11">
        <f t="shared" si="22"/>
        <v>1.0449065236918931</v>
      </c>
      <c r="H86" s="12">
        <f t="shared" si="21"/>
        <v>4.4906523691893074E-2</v>
      </c>
      <c r="I86" s="13">
        <f t="shared" si="23"/>
        <v>2.2883452868852459</v>
      </c>
      <c r="J86" s="13">
        <f t="shared" si="24"/>
        <v>4.0124410509768689</v>
      </c>
      <c r="K86" s="13">
        <f t="shared" si="25"/>
        <v>3.1869648972602738</v>
      </c>
      <c r="L86" s="19">
        <f t="shared" si="26"/>
        <v>0.45662100456621008</v>
      </c>
      <c r="M86" s="19">
        <f t="shared" si="27"/>
        <v>0.26041666666666669</v>
      </c>
      <c r="N86" s="19">
        <f t="shared" si="28"/>
        <v>0.32786885245901642</v>
      </c>
      <c r="O86" s="17">
        <f t="shared" si="29"/>
        <v>0.43699698892955885</v>
      </c>
      <c r="P86" s="17">
        <f t="shared" si="30"/>
        <v>0.24922484524888908</v>
      </c>
      <c r="Q86" s="17">
        <f t="shared" si="31"/>
        <v>0.3137781658215521</v>
      </c>
    </row>
    <row r="87" spans="1:17" x14ac:dyDescent="0.25">
      <c r="A87" s="49" t="s">
        <v>1436</v>
      </c>
      <c r="B87" s="49" t="s">
        <v>1430</v>
      </c>
      <c r="C87" s="10" t="s">
        <v>849</v>
      </c>
      <c r="D87" s="10" t="s">
        <v>200</v>
      </c>
      <c r="E87" s="10" t="s">
        <v>623</v>
      </c>
      <c r="F87" s="10" t="s">
        <v>72</v>
      </c>
      <c r="G87" s="11">
        <f t="shared" si="22"/>
        <v>1.0468085106382978</v>
      </c>
      <c r="H87" s="12">
        <f t="shared" si="21"/>
        <v>4.6808510638297829E-2</v>
      </c>
      <c r="I87" s="13">
        <f t="shared" si="23"/>
        <v>2.46</v>
      </c>
      <c r="J87" s="13">
        <f t="shared" si="24"/>
        <v>3.9255319148936167</v>
      </c>
      <c r="K87" s="13">
        <f t="shared" si="25"/>
        <v>2.9519999999999995</v>
      </c>
      <c r="L87" s="19">
        <f t="shared" si="26"/>
        <v>0.42553191489361702</v>
      </c>
      <c r="M87" s="19">
        <f t="shared" si="27"/>
        <v>0.26666666666666666</v>
      </c>
      <c r="N87" s="19">
        <f t="shared" si="28"/>
        <v>0.3546099290780142</v>
      </c>
      <c r="O87" s="17">
        <f t="shared" si="29"/>
        <v>0.4065040650406504</v>
      </c>
      <c r="P87" s="17">
        <f t="shared" si="30"/>
        <v>0.25474254742547425</v>
      </c>
      <c r="Q87" s="17">
        <f t="shared" si="31"/>
        <v>0.33875338753387541</v>
      </c>
    </row>
    <row r="88" spans="1:17" x14ac:dyDescent="0.25">
      <c r="A88" s="50"/>
      <c r="B88" s="50"/>
      <c r="C88" s="10" t="s">
        <v>207</v>
      </c>
      <c r="D88" s="10" t="s">
        <v>334</v>
      </c>
      <c r="E88" s="10" t="s">
        <v>353</v>
      </c>
      <c r="F88" s="10" t="s">
        <v>68</v>
      </c>
      <c r="G88" s="11">
        <f t="shared" si="22"/>
        <v>1.0403575387885011</v>
      </c>
      <c r="H88" s="12">
        <f t="shared" si="21"/>
        <v>4.0357538788501124E-2</v>
      </c>
      <c r="I88" s="13">
        <f t="shared" si="23"/>
        <v>2.4864545177045176</v>
      </c>
      <c r="J88" s="13">
        <f t="shared" si="24"/>
        <v>3.7869014411901443</v>
      </c>
      <c r="K88" s="13">
        <f t="shared" si="25"/>
        <v>2.9962297117108831</v>
      </c>
      <c r="L88" s="19">
        <f t="shared" si="26"/>
        <v>0.41841004184100417</v>
      </c>
      <c r="M88" s="19">
        <f t="shared" si="27"/>
        <v>0.27472527472527469</v>
      </c>
      <c r="N88" s="19">
        <f t="shared" si="28"/>
        <v>0.34722222222222221</v>
      </c>
      <c r="O88" s="17">
        <f t="shared" si="29"/>
        <v>0.40217908386403745</v>
      </c>
      <c r="P88" s="17">
        <f t="shared" si="30"/>
        <v>0.2640681347349037</v>
      </c>
      <c r="Q88" s="17">
        <f t="shared" si="31"/>
        <v>0.33375278140105885</v>
      </c>
    </row>
    <row r="89" spans="1:17" x14ac:dyDescent="0.25">
      <c r="A89" s="50"/>
      <c r="B89" s="10" t="s">
        <v>1431</v>
      </c>
      <c r="C89" s="10" t="s">
        <v>141</v>
      </c>
      <c r="D89" s="10" t="s">
        <v>123</v>
      </c>
      <c r="E89" s="10" t="s">
        <v>416</v>
      </c>
      <c r="F89" s="10" t="s">
        <v>72</v>
      </c>
      <c r="G89" s="11">
        <f t="shared" si="22"/>
        <v>1.0451721036579527</v>
      </c>
      <c r="H89" s="12">
        <f t="shared" si="21"/>
        <v>4.5172103657952656E-2</v>
      </c>
      <c r="I89" s="13">
        <f t="shared" si="23"/>
        <v>2.3411855121938143</v>
      </c>
      <c r="J89" s="13">
        <f t="shared" si="24"/>
        <v>3.6894575259125726</v>
      </c>
      <c r="K89" s="13">
        <f t="shared" si="25"/>
        <v>3.31319556859571</v>
      </c>
      <c r="L89" s="19">
        <f t="shared" si="26"/>
        <v>0.4464285714285714</v>
      </c>
      <c r="M89" s="19">
        <f t="shared" si="27"/>
        <v>0.28328611898016998</v>
      </c>
      <c r="N89" s="19">
        <f t="shared" si="28"/>
        <v>0.31545741324921134</v>
      </c>
      <c r="O89" s="17">
        <f t="shared" si="29"/>
        <v>0.42713402880361551</v>
      </c>
      <c r="P89" s="17">
        <f t="shared" si="30"/>
        <v>0.27104255652127451</v>
      </c>
      <c r="Q89" s="17">
        <f t="shared" si="31"/>
        <v>0.30182341467511004</v>
      </c>
    </row>
    <row r="90" spans="1:17" x14ac:dyDescent="0.25">
      <c r="A90" s="50"/>
      <c r="B90" s="49" t="s">
        <v>1432</v>
      </c>
      <c r="C90" s="10" t="s">
        <v>430</v>
      </c>
      <c r="D90" s="10" t="s">
        <v>523</v>
      </c>
      <c r="E90" s="10" t="s">
        <v>362</v>
      </c>
      <c r="F90" s="10" t="s">
        <v>72</v>
      </c>
      <c r="G90" s="11">
        <f t="shared" si="22"/>
        <v>1.0481244978221338</v>
      </c>
      <c r="H90" s="12">
        <f t="shared" si="21"/>
        <v>4.8124497822133794E-2</v>
      </c>
      <c r="I90" s="13">
        <f t="shared" si="23"/>
        <v>1.7818116462976274</v>
      </c>
      <c r="J90" s="13">
        <f t="shared" si="24"/>
        <v>4.6327102803738311</v>
      </c>
      <c r="K90" s="13">
        <f t="shared" si="25"/>
        <v>4.4859728506787331</v>
      </c>
      <c r="L90" s="19">
        <f t="shared" si="26"/>
        <v>0.58823529411764708</v>
      </c>
      <c r="M90" s="19">
        <f t="shared" si="27"/>
        <v>0.22624434389140272</v>
      </c>
      <c r="N90" s="19">
        <f t="shared" si="28"/>
        <v>0.23364485981308411</v>
      </c>
      <c r="O90" s="17">
        <f t="shared" si="29"/>
        <v>0.56122654831551344</v>
      </c>
      <c r="P90" s="17">
        <f t="shared" si="30"/>
        <v>0.21585636473673595</v>
      </c>
      <c r="Q90" s="17">
        <f t="shared" si="31"/>
        <v>0.22291708694775064</v>
      </c>
    </row>
    <row r="91" spans="1:17" x14ac:dyDescent="0.25">
      <c r="A91" s="50"/>
      <c r="B91" s="50"/>
      <c r="C91" s="10" t="s">
        <v>453</v>
      </c>
      <c r="D91" s="10" t="s">
        <v>116</v>
      </c>
      <c r="E91" s="10" t="s">
        <v>451</v>
      </c>
      <c r="F91" s="10" t="s">
        <v>68</v>
      </c>
      <c r="G91" s="11">
        <f t="shared" si="22"/>
        <v>1.0384684651923122</v>
      </c>
      <c r="H91" s="12">
        <f t="shared" si="21"/>
        <v>3.8468465192312173E-2</v>
      </c>
      <c r="I91" s="13">
        <f t="shared" si="23"/>
        <v>2.0873216150365472</v>
      </c>
      <c r="J91" s="13">
        <f t="shared" si="24"/>
        <v>4.2369513379846335</v>
      </c>
      <c r="K91" s="13">
        <f t="shared" si="25"/>
        <v>3.5100234123500149</v>
      </c>
      <c r="L91" s="19">
        <f t="shared" si="26"/>
        <v>0.49751243781094534</v>
      </c>
      <c r="M91" s="19">
        <f t="shared" si="27"/>
        <v>0.24509803921568626</v>
      </c>
      <c r="N91" s="19">
        <f t="shared" si="28"/>
        <v>0.29585798816568049</v>
      </c>
      <c r="O91" s="17">
        <f t="shared" si="29"/>
        <v>0.47908285565398645</v>
      </c>
      <c r="P91" s="17">
        <f t="shared" si="30"/>
        <v>0.23601875977071388</v>
      </c>
      <c r="Q91" s="17">
        <f t="shared" si="31"/>
        <v>0.28489838457529959</v>
      </c>
    </row>
    <row r="92" spans="1:17" x14ac:dyDescent="0.25">
      <c r="A92" s="50"/>
      <c r="B92" s="49" t="s">
        <v>1433</v>
      </c>
      <c r="C92" s="10" t="s">
        <v>397</v>
      </c>
      <c r="D92" s="10" t="s">
        <v>89</v>
      </c>
      <c r="E92" s="10" t="s">
        <v>616</v>
      </c>
      <c r="F92" s="10" t="s">
        <v>72</v>
      </c>
      <c r="G92" s="11">
        <f t="shared" si="22"/>
        <v>1.0453353072567659</v>
      </c>
      <c r="H92" s="12">
        <f t="shared" si="21"/>
        <v>4.5335307256765933E-2</v>
      </c>
      <c r="I92" s="13">
        <f t="shared" si="23"/>
        <v>2.5924315619967797</v>
      </c>
      <c r="J92" s="13">
        <f t="shared" si="24"/>
        <v>3.8468339307048987</v>
      </c>
      <c r="K92" s="13">
        <f t="shared" si="25"/>
        <v>2.8224053295932681</v>
      </c>
      <c r="L92" s="19">
        <f t="shared" si="26"/>
        <v>0.40322580645161293</v>
      </c>
      <c r="M92" s="19">
        <f t="shared" si="27"/>
        <v>0.27173913043478259</v>
      </c>
      <c r="N92" s="19">
        <f t="shared" si="28"/>
        <v>0.37037037037037035</v>
      </c>
      <c r="O92" s="17">
        <f t="shared" si="29"/>
        <v>0.3857382446114665</v>
      </c>
      <c r="P92" s="17">
        <f t="shared" si="30"/>
        <v>0.25995403441207526</v>
      </c>
      <c r="Q92" s="17">
        <f t="shared" si="31"/>
        <v>0.35430772097645813</v>
      </c>
    </row>
    <row r="93" spans="1:17" x14ac:dyDescent="0.25">
      <c r="A93" s="50"/>
      <c r="B93" s="50"/>
      <c r="C93" s="10" t="s">
        <v>121</v>
      </c>
      <c r="D93" s="10" t="s">
        <v>452</v>
      </c>
      <c r="E93" s="10" t="s">
        <v>465</v>
      </c>
      <c r="F93" s="10" t="s">
        <v>68</v>
      </c>
      <c r="G93" s="11">
        <f t="shared" si="22"/>
        <v>1.0394986539564854</v>
      </c>
      <c r="H93" s="12">
        <f t="shared" si="21"/>
        <v>3.9498653956485441E-2</v>
      </c>
      <c r="I93" s="13">
        <f t="shared" si="23"/>
        <v>3.638245288847699</v>
      </c>
      <c r="J93" s="13">
        <f t="shared" si="24"/>
        <v>4.3139194139194146</v>
      </c>
      <c r="K93" s="13">
        <f t="shared" si="25"/>
        <v>2.0270223752151466</v>
      </c>
      <c r="L93" s="19">
        <f t="shared" si="26"/>
        <v>0.2857142857142857</v>
      </c>
      <c r="M93" s="19">
        <f t="shared" si="27"/>
        <v>0.24096385542168672</v>
      </c>
      <c r="N93" s="19">
        <f t="shared" si="28"/>
        <v>0.51282051282051289</v>
      </c>
      <c r="O93" s="17">
        <f t="shared" si="29"/>
        <v>0.27485777362656022</v>
      </c>
      <c r="P93" s="17">
        <f t="shared" si="30"/>
        <v>0.23180776088987004</v>
      </c>
      <c r="Q93" s="17">
        <f t="shared" si="31"/>
        <v>0.49333446548356957</v>
      </c>
    </row>
    <row r="94" spans="1:17" x14ac:dyDescent="0.25">
      <c r="A94" s="50"/>
      <c r="B94" s="10" t="s">
        <v>1434</v>
      </c>
      <c r="C94" s="10" t="s">
        <v>467</v>
      </c>
      <c r="D94" s="10" t="s">
        <v>363</v>
      </c>
      <c r="E94" s="10" t="s">
        <v>376</v>
      </c>
      <c r="F94" s="10" t="s">
        <v>68</v>
      </c>
      <c r="G94" s="11">
        <f t="shared" si="22"/>
        <v>1.0451450173524053</v>
      </c>
      <c r="H94" s="12">
        <f t="shared" si="21"/>
        <v>4.5145017352405281E-2</v>
      </c>
      <c r="I94" s="13">
        <f t="shared" si="23"/>
        <v>3.4907843579570335</v>
      </c>
      <c r="J94" s="13">
        <f t="shared" si="24"/>
        <v>3.5639445091717024</v>
      </c>
      <c r="K94" s="13">
        <f t="shared" si="25"/>
        <v>2.3097704883488155</v>
      </c>
      <c r="L94" s="19">
        <f t="shared" si="26"/>
        <v>0.29940119760479045</v>
      </c>
      <c r="M94" s="19">
        <f t="shared" si="27"/>
        <v>0.29325513196480935</v>
      </c>
      <c r="N94" s="19">
        <f t="shared" si="28"/>
        <v>0.45248868778280543</v>
      </c>
      <c r="O94" s="17">
        <f t="shared" si="29"/>
        <v>0.28646856908263613</v>
      </c>
      <c r="P94" s="17">
        <f t="shared" si="30"/>
        <v>0.2805879826205292</v>
      </c>
      <c r="Q94" s="17">
        <f t="shared" si="31"/>
        <v>0.43294344829683468</v>
      </c>
    </row>
    <row r="95" spans="1:17" x14ac:dyDescent="0.25">
      <c r="A95" s="50"/>
      <c r="B95" s="10" t="s">
        <v>1435</v>
      </c>
      <c r="C95" s="10" t="s">
        <v>663</v>
      </c>
      <c r="D95" s="10" t="s">
        <v>116</v>
      </c>
      <c r="E95" s="10" t="s">
        <v>452</v>
      </c>
      <c r="F95" s="10" t="s">
        <v>72</v>
      </c>
      <c r="G95" s="11">
        <f t="shared" si="22"/>
        <v>1.0416174501929285</v>
      </c>
      <c r="H95" s="12">
        <f t="shared" si="21"/>
        <v>4.1617450192928507E-2</v>
      </c>
      <c r="I95" s="13">
        <f t="shared" si="23"/>
        <v>1.8749114103472713</v>
      </c>
      <c r="J95" s="13">
        <f t="shared" si="24"/>
        <v>4.2497991967871487</v>
      </c>
      <c r="K95" s="13">
        <f t="shared" si="25"/>
        <v>4.3227124183006538</v>
      </c>
      <c r="L95" s="19">
        <f t="shared" si="26"/>
        <v>0.55555555555555558</v>
      </c>
      <c r="M95" s="19">
        <f t="shared" si="27"/>
        <v>0.24509803921568626</v>
      </c>
      <c r="N95" s="19">
        <f t="shared" si="28"/>
        <v>0.24096385542168672</v>
      </c>
      <c r="O95" s="17">
        <f t="shared" si="29"/>
        <v>0.53335853335853345</v>
      </c>
      <c r="P95" s="17">
        <f t="shared" si="30"/>
        <v>0.23530523530523531</v>
      </c>
      <c r="Q95" s="17">
        <f t="shared" si="31"/>
        <v>0.23133623133623132</v>
      </c>
    </row>
    <row r="96" spans="1:17" x14ac:dyDescent="0.25">
      <c r="A96" s="50"/>
      <c r="B96" s="49" t="s">
        <v>1437</v>
      </c>
      <c r="C96" s="10" t="s">
        <v>199</v>
      </c>
      <c r="D96" s="10" t="s">
        <v>148</v>
      </c>
      <c r="E96" s="10" t="s">
        <v>67</v>
      </c>
      <c r="F96" s="10" t="s">
        <v>72</v>
      </c>
      <c r="G96" s="11">
        <f t="shared" si="22"/>
        <v>1.0443921158206875</v>
      </c>
      <c r="H96" s="12">
        <f t="shared" si="21"/>
        <v>4.4392115820687472E-2</v>
      </c>
      <c r="I96" s="13">
        <f t="shared" si="23"/>
        <v>2.0470085470085473</v>
      </c>
      <c r="J96" s="13">
        <f t="shared" si="24"/>
        <v>4.0731292517006814</v>
      </c>
      <c r="K96" s="13">
        <f t="shared" si="25"/>
        <v>3.7598116169544751</v>
      </c>
      <c r="L96" s="19">
        <f t="shared" si="26"/>
        <v>0.51020408163265307</v>
      </c>
      <c r="M96" s="19">
        <f t="shared" si="27"/>
        <v>0.25641025641025644</v>
      </c>
      <c r="N96" s="19">
        <f t="shared" si="28"/>
        <v>0.27777777777777779</v>
      </c>
      <c r="O96" s="17">
        <f t="shared" si="29"/>
        <v>0.48851774530271391</v>
      </c>
      <c r="P96" s="17">
        <f t="shared" si="30"/>
        <v>0.24551148225469721</v>
      </c>
      <c r="Q96" s="17">
        <f t="shared" si="31"/>
        <v>0.26597077244258865</v>
      </c>
    </row>
    <row r="97" spans="1:17" x14ac:dyDescent="0.25">
      <c r="A97" s="50"/>
      <c r="B97" s="50"/>
      <c r="C97" s="10" t="s">
        <v>568</v>
      </c>
      <c r="D97" s="10" t="s">
        <v>124</v>
      </c>
      <c r="E97" s="10" t="s">
        <v>442</v>
      </c>
      <c r="F97" s="10" t="s">
        <v>72</v>
      </c>
      <c r="G97" s="11">
        <f t="shared" si="22"/>
        <v>1.04099786872986</v>
      </c>
      <c r="H97" s="12">
        <f t="shared" si="21"/>
        <v>4.0997868729859999E-2</v>
      </c>
      <c r="I97" s="13">
        <f t="shared" si="23"/>
        <v>2.8523341603198165</v>
      </c>
      <c r="J97" s="13">
        <f t="shared" si="24"/>
        <v>3.9870218372353641</v>
      </c>
      <c r="K97" s="13">
        <f t="shared" si="25"/>
        <v>2.5088048636389626</v>
      </c>
      <c r="L97" s="19">
        <f t="shared" si="26"/>
        <v>0.36496350364963503</v>
      </c>
      <c r="M97" s="19">
        <f t="shared" si="27"/>
        <v>0.2610966057441253</v>
      </c>
      <c r="N97" s="19">
        <f t="shared" si="28"/>
        <v>0.41493775933609955</v>
      </c>
      <c r="O97" s="17">
        <f t="shared" si="29"/>
        <v>0.35059005845509894</v>
      </c>
      <c r="P97" s="17">
        <f t="shared" si="30"/>
        <v>0.25081377550051465</v>
      </c>
      <c r="Q97" s="17">
        <f t="shared" si="31"/>
        <v>0.39859616604438636</v>
      </c>
    </row>
    <row r="98" spans="1:17" x14ac:dyDescent="0.25">
      <c r="A98" s="50"/>
      <c r="B98" s="10" t="s">
        <v>1438</v>
      </c>
      <c r="C98" s="10" t="s">
        <v>400</v>
      </c>
      <c r="D98" s="10" t="s">
        <v>218</v>
      </c>
      <c r="E98" s="10" t="s">
        <v>610</v>
      </c>
      <c r="F98" s="10" t="s">
        <v>68</v>
      </c>
      <c r="G98" s="11">
        <f t="shared" si="22"/>
        <v>1.0386986849013429</v>
      </c>
      <c r="H98" s="12">
        <f t="shared" si="21"/>
        <v>3.8698684901342872E-2</v>
      </c>
      <c r="I98" s="13">
        <f t="shared" si="23"/>
        <v>3.5315755286645656</v>
      </c>
      <c r="J98" s="13">
        <f t="shared" si="24"/>
        <v>4.3833084502836668</v>
      </c>
      <c r="K98" s="13">
        <f t="shared" si="25"/>
        <v>2.0462364092556453</v>
      </c>
      <c r="L98" s="19">
        <f t="shared" si="26"/>
        <v>0.29411764705882354</v>
      </c>
      <c r="M98" s="19">
        <f t="shared" si="27"/>
        <v>0.23696682464454977</v>
      </c>
      <c r="N98" s="19">
        <f t="shared" si="28"/>
        <v>0.50761421319796951</v>
      </c>
      <c r="O98" s="17">
        <f t="shared" si="29"/>
        <v>0.2831597375968174</v>
      </c>
      <c r="P98" s="17">
        <f t="shared" si="30"/>
        <v>0.22813817721070595</v>
      </c>
      <c r="Q98" s="17">
        <f t="shared" si="31"/>
        <v>0.48870208519247671</v>
      </c>
    </row>
    <row r="99" spans="1:17" x14ac:dyDescent="0.25">
      <c r="A99" s="50"/>
      <c r="B99" s="49" t="s">
        <v>1439</v>
      </c>
      <c r="C99" s="10" t="s">
        <v>355</v>
      </c>
      <c r="D99" s="10" t="s">
        <v>596</v>
      </c>
      <c r="E99" s="10" t="s">
        <v>956</v>
      </c>
      <c r="F99" s="10" t="s">
        <v>72</v>
      </c>
      <c r="G99" s="11">
        <f t="shared" si="22"/>
        <v>1.0481331533963112</v>
      </c>
      <c r="H99" s="12">
        <f t="shared" si="21"/>
        <v>4.813315339631119E-2</v>
      </c>
      <c r="I99" s="13">
        <f t="shared" si="23"/>
        <v>1.5721997300944668</v>
      </c>
      <c r="J99" s="13">
        <f t="shared" si="24"/>
        <v>4.9786324786324778</v>
      </c>
      <c r="K99" s="13">
        <f t="shared" si="25"/>
        <v>6.1315789473684204</v>
      </c>
      <c r="L99" s="19">
        <f t="shared" si="26"/>
        <v>0.66666666666666663</v>
      </c>
      <c r="M99" s="19">
        <f t="shared" si="27"/>
        <v>0.21052631578947367</v>
      </c>
      <c r="N99" s="19">
        <f t="shared" si="28"/>
        <v>0.17094017094017094</v>
      </c>
      <c r="O99" s="17">
        <f t="shared" si="29"/>
        <v>0.63605150214592276</v>
      </c>
      <c r="P99" s="17">
        <f t="shared" si="30"/>
        <v>0.20085836909871249</v>
      </c>
      <c r="Q99" s="17">
        <f t="shared" si="31"/>
        <v>0.16309012875536483</v>
      </c>
    </row>
    <row r="100" spans="1:17" x14ac:dyDescent="0.25">
      <c r="A100" s="50"/>
      <c r="B100" s="50"/>
      <c r="C100" s="10" t="s">
        <v>73</v>
      </c>
      <c r="D100" s="10" t="s">
        <v>349</v>
      </c>
      <c r="E100" s="10" t="s">
        <v>142</v>
      </c>
      <c r="F100" s="10" t="s">
        <v>72</v>
      </c>
      <c r="G100" s="11">
        <f t="shared" si="22"/>
        <v>1.0404775243198401</v>
      </c>
      <c r="H100" s="12">
        <f t="shared" si="21"/>
        <v>4.0477524319840086E-2</v>
      </c>
      <c r="I100" s="13">
        <f t="shared" si="23"/>
        <v>1.9665025209644977</v>
      </c>
      <c r="J100" s="13">
        <f t="shared" si="24"/>
        <v>4.2035291982521539</v>
      </c>
      <c r="K100" s="13">
        <f t="shared" si="25"/>
        <v>3.9434098171721939</v>
      </c>
      <c r="L100" s="19">
        <f t="shared" si="26"/>
        <v>0.52910052910052918</v>
      </c>
      <c r="M100" s="19">
        <f t="shared" si="27"/>
        <v>0.24752475247524752</v>
      </c>
      <c r="N100" s="19">
        <f t="shared" si="28"/>
        <v>0.26385224274406333</v>
      </c>
      <c r="O100" s="17">
        <f t="shared" si="29"/>
        <v>0.50851701909313418</v>
      </c>
      <c r="P100" s="17">
        <f t="shared" si="30"/>
        <v>0.23789533814010486</v>
      </c>
      <c r="Q100" s="17">
        <f t="shared" si="31"/>
        <v>0.25358764276676082</v>
      </c>
    </row>
    <row r="101" spans="1:17" x14ac:dyDescent="0.25">
      <c r="A101" s="49" t="s">
        <v>1437</v>
      </c>
      <c r="B101" s="49" t="s">
        <v>1430</v>
      </c>
      <c r="C101" s="10" t="s">
        <v>698</v>
      </c>
      <c r="D101" s="10" t="s">
        <v>270</v>
      </c>
      <c r="E101" s="10" t="s">
        <v>167</v>
      </c>
      <c r="F101" s="10" t="s">
        <v>68</v>
      </c>
      <c r="G101" s="11">
        <f t="shared" si="22"/>
        <v>1.0404590582285325</v>
      </c>
      <c r="H101" s="12">
        <f t="shared" si="21"/>
        <v>4.0459058228532463E-2</v>
      </c>
      <c r="I101" s="13">
        <f t="shared" si="23"/>
        <v>2.7364073231410404</v>
      </c>
      <c r="J101" s="13">
        <f t="shared" si="24"/>
        <v>3.7352480190404314</v>
      </c>
      <c r="K101" s="13">
        <f t="shared" si="25"/>
        <v>2.7260027325587552</v>
      </c>
      <c r="L101" s="19">
        <f t="shared" si="26"/>
        <v>0.38022813688212931</v>
      </c>
      <c r="M101" s="19">
        <f t="shared" si="27"/>
        <v>0.2785515320334262</v>
      </c>
      <c r="N101" s="19">
        <f t="shared" si="28"/>
        <v>0.38167938931297707</v>
      </c>
      <c r="O101" s="17">
        <f t="shared" si="29"/>
        <v>0.36544267059340046</v>
      </c>
      <c r="P101" s="17">
        <f t="shared" si="30"/>
        <v>0.26771983945978922</v>
      </c>
      <c r="Q101" s="17">
        <f t="shared" si="31"/>
        <v>0.36683748994681037</v>
      </c>
    </row>
    <row r="102" spans="1:17" x14ac:dyDescent="0.25">
      <c r="A102" s="50"/>
      <c r="B102" s="50"/>
      <c r="C102" s="10" t="s">
        <v>106</v>
      </c>
      <c r="D102" s="10" t="s">
        <v>346</v>
      </c>
      <c r="E102" s="10" t="s">
        <v>127</v>
      </c>
      <c r="F102" s="10" t="s">
        <v>68</v>
      </c>
      <c r="G102" s="11">
        <f t="shared" si="22"/>
        <v>1.0466190543422145</v>
      </c>
      <c r="H102" s="12">
        <f t="shared" si="21"/>
        <v>4.6619054342214472E-2</v>
      </c>
      <c r="I102" s="13">
        <f t="shared" si="23"/>
        <v>3.4643090698727299</v>
      </c>
      <c r="J102" s="13">
        <f t="shared" si="24"/>
        <v>4.0399495497609479</v>
      </c>
      <c r="K102" s="13">
        <f t="shared" si="25"/>
        <v>2.1560352519449619</v>
      </c>
      <c r="L102" s="19">
        <f t="shared" si="26"/>
        <v>0.30211480362537763</v>
      </c>
      <c r="M102" s="19">
        <f t="shared" si="27"/>
        <v>0.2590673575129534</v>
      </c>
      <c r="N102" s="19">
        <f t="shared" si="28"/>
        <v>0.4854368932038835</v>
      </c>
      <c r="O102" s="17">
        <f t="shared" si="29"/>
        <v>0.28865784773549014</v>
      </c>
      <c r="P102" s="17">
        <f t="shared" si="30"/>
        <v>0.24752784352447471</v>
      </c>
      <c r="Q102" s="17">
        <f t="shared" si="31"/>
        <v>0.46381430874003515</v>
      </c>
    </row>
    <row r="103" spans="1:17" x14ac:dyDescent="0.25">
      <c r="A103" s="50"/>
      <c r="B103" s="49" t="s">
        <v>1431</v>
      </c>
      <c r="C103" s="10" t="s">
        <v>618</v>
      </c>
      <c r="D103" s="10" t="s">
        <v>142</v>
      </c>
      <c r="E103" s="10" t="s">
        <v>666</v>
      </c>
      <c r="F103" s="10" t="s">
        <v>72</v>
      </c>
      <c r="G103" s="11">
        <f t="shared" si="22"/>
        <v>1.0467911851922083</v>
      </c>
      <c r="H103" s="12">
        <f t="shared" si="21"/>
        <v>4.6791185192208262E-2</v>
      </c>
      <c r="I103" s="13">
        <f t="shared" si="23"/>
        <v>2.1982614889036376</v>
      </c>
      <c r="J103" s="13">
        <f t="shared" si="24"/>
        <v>3.9673385918784692</v>
      </c>
      <c r="K103" s="13">
        <f t="shared" si="25"/>
        <v>3.4125392637265985</v>
      </c>
      <c r="L103" s="19">
        <f t="shared" si="26"/>
        <v>0.47619047619047616</v>
      </c>
      <c r="M103" s="19">
        <f t="shared" si="27"/>
        <v>0.26385224274406333</v>
      </c>
      <c r="N103" s="19">
        <f t="shared" si="28"/>
        <v>0.30674846625766872</v>
      </c>
      <c r="O103" s="17">
        <f t="shared" si="29"/>
        <v>0.45490493512613944</v>
      </c>
      <c r="P103" s="17">
        <f t="shared" si="30"/>
        <v>0.25205814347358657</v>
      </c>
      <c r="Q103" s="17">
        <f t="shared" si="31"/>
        <v>0.29303692140027393</v>
      </c>
    </row>
    <row r="104" spans="1:17" x14ac:dyDescent="0.25">
      <c r="A104" s="50"/>
      <c r="B104" s="50"/>
      <c r="C104" s="10" t="s">
        <v>395</v>
      </c>
      <c r="D104" s="10" t="s">
        <v>172</v>
      </c>
      <c r="E104" s="10" t="s">
        <v>353</v>
      </c>
      <c r="F104" s="10" t="s">
        <v>76</v>
      </c>
      <c r="G104" s="11">
        <f t="shared" si="22"/>
        <v>1.0398698534818105</v>
      </c>
      <c r="H104" s="12">
        <f t="shared" si="21"/>
        <v>3.9869853481810491E-2</v>
      </c>
      <c r="I104" s="13">
        <f t="shared" si="23"/>
        <v>2.474890251286709</v>
      </c>
      <c r="J104" s="13">
        <f t="shared" si="24"/>
        <v>3.8163223622782443</v>
      </c>
      <c r="K104" s="13">
        <f t="shared" si="25"/>
        <v>2.9948251780276141</v>
      </c>
      <c r="L104" s="19">
        <f t="shared" si="26"/>
        <v>0.42016806722689076</v>
      </c>
      <c r="M104" s="19">
        <f t="shared" si="27"/>
        <v>0.27247956403269757</v>
      </c>
      <c r="N104" s="19">
        <f t="shared" si="28"/>
        <v>0.34722222222222221</v>
      </c>
      <c r="O104" s="17">
        <f t="shared" si="29"/>
        <v>0.40405832116397666</v>
      </c>
      <c r="P104" s="17">
        <f t="shared" si="30"/>
        <v>0.26203237176301486</v>
      </c>
      <c r="Q104" s="17">
        <f t="shared" si="31"/>
        <v>0.33390930707300853</v>
      </c>
    </row>
    <row r="105" spans="1:17" x14ac:dyDescent="0.25">
      <c r="A105" s="50"/>
      <c r="B105" s="49" t="s">
        <v>1432</v>
      </c>
      <c r="C105" s="10" t="s">
        <v>374</v>
      </c>
      <c r="D105" s="10" t="s">
        <v>877</v>
      </c>
      <c r="E105" s="10" t="s">
        <v>279</v>
      </c>
      <c r="F105" s="10" t="s">
        <v>68</v>
      </c>
      <c r="G105" s="11">
        <f t="shared" si="22"/>
        <v>1.0448953918036097</v>
      </c>
      <c r="H105" s="12">
        <f t="shared" si="21"/>
        <v>4.4895391803609686E-2</v>
      </c>
      <c r="I105" s="13">
        <f t="shared" si="23"/>
        <v>1.7972200739022086</v>
      </c>
      <c r="J105" s="13">
        <f t="shared" si="24"/>
        <v>4.5034991386735577</v>
      </c>
      <c r="K105" s="13">
        <f t="shared" si="25"/>
        <v>4.513948092591594</v>
      </c>
      <c r="L105" s="19">
        <f t="shared" si="26"/>
        <v>0.58139534883720934</v>
      </c>
      <c r="M105" s="19">
        <f t="shared" si="27"/>
        <v>0.23201856148491881</v>
      </c>
      <c r="N105" s="19">
        <f t="shared" si="28"/>
        <v>0.23148148148148145</v>
      </c>
      <c r="O105" s="17">
        <f t="shared" si="29"/>
        <v>0.55641488458825916</v>
      </c>
      <c r="P105" s="17">
        <f t="shared" si="30"/>
        <v>0.22204955951085981</v>
      </c>
      <c r="Q105" s="17">
        <f t="shared" si="31"/>
        <v>0.22153555590088095</v>
      </c>
    </row>
    <row r="106" spans="1:17" x14ac:dyDescent="0.25">
      <c r="A106" s="50"/>
      <c r="B106" s="50"/>
      <c r="C106" s="10" t="s">
        <v>269</v>
      </c>
      <c r="D106" s="10" t="s">
        <v>191</v>
      </c>
      <c r="E106" s="10" t="s">
        <v>363</v>
      </c>
      <c r="F106" s="10" t="s">
        <v>72</v>
      </c>
      <c r="G106" s="11">
        <f t="shared" si="22"/>
        <v>1.0456966342260665</v>
      </c>
      <c r="H106" s="12">
        <f t="shared" si="21"/>
        <v>4.5696634226066513E-2</v>
      </c>
      <c r="I106" s="13">
        <f t="shared" si="23"/>
        <v>2.1855059655324789</v>
      </c>
      <c r="J106" s="13">
        <f t="shared" si="24"/>
        <v>3.8167927149251426</v>
      </c>
      <c r="K106" s="13">
        <f t="shared" si="25"/>
        <v>3.5658255227108868</v>
      </c>
      <c r="L106" s="19">
        <f t="shared" si="26"/>
        <v>0.47846889952153115</v>
      </c>
      <c r="M106" s="19">
        <f t="shared" si="27"/>
        <v>0.27397260273972601</v>
      </c>
      <c r="N106" s="19">
        <f t="shared" si="28"/>
        <v>0.29325513196480935</v>
      </c>
      <c r="O106" s="17">
        <f t="shared" si="29"/>
        <v>0.45755994985644388</v>
      </c>
      <c r="P106" s="17">
        <f t="shared" si="30"/>
        <v>0.26200008087670346</v>
      </c>
      <c r="Q106" s="17">
        <f t="shared" si="31"/>
        <v>0.28043996926685266</v>
      </c>
    </row>
    <row r="107" spans="1:17" x14ac:dyDescent="0.25">
      <c r="A107" s="50"/>
      <c r="B107" s="10" t="s">
        <v>1433</v>
      </c>
      <c r="C107" s="10" t="s">
        <v>698</v>
      </c>
      <c r="D107" s="10" t="s">
        <v>122</v>
      </c>
      <c r="E107" s="10" t="s">
        <v>535</v>
      </c>
      <c r="F107" s="10" t="s">
        <v>68</v>
      </c>
      <c r="G107" s="11">
        <f t="shared" si="22"/>
        <v>1.0450268328539178</v>
      </c>
      <c r="H107" s="12">
        <f t="shared" si="21"/>
        <v>4.5026832853917842E-2</v>
      </c>
      <c r="I107" s="13">
        <f t="shared" si="23"/>
        <v>2.7484205704058038</v>
      </c>
      <c r="J107" s="13">
        <f t="shared" si="24"/>
        <v>3.8770495498880351</v>
      </c>
      <c r="K107" s="13">
        <f t="shared" si="25"/>
        <v>2.6439178871204119</v>
      </c>
      <c r="L107" s="19">
        <f t="shared" si="26"/>
        <v>0.38022813688212931</v>
      </c>
      <c r="M107" s="19">
        <f t="shared" si="27"/>
        <v>0.26954177897574122</v>
      </c>
      <c r="N107" s="19">
        <f t="shared" si="28"/>
        <v>0.39525691699604748</v>
      </c>
      <c r="O107" s="17">
        <f t="shared" si="29"/>
        <v>0.36384533385017931</v>
      </c>
      <c r="P107" s="17">
        <f t="shared" si="30"/>
        <v>0.2579280938075395</v>
      </c>
      <c r="Q107" s="17">
        <f t="shared" si="31"/>
        <v>0.3782265723422813</v>
      </c>
    </row>
    <row r="108" spans="1:17" x14ac:dyDescent="0.25">
      <c r="A108" s="50"/>
      <c r="B108" s="49" t="s">
        <v>1434</v>
      </c>
      <c r="C108" s="10" t="s">
        <v>334</v>
      </c>
      <c r="D108" s="10" t="s">
        <v>129</v>
      </c>
      <c r="E108" s="10" t="s">
        <v>120</v>
      </c>
      <c r="F108" s="10" t="s">
        <v>76</v>
      </c>
      <c r="G108" s="11">
        <f t="shared" si="22"/>
        <v>1.0403029378711031</v>
      </c>
      <c r="H108" s="12">
        <f t="shared" si="21"/>
        <v>4.0302937871103062E-2</v>
      </c>
      <c r="I108" s="13">
        <f t="shared" si="23"/>
        <v>3.7867026938508155</v>
      </c>
      <c r="J108" s="13">
        <f t="shared" si="24"/>
        <v>3.682672400063705</v>
      </c>
      <c r="K108" s="13">
        <f t="shared" si="25"/>
        <v>2.1534270813931831</v>
      </c>
      <c r="L108" s="19">
        <f t="shared" si="26"/>
        <v>0.27472527472527469</v>
      </c>
      <c r="M108" s="19">
        <f t="shared" si="27"/>
        <v>0.2824858757062147</v>
      </c>
      <c r="N108" s="19">
        <f t="shared" si="28"/>
        <v>0.48309178743961356</v>
      </c>
      <c r="O108" s="17">
        <f t="shared" si="29"/>
        <v>0.26408199450775183</v>
      </c>
      <c r="P108" s="17">
        <f t="shared" si="30"/>
        <v>0.27154193785542841</v>
      </c>
      <c r="Q108" s="17">
        <f t="shared" si="31"/>
        <v>0.46437606763681971</v>
      </c>
    </row>
    <row r="109" spans="1:17" x14ac:dyDescent="0.25">
      <c r="A109" s="50"/>
      <c r="B109" s="50"/>
      <c r="C109" s="10" t="s">
        <v>675</v>
      </c>
      <c r="D109" s="10" t="s">
        <v>149</v>
      </c>
      <c r="E109" s="10" t="s">
        <v>277</v>
      </c>
      <c r="F109" s="10" t="s">
        <v>68</v>
      </c>
      <c r="G109" s="11">
        <f t="shared" si="22"/>
        <v>1.0461282371394731</v>
      </c>
      <c r="H109" s="12">
        <f t="shared" si="21"/>
        <v>4.6128237139473116E-2</v>
      </c>
      <c r="I109" s="13">
        <f t="shared" si="23"/>
        <v>4.7598834789846025</v>
      </c>
      <c r="J109" s="13">
        <f t="shared" si="24"/>
        <v>3.9543647363872081</v>
      </c>
      <c r="K109" s="13">
        <f t="shared" si="25"/>
        <v>1.8621082621082621</v>
      </c>
      <c r="L109" s="19">
        <f t="shared" si="26"/>
        <v>0.21978021978021978</v>
      </c>
      <c r="M109" s="19">
        <f t="shared" si="27"/>
        <v>0.26455026455026459</v>
      </c>
      <c r="N109" s="19">
        <f t="shared" si="28"/>
        <v>0.5617977528089888</v>
      </c>
      <c r="O109" s="17">
        <f t="shared" si="29"/>
        <v>0.21008917642944572</v>
      </c>
      <c r="P109" s="17">
        <f t="shared" si="30"/>
        <v>0.25288511977618466</v>
      </c>
      <c r="Q109" s="17">
        <f t="shared" si="31"/>
        <v>0.53702570379436965</v>
      </c>
    </row>
    <row r="110" spans="1:17" x14ac:dyDescent="0.25">
      <c r="A110" s="50"/>
      <c r="B110" s="49" t="s">
        <v>1435</v>
      </c>
      <c r="C110" s="10" t="s">
        <v>314</v>
      </c>
      <c r="D110" s="10" t="s">
        <v>92</v>
      </c>
      <c r="E110" s="10" t="s">
        <v>122</v>
      </c>
      <c r="F110" s="10" t="s">
        <v>76</v>
      </c>
      <c r="G110" s="11">
        <f t="shared" si="22"/>
        <v>1.0461202729455394</v>
      </c>
      <c r="H110" s="12">
        <f t="shared" si="21"/>
        <v>4.6120272945539442E-2</v>
      </c>
      <c r="I110" s="13">
        <f t="shared" si="23"/>
        <v>1.9248613022197927</v>
      </c>
      <c r="J110" s="13">
        <f t="shared" si="24"/>
        <v>4.4878559709363639</v>
      </c>
      <c r="K110" s="13">
        <f t="shared" si="25"/>
        <v>3.8811062126279512</v>
      </c>
      <c r="L110" s="19">
        <f t="shared" si="26"/>
        <v>0.54347826086956519</v>
      </c>
      <c r="M110" s="19">
        <f t="shared" si="27"/>
        <v>0.23310023310023309</v>
      </c>
      <c r="N110" s="19">
        <f t="shared" si="28"/>
        <v>0.26954177897574122</v>
      </c>
      <c r="O110" s="17">
        <f t="shared" si="29"/>
        <v>0.51951795116187216</v>
      </c>
      <c r="P110" s="17">
        <f t="shared" si="30"/>
        <v>0.22282355014868183</v>
      </c>
      <c r="Q110" s="17">
        <f t="shared" si="31"/>
        <v>0.25765849868944607</v>
      </c>
    </row>
    <row r="111" spans="1:17" x14ac:dyDescent="0.25">
      <c r="A111" s="50"/>
      <c r="B111" s="50"/>
      <c r="C111" s="10" t="s">
        <v>130</v>
      </c>
      <c r="D111" s="10" t="s">
        <v>122</v>
      </c>
      <c r="E111" s="10" t="s">
        <v>440</v>
      </c>
      <c r="F111" s="10" t="s">
        <v>72</v>
      </c>
      <c r="G111" s="11">
        <f t="shared" si="22"/>
        <v>1.0407766429364245</v>
      </c>
      <c r="H111" s="12">
        <f t="shared" si="21"/>
        <v>4.0776642936424468E-2</v>
      </c>
      <c r="I111" s="13">
        <f t="shared" si="23"/>
        <v>2.8933590673632597</v>
      </c>
      <c r="J111" s="13">
        <f t="shared" si="24"/>
        <v>3.8612813452941346</v>
      </c>
      <c r="K111" s="13">
        <f t="shared" si="25"/>
        <v>2.5290872423355117</v>
      </c>
      <c r="L111" s="19">
        <f t="shared" si="26"/>
        <v>0.35971223021582738</v>
      </c>
      <c r="M111" s="19">
        <f t="shared" si="27"/>
        <v>0.26954177897574122</v>
      </c>
      <c r="N111" s="19">
        <f t="shared" si="28"/>
        <v>0.41152263374485593</v>
      </c>
      <c r="O111" s="17">
        <f t="shared" si="29"/>
        <v>0.34561904579347896</v>
      </c>
      <c r="P111" s="17">
        <f t="shared" si="30"/>
        <v>0.25898138741398152</v>
      </c>
      <c r="Q111" s="17">
        <f t="shared" si="31"/>
        <v>0.39539956679253963</v>
      </c>
    </row>
    <row r="112" spans="1:17" x14ac:dyDescent="0.25">
      <c r="A112" s="50"/>
      <c r="B112" s="10" t="s">
        <v>1436</v>
      </c>
      <c r="C112" s="10" t="s">
        <v>207</v>
      </c>
      <c r="D112" s="10" t="s">
        <v>441</v>
      </c>
      <c r="E112" s="10" t="s">
        <v>369</v>
      </c>
      <c r="F112" s="10" t="s">
        <v>76</v>
      </c>
      <c r="G112" s="11">
        <f t="shared" si="22"/>
        <v>1.0411591414808601</v>
      </c>
      <c r="H112" s="12">
        <f t="shared" si="21"/>
        <v>4.1159141480860084E-2</v>
      </c>
      <c r="I112" s="13">
        <f t="shared" si="23"/>
        <v>2.4883703481392558</v>
      </c>
      <c r="J112" s="13">
        <f t="shared" si="24"/>
        <v>4.0813438346049713</v>
      </c>
      <c r="K112" s="13">
        <f t="shared" si="25"/>
        <v>2.8319528648279397</v>
      </c>
      <c r="L112" s="19">
        <f t="shared" si="26"/>
        <v>0.41841004184100417</v>
      </c>
      <c r="M112" s="19">
        <f t="shared" si="27"/>
        <v>0.25510204081632654</v>
      </c>
      <c r="N112" s="19">
        <f t="shared" si="28"/>
        <v>0.36764705882352938</v>
      </c>
      <c r="O112" s="17">
        <f t="shared" si="29"/>
        <v>0.40186944067541081</v>
      </c>
      <c r="P112" s="17">
        <f t="shared" si="30"/>
        <v>0.24501733755465102</v>
      </c>
      <c r="Q112" s="17">
        <f t="shared" si="31"/>
        <v>0.35311322176993815</v>
      </c>
    </row>
    <row r="113" spans="1:17" x14ac:dyDescent="0.25">
      <c r="A113" s="50"/>
      <c r="B113" s="10" t="s">
        <v>1438</v>
      </c>
      <c r="C113" s="10" t="s">
        <v>455</v>
      </c>
      <c r="D113" s="10" t="s">
        <v>393</v>
      </c>
      <c r="E113" s="10" t="s">
        <v>314</v>
      </c>
      <c r="F113" s="10" t="s">
        <v>72</v>
      </c>
      <c r="G113" s="11">
        <f t="shared" si="22"/>
        <v>1.0419895221586524</v>
      </c>
      <c r="H113" s="12">
        <f t="shared" si="21"/>
        <v>4.198952215865237E-2</v>
      </c>
      <c r="I113" s="13">
        <f t="shared" si="23"/>
        <v>4.5222345261685515</v>
      </c>
      <c r="J113" s="13">
        <f t="shared" si="24"/>
        <v>3.8866209176517734</v>
      </c>
      <c r="K113" s="13">
        <f t="shared" si="25"/>
        <v>1.9172607207719203</v>
      </c>
      <c r="L113" s="19">
        <f t="shared" si="26"/>
        <v>0.2304147465437788</v>
      </c>
      <c r="M113" s="19">
        <f t="shared" si="27"/>
        <v>0.26809651474530832</v>
      </c>
      <c r="N113" s="19">
        <f t="shared" si="28"/>
        <v>0.54347826086956519</v>
      </c>
      <c r="O113" s="17">
        <f t="shared" si="29"/>
        <v>0.2211296194864194</v>
      </c>
      <c r="P113" s="17">
        <f t="shared" si="30"/>
        <v>0.25729290846409125</v>
      </c>
      <c r="Q113" s="17">
        <f t="shared" si="31"/>
        <v>0.52157747204948934</v>
      </c>
    </row>
    <row r="114" spans="1:17" x14ac:dyDescent="0.25">
      <c r="A114" s="50"/>
      <c r="B114" s="10" t="s">
        <v>1439</v>
      </c>
      <c r="C114" s="10" t="s">
        <v>164</v>
      </c>
      <c r="D114" s="10" t="s">
        <v>518</v>
      </c>
      <c r="E114" s="10" t="s">
        <v>455</v>
      </c>
      <c r="F114" s="10" t="s">
        <v>72</v>
      </c>
      <c r="G114" s="11">
        <f t="shared" si="22"/>
        <v>1.0432226283171779</v>
      </c>
      <c r="H114" s="12">
        <f t="shared" si="21"/>
        <v>4.3222628317177936E-2</v>
      </c>
      <c r="I114" s="13">
        <f t="shared" si="23"/>
        <v>1.8152073732718896</v>
      </c>
      <c r="J114" s="13">
        <f t="shared" si="24"/>
        <v>4.3815350389321477</v>
      </c>
      <c r="K114" s="13">
        <f t="shared" si="25"/>
        <v>4.5275862068965518</v>
      </c>
      <c r="L114" s="19">
        <f t="shared" si="26"/>
        <v>0.57471264367816088</v>
      </c>
      <c r="M114" s="19">
        <f t="shared" si="27"/>
        <v>0.23809523809523808</v>
      </c>
      <c r="N114" s="19">
        <f t="shared" si="28"/>
        <v>0.2304147465437788</v>
      </c>
      <c r="O114" s="17">
        <f t="shared" si="29"/>
        <v>0.55090124397055085</v>
      </c>
      <c r="P114" s="17">
        <f t="shared" si="30"/>
        <v>0.2282305153592282</v>
      </c>
      <c r="Q114" s="17">
        <f t="shared" si="31"/>
        <v>0.22086824067022087</v>
      </c>
    </row>
    <row r="115" spans="1:17" x14ac:dyDescent="0.25">
      <c r="A115" s="49" t="s">
        <v>1438</v>
      </c>
      <c r="B115" s="10" t="s">
        <v>1430</v>
      </c>
      <c r="C115" s="10" t="s">
        <v>269</v>
      </c>
      <c r="D115" s="10" t="s">
        <v>149</v>
      </c>
      <c r="E115" s="10" t="s">
        <v>451</v>
      </c>
      <c r="F115" s="10" t="s">
        <v>72</v>
      </c>
      <c r="G115" s="11">
        <f t="shared" si="22"/>
        <v>1.0388771522374762</v>
      </c>
      <c r="H115" s="12">
        <f t="shared" si="21"/>
        <v>3.8877152237476231E-2</v>
      </c>
      <c r="I115" s="13">
        <f t="shared" si="23"/>
        <v>2.1712532481763254</v>
      </c>
      <c r="J115" s="13">
        <f t="shared" si="24"/>
        <v>3.9269556354576598</v>
      </c>
      <c r="K115" s="13">
        <f t="shared" si="25"/>
        <v>3.5114047745626698</v>
      </c>
      <c r="L115" s="19">
        <f t="shared" si="26"/>
        <v>0.47846889952153115</v>
      </c>
      <c r="M115" s="19">
        <f t="shared" si="27"/>
        <v>0.26455026455026459</v>
      </c>
      <c r="N115" s="19">
        <f t="shared" si="28"/>
        <v>0.29585798816568049</v>
      </c>
      <c r="O115" s="17">
        <f t="shared" si="29"/>
        <v>0.46056350213404079</v>
      </c>
      <c r="P115" s="17">
        <f t="shared" si="30"/>
        <v>0.25465019033337177</v>
      </c>
      <c r="Q115" s="17">
        <f t="shared" si="31"/>
        <v>0.28478630753258732</v>
      </c>
    </row>
    <row r="116" spans="1:17" x14ac:dyDescent="0.25">
      <c r="A116" s="50"/>
      <c r="B116" s="49" t="s">
        <v>1431</v>
      </c>
      <c r="C116" s="10" t="s">
        <v>197</v>
      </c>
      <c r="D116" s="10" t="s">
        <v>518</v>
      </c>
      <c r="E116" s="10" t="s">
        <v>706</v>
      </c>
      <c r="F116" s="10" t="s">
        <v>72</v>
      </c>
      <c r="G116" s="11">
        <f t="shared" si="22"/>
        <v>1.0484050845496629</v>
      </c>
      <c r="H116" s="12">
        <f t="shared" si="21"/>
        <v>4.8405084549662858E-2</v>
      </c>
      <c r="I116" s="13">
        <f t="shared" si="23"/>
        <v>1.7403524403524402</v>
      </c>
      <c r="J116" s="13">
        <f t="shared" si="24"/>
        <v>4.4033013551085842</v>
      </c>
      <c r="K116" s="13">
        <f t="shared" si="25"/>
        <v>5.0428284566838784</v>
      </c>
      <c r="L116" s="19">
        <f t="shared" si="26"/>
        <v>0.60240963855421692</v>
      </c>
      <c r="M116" s="19">
        <f t="shared" si="27"/>
        <v>0.23809523809523808</v>
      </c>
      <c r="N116" s="19">
        <f t="shared" si="28"/>
        <v>0.20790020790020791</v>
      </c>
      <c r="O116" s="17">
        <f t="shared" si="29"/>
        <v>0.57459625809901427</v>
      </c>
      <c r="P116" s="17">
        <f t="shared" si="30"/>
        <v>0.22710233058199131</v>
      </c>
      <c r="Q116" s="17">
        <f t="shared" si="31"/>
        <v>0.19830141131899451</v>
      </c>
    </row>
    <row r="117" spans="1:17" x14ac:dyDescent="0.25">
      <c r="A117" s="50"/>
      <c r="B117" s="50"/>
      <c r="C117" s="10" t="s">
        <v>552</v>
      </c>
      <c r="D117" s="10" t="s">
        <v>526</v>
      </c>
      <c r="E117" s="10" t="s">
        <v>567</v>
      </c>
      <c r="F117" s="10" t="s">
        <v>72</v>
      </c>
      <c r="G117" s="11">
        <f t="shared" si="22"/>
        <v>1.0452823152186748</v>
      </c>
      <c r="H117" s="12">
        <f t="shared" si="21"/>
        <v>4.5282315218674762E-2</v>
      </c>
      <c r="I117" s="13">
        <f t="shared" si="23"/>
        <v>1.7874327590239338</v>
      </c>
      <c r="J117" s="13">
        <f t="shared" si="24"/>
        <v>3.982525620983151</v>
      </c>
      <c r="K117" s="13">
        <f t="shared" si="25"/>
        <v>5.278675691854307</v>
      </c>
      <c r="L117" s="19">
        <f t="shared" si="26"/>
        <v>0.58479532163742687</v>
      </c>
      <c r="M117" s="19">
        <f t="shared" si="27"/>
        <v>0.26246719160104987</v>
      </c>
      <c r="N117" s="19">
        <f t="shared" si="28"/>
        <v>0.19801980198019803</v>
      </c>
      <c r="O117" s="17">
        <f t="shared" si="29"/>
        <v>0.55946160489196339</v>
      </c>
      <c r="P117" s="17">
        <f t="shared" si="30"/>
        <v>0.25109694077828276</v>
      </c>
      <c r="Q117" s="17">
        <f t="shared" si="31"/>
        <v>0.18944145432975396</v>
      </c>
    </row>
    <row r="118" spans="1:17" x14ac:dyDescent="0.25">
      <c r="A118" s="50"/>
      <c r="B118" s="10" t="s">
        <v>1432</v>
      </c>
      <c r="C118" s="10" t="s">
        <v>230</v>
      </c>
      <c r="D118" s="10" t="s">
        <v>408</v>
      </c>
      <c r="E118" s="10" t="s">
        <v>560</v>
      </c>
      <c r="F118" s="10" t="s">
        <v>68</v>
      </c>
      <c r="G118" s="11">
        <f t="shared" si="22"/>
        <v>1.0486077633152999</v>
      </c>
      <c r="H118" s="12">
        <f t="shared" si="21"/>
        <v>4.8607763315299923E-2</v>
      </c>
      <c r="I118" s="13">
        <f t="shared" si="23"/>
        <v>1.67777242130448</v>
      </c>
      <c r="J118" s="13">
        <f t="shared" si="24"/>
        <v>4.6243602362204728</v>
      </c>
      <c r="K118" s="13">
        <f t="shared" si="25"/>
        <v>5.3269274376417233</v>
      </c>
      <c r="L118" s="19">
        <f t="shared" si="26"/>
        <v>0.625</v>
      </c>
      <c r="M118" s="19">
        <f t="shared" si="27"/>
        <v>0.22675736961451246</v>
      </c>
      <c r="N118" s="19">
        <f t="shared" si="28"/>
        <v>0.19685039370078738</v>
      </c>
      <c r="O118" s="17">
        <f t="shared" si="29"/>
        <v>0.59602839294645982</v>
      </c>
      <c r="P118" s="17">
        <f t="shared" si="30"/>
        <v>0.21624612896016684</v>
      </c>
      <c r="Q118" s="17">
        <f t="shared" si="31"/>
        <v>0.1877254780933732</v>
      </c>
    </row>
    <row r="119" spans="1:17" x14ac:dyDescent="0.25">
      <c r="A119" s="50"/>
      <c r="B119" s="10" t="s">
        <v>1433</v>
      </c>
      <c r="C119" s="10" t="s">
        <v>367</v>
      </c>
      <c r="D119" s="10" t="s">
        <v>128</v>
      </c>
      <c r="E119" s="10" t="s">
        <v>667</v>
      </c>
      <c r="F119" s="10" t="s">
        <v>76</v>
      </c>
      <c r="G119" s="11">
        <f t="shared" si="22"/>
        <v>1.0397417386664698</v>
      </c>
      <c r="H119" s="12">
        <f t="shared" si="21"/>
        <v>3.9741738666469795E-2</v>
      </c>
      <c r="I119" s="13">
        <f t="shared" si="23"/>
        <v>2.2562395729062392</v>
      </c>
      <c r="J119" s="13">
        <f t="shared" si="24"/>
        <v>3.8470444330659386</v>
      </c>
      <c r="K119" s="13">
        <f t="shared" si="25"/>
        <v>3.3687632332793624</v>
      </c>
      <c r="L119" s="19">
        <f t="shared" si="26"/>
        <v>0.46082949308755761</v>
      </c>
      <c r="M119" s="19">
        <f t="shared" si="27"/>
        <v>0.27027027027027023</v>
      </c>
      <c r="N119" s="19">
        <f t="shared" si="28"/>
        <v>0.30864197530864196</v>
      </c>
      <c r="O119" s="17">
        <f t="shared" si="29"/>
        <v>0.44321534468607438</v>
      </c>
      <c r="P119" s="17">
        <f t="shared" si="30"/>
        <v>0.25993981026183277</v>
      </c>
      <c r="Q119" s="17">
        <f t="shared" si="31"/>
        <v>0.29684484505209296</v>
      </c>
    </row>
    <row r="120" spans="1:17" x14ac:dyDescent="0.25">
      <c r="A120" s="50"/>
      <c r="B120" s="49" t="s">
        <v>1434</v>
      </c>
      <c r="C120" s="10" t="s">
        <v>443</v>
      </c>
      <c r="D120" s="10" t="s">
        <v>569</v>
      </c>
      <c r="E120" s="10" t="s">
        <v>448</v>
      </c>
      <c r="F120" s="10" t="s">
        <v>76</v>
      </c>
      <c r="G120" s="11">
        <f t="shared" si="22"/>
        <v>1.040713475478602</v>
      </c>
      <c r="H120" s="12">
        <f t="shared" si="21"/>
        <v>4.0713475478602046E-2</v>
      </c>
      <c r="I120" s="13">
        <f t="shared" si="23"/>
        <v>2.9244048660948718</v>
      </c>
      <c r="J120" s="13">
        <f t="shared" si="24"/>
        <v>4.1004110933856923</v>
      </c>
      <c r="K120" s="13">
        <f t="shared" si="25"/>
        <v>2.4144552631103564</v>
      </c>
      <c r="L120" s="19">
        <f t="shared" si="26"/>
        <v>0.35587188612099646</v>
      </c>
      <c r="M120" s="19">
        <f t="shared" si="27"/>
        <v>0.25380710659898476</v>
      </c>
      <c r="N120" s="19">
        <f t="shared" si="28"/>
        <v>0.43103448275862072</v>
      </c>
      <c r="O120" s="17">
        <f t="shared" si="29"/>
        <v>0.34194991657750806</v>
      </c>
      <c r="P120" s="17">
        <f t="shared" si="30"/>
        <v>0.2438779861885273</v>
      </c>
      <c r="Q120" s="17">
        <f t="shared" si="31"/>
        <v>0.41417209723396453</v>
      </c>
    </row>
    <row r="121" spans="1:17" x14ac:dyDescent="0.25">
      <c r="A121" s="50"/>
      <c r="B121" s="50"/>
      <c r="C121" s="10" t="s">
        <v>437</v>
      </c>
      <c r="D121" s="10" t="s">
        <v>66</v>
      </c>
      <c r="E121" s="10" t="s">
        <v>367</v>
      </c>
      <c r="F121" s="10" t="s">
        <v>76</v>
      </c>
      <c r="G121" s="11">
        <f t="shared" si="22"/>
        <v>1.0465680329856899</v>
      </c>
      <c r="H121" s="12">
        <f t="shared" si="21"/>
        <v>4.65680329856899E-2</v>
      </c>
      <c r="I121" s="13">
        <f t="shared" si="23"/>
        <v>3.244360902255639</v>
      </c>
      <c r="J121" s="13">
        <f t="shared" si="24"/>
        <v>3.9769585253456214</v>
      </c>
      <c r="K121" s="13">
        <f t="shared" si="25"/>
        <v>2.271052631578947</v>
      </c>
      <c r="L121" s="19">
        <f t="shared" si="26"/>
        <v>0.32258064516129031</v>
      </c>
      <c r="M121" s="19">
        <f t="shared" si="27"/>
        <v>0.26315789473684209</v>
      </c>
      <c r="N121" s="19">
        <f t="shared" si="28"/>
        <v>0.46082949308755761</v>
      </c>
      <c r="O121" s="17">
        <f t="shared" si="29"/>
        <v>0.30822711471610659</v>
      </c>
      <c r="P121" s="17">
        <f t="shared" si="30"/>
        <v>0.25144843568945541</v>
      </c>
      <c r="Q121" s="17">
        <f t="shared" si="31"/>
        <v>0.44032444959443806</v>
      </c>
    </row>
    <row r="122" spans="1:17" x14ac:dyDescent="0.25">
      <c r="A122" s="50"/>
      <c r="B122" s="49" t="s">
        <v>1435</v>
      </c>
      <c r="C122" s="10" t="s">
        <v>112</v>
      </c>
      <c r="D122" s="10" t="s">
        <v>626</v>
      </c>
      <c r="E122" s="10" t="s">
        <v>1125</v>
      </c>
      <c r="F122" s="10" t="s">
        <v>72</v>
      </c>
      <c r="G122" s="11">
        <f t="shared" si="22"/>
        <v>1.0526056953453313</v>
      </c>
      <c r="H122" s="12">
        <f t="shared" si="21"/>
        <v>5.2605695345331327E-2</v>
      </c>
      <c r="I122" s="13">
        <f t="shared" si="23"/>
        <v>1.5157522012972771</v>
      </c>
      <c r="J122" s="13">
        <f t="shared" si="24"/>
        <v>5.1051376224248566</v>
      </c>
      <c r="K122" s="13">
        <f t="shared" si="25"/>
        <v>6.9261454753722802</v>
      </c>
      <c r="L122" s="19">
        <f t="shared" si="26"/>
        <v>0.69444444444444442</v>
      </c>
      <c r="M122" s="19">
        <f t="shared" si="27"/>
        <v>0.2061855670103093</v>
      </c>
      <c r="N122" s="19">
        <f t="shared" si="28"/>
        <v>0.1519756838905775</v>
      </c>
      <c r="O122" s="17">
        <f t="shared" si="29"/>
        <v>0.65973844480920851</v>
      </c>
      <c r="P122" s="17">
        <f t="shared" si="30"/>
        <v>0.19588110526294028</v>
      </c>
      <c r="Q122" s="17">
        <f t="shared" si="31"/>
        <v>0.1443804499278511</v>
      </c>
    </row>
    <row r="123" spans="1:17" x14ac:dyDescent="0.25">
      <c r="A123" s="50"/>
      <c r="B123" s="50"/>
      <c r="C123" s="10" t="s">
        <v>97</v>
      </c>
      <c r="D123" s="10" t="s">
        <v>202</v>
      </c>
      <c r="E123" s="10" t="s">
        <v>1444</v>
      </c>
      <c r="F123" s="10" t="s">
        <v>76</v>
      </c>
      <c r="G123" s="11">
        <f t="shared" si="22"/>
        <v>1.0459039663973726</v>
      </c>
      <c r="H123" s="12">
        <f t="shared" si="21"/>
        <v>4.5903966397372598E-2</v>
      </c>
      <c r="I123" s="13">
        <f t="shared" si="23"/>
        <v>1.5374788306041376</v>
      </c>
      <c r="J123" s="13">
        <f t="shared" si="24"/>
        <v>4.5706003331565181</v>
      </c>
      <c r="K123" s="13">
        <f t="shared" si="25"/>
        <v>7.6455579943647933</v>
      </c>
      <c r="L123" s="19">
        <f t="shared" si="26"/>
        <v>0.68027210884353739</v>
      </c>
      <c r="M123" s="19">
        <f t="shared" si="27"/>
        <v>0.22883295194508008</v>
      </c>
      <c r="N123" s="19">
        <f t="shared" si="28"/>
        <v>0.13679890560875513</v>
      </c>
      <c r="O123" s="17">
        <f t="shared" si="29"/>
        <v>0.65041545944867385</v>
      </c>
      <c r="P123" s="17">
        <f t="shared" si="30"/>
        <v>0.21878963967724269</v>
      </c>
      <c r="Q123" s="17">
        <f t="shared" si="31"/>
        <v>0.13079490087408352</v>
      </c>
    </row>
    <row r="124" spans="1:17" x14ac:dyDescent="0.25">
      <c r="A124" s="50"/>
      <c r="B124" s="49" t="s">
        <v>1436</v>
      </c>
      <c r="C124" s="10" t="s">
        <v>430</v>
      </c>
      <c r="D124" s="10" t="s">
        <v>275</v>
      </c>
      <c r="E124" s="10" t="s">
        <v>192</v>
      </c>
      <c r="F124" s="10" t="s">
        <v>72</v>
      </c>
      <c r="G124" s="11">
        <f t="shared" si="22"/>
        <v>1.042960787036995</v>
      </c>
      <c r="H124" s="12">
        <f t="shared" si="21"/>
        <v>4.2960787036995018E-2</v>
      </c>
      <c r="I124" s="13">
        <f t="shared" si="23"/>
        <v>1.7730333379628915</v>
      </c>
      <c r="J124" s="13">
        <f t="shared" si="24"/>
        <v>4.2865688347220496</v>
      </c>
      <c r="K124" s="13">
        <f t="shared" si="25"/>
        <v>4.9332045226849868</v>
      </c>
      <c r="L124" s="19">
        <f t="shared" si="26"/>
        <v>0.58823529411764708</v>
      </c>
      <c r="M124" s="19">
        <f t="shared" si="27"/>
        <v>0.24330900243309</v>
      </c>
      <c r="N124" s="19">
        <f t="shared" si="28"/>
        <v>0.21141649048625791</v>
      </c>
      <c r="O124" s="17">
        <f t="shared" si="29"/>
        <v>0.56400518737506633</v>
      </c>
      <c r="P124" s="17">
        <f t="shared" si="30"/>
        <v>0.23328681716243621</v>
      </c>
      <c r="Q124" s="17">
        <f t="shared" si="31"/>
        <v>0.2027079954624974</v>
      </c>
    </row>
    <row r="125" spans="1:17" x14ac:dyDescent="0.25">
      <c r="A125" s="50"/>
      <c r="B125" s="50"/>
      <c r="C125" s="10" t="s">
        <v>125</v>
      </c>
      <c r="D125" s="10" t="s">
        <v>278</v>
      </c>
      <c r="E125" s="10" t="s">
        <v>653</v>
      </c>
      <c r="F125" s="10" t="s">
        <v>72</v>
      </c>
      <c r="G125" s="11">
        <f t="shared" si="22"/>
        <v>1.0442923791572993</v>
      </c>
      <c r="H125" s="12">
        <f t="shared" si="21"/>
        <v>4.4292379157299333E-2</v>
      </c>
      <c r="I125" s="13">
        <f t="shared" si="23"/>
        <v>2.1303564534808905</v>
      </c>
      <c r="J125" s="13">
        <f t="shared" si="24"/>
        <v>4.2711558307533544</v>
      </c>
      <c r="K125" s="13">
        <f t="shared" si="25"/>
        <v>3.3730643846780768</v>
      </c>
      <c r="L125" s="19">
        <f t="shared" si="26"/>
        <v>0.49019607843137253</v>
      </c>
      <c r="M125" s="19">
        <f t="shared" si="27"/>
        <v>0.24449877750611249</v>
      </c>
      <c r="N125" s="19">
        <f t="shared" si="28"/>
        <v>0.30959752321981426</v>
      </c>
      <c r="O125" s="17">
        <f t="shared" si="29"/>
        <v>0.46940501359106007</v>
      </c>
      <c r="P125" s="17">
        <f t="shared" si="30"/>
        <v>0.23412866203563876</v>
      </c>
      <c r="Q125" s="17">
        <f t="shared" si="31"/>
        <v>0.29646632437330112</v>
      </c>
    </row>
    <row r="126" spans="1:17" x14ac:dyDescent="0.25">
      <c r="A126" s="50"/>
      <c r="B126" s="49" t="s">
        <v>1437</v>
      </c>
      <c r="C126" s="10" t="s">
        <v>190</v>
      </c>
      <c r="D126" s="10" t="s">
        <v>187</v>
      </c>
      <c r="E126" s="10" t="s">
        <v>456</v>
      </c>
      <c r="F126" s="10" t="s">
        <v>72</v>
      </c>
      <c r="G126" s="11">
        <f t="shared" si="22"/>
        <v>1.0470938032129888</v>
      </c>
      <c r="H126" s="12">
        <f t="shared" si="21"/>
        <v>4.7093803212988838E-2</v>
      </c>
      <c r="I126" s="13">
        <f t="shared" si="23"/>
        <v>1.8952397838155099</v>
      </c>
      <c r="J126" s="13">
        <f t="shared" si="24"/>
        <v>4.3140264692375139</v>
      </c>
      <c r="K126" s="13">
        <f t="shared" si="25"/>
        <v>4.1569623987555655</v>
      </c>
      <c r="L126" s="19">
        <f t="shared" si="26"/>
        <v>0.5524861878453039</v>
      </c>
      <c r="M126" s="19">
        <f t="shared" si="27"/>
        <v>0.24271844660194175</v>
      </c>
      <c r="N126" s="19">
        <f t="shared" si="28"/>
        <v>0.25188916876574308</v>
      </c>
      <c r="O126" s="17">
        <f t="shared" si="29"/>
        <v>0.52763772085176108</v>
      </c>
      <c r="P126" s="17">
        <f t="shared" si="30"/>
        <v>0.23180200843244844</v>
      </c>
      <c r="Q126" s="17">
        <f t="shared" si="31"/>
        <v>0.24056027071579034</v>
      </c>
    </row>
    <row r="127" spans="1:17" x14ac:dyDescent="0.25">
      <c r="A127" s="50"/>
      <c r="B127" s="50"/>
      <c r="C127" s="10" t="s">
        <v>504</v>
      </c>
      <c r="D127" s="10" t="s">
        <v>191</v>
      </c>
      <c r="E127" s="10" t="s">
        <v>409</v>
      </c>
      <c r="F127" s="10" t="s">
        <v>72</v>
      </c>
      <c r="G127" s="11">
        <f t="shared" si="22"/>
        <v>1.0396788432455861</v>
      </c>
      <c r="H127" s="12">
        <f t="shared" si="21"/>
        <v>3.9678843245586126E-2</v>
      </c>
      <c r="I127" s="13">
        <f t="shared" si="23"/>
        <v>1.9441994368692461</v>
      </c>
      <c r="J127" s="13">
        <f t="shared" si="24"/>
        <v>3.7948277778463892</v>
      </c>
      <c r="K127" s="13">
        <f t="shared" si="25"/>
        <v>4.5018093912533876</v>
      </c>
      <c r="L127" s="19">
        <f t="shared" si="26"/>
        <v>0.53475935828876997</v>
      </c>
      <c r="M127" s="19">
        <f t="shared" si="27"/>
        <v>0.27397260273972601</v>
      </c>
      <c r="N127" s="19">
        <f t="shared" si="28"/>
        <v>0.23094688221709006</v>
      </c>
      <c r="O127" s="17">
        <f t="shared" si="29"/>
        <v>0.5143505244556108</v>
      </c>
      <c r="P127" s="17">
        <f t="shared" si="30"/>
        <v>0.26351657006355955</v>
      </c>
      <c r="Q127" s="17">
        <f t="shared" si="31"/>
        <v>0.22213290548082965</v>
      </c>
    </row>
    <row r="128" spans="1:17" x14ac:dyDescent="0.25">
      <c r="A128" s="50"/>
      <c r="B128" s="10" t="s">
        <v>1439</v>
      </c>
      <c r="C128" s="10" t="s">
        <v>112</v>
      </c>
      <c r="D128" s="10" t="s">
        <v>659</v>
      </c>
      <c r="E128" s="10" t="s">
        <v>1185</v>
      </c>
      <c r="F128" s="10" t="s">
        <v>72</v>
      </c>
      <c r="G128" s="11">
        <f t="shared" si="22"/>
        <v>1.0485486400611099</v>
      </c>
      <c r="H128" s="12">
        <f t="shared" si="21"/>
        <v>4.8548640061109927E-2</v>
      </c>
      <c r="I128" s="13">
        <f t="shared" si="23"/>
        <v>1.5099100416879983</v>
      </c>
      <c r="J128" s="13">
        <f t="shared" si="24"/>
        <v>5.0749754178957716</v>
      </c>
      <c r="K128" s="13">
        <f t="shared" si="25"/>
        <v>7.109159779614326</v>
      </c>
      <c r="L128" s="19">
        <f t="shared" si="26"/>
        <v>0.69444444444444442</v>
      </c>
      <c r="M128" s="19">
        <f t="shared" si="27"/>
        <v>0.20661157024793389</v>
      </c>
      <c r="N128" s="19">
        <f t="shared" si="28"/>
        <v>0.14749262536873156</v>
      </c>
      <c r="O128" s="17">
        <f t="shared" si="29"/>
        <v>0.66229111164930976</v>
      </c>
      <c r="P128" s="17">
        <f t="shared" si="30"/>
        <v>0.19704528941632357</v>
      </c>
      <c r="Q128" s="17">
        <f t="shared" si="31"/>
        <v>0.14066359893436667</v>
      </c>
    </row>
    <row r="129" spans="1:17" x14ac:dyDescent="0.25">
      <c r="A129" s="49" t="s">
        <v>1439</v>
      </c>
      <c r="B129" s="10" t="s">
        <v>1430</v>
      </c>
      <c r="C129" s="10" t="s">
        <v>268</v>
      </c>
      <c r="D129" s="10" t="s">
        <v>174</v>
      </c>
      <c r="E129" s="10" t="s">
        <v>610</v>
      </c>
      <c r="F129" s="10" t="s">
        <v>68</v>
      </c>
      <c r="G129" s="11">
        <f t="shared" si="22"/>
        <v>1.0396117828239464</v>
      </c>
      <c r="H129" s="12">
        <f t="shared" si="21"/>
        <v>3.9611782823946395E-2</v>
      </c>
      <c r="I129" s="13">
        <f t="shared" si="23"/>
        <v>3.7633946538226861</v>
      </c>
      <c r="J129" s="13">
        <f t="shared" si="24"/>
        <v>4.0648820708416302</v>
      </c>
      <c r="K129" s="13">
        <f t="shared" si="25"/>
        <v>2.0480352121631742</v>
      </c>
      <c r="L129" s="19">
        <f t="shared" si="26"/>
        <v>0.27624309392265195</v>
      </c>
      <c r="M129" s="19">
        <f t="shared" si="27"/>
        <v>0.25575447570332482</v>
      </c>
      <c r="N129" s="19">
        <f t="shared" si="28"/>
        <v>0.50761421319796951</v>
      </c>
      <c r="O129" s="17">
        <f t="shared" si="29"/>
        <v>0.26571754811423914</v>
      </c>
      <c r="P129" s="17">
        <f t="shared" si="30"/>
        <v>0.24600959697533142</v>
      </c>
      <c r="Q129" s="17">
        <f t="shared" si="31"/>
        <v>0.48827285491042938</v>
      </c>
    </row>
    <row r="130" spans="1:17" x14ac:dyDescent="0.25">
      <c r="A130" s="50"/>
      <c r="B130" s="10" t="s">
        <v>1431</v>
      </c>
      <c r="C130" s="10" t="s">
        <v>273</v>
      </c>
      <c r="D130" s="10" t="s">
        <v>117</v>
      </c>
      <c r="E130" s="10" t="s">
        <v>663</v>
      </c>
      <c r="F130" s="10" t="s">
        <v>72</v>
      </c>
      <c r="G130" s="11">
        <f t="shared" si="22"/>
        <v>1.0422772892796874</v>
      </c>
      <c r="H130" s="12">
        <f t="shared" si="21"/>
        <v>4.2277289279687436E-2</v>
      </c>
      <c r="I130" s="13">
        <f t="shared" si="23"/>
        <v>4.3462962962962965</v>
      </c>
      <c r="J130" s="13">
        <f t="shared" si="24"/>
        <v>4.221223021582734</v>
      </c>
      <c r="K130" s="13">
        <f t="shared" si="25"/>
        <v>1.8760991207034374</v>
      </c>
      <c r="L130" s="19">
        <f t="shared" si="26"/>
        <v>0.23980815347721823</v>
      </c>
      <c r="M130" s="19">
        <f t="shared" si="27"/>
        <v>0.24691358024691359</v>
      </c>
      <c r="N130" s="19">
        <f t="shared" si="28"/>
        <v>0.55555555555555558</v>
      </c>
      <c r="O130" s="17">
        <f t="shared" si="29"/>
        <v>0.23008095440988494</v>
      </c>
      <c r="P130" s="17">
        <f t="shared" si="30"/>
        <v>0.23689816787388154</v>
      </c>
      <c r="Q130" s="17">
        <f t="shared" si="31"/>
        <v>0.53302087771623341</v>
      </c>
    </row>
    <row r="131" spans="1:17" x14ac:dyDescent="0.25">
      <c r="A131" s="50"/>
      <c r="B131" s="10" t="s">
        <v>1432</v>
      </c>
      <c r="C131" s="10" t="s">
        <v>383</v>
      </c>
      <c r="D131" s="10" t="s">
        <v>117</v>
      </c>
      <c r="E131" s="10" t="s">
        <v>367</v>
      </c>
      <c r="F131" s="10" t="s">
        <v>76</v>
      </c>
      <c r="G131" s="11">
        <f t="shared" si="22"/>
        <v>1.0410764066678047</v>
      </c>
      <c r="H131" s="12">
        <f t="shared" ref="H131:H140" si="32">G131-1</f>
        <v>4.1076406667804655E-2</v>
      </c>
      <c r="I131" s="13">
        <f t="shared" si="23"/>
        <v>3.123229220003414</v>
      </c>
      <c r="J131" s="13">
        <f t="shared" si="24"/>
        <v>4.2163594470046091</v>
      </c>
      <c r="K131" s="13">
        <f t="shared" si="25"/>
        <v>2.2591358024691361</v>
      </c>
      <c r="L131" s="19">
        <f t="shared" si="26"/>
        <v>0.33333333333333331</v>
      </c>
      <c r="M131" s="19">
        <f t="shared" si="27"/>
        <v>0.24691358024691359</v>
      </c>
      <c r="N131" s="19">
        <f t="shared" si="28"/>
        <v>0.46082949308755761</v>
      </c>
      <c r="O131" s="17">
        <f t="shared" si="29"/>
        <v>0.32018143067927207</v>
      </c>
      <c r="P131" s="17">
        <f t="shared" si="30"/>
        <v>0.2371714301327941</v>
      </c>
      <c r="Q131" s="17">
        <f t="shared" si="31"/>
        <v>0.44264713918793369</v>
      </c>
    </row>
    <row r="132" spans="1:17" x14ac:dyDescent="0.25">
      <c r="A132" s="50"/>
      <c r="B132" s="10" t="s">
        <v>1433</v>
      </c>
      <c r="C132" s="10" t="s">
        <v>74</v>
      </c>
      <c r="D132" s="10" t="s">
        <v>574</v>
      </c>
      <c r="E132" s="10" t="s">
        <v>504</v>
      </c>
      <c r="F132" s="10" t="s">
        <v>68</v>
      </c>
      <c r="G132" s="11">
        <f t="shared" si="22"/>
        <v>1.045711593378936</v>
      </c>
      <c r="H132" s="12">
        <f t="shared" si="32"/>
        <v>4.5711593378936044E-2</v>
      </c>
      <c r="I132" s="13">
        <f t="shared" si="23"/>
        <v>3.942332707038589</v>
      </c>
      <c r="J132" s="13">
        <f t="shared" si="24"/>
        <v>4.2560461850522699</v>
      </c>
      <c r="K132" s="13">
        <f t="shared" si="25"/>
        <v>1.9554806796186106</v>
      </c>
      <c r="L132" s="19">
        <f t="shared" si="26"/>
        <v>0.26525198938992045</v>
      </c>
      <c r="M132" s="19">
        <f t="shared" si="27"/>
        <v>0.24570024570024568</v>
      </c>
      <c r="N132" s="19">
        <f t="shared" si="28"/>
        <v>0.53475935828876997</v>
      </c>
      <c r="O132" s="17">
        <f t="shared" si="29"/>
        <v>0.25365692708142396</v>
      </c>
      <c r="P132" s="17">
        <f t="shared" si="30"/>
        <v>0.23495985628918137</v>
      </c>
      <c r="Q132" s="17">
        <f t="shared" si="31"/>
        <v>0.51138321662939479</v>
      </c>
    </row>
    <row r="133" spans="1:17" x14ac:dyDescent="0.25">
      <c r="A133" s="50"/>
      <c r="B133" s="49" t="s">
        <v>1434</v>
      </c>
      <c r="C133" s="10" t="s">
        <v>794</v>
      </c>
      <c r="D133" s="10" t="s">
        <v>292</v>
      </c>
      <c r="E133" s="10" t="s">
        <v>356</v>
      </c>
      <c r="F133" s="10" t="s">
        <v>68</v>
      </c>
      <c r="G133" s="11">
        <f t="shared" si="22"/>
        <v>1.0472944922665475</v>
      </c>
      <c r="H133" s="12">
        <f t="shared" si="32"/>
        <v>4.7294492266547472E-2</v>
      </c>
      <c r="I133" s="13">
        <f t="shared" si="23"/>
        <v>6.3989693477486052</v>
      </c>
      <c r="J133" s="13">
        <f t="shared" si="24"/>
        <v>4.6395146007408048</v>
      </c>
      <c r="K133" s="13">
        <f t="shared" si="25"/>
        <v>1.5918876282451522</v>
      </c>
      <c r="L133" s="19">
        <f t="shared" si="26"/>
        <v>0.16366612111292961</v>
      </c>
      <c r="M133" s="19">
        <f t="shared" si="27"/>
        <v>0.22573363431151244</v>
      </c>
      <c r="N133" s="19">
        <f t="shared" si="28"/>
        <v>0.65789473684210531</v>
      </c>
      <c r="O133" s="17">
        <f t="shared" si="29"/>
        <v>0.15627516646127351</v>
      </c>
      <c r="P133" s="17">
        <f t="shared" si="30"/>
        <v>0.21553978940821247</v>
      </c>
      <c r="Q133" s="17">
        <f t="shared" si="31"/>
        <v>0.6281850441305139</v>
      </c>
    </row>
    <row r="134" spans="1:17" x14ac:dyDescent="0.25">
      <c r="A134" s="50"/>
      <c r="B134" s="50"/>
      <c r="C134" s="10" t="s">
        <v>539</v>
      </c>
      <c r="D134" s="10" t="s">
        <v>724</v>
      </c>
      <c r="E134" s="10" t="s">
        <v>69</v>
      </c>
      <c r="F134" s="10" t="s">
        <v>76</v>
      </c>
      <c r="G134" s="11">
        <f t="shared" si="22"/>
        <v>1.0497536196509996</v>
      </c>
      <c r="H134" s="12">
        <f t="shared" si="32"/>
        <v>4.9753619650999559E-2</v>
      </c>
      <c r="I134" s="13">
        <f t="shared" si="23"/>
        <v>8.9229057670334964</v>
      </c>
      <c r="J134" s="13">
        <f t="shared" si="24"/>
        <v>5.0598124467178183</v>
      </c>
      <c r="K134" s="13">
        <f t="shared" si="25"/>
        <v>1.4486599951183792</v>
      </c>
      <c r="L134" s="19">
        <f t="shared" si="26"/>
        <v>0.11764705882352941</v>
      </c>
      <c r="M134" s="19">
        <f t="shared" si="27"/>
        <v>0.20746887966804978</v>
      </c>
      <c r="N134" s="19">
        <f t="shared" si="28"/>
        <v>0.7246376811594204</v>
      </c>
      <c r="O134" s="17">
        <f t="shared" si="29"/>
        <v>0.11207111518476333</v>
      </c>
      <c r="P134" s="17">
        <f t="shared" si="30"/>
        <v>0.1976357840395204</v>
      </c>
      <c r="Q134" s="17">
        <f t="shared" si="31"/>
        <v>0.69029310077571626</v>
      </c>
    </row>
    <row r="135" spans="1:17" x14ac:dyDescent="0.25">
      <c r="A135" s="50"/>
      <c r="B135" s="10" t="s">
        <v>1435</v>
      </c>
      <c r="C135" s="10" t="s">
        <v>183</v>
      </c>
      <c r="D135" s="10" t="s">
        <v>255</v>
      </c>
      <c r="E135" s="10" t="s">
        <v>440</v>
      </c>
      <c r="F135" s="10" t="s">
        <v>68</v>
      </c>
      <c r="G135" s="11">
        <f t="shared" si="22"/>
        <v>1.0461617074083198</v>
      </c>
      <c r="H135" s="12">
        <f t="shared" si="32"/>
        <v>4.6161707408319819E-2</v>
      </c>
      <c r="I135" s="13">
        <f t="shared" si="23"/>
        <v>2.8769446953728797</v>
      </c>
      <c r="J135" s="13">
        <f t="shared" si="24"/>
        <v>3.8603367003367</v>
      </c>
      <c r="K135" s="13">
        <f t="shared" si="25"/>
        <v>2.5421729490022171</v>
      </c>
      <c r="L135" s="19">
        <f t="shared" si="26"/>
        <v>0.36363636363636365</v>
      </c>
      <c r="M135" s="19">
        <f t="shared" si="27"/>
        <v>0.2710027100271003</v>
      </c>
      <c r="N135" s="19">
        <f t="shared" si="28"/>
        <v>0.41152263374485593</v>
      </c>
      <c r="O135" s="17">
        <f t="shared" si="29"/>
        <v>0.34759097093814323</v>
      </c>
      <c r="P135" s="17">
        <f t="shared" si="30"/>
        <v>0.2590447615392667</v>
      </c>
      <c r="Q135" s="17">
        <f t="shared" si="31"/>
        <v>0.39336426752259013</v>
      </c>
    </row>
    <row r="136" spans="1:17" x14ac:dyDescent="0.25">
      <c r="A136" s="50"/>
      <c r="B136" s="49" t="s">
        <v>1436</v>
      </c>
      <c r="C136" s="10" t="s">
        <v>571</v>
      </c>
      <c r="D136" s="10" t="s">
        <v>255</v>
      </c>
      <c r="E136" s="10" t="s">
        <v>623</v>
      </c>
      <c r="F136" s="10" t="s">
        <v>76</v>
      </c>
      <c r="G136" s="11">
        <f t="shared" si="22"/>
        <v>1.0388357796009824</v>
      </c>
      <c r="H136" s="12">
        <f t="shared" si="32"/>
        <v>3.883577960098239E-2</v>
      </c>
      <c r="I136" s="13">
        <f t="shared" si="23"/>
        <v>2.5139825866343775</v>
      </c>
      <c r="J136" s="13">
        <f t="shared" si="24"/>
        <v>3.833304026727625</v>
      </c>
      <c r="K136" s="13">
        <f t="shared" si="25"/>
        <v>2.9295168984747701</v>
      </c>
      <c r="L136" s="19">
        <f t="shared" si="26"/>
        <v>0.41322314049586778</v>
      </c>
      <c r="M136" s="19">
        <f t="shared" si="27"/>
        <v>0.2710027100271003</v>
      </c>
      <c r="N136" s="19">
        <f t="shared" si="28"/>
        <v>0.3546099290780142</v>
      </c>
      <c r="O136" s="17">
        <f t="shared" si="29"/>
        <v>0.39777522935779808</v>
      </c>
      <c r="P136" s="17">
        <f t="shared" si="30"/>
        <v>0.26087155963302749</v>
      </c>
      <c r="Q136" s="17">
        <f t="shared" si="31"/>
        <v>0.34135321100917426</v>
      </c>
    </row>
    <row r="137" spans="1:17" x14ac:dyDescent="0.25">
      <c r="A137" s="50"/>
      <c r="B137" s="50"/>
      <c r="C137" s="10" t="s">
        <v>270</v>
      </c>
      <c r="D137" s="10" t="s">
        <v>569</v>
      </c>
      <c r="E137" s="10" t="s">
        <v>199</v>
      </c>
      <c r="F137" s="10" t="s">
        <v>68</v>
      </c>
      <c r="G137" s="11">
        <f t="shared" si="22"/>
        <v>1.042562720265064</v>
      </c>
      <c r="H137" s="12">
        <f t="shared" si="32"/>
        <v>4.2562720265064025E-2</v>
      </c>
      <c r="I137" s="13">
        <f t="shared" si="23"/>
        <v>3.7428001657515799</v>
      </c>
      <c r="J137" s="13">
        <f t="shared" si="24"/>
        <v>4.107697117844352</v>
      </c>
      <c r="K137" s="13">
        <f t="shared" si="25"/>
        <v>2.0434229317195256</v>
      </c>
      <c r="L137" s="19">
        <f t="shared" si="26"/>
        <v>0.2785515320334262</v>
      </c>
      <c r="M137" s="19">
        <f t="shared" si="27"/>
        <v>0.25380710659898476</v>
      </c>
      <c r="N137" s="19">
        <f t="shared" si="28"/>
        <v>0.51020408163265307</v>
      </c>
      <c r="O137" s="17">
        <f t="shared" si="29"/>
        <v>0.26717963976556391</v>
      </c>
      <c r="P137" s="17">
        <f t="shared" si="30"/>
        <v>0.24344540780669405</v>
      </c>
      <c r="Q137" s="17">
        <f t="shared" si="31"/>
        <v>0.48937495242774204</v>
      </c>
    </row>
    <row r="138" spans="1:17" x14ac:dyDescent="0.25">
      <c r="A138" s="50"/>
      <c r="B138" s="10" t="s">
        <v>1437</v>
      </c>
      <c r="C138" s="10" t="s">
        <v>617</v>
      </c>
      <c r="D138" s="10" t="s">
        <v>268</v>
      </c>
      <c r="E138" s="10" t="s">
        <v>571</v>
      </c>
      <c r="F138" s="10" t="s">
        <v>68</v>
      </c>
      <c r="G138" s="11">
        <f t="shared" si="22"/>
        <v>1.0391165840688694</v>
      </c>
      <c r="H138" s="12">
        <f t="shared" si="32"/>
        <v>3.911658406886942E-2</v>
      </c>
      <c r="I138" s="13">
        <f t="shared" si="23"/>
        <v>2.9718734304369665</v>
      </c>
      <c r="J138" s="13">
        <f t="shared" si="24"/>
        <v>3.7616020343293073</v>
      </c>
      <c r="K138" s="13">
        <f t="shared" si="25"/>
        <v>2.5146621334466639</v>
      </c>
      <c r="L138" s="19">
        <f t="shared" si="26"/>
        <v>0.34965034965034969</v>
      </c>
      <c r="M138" s="19">
        <f t="shared" si="27"/>
        <v>0.27624309392265195</v>
      </c>
      <c r="N138" s="19">
        <f t="shared" si="28"/>
        <v>0.41322314049586778</v>
      </c>
      <c r="O138" s="17">
        <f t="shared" si="29"/>
        <v>0.33648808517829981</v>
      </c>
      <c r="P138" s="17">
        <f t="shared" si="30"/>
        <v>0.2658441777928004</v>
      </c>
      <c r="Q138" s="17">
        <f t="shared" si="31"/>
        <v>0.39766773702889979</v>
      </c>
    </row>
    <row r="139" spans="1:17" x14ac:dyDescent="0.25">
      <c r="A139" s="50"/>
      <c r="B139" s="49" t="s">
        <v>1438</v>
      </c>
      <c r="C139" s="10" t="s">
        <v>129</v>
      </c>
      <c r="D139" s="10" t="s">
        <v>343</v>
      </c>
      <c r="E139" s="10" t="s">
        <v>392</v>
      </c>
      <c r="F139" s="10" t="s">
        <v>72</v>
      </c>
      <c r="G139" s="11">
        <f t="shared" si="22"/>
        <v>1.0387926621637549</v>
      </c>
      <c r="H139" s="12">
        <f t="shared" si="32"/>
        <v>3.8792662163754876E-2</v>
      </c>
      <c r="I139" s="13">
        <f t="shared" si="23"/>
        <v>3.6773260240596923</v>
      </c>
      <c r="J139" s="13">
        <f t="shared" si="24"/>
        <v>4.1343947954117448</v>
      </c>
      <c r="K139" s="13">
        <f t="shared" si="25"/>
        <v>2.0568094710842346</v>
      </c>
      <c r="L139" s="19">
        <f t="shared" si="26"/>
        <v>0.2824858757062147</v>
      </c>
      <c r="M139" s="19">
        <f t="shared" si="27"/>
        <v>0.25125628140703515</v>
      </c>
      <c r="N139" s="19">
        <f t="shared" si="28"/>
        <v>0.50505050505050508</v>
      </c>
      <c r="O139" s="17">
        <f t="shared" si="29"/>
        <v>0.27193672615843306</v>
      </c>
      <c r="P139" s="17">
        <f t="shared" si="30"/>
        <v>0.24187336949770175</v>
      </c>
      <c r="Q139" s="17">
        <f t="shared" si="31"/>
        <v>0.48618990434386522</v>
      </c>
    </row>
    <row r="140" spans="1:17" x14ac:dyDescent="0.25">
      <c r="A140" s="50"/>
      <c r="B140" s="50"/>
      <c r="C140" s="10" t="s">
        <v>385</v>
      </c>
      <c r="D140" s="10" t="s">
        <v>231</v>
      </c>
      <c r="E140" s="10" t="s">
        <v>91</v>
      </c>
      <c r="F140" s="10" t="s">
        <v>76</v>
      </c>
      <c r="G140" s="11">
        <f t="shared" si="22"/>
        <v>1.0492821678896362</v>
      </c>
      <c r="H140" s="12">
        <f t="shared" si="32"/>
        <v>4.9282167889636241E-2</v>
      </c>
      <c r="I140" s="13">
        <f t="shared" si="23"/>
        <v>5.256903661127077</v>
      </c>
      <c r="J140" s="13">
        <f t="shared" si="24"/>
        <v>4.7532482205400521</v>
      </c>
      <c r="K140" s="13">
        <f t="shared" si="25"/>
        <v>1.6683586469445217</v>
      </c>
      <c r="L140" s="19">
        <f t="shared" si="26"/>
        <v>0.19960079840319361</v>
      </c>
      <c r="M140" s="19">
        <f t="shared" si="27"/>
        <v>0.22075055187637968</v>
      </c>
      <c r="N140" s="19">
        <f t="shared" si="28"/>
        <v>0.62893081761006286</v>
      </c>
      <c r="O140" s="17">
        <f t="shared" si="29"/>
        <v>0.19022604644529487</v>
      </c>
      <c r="P140" s="17">
        <f t="shared" si="30"/>
        <v>0.21038244871764397</v>
      </c>
      <c r="Q140" s="17">
        <f t="shared" si="31"/>
        <v>0.59939150483706105</v>
      </c>
    </row>
  </sheetData>
  <mergeCells count="61">
    <mergeCell ref="A129:A140"/>
    <mergeCell ref="B133:B134"/>
    <mergeCell ref="B136:B137"/>
    <mergeCell ref="B139:B140"/>
    <mergeCell ref="A115:A128"/>
    <mergeCell ref="B116:B117"/>
    <mergeCell ref="B120:B121"/>
    <mergeCell ref="B122:B123"/>
    <mergeCell ref="B124:B125"/>
    <mergeCell ref="B126:B127"/>
    <mergeCell ref="A101:A114"/>
    <mergeCell ref="B101:B102"/>
    <mergeCell ref="B103:B104"/>
    <mergeCell ref="B105:B106"/>
    <mergeCell ref="B108:B109"/>
    <mergeCell ref="B110:B111"/>
    <mergeCell ref="A87:A100"/>
    <mergeCell ref="B87:B88"/>
    <mergeCell ref="B90:B91"/>
    <mergeCell ref="B92:B93"/>
    <mergeCell ref="B96:B97"/>
    <mergeCell ref="B99:B100"/>
    <mergeCell ref="C69:C70"/>
    <mergeCell ref="D69:D70"/>
    <mergeCell ref="A73:A86"/>
    <mergeCell ref="B74:B75"/>
    <mergeCell ref="B77:B78"/>
    <mergeCell ref="B80:B81"/>
    <mergeCell ref="B83:B84"/>
    <mergeCell ref="B85:B86"/>
    <mergeCell ref="A59:A72"/>
    <mergeCell ref="B61:B62"/>
    <mergeCell ref="B63:B64"/>
    <mergeCell ref="B65:B66"/>
    <mergeCell ref="B67:B68"/>
    <mergeCell ref="B69:B70"/>
    <mergeCell ref="A45:A58"/>
    <mergeCell ref="B45:B46"/>
    <mergeCell ref="B48:B49"/>
    <mergeCell ref="B53:B54"/>
    <mergeCell ref="B55:B56"/>
    <mergeCell ref="B57:B58"/>
    <mergeCell ref="A31:A44"/>
    <mergeCell ref="B31:B32"/>
    <mergeCell ref="B33:B34"/>
    <mergeCell ref="B37:B38"/>
    <mergeCell ref="B41:B42"/>
    <mergeCell ref="B43:B44"/>
    <mergeCell ref="A17:A30"/>
    <mergeCell ref="B18:B19"/>
    <mergeCell ref="B20:B21"/>
    <mergeCell ref="B22:B23"/>
    <mergeCell ref="B25:B26"/>
    <mergeCell ref="B29:B30"/>
    <mergeCell ref="A2:A16"/>
    <mergeCell ref="B2:B3"/>
    <mergeCell ref="B5:B6"/>
    <mergeCell ref="B7:B8"/>
    <mergeCell ref="B9:B10"/>
    <mergeCell ref="B13:B14"/>
    <mergeCell ref="B15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"/>
  <sheetViews>
    <sheetView workbookViewId="0">
      <pane ySplit="1" topLeftCell="A2" activePane="bottomLeft" state="frozen"/>
      <selection pane="bottomLeft" activeCell="T25" sqref="T25"/>
    </sheetView>
  </sheetViews>
  <sheetFormatPr defaultRowHeight="15" x14ac:dyDescent="0.25"/>
  <cols>
    <col min="1" max="2" width="16.140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4"/>
    <col min="15" max="17" width="9.140625" style="15"/>
    <col min="18" max="18" width="9.140625" style="25"/>
    <col min="19" max="19" width="9.140625" style="29"/>
    <col min="20" max="21" width="9.140625" style="3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5" t="s">
        <v>54</v>
      </c>
      <c r="H1" s="6" t="s">
        <v>55</v>
      </c>
      <c r="I1" s="7" t="s">
        <v>56</v>
      </c>
      <c r="J1" s="7" t="s">
        <v>57</v>
      </c>
      <c r="K1" s="7" t="s">
        <v>58</v>
      </c>
      <c r="L1" s="8" t="s">
        <v>59</v>
      </c>
      <c r="M1" s="8" t="s">
        <v>60</v>
      </c>
      <c r="N1" s="8" t="s">
        <v>61</v>
      </c>
      <c r="O1" s="9" t="s">
        <v>62</v>
      </c>
      <c r="P1" s="9" t="s">
        <v>63</v>
      </c>
      <c r="Q1" s="9" t="s">
        <v>64</v>
      </c>
      <c r="R1" s="27" t="s">
        <v>1565</v>
      </c>
      <c r="S1" s="28" t="s">
        <v>1566</v>
      </c>
      <c r="T1" s="30" t="s">
        <v>1572</v>
      </c>
    </row>
    <row r="2" spans="1:21" x14ac:dyDescent="0.25">
      <c r="A2" s="49" t="s">
        <v>29</v>
      </c>
      <c r="B2" s="3" t="s">
        <v>31</v>
      </c>
      <c r="C2" s="3" t="s">
        <v>65</v>
      </c>
      <c r="D2" s="3" t="s">
        <v>66</v>
      </c>
      <c r="E2" s="3" t="s">
        <v>67</v>
      </c>
      <c r="F2" s="3" t="s">
        <v>68</v>
      </c>
      <c r="G2" s="11">
        <f>(((1/C2)+(1/D2)+(1/E2)))</f>
        <v>1.0335465099530436</v>
      </c>
      <c r="H2" s="12">
        <f>G2-1</f>
        <v>3.3546509953043646E-2</v>
      </c>
      <c r="I2" s="13">
        <f>C2*G2</f>
        <v>2.0980994152046786</v>
      </c>
      <c r="J2" s="13">
        <f>D2*G2</f>
        <v>3.9274767378215656</v>
      </c>
      <c r="K2" s="13">
        <f>E2*G2</f>
        <v>3.720767435830957</v>
      </c>
      <c r="L2" s="14">
        <f>(1/C2)</f>
        <v>0.49261083743842371</v>
      </c>
      <c r="M2" s="14">
        <f>(1/D2)</f>
        <v>0.26315789473684209</v>
      </c>
      <c r="N2" s="14">
        <f>(1/E2)</f>
        <v>0.27777777777777779</v>
      </c>
      <c r="O2" s="15">
        <f>(1/I2)</f>
        <v>0.47662183819942855</v>
      </c>
      <c r="P2" s="15">
        <f>(1/J2)</f>
        <v>0.25461640303811578</v>
      </c>
      <c r="Q2" s="15">
        <f>(1/K2)</f>
        <v>0.26876175876245556</v>
      </c>
    </row>
    <row r="3" spans="1:21" x14ac:dyDescent="0.25">
      <c r="A3" s="50"/>
      <c r="B3" s="3" t="s">
        <v>34</v>
      </c>
      <c r="C3" s="3" t="s">
        <v>69</v>
      </c>
      <c r="D3" s="3" t="s">
        <v>70</v>
      </c>
      <c r="E3" s="3" t="s">
        <v>71</v>
      </c>
      <c r="F3" s="3" t="s">
        <v>72</v>
      </c>
      <c r="G3" s="11">
        <f t="shared" ref="G3:G67" si="0">(((1/C3)+(1/D3)+(1/E3)))</f>
        <v>1.0438470805655879</v>
      </c>
      <c r="H3" s="12">
        <f t="shared" ref="H3:H66" si="1">G3-1</f>
        <v>4.3847080565587948E-2</v>
      </c>
      <c r="I3" s="13">
        <f t="shared" ref="I3:I67" si="2">C3*G3</f>
        <v>1.4405089711805112</v>
      </c>
      <c r="J3" s="13">
        <f t="shared" ref="J3:J67" si="3">D3*G3</f>
        <v>5.4697587021636807</v>
      </c>
      <c r="K3" s="13">
        <f t="shared" ref="K3:K67" si="4">E3*G3</f>
        <v>8.1315687576059297</v>
      </c>
      <c r="L3" s="14">
        <f t="shared" ref="L3:N67" si="5">(1/C3)</f>
        <v>0.7246376811594204</v>
      </c>
      <c r="M3" s="14">
        <f t="shared" si="5"/>
        <v>0.19083969465648853</v>
      </c>
      <c r="N3" s="14">
        <f t="shared" si="5"/>
        <v>0.12836970474967907</v>
      </c>
      <c r="O3" s="15">
        <f t="shared" ref="O3:Q67" si="6">(1/I3)</f>
        <v>0.69419907824696858</v>
      </c>
      <c r="P3" s="15">
        <f t="shared" si="6"/>
        <v>0.18282342137038485</v>
      </c>
      <c r="Q3" s="15">
        <f t="shared" si="6"/>
        <v>0.12297750038264656</v>
      </c>
    </row>
    <row r="4" spans="1:21" x14ac:dyDescent="0.25">
      <c r="A4" s="50"/>
      <c r="B4" s="3" t="s">
        <v>33</v>
      </c>
      <c r="C4" s="3" t="s">
        <v>73</v>
      </c>
      <c r="D4" s="3" t="s">
        <v>74</v>
      </c>
      <c r="E4" s="3" t="s">
        <v>75</v>
      </c>
      <c r="F4" s="3" t="s">
        <v>76</v>
      </c>
      <c r="G4" s="11">
        <f t="shared" si="0"/>
        <v>1.0347371338750651</v>
      </c>
      <c r="H4" s="12">
        <f t="shared" si="1"/>
        <v>3.4737133875065052E-2</v>
      </c>
      <c r="I4" s="13">
        <f t="shared" si="2"/>
        <v>1.9556531830238728</v>
      </c>
      <c r="J4" s="13">
        <f t="shared" si="3"/>
        <v>3.9009589947089953</v>
      </c>
      <c r="K4" s="13">
        <f t="shared" si="4"/>
        <v>4.3045064769202703</v>
      </c>
      <c r="L4" s="14">
        <f t="shared" si="5"/>
        <v>0.52910052910052918</v>
      </c>
      <c r="M4" s="14">
        <f t="shared" si="5"/>
        <v>0.26525198938992045</v>
      </c>
      <c r="N4" s="14">
        <f t="shared" si="5"/>
        <v>0.24038461538461536</v>
      </c>
      <c r="O4" s="15">
        <f t="shared" si="6"/>
        <v>0.51133810876107322</v>
      </c>
      <c r="P4" s="15">
        <f t="shared" si="6"/>
        <v>0.25634722163353535</v>
      </c>
      <c r="Q4" s="15">
        <f t="shared" si="6"/>
        <v>0.23231466960539141</v>
      </c>
    </row>
    <row r="5" spans="1:21" x14ac:dyDescent="0.25">
      <c r="A5" s="50"/>
      <c r="B5" s="3" t="s">
        <v>77</v>
      </c>
      <c r="C5" s="3" t="s">
        <v>78</v>
      </c>
      <c r="D5" s="3" t="s">
        <v>79</v>
      </c>
      <c r="E5" s="3" t="s">
        <v>80</v>
      </c>
      <c r="F5" s="3" t="s">
        <v>68</v>
      </c>
      <c r="G5" s="11">
        <f t="shared" si="0"/>
        <v>1.0405438751273728</v>
      </c>
      <c r="H5" s="12">
        <f t="shared" si="1"/>
        <v>4.0543875127372786E-2</v>
      </c>
      <c r="I5" s="13">
        <f t="shared" si="2"/>
        <v>4.6512311218193565</v>
      </c>
      <c r="J5" s="13">
        <f t="shared" si="3"/>
        <v>3.8916340929763744</v>
      </c>
      <c r="K5" s="13">
        <f t="shared" si="4"/>
        <v>1.8937898527318184</v>
      </c>
      <c r="L5" s="14">
        <f t="shared" si="5"/>
        <v>0.2237136465324385</v>
      </c>
      <c r="M5" s="14">
        <f t="shared" si="5"/>
        <v>0.26737967914438499</v>
      </c>
      <c r="N5" s="14">
        <f t="shared" si="5"/>
        <v>0.54945054945054939</v>
      </c>
      <c r="O5" s="15">
        <f t="shared" si="6"/>
        <v>0.21499684144030326</v>
      </c>
      <c r="P5" s="15">
        <f t="shared" si="6"/>
        <v>0.25696146557169935</v>
      </c>
      <c r="Q5" s="15">
        <f t="shared" si="6"/>
        <v>0.52804169298799752</v>
      </c>
      <c r="R5" s="25">
        <v>2</v>
      </c>
      <c r="S5" s="29" t="s">
        <v>1567</v>
      </c>
      <c r="T5" s="31" t="s">
        <v>1573</v>
      </c>
      <c r="U5" s="31" t="s">
        <v>1578</v>
      </c>
    </row>
    <row r="6" spans="1:21" x14ac:dyDescent="0.25">
      <c r="A6" s="50"/>
      <c r="B6" s="3" t="s">
        <v>81</v>
      </c>
      <c r="C6" s="3" t="s">
        <v>82</v>
      </c>
      <c r="D6" s="3" t="s">
        <v>83</v>
      </c>
      <c r="E6" s="3" t="s">
        <v>84</v>
      </c>
      <c r="F6" s="3" t="s">
        <v>72</v>
      </c>
      <c r="G6" s="11">
        <f t="shared" si="0"/>
        <v>1.0439477024880484</v>
      </c>
      <c r="H6" s="12">
        <f t="shared" si="1"/>
        <v>4.3947702488048357E-2</v>
      </c>
      <c r="I6" s="13">
        <f t="shared" si="2"/>
        <v>1.4824057375330286</v>
      </c>
      <c r="J6" s="13">
        <f t="shared" si="3"/>
        <v>4.7186436152459779</v>
      </c>
      <c r="K6" s="13">
        <f t="shared" si="4"/>
        <v>8.8109186089991276</v>
      </c>
      <c r="L6" s="14">
        <f t="shared" si="5"/>
        <v>0.70422535211267612</v>
      </c>
      <c r="M6" s="14">
        <f t="shared" si="5"/>
        <v>0.22123893805309736</v>
      </c>
      <c r="N6" s="14">
        <f t="shared" si="5"/>
        <v>0.11848341232227488</v>
      </c>
      <c r="O6" s="15">
        <f t="shared" si="6"/>
        <v>0.67457914839439803</v>
      </c>
      <c r="P6" s="15">
        <f t="shared" si="6"/>
        <v>0.21192530768142595</v>
      </c>
      <c r="Q6" s="15">
        <f t="shared" si="6"/>
        <v>0.11349554392417598</v>
      </c>
      <c r="R6" s="25">
        <v>1</v>
      </c>
      <c r="S6" s="29" t="s">
        <v>1570</v>
      </c>
      <c r="T6" s="31" t="s">
        <v>1574</v>
      </c>
      <c r="U6" s="31" t="s">
        <v>1578</v>
      </c>
    </row>
    <row r="7" spans="1:21" x14ac:dyDescent="0.25">
      <c r="A7" s="50"/>
      <c r="B7" s="3" t="s">
        <v>32</v>
      </c>
      <c r="C7" s="3" t="s">
        <v>85</v>
      </c>
      <c r="D7" s="3" t="s">
        <v>86</v>
      </c>
      <c r="E7" s="3" t="s">
        <v>87</v>
      </c>
      <c r="F7" s="3" t="s">
        <v>72</v>
      </c>
      <c r="G7" s="11">
        <f t="shared" si="0"/>
        <v>1.0387464744007913</v>
      </c>
      <c r="H7" s="12">
        <f t="shared" si="1"/>
        <v>3.8746474400791264E-2</v>
      </c>
      <c r="I7" s="13">
        <f t="shared" si="2"/>
        <v>2.6903533686980494</v>
      </c>
      <c r="J7" s="13">
        <f t="shared" si="3"/>
        <v>3.6979374488668171</v>
      </c>
      <c r="K7" s="13">
        <f t="shared" si="4"/>
        <v>2.7942280161381285</v>
      </c>
      <c r="L7" s="14">
        <f t="shared" si="5"/>
        <v>0.38610038610038611</v>
      </c>
      <c r="M7" s="14">
        <f t="shared" si="5"/>
        <v>0.2808988764044944</v>
      </c>
      <c r="N7" s="14">
        <f t="shared" si="5"/>
        <v>0.37174721189591081</v>
      </c>
      <c r="O7" s="15">
        <f t="shared" si="6"/>
        <v>0.37169838417320361</v>
      </c>
      <c r="P7" s="15">
        <f t="shared" si="6"/>
        <v>0.27042101545185315</v>
      </c>
      <c r="Q7" s="15">
        <f t="shared" si="6"/>
        <v>0.35788060037494324</v>
      </c>
      <c r="R7" s="25" t="s">
        <v>1568</v>
      </c>
      <c r="S7" s="29" t="s">
        <v>1569</v>
      </c>
      <c r="T7" s="31" t="s">
        <v>1576</v>
      </c>
      <c r="U7" s="31" t="s">
        <v>1579</v>
      </c>
    </row>
    <row r="8" spans="1:21" x14ac:dyDescent="0.25">
      <c r="A8" s="50"/>
      <c r="B8" s="3" t="s">
        <v>28</v>
      </c>
      <c r="C8" s="3" t="s">
        <v>88</v>
      </c>
      <c r="D8" s="3" t="s">
        <v>89</v>
      </c>
      <c r="E8" s="3" t="s">
        <v>90</v>
      </c>
      <c r="F8" s="3" t="s">
        <v>76</v>
      </c>
      <c r="G8" s="11">
        <f t="shared" si="0"/>
        <v>1.034932086467917</v>
      </c>
      <c r="H8" s="12">
        <f t="shared" si="1"/>
        <v>3.4932086467917012E-2</v>
      </c>
      <c r="I8" s="13">
        <f t="shared" si="2"/>
        <v>2.9288578047042053</v>
      </c>
      <c r="J8" s="13">
        <f t="shared" si="3"/>
        <v>3.8085500782019346</v>
      </c>
      <c r="K8" s="13">
        <f t="shared" si="4"/>
        <v>2.5252342909817176</v>
      </c>
      <c r="L8" s="14">
        <f t="shared" si="5"/>
        <v>0.35335689045936397</v>
      </c>
      <c r="M8" s="14">
        <f t="shared" si="5"/>
        <v>0.27173913043478259</v>
      </c>
      <c r="N8" s="14">
        <f t="shared" si="5"/>
        <v>0.4098360655737705</v>
      </c>
      <c r="O8" s="15">
        <f t="shared" si="6"/>
        <v>0.3414300272255768</v>
      </c>
      <c r="P8" s="15">
        <f t="shared" si="6"/>
        <v>0.2625671133283648</v>
      </c>
      <c r="Q8" s="15">
        <f t="shared" si="6"/>
        <v>0.3960028594460584</v>
      </c>
      <c r="R8" s="25">
        <v>1</v>
      </c>
      <c r="S8" s="29" t="s">
        <v>1571</v>
      </c>
      <c r="T8" s="31" t="s">
        <v>1575</v>
      </c>
      <c r="U8" s="31" t="s">
        <v>1579</v>
      </c>
    </row>
    <row r="9" spans="1:21" x14ac:dyDescent="0.25">
      <c r="A9" s="50"/>
      <c r="B9" s="3" t="s">
        <v>36</v>
      </c>
      <c r="C9" s="3" t="s">
        <v>91</v>
      </c>
      <c r="D9" s="3" t="s">
        <v>92</v>
      </c>
      <c r="E9" s="3" t="s">
        <v>93</v>
      </c>
      <c r="F9" s="3" t="s">
        <v>76</v>
      </c>
      <c r="G9" s="11">
        <f t="shared" si="0"/>
        <v>1.0387094959399779</v>
      </c>
      <c r="H9" s="12">
        <f t="shared" si="1"/>
        <v>3.8709495939977856E-2</v>
      </c>
      <c r="I9" s="13">
        <f t="shared" si="2"/>
        <v>1.651548098544565</v>
      </c>
      <c r="J9" s="13">
        <f t="shared" si="3"/>
        <v>4.4560637375825047</v>
      </c>
      <c r="K9" s="13">
        <f t="shared" si="4"/>
        <v>5.8790957470202745</v>
      </c>
      <c r="L9" s="14">
        <f t="shared" si="5"/>
        <v>0.62893081761006286</v>
      </c>
      <c r="M9" s="14">
        <f t="shared" si="5"/>
        <v>0.23310023310023309</v>
      </c>
      <c r="N9" s="14">
        <f t="shared" si="5"/>
        <v>0.17667844522968199</v>
      </c>
      <c r="O9" s="15">
        <f t="shared" si="6"/>
        <v>0.60549250783628705</v>
      </c>
      <c r="P9" s="15">
        <f t="shared" si="6"/>
        <v>0.22441330710016238</v>
      </c>
      <c r="Q9" s="15">
        <f t="shared" si="6"/>
        <v>0.17009418506355062</v>
      </c>
      <c r="R9" s="25" t="s">
        <v>1568</v>
      </c>
      <c r="S9" s="29" t="s">
        <v>1569</v>
      </c>
      <c r="T9" s="31" t="s">
        <v>1577</v>
      </c>
      <c r="U9" s="31" t="s">
        <v>1578</v>
      </c>
    </row>
    <row r="10" spans="1:21" x14ac:dyDescent="0.25">
      <c r="A10" s="50"/>
      <c r="B10" s="3" t="s">
        <v>94</v>
      </c>
      <c r="C10" s="3" t="s">
        <v>80</v>
      </c>
      <c r="D10" s="3" t="s">
        <v>95</v>
      </c>
      <c r="E10" s="3" t="s">
        <v>96</v>
      </c>
      <c r="F10" s="3" t="s">
        <v>76</v>
      </c>
      <c r="G10" s="11">
        <f t="shared" si="0"/>
        <v>1.0365403063785736</v>
      </c>
      <c r="H10" s="12">
        <f t="shared" si="1"/>
        <v>3.6540306378573639E-2</v>
      </c>
      <c r="I10" s="13">
        <f t="shared" si="2"/>
        <v>1.886503357609004</v>
      </c>
      <c r="J10" s="13">
        <f t="shared" si="3"/>
        <v>4.021776388748866</v>
      </c>
      <c r="K10" s="13">
        <f t="shared" si="4"/>
        <v>4.5193157358105811</v>
      </c>
      <c r="L10" s="14">
        <f t="shared" si="5"/>
        <v>0.54945054945054939</v>
      </c>
      <c r="M10" s="14">
        <f t="shared" si="5"/>
        <v>0.25773195876288663</v>
      </c>
      <c r="N10" s="14">
        <f t="shared" si="5"/>
        <v>0.2293577981651376</v>
      </c>
      <c r="O10" s="15">
        <f t="shared" si="6"/>
        <v>0.53008121929208862</v>
      </c>
      <c r="P10" s="15">
        <f t="shared" si="6"/>
        <v>0.24864634513185599</v>
      </c>
      <c r="Q10" s="15">
        <f t="shared" si="6"/>
        <v>0.22127243557605536</v>
      </c>
      <c r="R10" s="25">
        <v>1</v>
      </c>
      <c r="S10" s="29" t="s">
        <v>1576</v>
      </c>
      <c r="T10" s="31" t="s">
        <v>1577</v>
      </c>
      <c r="U10" s="31" t="s">
        <v>1579</v>
      </c>
    </row>
    <row r="11" spans="1:21" x14ac:dyDescent="0.25">
      <c r="A11" s="50"/>
      <c r="B11" s="3" t="s">
        <v>30</v>
      </c>
      <c r="C11" s="3" t="s">
        <v>97</v>
      </c>
      <c r="D11" s="3" t="s">
        <v>98</v>
      </c>
      <c r="E11" s="3" t="s">
        <v>99</v>
      </c>
      <c r="F11" s="3" t="s">
        <v>72</v>
      </c>
      <c r="G11" s="11">
        <f t="shared" si="0"/>
        <v>1.0433906338876642</v>
      </c>
      <c r="H11" s="12">
        <f t="shared" si="1"/>
        <v>4.3390633887664176E-2</v>
      </c>
      <c r="I11" s="13">
        <f t="shared" si="2"/>
        <v>1.5337842318148662</v>
      </c>
      <c r="J11" s="13">
        <f t="shared" si="3"/>
        <v>4.7682951968666254</v>
      </c>
      <c r="K11" s="13">
        <f t="shared" si="4"/>
        <v>7.2306970928415124</v>
      </c>
      <c r="L11" s="14">
        <f t="shared" si="5"/>
        <v>0.68027210884353739</v>
      </c>
      <c r="M11" s="14">
        <f t="shared" si="5"/>
        <v>0.21881838074398249</v>
      </c>
      <c r="N11" s="14">
        <f t="shared" si="5"/>
        <v>0.14430014430014432</v>
      </c>
      <c r="O11" s="15">
        <f t="shared" si="6"/>
        <v>0.65198218840517064</v>
      </c>
      <c r="P11" s="15">
        <f t="shared" si="6"/>
        <v>0.20971855950888418</v>
      </c>
      <c r="Q11" s="15">
        <f t="shared" si="6"/>
        <v>0.13829925208594529</v>
      </c>
      <c r="R11" s="25">
        <v>1</v>
      </c>
      <c r="S11" s="29" t="s">
        <v>1570</v>
      </c>
      <c r="T11" s="31" t="s">
        <v>1571</v>
      </c>
      <c r="U11" s="31" t="s">
        <v>1578</v>
      </c>
    </row>
    <row r="12" spans="1:21" x14ac:dyDescent="0.25">
      <c r="A12" s="50"/>
      <c r="B12" s="3" t="s">
        <v>35</v>
      </c>
      <c r="C12" s="3" t="s">
        <v>100</v>
      </c>
      <c r="D12" s="3" t="s">
        <v>101</v>
      </c>
      <c r="E12" s="3" t="s">
        <v>102</v>
      </c>
      <c r="F12" s="3" t="s">
        <v>68</v>
      </c>
      <c r="G12" s="11">
        <f t="shared" si="0"/>
        <v>1.0433649147281703</v>
      </c>
      <c r="H12" s="12">
        <f t="shared" si="1"/>
        <v>4.3364914728170278E-2</v>
      </c>
      <c r="I12" s="13">
        <f t="shared" si="2"/>
        <v>1.4189762840303117</v>
      </c>
      <c r="J12" s="13">
        <f t="shared" si="3"/>
        <v>5.3107274159663866</v>
      </c>
      <c r="K12" s="13">
        <f t="shared" si="4"/>
        <v>9.3485496359644067</v>
      </c>
      <c r="L12" s="14">
        <f t="shared" si="5"/>
        <v>0.73529411764705876</v>
      </c>
      <c r="M12" s="14">
        <f t="shared" si="5"/>
        <v>0.19646365422396858</v>
      </c>
      <c r="N12" s="14">
        <f t="shared" si="5"/>
        <v>0.11160714285714285</v>
      </c>
      <c r="O12" s="15">
        <f t="shared" si="6"/>
        <v>0.70473341327432526</v>
      </c>
      <c r="P12" s="15">
        <f t="shared" si="6"/>
        <v>0.18829812221082171</v>
      </c>
      <c r="Q12" s="15">
        <f t="shared" si="6"/>
        <v>0.10696846451485294</v>
      </c>
      <c r="R12" s="25">
        <v>1</v>
      </c>
      <c r="S12" s="29" t="s">
        <v>1580</v>
      </c>
      <c r="T12" s="31" t="s">
        <v>1573</v>
      </c>
      <c r="U12" s="31" t="s">
        <v>1579</v>
      </c>
    </row>
    <row r="13" spans="1:21" x14ac:dyDescent="0.25">
      <c r="A13" s="50"/>
      <c r="B13" s="3" t="s">
        <v>37</v>
      </c>
      <c r="C13" s="3" t="s">
        <v>97</v>
      </c>
      <c r="D13" s="3" t="s">
        <v>103</v>
      </c>
      <c r="E13" s="3" t="s">
        <v>104</v>
      </c>
      <c r="F13" s="3" t="s">
        <v>72</v>
      </c>
      <c r="G13" s="11">
        <f t="shared" si="0"/>
        <v>1.0400795394025937</v>
      </c>
      <c r="H13" s="12">
        <f t="shared" si="1"/>
        <v>4.0079539402593678E-2</v>
      </c>
      <c r="I13" s="13">
        <f t="shared" si="2"/>
        <v>1.5289169229218127</v>
      </c>
      <c r="J13" s="13">
        <f t="shared" si="3"/>
        <v>4.9715801983443981</v>
      </c>
      <c r="K13" s="13">
        <f t="shared" si="4"/>
        <v>6.9061281416332214</v>
      </c>
      <c r="L13" s="14">
        <f t="shared" si="5"/>
        <v>0.68027210884353739</v>
      </c>
      <c r="M13" s="14">
        <f t="shared" si="5"/>
        <v>0.20920502092050208</v>
      </c>
      <c r="N13" s="14">
        <f t="shared" si="5"/>
        <v>0.15060240963855423</v>
      </c>
      <c r="O13" s="15">
        <f t="shared" si="6"/>
        <v>0.65405777449893465</v>
      </c>
      <c r="P13" s="15">
        <f t="shared" si="6"/>
        <v>0.20114329048398197</v>
      </c>
      <c r="Q13" s="15">
        <f t="shared" si="6"/>
        <v>0.14479893501708344</v>
      </c>
    </row>
    <row r="14" spans="1:21" x14ac:dyDescent="0.25">
      <c r="A14" s="50"/>
      <c r="B14" s="3" t="s">
        <v>27</v>
      </c>
      <c r="C14" s="3" t="s">
        <v>105</v>
      </c>
      <c r="D14" s="3" t="s">
        <v>67</v>
      </c>
      <c r="E14" s="3" t="s">
        <v>106</v>
      </c>
      <c r="F14" s="3" t="s">
        <v>72</v>
      </c>
      <c r="G14" s="11">
        <f t="shared" si="0"/>
        <v>1.0344380359486098</v>
      </c>
      <c r="H14" s="12">
        <f t="shared" si="1"/>
        <v>3.4438035948609835E-2</v>
      </c>
      <c r="I14" s="13">
        <f t="shared" si="2"/>
        <v>2.2757636790869418</v>
      </c>
      <c r="J14" s="13">
        <f t="shared" si="3"/>
        <v>3.7239769294149956</v>
      </c>
      <c r="K14" s="13">
        <f t="shared" si="4"/>
        <v>3.4239898989898987</v>
      </c>
      <c r="L14" s="14">
        <f t="shared" si="5"/>
        <v>0.45454545454545453</v>
      </c>
      <c r="M14" s="14">
        <f t="shared" si="5"/>
        <v>0.27777777777777779</v>
      </c>
      <c r="N14" s="14">
        <f t="shared" si="5"/>
        <v>0.30211480362537763</v>
      </c>
      <c r="O14" s="15">
        <f t="shared" si="6"/>
        <v>0.43941293605723136</v>
      </c>
      <c r="P14" s="15">
        <f t="shared" si="6"/>
        <v>0.2685301275905303</v>
      </c>
      <c r="Q14" s="15">
        <f t="shared" si="6"/>
        <v>0.29205693635223839</v>
      </c>
    </row>
    <row r="15" spans="1:21" x14ac:dyDescent="0.25">
      <c r="A15" s="50"/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76</v>
      </c>
      <c r="G15" s="11">
        <f t="shared" si="0"/>
        <v>1.0407921968754785</v>
      </c>
      <c r="H15" s="12">
        <f t="shared" si="1"/>
        <v>4.0792196875478526E-2</v>
      </c>
      <c r="I15" s="13">
        <f t="shared" si="2"/>
        <v>1.4675169975944247</v>
      </c>
      <c r="J15" s="13">
        <f t="shared" si="3"/>
        <v>5.0270263109085613</v>
      </c>
      <c r="K15" s="13">
        <f t="shared" si="4"/>
        <v>8.3575613409100917</v>
      </c>
      <c r="L15" s="14">
        <f t="shared" si="5"/>
        <v>0.70921985815602839</v>
      </c>
      <c r="M15" s="14">
        <f t="shared" si="5"/>
        <v>0.20703933747412007</v>
      </c>
      <c r="N15" s="14">
        <f t="shared" si="5"/>
        <v>0.12453300124533002</v>
      </c>
      <c r="O15" s="15">
        <f t="shared" si="6"/>
        <v>0.68142311239952558</v>
      </c>
      <c r="P15" s="15">
        <f t="shared" si="6"/>
        <v>0.1989247595203584</v>
      </c>
      <c r="Q15" s="15">
        <f t="shared" si="6"/>
        <v>0.11965212808011597</v>
      </c>
    </row>
    <row r="16" spans="1:21" x14ac:dyDescent="0.25">
      <c r="A16" s="50"/>
      <c r="B16" s="3" t="s">
        <v>111</v>
      </c>
      <c r="C16" s="3" t="s">
        <v>112</v>
      </c>
      <c r="D16" s="3" t="s">
        <v>113</v>
      </c>
      <c r="E16" s="3" t="s">
        <v>114</v>
      </c>
      <c r="F16" s="3" t="s">
        <v>72</v>
      </c>
      <c r="G16" s="11">
        <f t="shared" si="0"/>
        <v>1.0417885931440254</v>
      </c>
      <c r="H16" s="12">
        <f t="shared" si="1"/>
        <v>4.1788593144025388E-2</v>
      </c>
      <c r="I16" s="13">
        <f t="shared" si="2"/>
        <v>1.5001755741273965</v>
      </c>
      <c r="J16" s="13">
        <f t="shared" si="3"/>
        <v>5.1151819923371651</v>
      </c>
      <c r="K16" s="13">
        <f t="shared" si="4"/>
        <v>7.2508486082824168</v>
      </c>
      <c r="L16" s="14">
        <f t="shared" si="5"/>
        <v>0.69444444444444442</v>
      </c>
      <c r="M16" s="14">
        <f t="shared" si="5"/>
        <v>0.20366598778004072</v>
      </c>
      <c r="N16" s="14">
        <f t="shared" si="5"/>
        <v>0.14367816091954022</v>
      </c>
      <c r="O16" s="15">
        <f t="shared" si="6"/>
        <v>0.66658864285379904</v>
      </c>
      <c r="P16" s="15">
        <f t="shared" si="6"/>
        <v>0.19549646552127709</v>
      </c>
      <c r="Q16" s="15">
        <f t="shared" si="6"/>
        <v>0.13791489162492393</v>
      </c>
    </row>
    <row r="17" spans="1:21" x14ac:dyDescent="0.25">
      <c r="A17" s="49" t="s">
        <v>31</v>
      </c>
      <c r="B17" s="3" t="s">
        <v>29</v>
      </c>
      <c r="C17" s="3" t="s">
        <v>115</v>
      </c>
      <c r="D17" s="3" t="s">
        <v>116</v>
      </c>
      <c r="E17" s="3" t="s">
        <v>117</v>
      </c>
      <c r="F17" s="3" t="s">
        <v>76</v>
      </c>
      <c r="G17" s="11">
        <f t="shared" si="0"/>
        <v>1.0384597068942938</v>
      </c>
      <c r="H17" s="12">
        <f t="shared" si="1"/>
        <v>3.8459706894293788E-2</v>
      </c>
      <c r="I17" s="13">
        <f t="shared" si="2"/>
        <v>1.9003812636165578</v>
      </c>
      <c r="J17" s="13">
        <f t="shared" si="3"/>
        <v>4.2369156041287184</v>
      </c>
      <c r="K17" s="13">
        <f t="shared" si="4"/>
        <v>4.2057618129218897</v>
      </c>
      <c r="L17" s="14">
        <f t="shared" si="5"/>
        <v>0.54644808743169393</v>
      </c>
      <c r="M17" s="14">
        <f t="shared" si="5"/>
        <v>0.24509803921568626</v>
      </c>
      <c r="N17" s="14">
        <f t="shared" si="5"/>
        <v>0.24691358024691359</v>
      </c>
      <c r="O17" s="15">
        <f t="shared" si="6"/>
        <v>0.52621019747212749</v>
      </c>
      <c r="P17" s="15">
        <f t="shared" si="6"/>
        <v>0.23602075033676309</v>
      </c>
      <c r="Q17" s="15">
        <f t="shared" si="6"/>
        <v>0.23776905219110947</v>
      </c>
    </row>
    <row r="18" spans="1:21" x14ac:dyDescent="0.25">
      <c r="A18" s="50"/>
      <c r="B18" s="3" t="s">
        <v>34</v>
      </c>
      <c r="C18" s="3" t="s">
        <v>82</v>
      </c>
      <c r="D18" s="3" t="s">
        <v>118</v>
      </c>
      <c r="E18" s="3" t="s">
        <v>119</v>
      </c>
      <c r="F18" s="3" t="s">
        <v>72</v>
      </c>
      <c r="G18" s="11">
        <f t="shared" si="0"/>
        <v>1.0405420208075682</v>
      </c>
      <c r="H18" s="12">
        <f t="shared" si="1"/>
        <v>4.0542020807568191E-2</v>
      </c>
      <c r="I18" s="13">
        <f t="shared" si="2"/>
        <v>1.4775696695467468</v>
      </c>
      <c r="J18" s="13">
        <f t="shared" si="3"/>
        <v>5.3900076677832027</v>
      </c>
      <c r="K18" s="13">
        <f t="shared" si="4"/>
        <v>7.2629833052368262</v>
      </c>
      <c r="L18" s="14">
        <f t="shared" si="5"/>
        <v>0.70422535211267612</v>
      </c>
      <c r="M18" s="14">
        <f t="shared" si="5"/>
        <v>0.19305019305019305</v>
      </c>
      <c r="N18" s="14">
        <f t="shared" si="5"/>
        <v>0.14326647564469913</v>
      </c>
      <c r="O18" s="15">
        <f t="shared" si="6"/>
        <v>0.67678703793828943</v>
      </c>
      <c r="P18" s="15">
        <f t="shared" si="6"/>
        <v>0.18552849302555427</v>
      </c>
      <c r="Q18" s="15">
        <f t="shared" si="6"/>
        <v>0.1376844690361563</v>
      </c>
    </row>
    <row r="19" spans="1:21" x14ac:dyDescent="0.25">
      <c r="A19" s="50"/>
      <c r="B19" s="3" t="s">
        <v>33</v>
      </c>
      <c r="C19" s="3" t="s">
        <v>120</v>
      </c>
      <c r="D19" s="3" t="s">
        <v>121</v>
      </c>
      <c r="E19" s="3" t="s">
        <v>122</v>
      </c>
      <c r="F19" s="3" t="s">
        <v>76</v>
      </c>
      <c r="G19" s="11">
        <f t="shared" si="0"/>
        <v>1.0383478521296405</v>
      </c>
      <c r="H19" s="12">
        <f t="shared" si="1"/>
        <v>3.8347852129640536E-2</v>
      </c>
      <c r="I19" s="13">
        <f t="shared" si="2"/>
        <v>2.1493800539083558</v>
      </c>
      <c r="J19" s="13">
        <f t="shared" si="3"/>
        <v>3.6342174824537419</v>
      </c>
      <c r="K19" s="13">
        <f t="shared" si="4"/>
        <v>3.8522705314009662</v>
      </c>
      <c r="L19" s="14">
        <f t="shared" si="5"/>
        <v>0.48309178743961356</v>
      </c>
      <c r="M19" s="14">
        <f t="shared" si="5"/>
        <v>0.2857142857142857</v>
      </c>
      <c r="N19" s="14">
        <f t="shared" si="5"/>
        <v>0.26954177897574122</v>
      </c>
      <c r="O19" s="15">
        <f t="shared" si="6"/>
        <v>0.46525043264528104</v>
      </c>
      <c r="P19" s="15">
        <f t="shared" si="6"/>
        <v>0.27516239873592335</v>
      </c>
      <c r="Q19" s="15">
        <f t="shared" si="6"/>
        <v>0.25958716861879561</v>
      </c>
      <c r="R19" s="25" t="s">
        <v>1568</v>
      </c>
      <c r="S19" s="38" t="s">
        <v>1569</v>
      </c>
      <c r="T19" s="31" t="s">
        <v>1569</v>
      </c>
      <c r="U19" s="31" t="s">
        <v>1578</v>
      </c>
    </row>
    <row r="20" spans="1:21" x14ac:dyDescent="0.25">
      <c r="A20" s="50"/>
      <c r="B20" s="3" t="s">
        <v>77</v>
      </c>
      <c r="C20" s="3" t="s">
        <v>123</v>
      </c>
      <c r="D20" s="3" t="s">
        <v>124</v>
      </c>
      <c r="E20" s="3" t="s">
        <v>125</v>
      </c>
      <c r="F20" s="3" t="s">
        <v>72</v>
      </c>
      <c r="G20" s="11">
        <f t="shared" si="0"/>
        <v>1.0345788031556677</v>
      </c>
      <c r="H20" s="12">
        <f t="shared" si="1"/>
        <v>3.4578803155667748E-2</v>
      </c>
      <c r="I20" s="13">
        <f t="shared" si="2"/>
        <v>3.652063175139507</v>
      </c>
      <c r="J20" s="13">
        <f t="shared" si="3"/>
        <v>3.9624368160862073</v>
      </c>
      <c r="K20" s="13">
        <f t="shared" si="4"/>
        <v>2.1105407584375624</v>
      </c>
      <c r="L20" s="14">
        <f t="shared" si="5"/>
        <v>0.28328611898016998</v>
      </c>
      <c r="M20" s="14">
        <f t="shared" si="5"/>
        <v>0.2610966057441253</v>
      </c>
      <c r="N20" s="14">
        <f t="shared" si="5"/>
        <v>0.49019607843137253</v>
      </c>
      <c r="O20" s="15">
        <f t="shared" si="6"/>
        <v>0.27381782626523171</v>
      </c>
      <c r="P20" s="15">
        <f t="shared" si="6"/>
        <v>0.25236995475620572</v>
      </c>
      <c r="Q20" s="15">
        <f t="shared" si="6"/>
        <v>0.47381221897856263</v>
      </c>
    </row>
    <row r="21" spans="1:21" x14ac:dyDescent="0.25">
      <c r="A21" s="50"/>
      <c r="B21" s="3" t="s">
        <v>81</v>
      </c>
      <c r="C21" s="3" t="s">
        <v>100</v>
      </c>
      <c r="D21" s="3" t="s">
        <v>118</v>
      </c>
      <c r="E21" s="3" t="s">
        <v>126</v>
      </c>
      <c r="F21" s="3" t="s">
        <v>72</v>
      </c>
      <c r="G21" s="11">
        <f t="shared" si="0"/>
        <v>1.0451667406037939</v>
      </c>
      <c r="H21" s="12">
        <f t="shared" si="1"/>
        <v>4.5166740603793887E-2</v>
      </c>
      <c r="I21" s="13">
        <f t="shared" si="2"/>
        <v>1.4214267672211598</v>
      </c>
      <c r="J21" s="13">
        <f t="shared" si="3"/>
        <v>5.4139637163276522</v>
      </c>
      <c r="K21" s="13">
        <f t="shared" si="4"/>
        <v>8.9466272995684761</v>
      </c>
      <c r="L21" s="14">
        <f t="shared" si="5"/>
        <v>0.73529411764705876</v>
      </c>
      <c r="M21" s="14">
        <f t="shared" si="5"/>
        <v>0.19305019305019305</v>
      </c>
      <c r="N21" s="14">
        <f t="shared" si="5"/>
        <v>0.11682242990654206</v>
      </c>
      <c r="O21" s="15">
        <f t="shared" si="6"/>
        <v>0.70351848090982938</v>
      </c>
      <c r="P21" s="15">
        <f t="shared" si="6"/>
        <v>0.18470755483346873</v>
      </c>
      <c r="Q21" s="15">
        <f t="shared" si="6"/>
        <v>0.11177396425670187</v>
      </c>
    </row>
    <row r="22" spans="1:21" x14ac:dyDescent="0.25">
      <c r="A22" s="50"/>
      <c r="B22" s="3" t="s">
        <v>32</v>
      </c>
      <c r="C22" s="3" t="s">
        <v>127</v>
      </c>
      <c r="D22" s="3" t="s">
        <v>128</v>
      </c>
      <c r="E22" s="3" t="s">
        <v>129</v>
      </c>
      <c r="F22" s="3" t="s">
        <v>76</v>
      </c>
      <c r="G22" s="11">
        <f t="shared" si="0"/>
        <v>1.0381930391803684</v>
      </c>
      <c r="H22" s="12">
        <f t="shared" si="1"/>
        <v>3.8193039180368427E-2</v>
      </c>
      <c r="I22" s="13">
        <f t="shared" si="2"/>
        <v>2.1386776607115592</v>
      </c>
      <c r="J22" s="13">
        <f t="shared" si="3"/>
        <v>3.8413142449673634</v>
      </c>
      <c r="K22" s="13">
        <f t="shared" si="4"/>
        <v>3.6752033586985045</v>
      </c>
      <c r="L22" s="14">
        <f t="shared" si="5"/>
        <v>0.4854368932038835</v>
      </c>
      <c r="M22" s="14">
        <f t="shared" si="5"/>
        <v>0.27027027027027023</v>
      </c>
      <c r="N22" s="14">
        <f t="shared" si="5"/>
        <v>0.2824858757062147</v>
      </c>
      <c r="O22" s="15">
        <f t="shared" si="6"/>
        <v>0.46757864374348501</v>
      </c>
      <c r="P22" s="15">
        <f t="shared" si="6"/>
        <v>0.26032756921934569</v>
      </c>
      <c r="Q22" s="15">
        <f t="shared" si="6"/>
        <v>0.27209378703716924</v>
      </c>
    </row>
    <row r="23" spans="1:21" x14ac:dyDescent="0.25">
      <c r="A23" s="50"/>
      <c r="B23" s="3" t="s">
        <v>28</v>
      </c>
      <c r="C23" s="3" t="s">
        <v>130</v>
      </c>
      <c r="D23" s="3" t="s">
        <v>122</v>
      </c>
      <c r="E23" s="3" t="s">
        <v>131</v>
      </c>
      <c r="F23" s="3" t="s">
        <v>72</v>
      </c>
      <c r="G23" s="11">
        <f t="shared" si="0"/>
        <v>1.035758074232219</v>
      </c>
      <c r="H23" s="12">
        <f t="shared" si="1"/>
        <v>3.5758074232218995E-2</v>
      </c>
      <c r="I23" s="13">
        <f t="shared" si="2"/>
        <v>2.8794074463655686</v>
      </c>
      <c r="J23" s="13">
        <f t="shared" si="3"/>
        <v>3.8426624554015323</v>
      </c>
      <c r="K23" s="13">
        <f t="shared" si="4"/>
        <v>2.5479648626112588</v>
      </c>
      <c r="L23" s="14">
        <f t="shared" si="5"/>
        <v>0.35971223021582738</v>
      </c>
      <c r="M23" s="14">
        <f t="shared" si="5"/>
        <v>0.26954177897574122</v>
      </c>
      <c r="N23" s="14">
        <f t="shared" si="5"/>
        <v>0.4065040650406504</v>
      </c>
      <c r="O23" s="15">
        <f t="shared" si="6"/>
        <v>0.34729367712867976</v>
      </c>
      <c r="P23" s="15">
        <f t="shared" si="6"/>
        <v>0.26023623245760907</v>
      </c>
      <c r="Q23" s="15">
        <f t="shared" si="6"/>
        <v>0.39247009041371123</v>
      </c>
    </row>
    <row r="24" spans="1:21" x14ac:dyDescent="0.25">
      <c r="A24" s="50"/>
      <c r="B24" s="3" t="s">
        <v>36</v>
      </c>
      <c r="C24" s="3" t="s">
        <v>132</v>
      </c>
      <c r="D24" s="3" t="s">
        <v>78</v>
      </c>
      <c r="E24" s="3" t="s">
        <v>133</v>
      </c>
      <c r="F24" s="3" t="s">
        <v>72</v>
      </c>
      <c r="G24" s="11">
        <f t="shared" si="0"/>
        <v>1.0402034233390562</v>
      </c>
      <c r="H24" s="12">
        <f t="shared" si="1"/>
        <v>4.0203423339056243E-2</v>
      </c>
      <c r="I24" s="13">
        <f t="shared" si="2"/>
        <v>1.5499031007751938</v>
      </c>
      <c r="J24" s="13">
        <f t="shared" si="3"/>
        <v>4.6497093023255811</v>
      </c>
      <c r="K24" s="13">
        <f t="shared" si="4"/>
        <v>7.1565995525727066</v>
      </c>
      <c r="L24" s="14">
        <f t="shared" si="5"/>
        <v>0.67114093959731547</v>
      </c>
      <c r="M24" s="14">
        <f t="shared" si="5"/>
        <v>0.2237136465324385</v>
      </c>
      <c r="N24" s="14">
        <f t="shared" si="5"/>
        <v>0.14534883720930233</v>
      </c>
      <c r="O24" s="15">
        <f t="shared" si="6"/>
        <v>0.64520162550797122</v>
      </c>
      <c r="P24" s="15">
        <f t="shared" si="6"/>
        <v>0.21506720850265709</v>
      </c>
      <c r="Q24" s="15">
        <f t="shared" si="6"/>
        <v>0.13973116598937169</v>
      </c>
    </row>
    <row r="25" spans="1:21" x14ac:dyDescent="0.25">
      <c r="A25" s="50"/>
      <c r="B25" s="3" t="s">
        <v>94</v>
      </c>
      <c r="C25" s="3" t="s">
        <v>134</v>
      </c>
      <c r="D25" s="3" t="s">
        <v>135</v>
      </c>
      <c r="E25" s="3" t="s">
        <v>136</v>
      </c>
      <c r="F25" s="3" t="s">
        <v>72</v>
      </c>
      <c r="G25" s="11">
        <f t="shared" si="0"/>
        <v>1.0423985093510986</v>
      </c>
      <c r="H25" s="12">
        <f t="shared" si="1"/>
        <v>4.2398509351098568E-2</v>
      </c>
      <c r="I25" s="13">
        <f t="shared" si="2"/>
        <v>1.6157176894942029</v>
      </c>
      <c r="J25" s="13">
        <f t="shared" si="3"/>
        <v>4.6803693069864325</v>
      </c>
      <c r="K25" s="13">
        <f t="shared" si="4"/>
        <v>5.9729434585817955</v>
      </c>
      <c r="L25" s="14">
        <f t="shared" si="5"/>
        <v>0.64516129032258063</v>
      </c>
      <c r="M25" s="14">
        <f t="shared" si="5"/>
        <v>0.22271714922048996</v>
      </c>
      <c r="N25" s="14">
        <f t="shared" si="5"/>
        <v>0.17452006980802792</v>
      </c>
      <c r="O25" s="15">
        <f t="shared" si="6"/>
        <v>0.61892000471508601</v>
      </c>
      <c r="P25" s="15">
        <f t="shared" si="6"/>
        <v>0.21365835352079809</v>
      </c>
      <c r="Q25" s="15">
        <f t="shared" si="6"/>
        <v>0.16742164176411575</v>
      </c>
    </row>
    <row r="26" spans="1:21" x14ac:dyDescent="0.25">
      <c r="A26" s="50"/>
      <c r="B26" s="3" t="s">
        <v>35</v>
      </c>
      <c r="C26" s="3" t="s">
        <v>69</v>
      </c>
      <c r="D26" s="3" t="s">
        <v>113</v>
      </c>
      <c r="E26" s="3" t="s">
        <v>137</v>
      </c>
      <c r="F26" s="3" t="s">
        <v>72</v>
      </c>
      <c r="G26" s="11">
        <f t="shared" si="0"/>
        <v>1.0448537854895776</v>
      </c>
      <c r="H26" s="12">
        <f t="shared" si="1"/>
        <v>4.4853785489577636E-2</v>
      </c>
      <c r="I26" s="13">
        <f t="shared" si="2"/>
        <v>1.4418982239756171</v>
      </c>
      <c r="J26" s="13">
        <f t="shared" si="3"/>
        <v>5.1302320867538267</v>
      </c>
      <c r="K26" s="13">
        <f t="shared" si="4"/>
        <v>8.9648454795005765</v>
      </c>
      <c r="L26" s="14">
        <f t="shared" si="5"/>
        <v>0.7246376811594204</v>
      </c>
      <c r="M26" s="14">
        <f t="shared" si="5"/>
        <v>0.20366598778004072</v>
      </c>
      <c r="N26" s="14">
        <f t="shared" si="5"/>
        <v>0.11655011655011654</v>
      </c>
      <c r="O26" s="15">
        <f t="shared" si="6"/>
        <v>0.69353022520742791</v>
      </c>
      <c r="P26" s="15">
        <f t="shared" si="6"/>
        <v>0.19492295535361515</v>
      </c>
      <c r="Q26" s="15">
        <f t="shared" si="6"/>
        <v>0.11154681943895692</v>
      </c>
    </row>
    <row r="27" spans="1:21" x14ac:dyDescent="0.25">
      <c r="A27" s="50"/>
      <c r="B27" s="3" t="s">
        <v>37</v>
      </c>
      <c r="C27" s="3" t="s">
        <v>138</v>
      </c>
      <c r="D27" s="3" t="s">
        <v>139</v>
      </c>
      <c r="E27" s="3" t="s">
        <v>140</v>
      </c>
      <c r="F27" s="3" t="s">
        <v>72</v>
      </c>
      <c r="G27" s="11">
        <f t="shared" si="0"/>
        <v>1.0407207012887931</v>
      </c>
      <c r="H27" s="12">
        <f t="shared" si="1"/>
        <v>4.0720701288793126E-2</v>
      </c>
      <c r="I27" s="13">
        <f t="shared" si="2"/>
        <v>1.6027098799847415</v>
      </c>
      <c r="J27" s="13">
        <f t="shared" si="3"/>
        <v>4.4126557734644827</v>
      </c>
      <c r="K27" s="13">
        <f t="shared" si="4"/>
        <v>6.6918341092869396</v>
      </c>
      <c r="L27" s="14">
        <f t="shared" si="5"/>
        <v>0.64935064935064934</v>
      </c>
      <c r="M27" s="14">
        <f t="shared" si="5"/>
        <v>0.23584905660377356</v>
      </c>
      <c r="N27" s="14">
        <f t="shared" si="5"/>
        <v>0.15552099533437014</v>
      </c>
      <c r="O27" s="15">
        <f t="shared" si="6"/>
        <v>0.62394324293397407</v>
      </c>
      <c r="P27" s="15">
        <f t="shared" si="6"/>
        <v>0.22662089483922646</v>
      </c>
      <c r="Q27" s="15">
        <f t="shared" si="6"/>
        <v>0.14943586222679942</v>
      </c>
    </row>
    <row r="28" spans="1:21" x14ac:dyDescent="0.25">
      <c r="A28" s="50"/>
      <c r="B28" s="3" t="s">
        <v>27</v>
      </c>
      <c r="C28" s="3" t="s">
        <v>141</v>
      </c>
      <c r="D28" s="3" t="s">
        <v>142</v>
      </c>
      <c r="E28" s="3" t="s">
        <v>143</v>
      </c>
      <c r="F28" s="3" t="s">
        <v>76</v>
      </c>
      <c r="G28" s="11">
        <f t="shared" si="0"/>
        <v>1.0349561388479593</v>
      </c>
      <c r="H28" s="12">
        <f t="shared" si="1"/>
        <v>3.4956138847959339E-2</v>
      </c>
      <c r="I28" s="13">
        <f t="shared" si="2"/>
        <v>2.3183017510194293</v>
      </c>
      <c r="J28" s="13">
        <f t="shared" si="3"/>
        <v>3.9224837662337659</v>
      </c>
      <c r="K28" s="13">
        <f t="shared" si="4"/>
        <v>3.187664907651715</v>
      </c>
      <c r="L28" s="14">
        <f t="shared" si="5"/>
        <v>0.4464285714285714</v>
      </c>
      <c r="M28" s="14">
        <f t="shared" si="5"/>
        <v>0.26385224274406333</v>
      </c>
      <c r="N28" s="14">
        <f t="shared" si="5"/>
        <v>0.32467532467532467</v>
      </c>
      <c r="O28" s="15">
        <f t="shared" si="6"/>
        <v>0.43135023279875839</v>
      </c>
      <c r="P28" s="15">
        <f t="shared" si="6"/>
        <v>0.25494050698396276</v>
      </c>
      <c r="Q28" s="15">
        <f t="shared" si="6"/>
        <v>0.31370926021727885</v>
      </c>
    </row>
    <row r="29" spans="1:21" x14ac:dyDescent="0.25">
      <c r="A29" s="50"/>
      <c r="B29" s="3" t="s">
        <v>107</v>
      </c>
      <c r="C29" s="3" t="s">
        <v>144</v>
      </c>
      <c r="D29" s="3" t="s">
        <v>145</v>
      </c>
      <c r="E29" s="3" t="s">
        <v>146</v>
      </c>
      <c r="F29" s="3" t="s">
        <v>72</v>
      </c>
      <c r="G29" s="11">
        <f t="shared" si="0"/>
        <v>1.0423194016008388</v>
      </c>
      <c r="H29" s="12">
        <f t="shared" si="1"/>
        <v>4.2319401600838802E-2</v>
      </c>
      <c r="I29" s="13">
        <f t="shared" si="2"/>
        <v>1.4071311921611325</v>
      </c>
      <c r="J29" s="13">
        <f t="shared" si="3"/>
        <v>5.7327567088046134</v>
      </c>
      <c r="K29" s="13">
        <f t="shared" si="4"/>
        <v>8.7033670033670028</v>
      </c>
      <c r="L29" s="14">
        <f t="shared" si="5"/>
        <v>0.7407407407407407</v>
      </c>
      <c r="M29" s="14">
        <f t="shared" si="5"/>
        <v>0.18181818181818182</v>
      </c>
      <c r="N29" s="14">
        <f t="shared" si="5"/>
        <v>0.11976047904191617</v>
      </c>
      <c r="O29" s="15">
        <f t="shared" si="6"/>
        <v>0.71066578977910166</v>
      </c>
      <c r="P29" s="15">
        <f t="shared" si="6"/>
        <v>0.17443614840032495</v>
      </c>
      <c r="Q29" s="15">
        <f t="shared" si="6"/>
        <v>0.11489806182057334</v>
      </c>
    </row>
    <row r="30" spans="1:21" x14ac:dyDescent="0.25">
      <c r="A30" s="50"/>
      <c r="B30" s="3" t="s">
        <v>30</v>
      </c>
      <c r="C30" s="3"/>
      <c r="D30" s="3"/>
      <c r="E30" s="3"/>
      <c r="F30" s="3"/>
    </row>
    <row r="31" spans="1:21" x14ac:dyDescent="0.25">
      <c r="A31" s="50"/>
      <c r="B31" s="3" t="s">
        <v>111</v>
      </c>
      <c r="C31" s="3" t="s">
        <v>138</v>
      </c>
      <c r="D31" s="3" t="s">
        <v>83</v>
      </c>
      <c r="E31" s="3" t="s">
        <v>147</v>
      </c>
      <c r="F31" s="3" t="s">
        <v>72</v>
      </c>
      <c r="G31" s="11">
        <f t="shared" si="0"/>
        <v>1.0418224641160754</v>
      </c>
      <c r="H31" s="12">
        <f t="shared" si="1"/>
        <v>4.1822464116075375E-2</v>
      </c>
      <c r="I31" s="13">
        <f t="shared" si="2"/>
        <v>1.604406594738756</v>
      </c>
      <c r="J31" s="13">
        <f t="shared" si="3"/>
        <v>4.7090375378046598</v>
      </c>
      <c r="K31" s="13">
        <f t="shared" si="4"/>
        <v>6.0842431904378804</v>
      </c>
      <c r="L31" s="14">
        <f t="shared" si="5"/>
        <v>0.64935064935064934</v>
      </c>
      <c r="M31" s="14">
        <f t="shared" si="5"/>
        <v>0.22123893805309736</v>
      </c>
      <c r="N31" s="14">
        <f t="shared" si="5"/>
        <v>0.17123287671232876</v>
      </c>
      <c r="O31" s="15">
        <f t="shared" si="6"/>
        <v>0.62328340165095686</v>
      </c>
      <c r="P31" s="15">
        <f t="shared" si="6"/>
        <v>0.21235761914656498</v>
      </c>
      <c r="Q31" s="15">
        <f t="shared" si="6"/>
        <v>0.16435897920247833</v>
      </c>
    </row>
    <row r="32" spans="1:21" x14ac:dyDescent="0.25">
      <c r="A32" s="49" t="s">
        <v>34</v>
      </c>
      <c r="B32" s="3" t="s">
        <v>29</v>
      </c>
      <c r="C32" s="3" t="s">
        <v>148</v>
      </c>
      <c r="D32" s="3" t="s">
        <v>149</v>
      </c>
      <c r="E32" s="3" t="s">
        <v>150</v>
      </c>
      <c r="F32" s="3" t="s">
        <v>68</v>
      </c>
      <c r="G32" s="11">
        <f t="shared" si="0"/>
        <v>1.0390952359864278</v>
      </c>
      <c r="H32" s="12">
        <f t="shared" si="1"/>
        <v>3.9095235986427834E-2</v>
      </c>
      <c r="I32" s="13">
        <f t="shared" si="2"/>
        <v>4.0524714203470689</v>
      </c>
      <c r="J32" s="13">
        <f t="shared" si="3"/>
        <v>3.9277799920286971</v>
      </c>
      <c r="K32" s="13">
        <f t="shared" si="4"/>
        <v>2.0054538054538056</v>
      </c>
      <c r="L32" s="14">
        <f t="shared" si="5"/>
        <v>0.25641025641025644</v>
      </c>
      <c r="M32" s="14">
        <f t="shared" si="5"/>
        <v>0.26455026455026459</v>
      </c>
      <c r="N32" s="14">
        <f t="shared" si="5"/>
        <v>0.5181347150259068</v>
      </c>
      <c r="O32" s="15">
        <f t="shared" si="6"/>
        <v>0.24676299874172986</v>
      </c>
      <c r="P32" s="15">
        <f t="shared" si="6"/>
        <v>0.25459674473353083</v>
      </c>
      <c r="Q32" s="15">
        <f t="shared" si="6"/>
        <v>0.4986402565247392</v>
      </c>
    </row>
    <row r="33" spans="1:17" x14ac:dyDescent="0.25">
      <c r="A33" s="50"/>
      <c r="B33" s="3" t="s">
        <v>31</v>
      </c>
      <c r="C33" s="3" t="s">
        <v>151</v>
      </c>
      <c r="D33" s="3" t="s">
        <v>152</v>
      </c>
      <c r="E33" s="3" t="s">
        <v>153</v>
      </c>
      <c r="F33" s="3" t="s">
        <v>68</v>
      </c>
      <c r="G33" s="11">
        <f t="shared" si="0"/>
        <v>1.0415555323901522</v>
      </c>
      <c r="H33" s="12">
        <f t="shared" si="1"/>
        <v>4.1555532390152194E-2</v>
      </c>
      <c r="I33" s="13">
        <f t="shared" si="2"/>
        <v>5.1765309959790562</v>
      </c>
      <c r="J33" s="13">
        <f t="shared" si="3"/>
        <v>4.3120399040952302</v>
      </c>
      <c r="K33" s="13">
        <f t="shared" si="4"/>
        <v>1.739397739091554</v>
      </c>
      <c r="L33" s="14">
        <f t="shared" si="5"/>
        <v>0.2012072434607646</v>
      </c>
      <c r="M33" s="14">
        <f t="shared" si="5"/>
        <v>0.24154589371980678</v>
      </c>
      <c r="N33" s="14">
        <f t="shared" si="5"/>
        <v>0.5988023952095809</v>
      </c>
      <c r="O33" s="15">
        <f t="shared" si="6"/>
        <v>0.193179563838556</v>
      </c>
      <c r="P33" s="15">
        <f t="shared" si="6"/>
        <v>0.23190880006705877</v>
      </c>
      <c r="Q33" s="15">
        <f t="shared" si="6"/>
        <v>0.57491163609438523</v>
      </c>
    </row>
    <row r="34" spans="1:17" x14ac:dyDescent="0.25">
      <c r="A34" s="50"/>
      <c r="B34" s="3" t="s">
        <v>33</v>
      </c>
      <c r="C34" s="3" t="s">
        <v>154</v>
      </c>
      <c r="D34" s="3" t="s">
        <v>155</v>
      </c>
      <c r="E34" s="3" t="s">
        <v>156</v>
      </c>
      <c r="F34" s="3" t="s">
        <v>68</v>
      </c>
      <c r="G34" s="11">
        <f t="shared" si="0"/>
        <v>1.0347957805557093</v>
      </c>
      <c r="H34" s="12">
        <f t="shared" si="1"/>
        <v>3.479578055570931E-2</v>
      </c>
      <c r="I34" s="13">
        <f t="shared" si="2"/>
        <v>3.7045688943894395</v>
      </c>
      <c r="J34" s="13">
        <f t="shared" si="3"/>
        <v>3.9736157973339234</v>
      </c>
      <c r="K34" s="13">
        <f t="shared" si="4"/>
        <v>2.090287476722533</v>
      </c>
      <c r="L34" s="14">
        <f t="shared" si="5"/>
        <v>0.27932960893854747</v>
      </c>
      <c r="M34" s="14">
        <f t="shared" si="5"/>
        <v>0.26041666666666669</v>
      </c>
      <c r="N34" s="14">
        <f t="shared" si="5"/>
        <v>0.49504950495049505</v>
      </c>
      <c r="O34" s="15">
        <f t="shared" si="6"/>
        <v>0.26993694232937537</v>
      </c>
      <c r="P34" s="15">
        <f t="shared" si="6"/>
        <v>0.25165996185915729</v>
      </c>
      <c r="Q34" s="15">
        <f t="shared" si="6"/>
        <v>0.47840309581146723</v>
      </c>
    </row>
    <row r="35" spans="1:17" x14ac:dyDescent="0.25">
      <c r="A35" s="50"/>
      <c r="B35" s="3" t="s">
        <v>77</v>
      </c>
      <c r="C35" s="3" t="s">
        <v>157</v>
      </c>
      <c r="D35" s="3" t="s">
        <v>158</v>
      </c>
      <c r="E35" s="3" t="s">
        <v>159</v>
      </c>
      <c r="F35" s="3" t="s">
        <v>68</v>
      </c>
      <c r="G35" s="11">
        <f t="shared" si="0"/>
        <v>1.0404863840975678</v>
      </c>
      <c r="H35" s="12">
        <f t="shared" si="1"/>
        <v>4.0486384097567774E-2</v>
      </c>
      <c r="I35" s="13">
        <f t="shared" si="2"/>
        <v>9.3955920484010367</v>
      </c>
      <c r="J35" s="13">
        <f t="shared" si="3"/>
        <v>6.4822301729278475</v>
      </c>
      <c r="K35" s="13">
        <f t="shared" si="4"/>
        <v>1.3526322993268383</v>
      </c>
      <c r="L35" s="14">
        <f t="shared" si="5"/>
        <v>0.11074197120708749</v>
      </c>
      <c r="M35" s="14">
        <f t="shared" si="5"/>
        <v>0.16051364365971107</v>
      </c>
      <c r="N35" s="14">
        <f t="shared" si="5"/>
        <v>0.76923076923076916</v>
      </c>
      <c r="O35" s="15">
        <f t="shared" si="6"/>
        <v>0.10643288840645038</v>
      </c>
      <c r="P35" s="15">
        <f t="shared" si="6"/>
        <v>0.15426789443182132</v>
      </c>
      <c r="Q35" s="15">
        <f t="shared" si="6"/>
        <v>0.73929921716172819</v>
      </c>
    </row>
    <row r="36" spans="1:17" x14ac:dyDescent="0.25">
      <c r="A36" s="50"/>
      <c r="B36" s="3" t="s">
        <v>81</v>
      </c>
      <c r="C36" s="3" t="s">
        <v>160</v>
      </c>
      <c r="D36" s="3" t="s">
        <v>161</v>
      </c>
      <c r="E36" s="3" t="s">
        <v>162</v>
      </c>
      <c r="F36" s="3" t="s">
        <v>68</v>
      </c>
      <c r="G36" s="11">
        <f t="shared" si="0"/>
        <v>1.0354990140794782</v>
      </c>
      <c r="H36" s="12">
        <f t="shared" si="1"/>
        <v>3.5499014079478197E-2</v>
      </c>
      <c r="I36" s="13">
        <f t="shared" si="2"/>
        <v>2.2159678901300834</v>
      </c>
      <c r="J36" s="13">
        <f t="shared" si="3"/>
        <v>3.7899263915308903</v>
      </c>
      <c r="K36" s="13">
        <f t="shared" si="4"/>
        <v>3.5103416577294313</v>
      </c>
      <c r="L36" s="14">
        <f t="shared" si="5"/>
        <v>0.46728971962616822</v>
      </c>
      <c r="M36" s="14">
        <f t="shared" si="5"/>
        <v>0.27322404371584696</v>
      </c>
      <c r="N36" s="14">
        <f t="shared" si="5"/>
        <v>0.29498525073746312</v>
      </c>
      <c r="O36" s="15">
        <f t="shared" si="6"/>
        <v>0.45127007681564252</v>
      </c>
      <c r="P36" s="15">
        <f t="shared" si="6"/>
        <v>0.26385736731843579</v>
      </c>
      <c r="Q36" s="15">
        <f t="shared" si="6"/>
        <v>0.28487255586592181</v>
      </c>
    </row>
    <row r="37" spans="1:17" x14ac:dyDescent="0.25">
      <c r="A37" s="50"/>
      <c r="B37" s="3" t="s">
        <v>32</v>
      </c>
      <c r="C37" s="3" t="s">
        <v>163</v>
      </c>
      <c r="D37" s="3" t="s">
        <v>152</v>
      </c>
      <c r="E37" s="3" t="s">
        <v>164</v>
      </c>
      <c r="F37" s="3" t="s">
        <v>68</v>
      </c>
      <c r="G37" s="11">
        <f t="shared" si="0"/>
        <v>1.0365228545785845</v>
      </c>
      <c r="H37" s="12">
        <f t="shared" si="1"/>
        <v>3.6522854578584507E-2</v>
      </c>
      <c r="I37" s="13">
        <f t="shared" si="2"/>
        <v>4.705813759786774</v>
      </c>
      <c r="J37" s="13">
        <f t="shared" si="3"/>
        <v>4.2912046179553398</v>
      </c>
      <c r="K37" s="13">
        <f t="shared" si="4"/>
        <v>1.8035497669667371</v>
      </c>
      <c r="L37" s="14">
        <f t="shared" si="5"/>
        <v>0.22026431718061673</v>
      </c>
      <c r="M37" s="14">
        <f t="shared" si="5"/>
        <v>0.24154589371980678</v>
      </c>
      <c r="N37" s="14">
        <f t="shared" si="5"/>
        <v>0.57471264367816088</v>
      </c>
      <c r="O37" s="15">
        <f t="shared" si="6"/>
        <v>0.21250309745477713</v>
      </c>
      <c r="P37" s="15">
        <f t="shared" si="6"/>
        <v>0.23303479769195368</v>
      </c>
      <c r="Q37" s="15">
        <f t="shared" si="6"/>
        <v>0.55446210485326908</v>
      </c>
    </row>
    <row r="38" spans="1:17" x14ac:dyDescent="0.25">
      <c r="A38" s="50"/>
      <c r="B38" s="3" t="s">
        <v>28</v>
      </c>
      <c r="C38" s="3" t="s">
        <v>165</v>
      </c>
      <c r="D38" s="3" t="s">
        <v>89</v>
      </c>
      <c r="E38" s="3" t="s">
        <v>166</v>
      </c>
      <c r="F38" s="3" t="s">
        <v>72</v>
      </c>
      <c r="G38" s="11">
        <f t="shared" si="0"/>
        <v>1.0390413124934117</v>
      </c>
      <c r="H38" s="12">
        <f t="shared" si="1"/>
        <v>3.9041312493411695E-2</v>
      </c>
      <c r="I38" s="13">
        <f t="shared" si="2"/>
        <v>3.626254180602007</v>
      </c>
      <c r="J38" s="13">
        <f t="shared" si="3"/>
        <v>3.8236720299757554</v>
      </c>
      <c r="K38" s="13">
        <f t="shared" si="4"/>
        <v>2.1612059299862962</v>
      </c>
      <c r="L38" s="14">
        <f t="shared" si="5"/>
        <v>0.28653295128939826</v>
      </c>
      <c r="M38" s="14">
        <f t="shared" si="5"/>
        <v>0.27173913043478259</v>
      </c>
      <c r="N38" s="14">
        <f t="shared" si="5"/>
        <v>0.48076923076923073</v>
      </c>
      <c r="O38" s="15">
        <f t="shared" si="6"/>
        <v>0.27576665898086233</v>
      </c>
      <c r="P38" s="15">
        <f t="shared" si="6"/>
        <v>0.26152870647913301</v>
      </c>
      <c r="Q38" s="15">
        <f t="shared" si="6"/>
        <v>0.4627046345400046</v>
      </c>
    </row>
    <row r="39" spans="1:17" x14ac:dyDescent="0.25">
      <c r="A39" s="50"/>
      <c r="B39" s="3" t="s">
        <v>36</v>
      </c>
      <c r="C39" s="3" t="s">
        <v>85</v>
      </c>
      <c r="D39" s="3" t="s">
        <v>79</v>
      </c>
      <c r="E39" s="3" t="s">
        <v>167</v>
      </c>
      <c r="F39" s="3" t="s">
        <v>68</v>
      </c>
      <c r="G39" s="11">
        <f t="shared" si="0"/>
        <v>1.035159454557748</v>
      </c>
      <c r="H39" s="12">
        <f t="shared" si="1"/>
        <v>3.5159454557748049E-2</v>
      </c>
      <c r="I39" s="13">
        <f t="shared" si="2"/>
        <v>2.6810629873045673</v>
      </c>
      <c r="J39" s="13">
        <f t="shared" si="3"/>
        <v>3.871496360045978</v>
      </c>
      <c r="K39" s="13">
        <f t="shared" si="4"/>
        <v>2.7121177709412998</v>
      </c>
      <c r="L39" s="14">
        <f t="shared" si="5"/>
        <v>0.38610038610038611</v>
      </c>
      <c r="M39" s="14">
        <f t="shared" si="5"/>
        <v>0.26737967914438499</v>
      </c>
      <c r="N39" s="14">
        <f t="shared" si="5"/>
        <v>0.38167938931297707</v>
      </c>
      <c r="O39" s="15">
        <f t="shared" si="6"/>
        <v>0.37298638813605783</v>
      </c>
      <c r="P39" s="15">
        <f t="shared" si="6"/>
        <v>0.25829806023325924</v>
      </c>
      <c r="Q39" s="15">
        <f t="shared" si="6"/>
        <v>0.36871555163068309</v>
      </c>
    </row>
    <row r="40" spans="1:17" x14ac:dyDescent="0.25">
      <c r="A40" s="50"/>
      <c r="B40" s="3" t="s">
        <v>94</v>
      </c>
      <c r="C40" s="3" t="s">
        <v>168</v>
      </c>
      <c r="D40" s="3" t="s">
        <v>169</v>
      </c>
      <c r="E40" s="3" t="s">
        <v>170</v>
      </c>
      <c r="F40" s="3" t="s">
        <v>72</v>
      </c>
      <c r="G40" s="11">
        <f t="shared" si="0"/>
        <v>1.0398887753586115</v>
      </c>
      <c r="H40" s="12">
        <f t="shared" si="1"/>
        <v>3.9888775358611461E-2</v>
      </c>
      <c r="I40" s="13">
        <f t="shared" si="2"/>
        <v>2.4645363975999093</v>
      </c>
      <c r="J40" s="13">
        <f t="shared" si="3"/>
        <v>3.7747962545517595</v>
      </c>
      <c r="K40" s="13">
        <f t="shared" si="4"/>
        <v>3.0364752240471455</v>
      </c>
      <c r="L40" s="14">
        <f t="shared" si="5"/>
        <v>0.42194092827004215</v>
      </c>
      <c r="M40" s="14">
        <f t="shared" si="5"/>
        <v>0.27548209366391185</v>
      </c>
      <c r="N40" s="14">
        <f t="shared" si="5"/>
        <v>0.34246575342465752</v>
      </c>
      <c r="O40" s="15">
        <f t="shared" si="6"/>
        <v>0.40575582530404125</v>
      </c>
      <c r="P40" s="15">
        <f t="shared" si="6"/>
        <v>0.26491496032247325</v>
      </c>
      <c r="Q40" s="15">
        <f t="shared" si="6"/>
        <v>0.32932921437348556</v>
      </c>
    </row>
    <row r="41" spans="1:17" x14ac:dyDescent="0.25">
      <c r="A41" s="50"/>
      <c r="B41" s="3" t="s">
        <v>30</v>
      </c>
      <c r="C41" s="3" t="s">
        <v>171</v>
      </c>
      <c r="D41" s="3" t="s">
        <v>172</v>
      </c>
      <c r="E41" s="3" t="s">
        <v>168</v>
      </c>
      <c r="F41" s="3" t="s">
        <v>76</v>
      </c>
      <c r="G41" s="11">
        <f t="shared" si="0"/>
        <v>1.0345565467245084</v>
      </c>
      <c r="H41" s="12">
        <f t="shared" si="1"/>
        <v>3.4556546724508364E-2</v>
      </c>
      <c r="I41" s="13">
        <f t="shared" si="2"/>
        <v>3.0415962473700544</v>
      </c>
      <c r="J41" s="13">
        <f t="shared" si="3"/>
        <v>3.7968225264789455</v>
      </c>
      <c r="K41" s="13">
        <f t="shared" si="4"/>
        <v>2.451899015737085</v>
      </c>
      <c r="L41" s="14">
        <f t="shared" si="5"/>
        <v>0.3401360544217687</v>
      </c>
      <c r="M41" s="14">
        <f t="shared" si="5"/>
        <v>0.27247956403269757</v>
      </c>
      <c r="N41" s="14">
        <f t="shared" si="5"/>
        <v>0.42194092827004215</v>
      </c>
      <c r="O41" s="15">
        <f t="shared" si="6"/>
        <v>0.32877473493224474</v>
      </c>
      <c r="P41" s="15">
        <f t="shared" si="6"/>
        <v>0.26337812553155304</v>
      </c>
      <c r="Q41" s="15">
        <f t="shared" si="6"/>
        <v>0.40784713953620233</v>
      </c>
    </row>
    <row r="42" spans="1:17" x14ac:dyDescent="0.25">
      <c r="A42" s="50"/>
      <c r="B42" s="3" t="s">
        <v>37</v>
      </c>
      <c r="C42" s="3" t="s">
        <v>173</v>
      </c>
      <c r="D42" s="3" t="s">
        <v>128</v>
      </c>
      <c r="E42" s="3" t="s">
        <v>130</v>
      </c>
      <c r="F42" s="3" t="s">
        <v>72</v>
      </c>
      <c r="G42" s="11">
        <f t="shared" si="0"/>
        <v>1.0348408000812392</v>
      </c>
      <c r="H42" s="12">
        <f t="shared" si="1"/>
        <v>3.4840800081239243E-2</v>
      </c>
      <c r="I42" s="13">
        <f t="shared" si="2"/>
        <v>2.556056776200661</v>
      </c>
      <c r="J42" s="13">
        <f t="shared" si="3"/>
        <v>3.8289109603005853</v>
      </c>
      <c r="K42" s="13">
        <f t="shared" si="4"/>
        <v>2.8768574242258449</v>
      </c>
      <c r="L42" s="14">
        <f t="shared" si="5"/>
        <v>0.40485829959514169</v>
      </c>
      <c r="M42" s="14">
        <f t="shared" si="5"/>
        <v>0.27027027027027023</v>
      </c>
      <c r="N42" s="14">
        <f t="shared" si="5"/>
        <v>0.35971223021582738</v>
      </c>
      <c r="O42" s="15">
        <f t="shared" si="6"/>
        <v>0.39122761642501791</v>
      </c>
      <c r="P42" s="15">
        <f t="shared" si="6"/>
        <v>0.26117086826210656</v>
      </c>
      <c r="Q42" s="15">
        <f t="shared" si="6"/>
        <v>0.34760151531287564</v>
      </c>
    </row>
    <row r="43" spans="1:17" x14ac:dyDescent="0.25">
      <c r="A43" s="50"/>
      <c r="B43" s="3" t="s">
        <v>27</v>
      </c>
      <c r="C43" s="3" t="s">
        <v>174</v>
      </c>
      <c r="D43" s="3" t="s">
        <v>169</v>
      </c>
      <c r="E43" s="3" t="s">
        <v>175</v>
      </c>
      <c r="F43" s="3" t="s">
        <v>68</v>
      </c>
      <c r="G43" s="11">
        <f t="shared" si="0"/>
        <v>1.033749132181307</v>
      </c>
      <c r="H43" s="12">
        <f t="shared" si="1"/>
        <v>3.374913218130704E-2</v>
      </c>
      <c r="I43" s="13">
        <f t="shared" si="2"/>
        <v>4.0419591068289105</v>
      </c>
      <c r="J43" s="13">
        <f t="shared" si="3"/>
        <v>3.7525093498181445</v>
      </c>
      <c r="K43" s="13">
        <f t="shared" si="4"/>
        <v>2.0571607730408008</v>
      </c>
      <c r="L43" s="14">
        <f t="shared" si="5"/>
        <v>0.25575447570332482</v>
      </c>
      <c r="M43" s="14">
        <f t="shared" si="5"/>
        <v>0.27548209366391185</v>
      </c>
      <c r="N43" s="14">
        <f t="shared" si="5"/>
        <v>0.50251256281407031</v>
      </c>
      <c r="O43" s="15">
        <f t="shared" si="6"/>
        <v>0.24740477911082645</v>
      </c>
      <c r="P43" s="15">
        <f t="shared" si="6"/>
        <v>0.26648834333976074</v>
      </c>
      <c r="Q43" s="15">
        <f t="shared" si="6"/>
        <v>0.48610687754941284</v>
      </c>
    </row>
    <row r="44" spans="1:17" x14ac:dyDescent="0.25">
      <c r="A44" s="50"/>
      <c r="B44" s="3" t="s">
        <v>107</v>
      </c>
      <c r="C44" s="3" t="s">
        <v>176</v>
      </c>
      <c r="D44" s="3" t="s">
        <v>174</v>
      </c>
      <c r="E44" s="3" t="s">
        <v>154</v>
      </c>
      <c r="F44" s="3" t="s">
        <v>72</v>
      </c>
      <c r="G44" s="11">
        <f t="shared" si="0"/>
        <v>1.0350840846418723</v>
      </c>
      <c r="H44" s="12">
        <f t="shared" si="1"/>
        <v>3.5084084641872293E-2</v>
      </c>
      <c r="I44" s="13">
        <f t="shared" si="2"/>
        <v>2.0701681692837446</v>
      </c>
      <c r="J44" s="13">
        <f t="shared" si="3"/>
        <v>4.0471787709497207</v>
      </c>
      <c r="K44" s="13">
        <f t="shared" si="4"/>
        <v>3.7056010230179028</v>
      </c>
      <c r="L44" s="14">
        <f t="shared" si="5"/>
        <v>0.5</v>
      </c>
      <c r="M44" s="14">
        <f t="shared" si="5"/>
        <v>0.25575447570332482</v>
      </c>
      <c r="N44" s="14">
        <f t="shared" si="5"/>
        <v>0.27932960893854747</v>
      </c>
      <c r="O44" s="15">
        <f t="shared" si="6"/>
        <v>0.48305254367136219</v>
      </c>
      <c r="P44" s="15">
        <f t="shared" si="6"/>
        <v>0.24708570008765332</v>
      </c>
      <c r="Q44" s="15">
        <f t="shared" si="6"/>
        <v>0.26986175624098446</v>
      </c>
    </row>
    <row r="45" spans="1:17" x14ac:dyDescent="0.25">
      <c r="A45" s="50"/>
      <c r="B45" s="3" t="s">
        <v>111</v>
      </c>
      <c r="C45" s="3" t="s">
        <v>177</v>
      </c>
      <c r="D45" s="3" t="s">
        <v>174</v>
      </c>
      <c r="E45" s="3" t="s">
        <v>178</v>
      </c>
      <c r="F45" s="3" t="s">
        <v>72</v>
      </c>
      <c r="G45" s="11">
        <f t="shared" si="0"/>
        <v>1.0408677541598772</v>
      </c>
      <c r="H45" s="12">
        <f t="shared" si="1"/>
        <v>4.0867754159877201E-2</v>
      </c>
      <c r="I45" s="13">
        <f t="shared" si="2"/>
        <v>2.9872904544388477</v>
      </c>
      <c r="J45" s="13">
        <f t="shared" si="3"/>
        <v>4.0697929187651196</v>
      </c>
      <c r="K45" s="13">
        <f t="shared" si="4"/>
        <v>2.3835871570261187</v>
      </c>
      <c r="L45" s="14">
        <f t="shared" si="5"/>
        <v>0.34843205574912889</v>
      </c>
      <c r="M45" s="14">
        <f t="shared" si="5"/>
        <v>0.25575447570332482</v>
      </c>
      <c r="N45" s="14">
        <f t="shared" si="5"/>
        <v>0.4366812227074236</v>
      </c>
      <c r="O45" s="15">
        <f t="shared" si="6"/>
        <v>0.33475151320290569</v>
      </c>
      <c r="P45" s="15">
        <f t="shared" si="6"/>
        <v>0.24571274754279779</v>
      </c>
      <c r="Q45" s="15">
        <f t="shared" si="6"/>
        <v>0.41953573925429666</v>
      </c>
    </row>
    <row r="46" spans="1:17" x14ac:dyDescent="0.25">
      <c r="A46" s="49" t="s">
        <v>33</v>
      </c>
      <c r="B46" s="3" t="s">
        <v>29</v>
      </c>
      <c r="C46" s="3" t="s">
        <v>179</v>
      </c>
      <c r="D46" s="3" t="s">
        <v>169</v>
      </c>
      <c r="E46" s="3" t="s">
        <v>180</v>
      </c>
      <c r="F46" s="3" t="s">
        <v>68</v>
      </c>
      <c r="G46" s="11">
        <f t="shared" si="0"/>
        <v>1.0345225519524903</v>
      </c>
      <c r="H46" s="12">
        <f t="shared" si="1"/>
        <v>3.4522551952490321E-2</v>
      </c>
      <c r="I46" s="13">
        <f t="shared" si="2"/>
        <v>2.5345802522836016</v>
      </c>
      <c r="J46" s="13">
        <f t="shared" si="3"/>
        <v>3.7553168635875398</v>
      </c>
      <c r="K46" s="13">
        <f t="shared" si="4"/>
        <v>2.9483892730645973</v>
      </c>
      <c r="L46" s="14">
        <f t="shared" si="5"/>
        <v>0.4081632653061224</v>
      </c>
      <c r="M46" s="14">
        <f t="shared" si="5"/>
        <v>0.27548209366391185</v>
      </c>
      <c r="N46" s="14">
        <f t="shared" si="5"/>
        <v>0.35087719298245612</v>
      </c>
      <c r="O46" s="15">
        <f t="shared" si="6"/>
        <v>0.394542646301699</v>
      </c>
      <c r="P46" s="15">
        <f t="shared" si="6"/>
        <v>0.26628911389508614</v>
      </c>
      <c r="Q46" s="15">
        <f t="shared" si="6"/>
        <v>0.33916823980321498</v>
      </c>
    </row>
    <row r="47" spans="1:17" x14ac:dyDescent="0.25">
      <c r="A47" s="50"/>
      <c r="B47" s="3" t="s">
        <v>31</v>
      </c>
      <c r="C47" s="3" t="s">
        <v>181</v>
      </c>
      <c r="D47" s="3" t="s">
        <v>182</v>
      </c>
      <c r="E47" s="3" t="s">
        <v>183</v>
      </c>
      <c r="F47" s="3" t="s">
        <v>72</v>
      </c>
      <c r="G47" s="11">
        <f t="shared" si="0"/>
        <v>1.034821903242956</v>
      </c>
      <c r="H47" s="12">
        <f t="shared" si="1"/>
        <v>3.4821903242955976E-2</v>
      </c>
      <c r="I47" s="13">
        <f t="shared" si="2"/>
        <v>2.7319298245614041</v>
      </c>
      <c r="J47" s="13">
        <f t="shared" si="3"/>
        <v>3.5390909090909095</v>
      </c>
      <c r="K47" s="13">
        <f t="shared" si="4"/>
        <v>2.8457602339181287</v>
      </c>
      <c r="L47" s="14">
        <f t="shared" si="5"/>
        <v>0.37878787878787878</v>
      </c>
      <c r="M47" s="14">
        <f t="shared" si="5"/>
        <v>0.29239766081871343</v>
      </c>
      <c r="N47" s="14">
        <f t="shared" si="5"/>
        <v>0.36363636363636365</v>
      </c>
      <c r="O47" s="15">
        <f t="shared" si="6"/>
        <v>0.36604161315181089</v>
      </c>
      <c r="P47" s="15">
        <f t="shared" si="6"/>
        <v>0.28255843822245053</v>
      </c>
      <c r="Q47" s="15">
        <f t="shared" si="6"/>
        <v>0.35139994862573848</v>
      </c>
    </row>
    <row r="48" spans="1:17" x14ac:dyDescent="0.25">
      <c r="A48" s="50"/>
      <c r="B48" s="3" t="s">
        <v>34</v>
      </c>
      <c r="C48" s="3" t="s">
        <v>184</v>
      </c>
      <c r="D48" s="3" t="s">
        <v>185</v>
      </c>
      <c r="E48" s="3" t="s">
        <v>186</v>
      </c>
      <c r="F48" s="3" t="s">
        <v>72</v>
      </c>
      <c r="G48" s="11">
        <f t="shared" si="0"/>
        <v>1.0424354127403177</v>
      </c>
      <c r="H48" s="12">
        <f t="shared" si="1"/>
        <v>4.2435412740317702E-2</v>
      </c>
      <c r="I48" s="13">
        <f t="shared" si="2"/>
        <v>1.5219557026008639</v>
      </c>
      <c r="J48" s="13">
        <f t="shared" si="3"/>
        <v>4.8473246692424778</v>
      </c>
      <c r="K48" s="13">
        <f t="shared" si="4"/>
        <v>7.3178965974370298</v>
      </c>
      <c r="L48" s="14">
        <f t="shared" si="5"/>
        <v>0.68493150684931503</v>
      </c>
      <c r="M48" s="14">
        <f t="shared" si="5"/>
        <v>0.21505376344086019</v>
      </c>
      <c r="N48" s="14">
        <f t="shared" si="5"/>
        <v>0.14245014245014245</v>
      </c>
      <c r="O48" s="15">
        <f t="shared" si="6"/>
        <v>0.65704934663413928</v>
      </c>
      <c r="P48" s="15">
        <f t="shared" si="6"/>
        <v>0.20629936474964372</v>
      </c>
      <c r="Q48" s="15">
        <f t="shared" si="6"/>
        <v>0.136651288616217</v>
      </c>
    </row>
    <row r="49" spans="1:17" x14ac:dyDescent="0.25">
      <c r="A49" s="50"/>
      <c r="B49" s="3" t="s">
        <v>77</v>
      </c>
      <c r="C49" s="3" t="s">
        <v>187</v>
      </c>
      <c r="D49" s="3" t="s">
        <v>188</v>
      </c>
      <c r="E49" s="3" t="s">
        <v>189</v>
      </c>
      <c r="F49" s="3" t="s">
        <v>76</v>
      </c>
      <c r="G49" s="11">
        <f t="shared" si="0"/>
        <v>1.0377119133511337</v>
      </c>
      <c r="H49" s="12">
        <f t="shared" si="1"/>
        <v>3.7711913351133663E-2</v>
      </c>
      <c r="I49" s="13">
        <f t="shared" si="2"/>
        <v>4.275373083006671</v>
      </c>
      <c r="J49" s="13">
        <f t="shared" si="3"/>
        <v>4.0782078194699558</v>
      </c>
      <c r="K49" s="13">
        <f t="shared" si="4"/>
        <v>1.9197670396995974</v>
      </c>
      <c r="L49" s="14">
        <f t="shared" si="5"/>
        <v>0.24271844660194175</v>
      </c>
      <c r="M49" s="14">
        <f t="shared" si="5"/>
        <v>0.2544529262086514</v>
      </c>
      <c r="N49" s="14">
        <f t="shared" si="5"/>
        <v>0.54054054054054046</v>
      </c>
      <c r="O49" s="15">
        <f t="shared" si="6"/>
        <v>0.23389771619573993</v>
      </c>
      <c r="P49" s="15">
        <f t="shared" si="6"/>
        <v>0.24520574827645</v>
      </c>
      <c r="Q49" s="15">
        <f t="shared" si="6"/>
        <v>0.52089653552781001</v>
      </c>
    </row>
    <row r="50" spans="1:17" x14ac:dyDescent="0.25">
      <c r="A50" s="50"/>
      <c r="B50" s="3" t="s">
        <v>81</v>
      </c>
      <c r="C50" s="3" t="s">
        <v>190</v>
      </c>
      <c r="D50" s="3" t="s">
        <v>191</v>
      </c>
      <c r="E50" s="3" t="s">
        <v>192</v>
      </c>
      <c r="F50" s="3" t="s">
        <v>72</v>
      </c>
      <c r="G50" s="11">
        <f t="shared" si="0"/>
        <v>1.0378752810712879</v>
      </c>
      <c r="H50" s="12">
        <f t="shared" si="1"/>
        <v>3.7875281071287903E-2</v>
      </c>
      <c r="I50" s="13">
        <f t="shared" si="2"/>
        <v>1.8785542587390311</v>
      </c>
      <c r="J50" s="13">
        <f t="shared" si="3"/>
        <v>3.7882447759102007</v>
      </c>
      <c r="K50" s="13">
        <f t="shared" si="4"/>
        <v>4.9091500794671923</v>
      </c>
      <c r="L50" s="14">
        <f t="shared" si="5"/>
        <v>0.5524861878453039</v>
      </c>
      <c r="M50" s="14">
        <f t="shared" si="5"/>
        <v>0.27397260273972601</v>
      </c>
      <c r="N50" s="14">
        <f t="shared" si="5"/>
        <v>0.21141649048625791</v>
      </c>
      <c r="O50" s="15">
        <f t="shared" si="6"/>
        <v>0.53232425699071595</v>
      </c>
      <c r="P50" s="15">
        <f t="shared" si="6"/>
        <v>0.26397449456251948</v>
      </c>
      <c r="Q50" s="15">
        <f t="shared" si="6"/>
        <v>0.20370124844676446</v>
      </c>
    </row>
    <row r="51" spans="1:17" x14ac:dyDescent="0.25">
      <c r="A51" s="50"/>
      <c r="B51" s="3" t="s">
        <v>32</v>
      </c>
      <c r="C51" s="3" t="s">
        <v>193</v>
      </c>
      <c r="D51" s="3" t="s">
        <v>172</v>
      </c>
      <c r="E51" s="3" t="s">
        <v>173</v>
      </c>
      <c r="F51" s="3" t="s">
        <v>72</v>
      </c>
      <c r="G51" s="11">
        <f t="shared" si="0"/>
        <v>1.0344807207706965</v>
      </c>
      <c r="H51" s="12">
        <f t="shared" si="1"/>
        <v>3.4480720770696527E-2</v>
      </c>
      <c r="I51" s="13">
        <f t="shared" si="2"/>
        <v>2.8965460181579501</v>
      </c>
      <c r="J51" s="13">
        <f t="shared" si="3"/>
        <v>3.7965442452284561</v>
      </c>
      <c r="K51" s="13">
        <f t="shared" si="4"/>
        <v>2.5551673803036206</v>
      </c>
      <c r="L51" s="14">
        <f t="shared" si="5"/>
        <v>0.35714285714285715</v>
      </c>
      <c r="M51" s="14">
        <f t="shared" si="5"/>
        <v>0.27247956403269757</v>
      </c>
      <c r="N51" s="14">
        <f t="shared" si="5"/>
        <v>0.40485829959514169</v>
      </c>
      <c r="O51" s="15">
        <f t="shared" si="6"/>
        <v>0.34523877533143665</v>
      </c>
      <c r="P51" s="15">
        <f t="shared" si="6"/>
        <v>0.26339743077057837</v>
      </c>
      <c r="Q51" s="15">
        <f t="shared" si="6"/>
        <v>0.39136379389798481</v>
      </c>
    </row>
    <row r="52" spans="1:17" x14ac:dyDescent="0.25">
      <c r="A52" s="50"/>
      <c r="B52" s="3" t="s">
        <v>28</v>
      </c>
      <c r="C52" s="3" t="s">
        <v>194</v>
      </c>
      <c r="D52" s="3" t="s">
        <v>195</v>
      </c>
      <c r="E52" s="3" t="s">
        <v>196</v>
      </c>
      <c r="F52" s="3" t="s">
        <v>76</v>
      </c>
      <c r="G52" s="11">
        <f t="shared" si="0"/>
        <v>1.0354519577047225</v>
      </c>
      <c r="H52" s="12">
        <f t="shared" si="1"/>
        <v>3.5451957704722536E-2</v>
      </c>
      <c r="I52" s="13">
        <f t="shared" si="2"/>
        <v>3.1374194318453092</v>
      </c>
      <c r="J52" s="13">
        <f t="shared" si="3"/>
        <v>3.6758544498517649</v>
      </c>
      <c r="K52" s="13">
        <f t="shared" si="4"/>
        <v>2.4436666201831452</v>
      </c>
      <c r="L52" s="14">
        <f t="shared" si="5"/>
        <v>0.33003300330033003</v>
      </c>
      <c r="M52" s="14">
        <f t="shared" si="5"/>
        <v>0.28169014084507044</v>
      </c>
      <c r="N52" s="14">
        <f t="shared" si="5"/>
        <v>0.42372881355932207</v>
      </c>
      <c r="O52" s="15">
        <f t="shared" si="6"/>
        <v>0.31873328438328646</v>
      </c>
      <c r="P52" s="15">
        <f t="shared" si="6"/>
        <v>0.27204559202291773</v>
      </c>
      <c r="Q52" s="15">
        <f t="shared" si="6"/>
        <v>0.40922112359379575</v>
      </c>
    </row>
    <row r="53" spans="1:17" x14ac:dyDescent="0.25">
      <c r="A53" s="50"/>
      <c r="B53" s="3" t="s">
        <v>94</v>
      </c>
      <c r="C53" s="3" t="s">
        <v>197</v>
      </c>
      <c r="D53" s="3" t="s">
        <v>95</v>
      </c>
      <c r="E53" s="3" t="s">
        <v>198</v>
      </c>
      <c r="F53" s="3" t="s">
        <v>72</v>
      </c>
      <c r="G53" s="11">
        <f t="shared" si="0"/>
        <v>1.0422909597943348</v>
      </c>
      <c r="H53" s="12">
        <f t="shared" si="1"/>
        <v>4.2290959794334837E-2</v>
      </c>
      <c r="I53" s="13">
        <f t="shared" si="2"/>
        <v>1.7302029932585958</v>
      </c>
      <c r="J53" s="13">
        <f t="shared" si="3"/>
        <v>4.0440889240020192</v>
      </c>
      <c r="K53" s="13">
        <f t="shared" si="4"/>
        <v>5.7221773692708986</v>
      </c>
      <c r="L53" s="14">
        <f t="shared" si="5"/>
        <v>0.60240963855421692</v>
      </c>
      <c r="M53" s="14">
        <f t="shared" si="5"/>
        <v>0.25773195876288663</v>
      </c>
      <c r="N53" s="14">
        <f t="shared" si="5"/>
        <v>0.18214936247723132</v>
      </c>
      <c r="O53" s="15">
        <f t="shared" si="6"/>
        <v>0.57796686509982254</v>
      </c>
      <c r="P53" s="15">
        <f t="shared" si="6"/>
        <v>0.24727448352208903</v>
      </c>
      <c r="Q53" s="15">
        <f t="shared" si="6"/>
        <v>0.17475865137808841</v>
      </c>
    </row>
    <row r="54" spans="1:17" x14ac:dyDescent="0.25">
      <c r="A54" s="50"/>
      <c r="B54" s="3" t="s">
        <v>30</v>
      </c>
      <c r="C54" s="3" t="s">
        <v>199</v>
      </c>
      <c r="D54" s="3" t="s">
        <v>200</v>
      </c>
      <c r="E54" s="3" t="s">
        <v>174</v>
      </c>
      <c r="F54" s="3" t="s">
        <v>72</v>
      </c>
      <c r="G54" s="11">
        <f t="shared" si="0"/>
        <v>1.0326252240026446</v>
      </c>
      <c r="H54" s="12">
        <f t="shared" si="1"/>
        <v>3.2625224002644559E-2</v>
      </c>
      <c r="I54" s="13">
        <f t="shared" si="2"/>
        <v>2.0239454390451832</v>
      </c>
      <c r="J54" s="13">
        <f t="shared" si="3"/>
        <v>3.8723445900099169</v>
      </c>
      <c r="K54" s="13">
        <f t="shared" si="4"/>
        <v>4.0375646258503401</v>
      </c>
      <c r="L54" s="14">
        <f t="shared" si="5"/>
        <v>0.51020408163265307</v>
      </c>
      <c r="M54" s="14">
        <f t="shared" si="5"/>
        <v>0.26666666666666666</v>
      </c>
      <c r="N54" s="14">
        <f t="shared" si="5"/>
        <v>0.25575447570332482</v>
      </c>
      <c r="O54" s="15">
        <f t="shared" si="6"/>
        <v>0.49408446527677158</v>
      </c>
      <c r="P54" s="15">
        <f t="shared" si="6"/>
        <v>0.25824148051799262</v>
      </c>
      <c r="Q54" s="15">
        <f t="shared" si="6"/>
        <v>0.24767405420523586</v>
      </c>
    </row>
    <row r="55" spans="1:17" x14ac:dyDescent="0.25">
      <c r="A55" s="50"/>
      <c r="B55" s="3" t="s">
        <v>35</v>
      </c>
      <c r="C55" s="3" t="s">
        <v>201</v>
      </c>
      <c r="D55" s="3" t="s">
        <v>202</v>
      </c>
      <c r="E55" s="3" t="s">
        <v>203</v>
      </c>
      <c r="F55" s="3" t="s">
        <v>72</v>
      </c>
      <c r="G55" s="11">
        <f t="shared" si="0"/>
        <v>1.0414102351105985</v>
      </c>
      <c r="H55" s="12">
        <f t="shared" si="1"/>
        <v>4.1410235110598492E-2</v>
      </c>
      <c r="I55" s="13">
        <f t="shared" si="2"/>
        <v>1.5933576597192156</v>
      </c>
      <c r="J55" s="13">
        <f t="shared" si="3"/>
        <v>4.5509627274333155</v>
      </c>
      <c r="K55" s="13">
        <f t="shared" si="4"/>
        <v>6.5504703788456649</v>
      </c>
      <c r="L55" s="14">
        <f t="shared" si="5"/>
        <v>0.65359477124183007</v>
      </c>
      <c r="M55" s="14">
        <f t="shared" si="5"/>
        <v>0.22883295194508008</v>
      </c>
      <c r="N55" s="14">
        <f t="shared" si="5"/>
        <v>0.1589825119236884</v>
      </c>
      <c r="O55" s="15">
        <f t="shared" si="6"/>
        <v>0.62760548072817612</v>
      </c>
      <c r="P55" s="15">
        <f t="shared" si="6"/>
        <v>0.21973372666226759</v>
      </c>
      <c r="Q55" s="15">
        <f t="shared" si="6"/>
        <v>0.15266079260955634</v>
      </c>
    </row>
    <row r="56" spans="1:17" x14ac:dyDescent="0.25">
      <c r="A56" s="50"/>
      <c r="B56" s="3" t="s">
        <v>37</v>
      </c>
      <c r="C56" s="3" t="s">
        <v>204</v>
      </c>
      <c r="D56" s="3" t="s">
        <v>205</v>
      </c>
      <c r="E56" s="3" t="s">
        <v>206</v>
      </c>
      <c r="F56" s="3" t="s">
        <v>68</v>
      </c>
      <c r="G56" s="11">
        <f t="shared" si="0"/>
        <v>1.0390935054337747</v>
      </c>
      <c r="H56" s="12">
        <f t="shared" si="1"/>
        <v>3.9093505433774656E-2</v>
      </c>
      <c r="I56" s="13">
        <f t="shared" si="2"/>
        <v>1.7145042839657281</v>
      </c>
      <c r="J56" s="13">
        <f t="shared" si="3"/>
        <v>4.3434108527131778</v>
      </c>
      <c r="K56" s="13">
        <f t="shared" si="4"/>
        <v>5.3617224880382777</v>
      </c>
      <c r="L56" s="14">
        <f t="shared" si="5"/>
        <v>0.60606060606060608</v>
      </c>
      <c r="M56" s="14">
        <f t="shared" si="5"/>
        <v>0.23923444976076558</v>
      </c>
      <c r="N56" s="14">
        <f t="shared" si="5"/>
        <v>0.19379844961240308</v>
      </c>
      <c r="O56" s="15">
        <f t="shared" si="6"/>
        <v>0.58325896840978053</v>
      </c>
      <c r="P56" s="15">
        <f t="shared" si="6"/>
        <v>0.23023380331965021</v>
      </c>
      <c r="Q56" s="15">
        <f t="shared" si="6"/>
        <v>0.18650722827056934</v>
      </c>
    </row>
    <row r="57" spans="1:17" x14ac:dyDescent="0.25">
      <c r="A57" s="50"/>
      <c r="B57" s="3" t="s">
        <v>27</v>
      </c>
      <c r="C57" s="3" t="s">
        <v>207</v>
      </c>
      <c r="D57" s="3" t="s">
        <v>208</v>
      </c>
      <c r="E57" s="3" t="s">
        <v>209</v>
      </c>
      <c r="F57" s="3" t="s">
        <v>72</v>
      </c>
      <c r="G57" s="11">
        <f t="shared" si="0"/>
        <v>1.0404910279260347</v>
      </c>
      <c r="H57" s="12">
        <f t="shared" si="1"/>
        <v>4.0491027926034651E-2</v>
      </c>
      <c r="I57" s="13">
        <f t="shared" si="2"/>
        <v>2.486773556743223</v>
      </c>
      <c r="J57" s="13">
        <f t="shared" si="3"/>
        <v>3.5896940463448197</v>
      </c>
      <c r="K57" s="13">
        <f t="shared" si="4"/>
        <v>3.1318779940573642</v>
      </c>
      <c r="L57" s="14">
        <f t="shared" si="5"/>
        <v>0.41841004184100417</v>
      </c>
      <c r="M57" s="14">
        <f t="shared" si="5"/>
        <v>0.28985507246376813</v>
      </c>
      <c r="N57" s="14">
        <f t="shared" si="5"/>
        <v>0.33222591362126247</v>
      </c>
      <c r="O57" s="15">
        <f t="shared" si="6"/>
        <v>0.40212748655315428</v>
      </c>
      <c r="P57" s="15">
        <f t="shared" si="6"/>
        <v>0.27857527329334453</v>
      </c>
      <c r="Q57" s="15">
        <f t="shared" si="6"/>
        <v>0.31929724015350125</v>
      </c>
    </row>
    <row r="58" spans="1:17" x14ac:dyDescent="0.25">
      <c r="A58" s="50"/>
      <c r="B58" s="3" t="s">
        <v>107</v>
      </c>
      <c r="C58" s="3" t="s">
        <v>210</v>
      </c>
      <c r="D58" s="3" t="s">
        <v>211</v>
      </c>
      <c r="E58" s="3" t="s">
        <v>212</v>
      </c>
      <c r="F58" s="3" t="s">
        <v>72</v>
      </c>
      <c r="G58" s="11">
        <f t="shared" si="0"/>
        <v>1.0387313835589698</v>
      </c>
      <c r="H58" s="12">
        <f t="shared" si="1"/>
        <v>3.8731383558969767E-2</v>
      </c>
      <c r="I58" s="13">
        <f t="shared" si="2"/>
        <v>1.5061605061605061</v>
      </c>
      <c r="J58" s="13">
        <f t="shared" si="3"/>
        <v>4.7989389920424408</v>
      </c>
      <c r="K58" s="13">
        <f t="shared" si="4"/>
        <v>7.8320346320346319</v>
      </c>
      <c r="L58" s="14">
        <f t="shared" si="5"/>
        <v>0.68965517241379315</v>
      </c>
      <c r="M58" s="14">
        <f t="shared" si="5"/>
        <v>0.21645021645021645</v>
      </c>
      <c r="N58" s="14">
        <f t="shared" si="5"/>
        <v>0.13262599469496023</v>
      </c>
      <c r="O58" s="15">
        <f t="shared" si="6"/>
        <v>0.6639398629228388</v>
      </c>
      <c r="P58" s="15">
        <f t="shared" si="6"/>
        <v>0.20837939420738447</v>
      </c>
      <c r="Q58" s="15">
        <f t="shared" si="6"/>
        <v>0.12768074286977671</v>
      </c>
    </row>
    <row r="59" spans="1:17" x14ac:dyDescent="0.25">
      <c r="A59" s="50"/>
      <c r="B59" s="3" t="s">
        <v>111</v>
      </c>
      <c r="C59" s="3" t="s">
        <v>213</v>
      </c>
      <c r="D59" s="3" t="s">
        <v>214</v>
      </c>
      <c r="E59" s="3" t="s">
        <v>215</v>
      </c>
      <c r="F59" s="3" t="s">
        <v>72</v>
      </c>
      <c r="G59" s="11">
        <f t="shared" si="0"/>
        <v>1.0416866944228043</v>
      </c>
      <c r="H59" s="12">
        <f t="shared" si="1"/>
        <v>4.168669442280426E-2</v>
      </c>
      <c r="I59" s="13">
        <f t="shared" si="2"/>
        <v>1.677115578020715</v>
      </c>
      <c r="J59" s="13">
        <f t="shared" si="3"/>
        <v>4.4063347174084626</v>
      </c>
      <c r="K59" s="13">
        <f t="shared" si="4"/>
        <v>5.6563587507158273</v>
      </c>
      <c r="L59" s="14">
        <f t="shared" si="5"/>
        <v>0.6211180124223602</v>
      </c>
      <c r="M59" s="14">
        <f t="shared" si="5"/>
        <v>0.23640661938534277</v>
      </c>
      <c r="N59" s="14">
        <f t="shared" si="5"/>
        <v>0.18416206261510129</v>
      </c>
      <c r="O59" s="15">
        <f t="shared" si="6"/>
        <v>0.59626182781044357</v>
      </c>
      <c r="P59" s="15">
        <f t="shared" si="6"/>
        <v>0.22694599119971962</v>
      </c>
      <c r="Q59" s="15">
        <f t="shared" si="6"/>
        <v>0.17679218098983684</v>
      </c>
    </row>
    <row r="60" spans="1:17" x14ac:dyDescent="0.25">
      <c r="A60" s="49" t="s">
        <v>77</v>
      </c>
      <c r="B60" s="3" t="s">
        <v>29</v>
      </c>
      <c r="C60" s="3" t="s">
        <v>138</v>
      </c>
      <c r="D60" s="3" t="s">
        <v>216</v>
      </c>
      <c r="E60" s="3" t="s">
        <v>217</v>
      </c>
      <c r="F60" s="3" t="s">
        <v>72</v>
      </c>
      <c r="G60" s="11">
        <f t="shared" si="0"/>
        <v>1.0380088620465684</v>
      </c>
      <c r="H60" s="12">
        <f t="shared" si="1"/>
        <v>3.8008862046568392E-2</v>
      </c>
      <c r="I60" s="13">
        <f t="shared" si="2"/>
        <v>1.5985336475517153</v>
      </c>
      <c r="J60" s="13">
        <f t="shared" si="3"/>
        <v>4.8682615629984065</v>
      </c>
      <c r="K60" s="13">
        <f t="shared" si="4"/>
        <v>5.9166505136654397</v>
      </c>
      <c r="L60" s="14">
        <f t="shared" si="5"/>
        <v>0.64935064935064934</v>
      </c>
      <c r="M60" s="14">
        <f t="shared" si="5"/>
        <v>0.21321961620469082</v>
      </c>
      <c r="N60" s="14">
        <f t="shared" si="5"/>
        <v>0.17543859649122806</v>
      </c>
      <c r="O60" s="15">
        <f t="shared" si="6"/>
        <v>0.62557331935526139</v>
      </c>
      <c r="P60" s="15">
        <f t="shared" si="6"/>
        <v>0.20541213471366787</v>
      </c>
      <c r="Q60" s="15">
        <f t="shared" si="6"/>
        <v>0.16901454593107063</v>
      </c>
    </row>
    <row r="61" spans="1:17" x14ac:dyDescent="0.25">
      <c r="A61" s="50"/>
      <c r="B61" s="3" t="s">
        <v>31</v>
      </c>
      <c r="C61" s="3" t="s">
        <v>138</v>
      </c>
      <c r="D61" s="3" t="s">
        <v>218</v>
      </c>
      <c r="E61" s="3" t="s">
        <v>219</v>
      </c>
      <c r="F61" s="3" t="s">
        <v>72</v>
      </c>
      <c r="G61" s="11">
        <f t="shared" si="0"/>
        <v>1.0430572859074247</v>
      </c>
      <c r="H61" s="12">
        <f t="shared" si="1"/>
        <v>4.3057285907424747E-2</v>
      </c>
      <c r="I61" s="13">
        <f t="shared" si="2"/>
        <v>1.6063082202974341</v>
      </c>
      <c r="J61" s="13">
        <f t="shared" si="3"/>
        <v>4.4017017465293318</v>
      </c>
      <c r="K61" s="13">
        <f t="shared" si="4"/>
        <v>6.6547054840893693</v>
      </c>
      <c r="L61" s="14">
        <f t="shared" si="5"/>
        <v>0.64935064935064934</v>
      </c>
      <c r="M61" s="14">
        <f t="shared" si="5"/>
        <v>0.23696682464454977</v>
      </c>
      <c r="N61" s="14">
        <f t="shared" si="5"/>
        <v>0.15673981191222572</v>
      </c>
      <c r="O61" s="15">
        <f t="shared" si="6"/>
        <v>0.62254552853799983</v>
      </c>
      <c r="P61" s="15">
        <f t="shared" si="6"/>
        <v>0.22718486112524169</v>
      </c>
      <c r="Q61" s="15">
        <f t="shared" si="6"/>
        <v>0.15026961033675859</v>
      </c>
    </row>
    <row r="62" spans="1:17" x14ac:dyDescent="0.25">
      <c r="A62" s="50"/>
      <c r="B62" s="3" t="s">
        <v>34</v>
      </c>
      <c r="C62" s="3" t="s">
        <v>220</v>
      </c>
      <c r="D62" s="3" t="s">
        <v>221</v>
      </c>
      <c r="E62" s="3" t="s">
        <v>222</v>
      </c>
      <c r="F62" s="3" t="s">
        <v>72</v>
      </c>
      <c r="G62" s="11">
        <f t="shared" si="0"/>
        <v>1.0422946703973093</v>
      </c>
      <c r="H62" s="12">
        <f t="shared" si="1"/>
        <v>4.2294670397309275E-2</v>
      </c>
      <c r="I62" s="13">
        <f t="shared" si="2"/>
        <v>1.3862519116284213</v>
      </c>
      <c r="J62" s="13">
        <f t="shared" si="3"/>
        <v>5.4824699662898464</v>
      </c>
      <c r="K62" s="13">
        <f t="shared" si="4"/>
        <v>10.391677863861174</v>
      </c>
      <c r="L62" s="14">
        <f t="shared" si="5"/>
        <v>0.75187969924812026</v>
      </c>
      <c r="M62" s="14">
        <f t="shared" si="5"/>
        <v>0.19011406844106465</v>
      </c>
      <c r="N62" s="14">
        <f t="shared" si="5"/>
        <v>0.10030090270812436</v>
      </c>
      <c r="O62" s="15">
        <f t="shared" si="6"/>
        <v>0.7213696093845644</v>
      </c>
      <c r="P62" s="15">
        <f t="shared" si="6"/>
        <v>0.18239954001548872</v>
      </c>
      <c r="Q62" s="15">
        <f t="shared" si="6"/>
        <v>9.6230850599946904E-2</v>
      </c>
    </row>
    <row r="63" spans="1:17" x14ac:dyDescent="0.25">
      <c r="A63" s="50"/>
      <c r="B63" s="3" t="s">
        <v>33</v>
      </c>
      <c r="C63" s="3" t="s">
        <v>223</v>
      </c>
      <c r="D63" s="3" t="s">
        <v>116</v>
      </c>
      <c r="E63" s="3" t="s">
        <v>224</v>
      </c>
      <c r="F63" s="3" t="s">
        <v>72</v>
      </c>
      <c r="G63" s="11">
        <f t="shared" si="0"/>
        <v>1.041939196863668</v>
      </c>
      <c r="H63" s="12">
        <f t="shared" si="1"/>
        <v>4.1939196863667982E-2</v>
      </c>
      <c r="I63" s="13">
        <f t="shared" si="2"/>
        <v>1.5733281872641387</v>
      </c>
      <c r="J63" s="13">
        <f t="shared" si="3"/>
        <v>4.2511119232037657</v>
      </c>
      <c r="K63" s="13">
        <f t="shared" si="4"/>
        <v>7.741608232697053</v>
      </c>
      <c r="L63" s="14">
        <f t="shared" si="5"/>
        <v>0.66225165562913912</v>
      </c>
      <c r="M63" s="14">
        <f t="shared" si="5"/>
        <v>0.24509803921568626</v>
      </c>
      <c r="N63" s="14">
        <f t="shared" si="5"/>
        <v>0.13458950201884254</v>
      </c>
      <c r="O63" s="15">
        <f t="shared" si="6"/>
        <v>0.63559529924834091</v>
      </c>
      <c r="P63" s="15">
        <f t="shared" si="6"/>
        <v>0.23523257398651831</v>
      </c>
      <c r="Q63" s="15">
        <f t="shared" si="6"/>
        <v>0.12917212676514062</v>
      </c>
    </row>
    <row r="64" spans="1:17" x14ac:dyDescent="0.25">
      <c r="A64" s="50"/>
      <c r="B64" s="3" t="s">
        <v>81</v>
      </c>
      <c r="C64" s="3" t="s">
        <v>225</v>
      </c>
      <c r="D64" s="3" t="s">
        <v>226</v>
      </c>
      <c r="E64" s="3" t="s">
        <v>227</v>
      </c>
      <c r="F64" s="3" t="s">
        <v>76</v>
      </c>
      <c r="G64" s="11">
        <f t="shared" si="0"/>
        <v>1.0421135366961898</v>
      </c>
      <c r="H64" s="12">
        <f t="shared" si="1"/>
        <v>4.2113536696189779E-2</v>
      </c>
      <c r="I64" s="13">
        <f t="shared" si="2"/>
        <v>1.2401151086684659</v>
      </c>
      <c r="J64" s="13">
        <f t="shared" si="3"/>
        <v>8.0555376386615478</v>
      </c>
      <c r="K64" s="13">
        <f t="shared" si="4"/>
        <v>14.391587941774381</v>
      </c>
      <c r="L64" s="14">
        <f t="shared" si="5"/>
        <v>0.84033613445378152</v>
      </c>
      <c r="M64" s="14">
        <f t="shared" si="5"/>
        <v>0.12936610608020699</v>
      </c>
      <c r="N64" s="14">
        <f t="shared" si="5"/>
        <v>7.2411296162201294E-2</v>
      </c>
      <c r="O64" s="15">
        <f t="shared" si="6"/>
        <v>0.80637675729450486</v>
      </c>
      <c r="P64" s="15">
        <f t="shared" si="6"/>
        <v>0.12413820713848134</v>
      </c>
      <c r="Q64" s="15">
        <f t="shared" si="6"/>
        <v>6.9485035567013811E-2</v>
      </c>
    </row>
    <row r="65" spans="1:17" x14ac:dyDescent="0.25">
      <c r="A65" s="50"/>
      <c r="B65" s="3" t="s">
        <v>32</v>
      </c>
      <c r="C65" s="3" t="s">
        <v>228</v>
      </c>
      <c r="D65" s="3" t="s">
        <v>116</v>
      </c>
      <c r="E65" s="3" t="s">
        <v>229</v>
      </c>
      <c r="F65" s="3" t="s">
        <v>76</v>
      </c>
      <c r="G65" s="11">
        <f t="shared" si="0"/>
        <v>1.0384990411303399</v>
      </c>
      <c r="H65" s="12">
        <f t="shared" si="1"/>
        <v>3.8499041130339862E-2</v>
      </c>
      <c r="I65" s="13">
        <f t="shared" si="2"/>
        <v>1.8589132836233084</v>
      </c>
      <c r="J65" s="13">
        <f t="shared" si="3"/>
        <v>4.2370760878117864</v>
      </c>
      <c r="K65" s="13">
        <f t="shared" si="4"/>
        <v>4.4240059152152478</v>
      </c>
      <c r="L65" s="14">
        <f t="shared" si="5"/>
        <v>0.55865921787709494</v>
      </c>
      <c r="M65" s="14">
        <f t="shared" si="5"/>
        <v>0.24509803921568626</v>
      </c>
      <c r="N65" s="14">
        <f t="shared" si="5"/>
        <v>0.23474178403755869</v>
      </c>
      <c r="O65" s="15">
        <f t="shared" si="6"/>
        <v>0.53794870842541176</v>
      </c>
      <c r="P65" s="15">
        <f t="shared" si="6"/>
        <v>0.2360118108042861</v>
      </c>
      <c r="Q65" s="15">
        <f t="shared" si="6"/>
        <v>0.22603948077030217</v>
      </c>
    </row>
    <row r="66" spans="1:17" x14ac:dyDescent="0.25">
      <c r="A66" s="50"/>
      <c r="B66" s="3" t="s">
        <v>28</v>
      </c>
      <c r="C66" s="3" t="s">
        <v>230</v>
      </c>
      <c r="D66" s="3" t="s">
        <v>231</v>
      </c>
      <c r="E66" s="3" t="s">
        <v>206</v>
      </c>
      <c r="F66" s="3" t="s">
        <v>72</v>
      </c>
      <c r="G66" s="11">
        <f t="shared" si="0"/>
        <v>1.0395490014887827</v>
      </c>
      <c r="H66" s="12">
        <f t="shared" si="1"/>
        <v>3.9549001488782709E-2</v>
      </c>
      <c r="I66" s="13">
        <f t="shared" si="2"/>
        <v>1.6632784023820524</v>
      </c>
      <c r="J66" s="13">
        <f t="shared" si="3"/>
        <v>4.7091569767441861</v>
      </c>
      <c r="K66" s="13">
        <f t="shared" si="4"/>
        <v>5.3640728476821193</v>
      </c>
      <c r="L66" s="14">
        <f t="shared" si="5"/>
        <v>0.625</v>
      </c>
      <c r="M66" s="14">
        <f t="shared" si="5"/>
        <v>0.22075055187637968</v>
      </c>
      <c r="N66" s="14">
        <f t="shared" si="5"/>
        <v>0.19379844961240308</v>
      </c>
      <c r="O66" s="15">
        <f t="shared" si="6"/>
        <v>0.60122225994629463</v>
      </c>
      <c r="P66" s="15">
        <f t="shared" si="6"/>
        <v>0.21235223309361401</v>
      </c>
      <c r="Q66" s="15">
        <f t="shared" si="6"/>
        <v>0.18642550696009136</v>
      </c>
    </row>
    <row r="67" spans="1:17" x14ac:dyDescent="0.25">
      <c r="A67" s="50"/>
      <c r="B67" s="3" t="s">
        <v>36</v>
      </c>
      <c r="C67" s="3" t="s">
        <v>232</v>
      </c>
      <c r="D67" s="3" t="s">
        <v>233</v>
      </c>
      <c r="E67" s="3" t="s">
        <v>234</v>
      </c>
      <c r="F67" s="3" t="s">
        <v>72</v>
      </c>
      <c r="G67" s="11">
        <f t="shared" si="0"/>
        <v>1.0435593337811757</v>
      </c>
      <c r="H67" s="12">
        <f t="shared" ref="H67:H130" si="7">G67-1</f>
        <v>4.3559333781175713E-2</v>
      </c>
      <c r="I67" s="13">
        <f t="shared" si="2"/>
        <v>1.2522712005374108</v>
      </c>
      <c r="J67" s="13">
        <f t="shared" si="3"/>
        <v>7.5866763565891473</v>
      </c>
      <c r="K67" s="13">
        <f t="shared" si="4"/>
        <v>14.359376432828977</v>
      </c>
      <c r="L67" s="14">
        <f t="shared" si="5"/>
        <v>0.83333333333333337</v>
      </c>
      <c r="M67" s="14">
        <f t="shared" si="5"/>
        <v>0.13755158184319122</v>
      </c>
      <c r="N67" s="14">
        <f t="shared" si="5"/>
        <v>7.2674418604651167E-2</v>
      </c>
      <c r="O67" s="15">
        <f t="shared" si="6"/>
        <v>0.7985490679421926</v>
      </c>
      <c r="P67" s="15">
        <f t="shared" si="6"/>
        <v>0.13181002496982547</v>
      </c>
      <c r="Q67" s="15">
        <f t="shared" si="6"/>
        <v>6.9640907087981915E-2</v>
      </c>
    </row>
    <row r="68" spans="1:17" x14ac:dyDescent="0.25">
      <c r="A68" s="50"/>
      <c r="B68" s="3" t="s">
        <v>94</v>
      </c>
      <c r="C68" s="3" t="s">
        <v>225</v>
      </c>
      <c r="D68" s="3" t="s">
        <v>235</v>
      </c>
      <c r="E68" s="3" t="s">
        <v>236</v>
      </c>
      <c r="F68" s="3" t="s">
        <v>72</v>
      </c>
      <c r="G68" s="11">
        <f t="shared" ref="G68:G131" si="8">(((1/C68)+(1/D68)+(1/E68)))</f>
        <v>1.0517430677932704</v>
      </c>
      <c r="H68" s="12">
        <f t="shared" si="7"/>
        <v>5.1743067793270425E-2</v>
      </c>
      <c r="I68" s="13">
        <f t="shared" ref="I68:I131" si="9">C68*G68</f>
        <v>1.2515742506739918</v>
      </c>
      <c r="J68" s="13">
        <f t="shared" ref="J68:J131" si="10">D68*G68</f>
        <v>7.2465097370956331</v>
      </c>
      <c r="K68" s="13">
        <f t="shared" ref="K68:K131" si="11">E68*G68</f>
        <v>15.87080289300045</v>
      </c>
      <c r="L68" s="14">
        <f t="shared" ref="L68:N131" si="12">(1/C68)</f>
        <v>0.84033613445378152</v>
      </c>
      <c r="M68" s="14">
        <f t="shared" si="12"/>
        <v>0.14513788098693758</v>
      </c>
      <c r="N68" s="14">
        <f t="shared" si="12"/>
        <v>6.6269052352551358E-2</v>
      </c>
      <c r="O68" s="15">
        <f t="shared" ref="O68:Q131" si="13">(1/I68)</f>
        <v>0.79899374684441204</v>
      </c>
      <c r="P68" s="15">
        <f t="shared" si="13"/>
        <v>0.13799746861318582</v>
      </c>
      <c r="Q68" s="15">
        <f t="shared" si="13"/>
        <v>6.3008784542402274E-2</v>
      </c>
    </row>
    <row r="69" spans="1:17" x14ac:dyDescent="0.25">
      <c r="A69" s="50"/>
      <c r="B69" s="3" t="s">
        <v>30</v>
      </c>
      <c r="C69" s="3" t="s">
        <v>237</v>
      </c>
      <c r="D69" s="3" t="s">
        <v>238</v>
      </c>
      <c r="E69" s="3" t="s">
        <v>239</v>
      </c>
      <c r="F69" s="3" t="s">
        <v>72</v>
      </c>
      <c r="G69" s="11">
        <f t="shared" si="8"/>
        <v>1.0497885578452772</v>
      </c>
      <c r="H69" s="12">
        <f t="shared" si="7"/>
        <v>4.9788557845277248E-2</v>
      </c>
      <c r="I69" s="13">
        <f t="shared" si="9"/>
        <v>1.2282526126789743</v>
      </c>
      <c r="J69" s="13">
        <f t="shared" si="10"/>
        <v>7.8629162982611271</v>
      </c>
      <c r="K69" s="13">
        <f t="shared" si="11"/>
        <v>17.048566179407302</v>
      </c>
      <c r="L69" s="14">
        <f t="shared" si="12"/>
        <v>0.85470085470085477</v>
      </c>
      <c r="M69" s="14">
        <f t="shared" si="12"/>
        <v>0.13351134846461948</v>
      </c>
      <c r="N69" s="14">
        <f t="shared" si="12"/>
        <v>6.1576354679802964E-2</v>
      </c>
      <c r="O69" s="15">
        <f t="shared" si="13"/>
        <v>0.81416476519343484</v>
      </c>
      <c r="P69" s="15">
        <f t="shared" si="13"/>
        <v>0.12717927573782625</v>
      </c>
      <c r="Q69" s="15">
        <f t="shared" si="13"/>
        <v>5.8655959068738835E-2</v>
      </c>
    </row>
    <row r="70" spans="1:17" x14ac:dyDescent="0.25">
      <c r="A70" s="50"/>
      <c r="B70" s="3" t="s">
        <v>35</v>
      </c>
      <c r="C70" s="3" t="s">
        <v>240</v>
      </c>
      <c r="D70" s="3" t="s">
        <v>241</v>
      </c>
      <c r="E70" s="3" t="s">
        <v>242</v>
      </c>
      <c r="F70" s="3" t="s">
        <v>72</v>
      </c>
      <c r="G70" s="11">
        <f t="shared" si="8"/>
        <v>1.0511284412986464</v>
      </c>
      <c r="H70" s="12">
        <f t="shared" si="7"/>
        <v>5.1128441298646354E-2</v>
      </c>
      <c r="I70" s="13">
        <f t="shared" si="9"/>
        <v>1.1982864230804566</v>
      </c>
      <c r="J70" s="13">
        <f t="shared" si="10"/>
        <v>8.661298356300847</v>
      </c>
      <c r="K70" s="13">
        <f t="shared" si="11"/>
        <v>19.992462953500254</v>
      </c>
      <c r="L70" s="14">
        <f t="shared" si="12"/>
        <v>0.87719298245614041</v>
      </c>
      <c r="M70" s="14">
        <f t="shared" si="12"/>
        <v>0.12135922330097088</v>
      </c>
      <c r="N70" s="14">
        <f t="shared" si="12"/>
        <v>5.2576235541535225E-2</v>
      </c>
      <c r="O70" s="15">
        <f t="shared" si="13"/>
        <v>0.83452501900946341</v>
      </c>
      <c r="P70" s="15">
        <f t="shared" si="13"/>
        <v>0.11545613127072669</v>
      </c>
      <c r="Q70" s="15">
        <f t="shared" si="13"/>
        <v>5.0018849719810098E-2</v>
      </c>
    </row>
    <row r="71" spans="1:17" x14ac:dyDescent="0.25">
      <c r="A71" s="50"/>
      <c r="B71" s="3" t="s">
        <v>37</v>
      </c>
      <c r="C71" s="3" t="s">
        <v>243</v>
      </c>
      <c r="D71" s="3" t="s">
        <v>244</v>
      </c>
      <c r="E71" s="3" t="s">
        <v>245</v>
      </c>
      <c r="F71" s="3" t="s">
        <v>72</v>
      </c>
      <c r="G71" s="11">
        <f t="shared" si="8"/>
        <v>1.0438307672331906</v>
      </c>
      <c r="H71" s="12">
        <f t="shared" si="7"/>
        <v>4.3830767233190571E-2</v>
      </c>
      <c r="I71" s="13">
        <f t="shared" si="9"/>
        <v>1.3047884590414882</v>
      </c>
      <c r="J71" s="13">
        <f t="shared" si="10"/>
        <v>6.6700786026200873</v>
      </c>
      <c r="K71" s="13">
        <f t="shared" si="11"/>
        <v>11.951862284820031</v>
      </c>
      <c r="L71" s="14">
        <f t="shared" si="12"/>
        <v>0.8</v>
      </c>
      <c r="M71" s="14">
        <f t="shared" si="12"/>
        <v>0.1564945226917058</v>
      </c>
      <c r="N71" s="14">
        <f t="shared" si="12"/>
        <v>8.7336244541484725E-2</v>
      </c>
      <c r="O71" s="15">
        <f t="shared" si="13"/>
        <v>0.76640775987136711</v>
      </c>
      <c r="P71" s="15">
        <f t="shared" si="13"/>
        <v>0.14992327071036132</v>
      </c>
      <c r="Q71" s="15">
        <f t="shared" si="13"/>
        <v>8.3668969418271524E-2</v>
      </c>
    </row>
    <row r="72" spans="1:17" x14ac:dyDescent="0.25">
      <c r="A72" s="50"/>
      <c r="B72" s="3" t="s">
        <v>27</v>
      </c>
      <c r="C72" s="3" t="s">
        <v>246</v>
      </c>
      <c r="D72" s="3" t="s">
        <v>96</v>
      </c>
      <c r="E72" s="3" t="s">
        <v>247</v>
      </c>
      <c r="F72" s="3" t="s">
        <v>76</v>
      </c>
      <c r="G72" s="11">
        <f t="shared" si="8"/>
        <v>1.0390817312134675</v>
      </c>
      <c r="H72" s="12">
        <f t="shared" si="7"/>
        <v>3.9081731213467474E-2</v>
      </c>
      <c r="I72" s="13">
        <f t="shared" si="9"/>
        <v>1.5378409621959319</v>
      </c>
      <c r="J72" s="13">
        <f t="shared" si="10"/>
        <v>4.5303963480907186</v>
      </c>
      <c r="K72" s="13">
        <f t="shared" si="11"/>
        <v>7.7515497148524677</v>
      </c>
      <c r="L72" s="14">
        <f t="shared" si="12"/>
        <v>0.67567567567567566</v>
      </c>
      <c r="M72" s="14">
        <f t="shared" si="12"/>
        <v>0.2293577981651376</v>
      </c>
      <c r="N72" s="14">
        <f t="shared" si="12"/>
        <v>0.13404825737265416</v>
      </c>
      <c r="O72" s="15">
        <f t="shared" si="13"/>
        <v>0.65026229927707757</v>
      </c>
      <c r="P72" s="15">
        <f t="shared" si="13"/>
        <v>0.22073123920414559</v>
      </c>
      <c r="Q72" s="15">
        <f t="shared" si="13"/>
        <v>0.12900646151877679</v>
      </c>
    </row>
    <row r="73" spans="1:17" x14ac:dyDescent="0.25">
      <c r="A73" s="50"/>
      <c r="B73" s="3" t="s">
        <v>107</v>
      </c>
      <c r="C73" s="3" t="s">
        <v>248</v>
      </c>
      <c r="D73" s="3" t="s">
        <v>249</v>
      </c>
      <c r="E73" s="3" t="s">
        <v>250</v>
      </c>
      <c r="F73" s="3" t="s">
        <v>72</v>
      </c>
      <c r="G73" s="11">
        <f t="shared" si="8"/>
        <v>1.0647192849640013</v>
      </c>
      <c r="H73" s="12">
        <f t="shared" si="7"/>
        <v>6.4719284964001256E-2</v>
      </c>
      <c r="I73" s="13">
        <f t="shared" si="9"/>
        <v>1.1818384063100416</v>
      </c>
      <c r="J73" s="13">
        <f t="shared" si="10"/>
        <v>9.2630577791868109</v>
      </c>
      <c r="K73" s="13">
        <f t="shared" si="11"/>
        <v>21.784156570363468</v>
      </c>
      <c r="L73" s="14">
        <f t="shared" si="12"/>
        <v>0.9009009009009008</v>
      </c>
      <c r="M73" s="14">
        <f t="shared" si="12"/>
        <v>0.1149425287356322</v>
      </c>
      <c r="N73" s="14">
        <f t="shared" si="12"/>
        <v>4.8875855327468229E-2</v>
      </c>
      <c r="O73" s="15">
        <f t="shared" si="13"/>
        <v>0.84613936614415763</v>
      </c>
      <c r="P73" s="15">
        <f t="shared" si="13"/>
        <v>0.10795571223218564</v>
      </c>
      <c r="Q73" s="15">
        <f t="shared" si="13"/>
        <v>4.5904921623656648E-2</v>
      </c>
    </row>
    <row r="74" spans="1:17" x14ac:dyDescent="0.25">
      <c r="A74" s="50"/>
      <c r="B74" s="3" t="s">
        <v>111</v>
      </c>
      <c r="C74" s="3" t="s">
        <v>251</v>
      </c>
      <c r="D74" s="3" t="s">
        <v>252</v>
      </c>
      <c r="E74" s="3" t="s">
        <v>253</v>
      </c>
      <c r="F74" s="3" t="s">
        <v>72</v>
      </c>
      <c r="G74" s="11">
        <f t="shared" si="8"/>
        <v>1.0519445379511547</v>
      </c>
      <c r="H74" s="12">
        <f t="shared" si="7"/>
        <v>5.1944537951154723E-2</v>
      </c>
      <c r="I74" s="13">
        <f t="shared" si="9"/>
        <v>1.2728528909208972</v>
      </c>
      <c r="J74" s="13">
        <f t="shared" si="10"/>
        <v>6.8691978328210404</v>
      </c>
      <c r="K74" s="13">
        <f t="shared" si="11"/>
        <v>14.537873514484959</v>
      </c>
      <c r="L74" s="14">
        <f t="shared" si="12"/>
        <v>0.82644628099173556</v>
      </c>
      <c r="M74" s="14">
        <f t="shared" si="12"/>
        <v>0.15313935681470137</v>
      </c>
      <c r="N74" s="14">
        <f t="shared" si="12"/>
        <v>7.2358900144717797E-2</v>
      </c>
      <c r="O74" s="15">
        <f t="shared" si="13"/>
        <v>0.78563674336042821</v>
      </c>
      <c r="P74" s="15">
        <f t="shared" si="13"/>
        <v>0.14557740573753722</v>
      </c>
      <c r="Q74" s="15">
        <f t="shared" si="13"/>
        <v>6.8785850902034595E-2</v>
      </c>
    </row>
    <row r="75" spans="1:17" x14ac:dyDescent="0.25">
      <c r="A75" s="49" t="s">
        <v>81</v>
      </c>
      <c r="B75" s="3" t="s">
        <v>29</v>
      </c>
      <c r="C75" s="3" t="s">
        <v>254</v>
      </c>
      <c r="D75" s="3" t="s">
        <v>155</v>
      </c>
      <c r="E75" s="3" t="s">
        <v>150</v>
      </c>
      <c r="F75" s="3" t="s">
        <v>76</v>
      </c>
      <c r="G75" s="11">
        <f t="shared" si="8"/>
        <v>1.0356207904329333</v>
      </c>
      <c r="H75" s="12">
        <f t="shared" si="7"/>
        <v>3.5620790432933314E-2</v>
      </c>
      <c r="I75" s="13">
        <f t="shared" si="9"/>
        <v>4.0285648747841103</v>
      </c>
      <c r="J75" s="13">
        <f t="shared" si="10"/>
        <v>3.9767838352624638</v>
      </c>
      <c r="K75" s="13">
        <f t="shared" si="11"/>
        <v>1.9987481255355612</v>
      </c>
      <c r="L75" s="14">
        <f t="shared" si="12"/>
        <v>0.25706940874035988</v>
      </c>
      <c r="M75" s="14">
        <f t="shared" si="12"/>
        <v>0.26041666666666669</v>
      </c>
      <c r="N75" s="14">
        <f t="shared" si="12"/>
        <v>0.5181347150259068</v>
      </c>
      <c r="O75" s="15">
        <f t="shared" si="13"/>
        <v>0.24822735417748232</v>
      </c>
      <c r="P75" s="15">
        <f t="shared" si="13"/>
        <v>0.25145948118500161</v>
      </c>
      <c r="Q75" s="15">
        <f t="shared" si="13"/>
        <v>0.50031316463751607</v>
      </c>
    </row>
    <row r="76" spans="1:17" x14ac:dyDescent="0.25">
      <c r="A76" s="50"/>
      <c r="B76" s="3" t="s">
        <v>31</v>
      </c>
      <c r="C76" s="3" t="s">
        <v>79</v>
      </c>
      <c r="D76" s="3" t="s">
        <v>255</v>
      </c>
      <c r="E76" s="3" t="s">
        <v>156</v>
      </c>
      <c r="F76" s="3" t="s">
        <v>68</v>
      </c>
      <c r="G76" s="11">
        <f t="shared" si="8"/>
        <v>1.0334318941219802</v>
      </c>
      <c r="H76" s="12">
        <f t="shared" si="7"/>
        <v>3.3431894121980221E-2</v>
      </c>
      <c r="I76" s="13">
        <f t="shared" si="9"/>
        <v>3.8650352840162063</v>
      </c>
      <c r="J76" s="13">
        <f t="shared" si="10"/>
        <v>3.8133636893101071</v>
      </c>
      <c r="K76" s="13">
        <f t="shared" si="11"/>
        <v>2.0875324261263999</v>
      </c>
      <c r="L76" s="14">
        <f t="shared" si="12"/>
        <v>0.26737967914438499</v>
      </c>
      <c r="M76" s="14">
        <f t="shared" si="12"/>
        <v>0.2710027100271003</v>
      </c>
      <c r="N76" s="14">
        <f t="shared" si="12"/>
        <v>0.49504950495049505</v>
      </c>
      <c r="O76" s="15">
        <f t="shared" si="13"/>
        <v>0.25872985018674594</v>
      </c>
      <c r="P76" s="15">
        <f t="shared" si="13"/>
        <v>0.26223567471502163</v>
      </c>
      <c r="Q76" s="15">
        <f t="shared" si="13"/>
        <v>0.4790344750982326</v>
      </c>
    </row>
    <row r="77" spans="1:17" x14ac:dyDescent="0.25">
      <c r="A77" s="50"/>
      <c r="B77" s="3" t="s">
        <v>34</v>
      </c>
      <c r="C77" s="3" t="s">
        <v>256</v>
      </c>
      <c r="D77" s="3" t="s">
        <v>165</v>
      </c>
      <c r="E77" s="3" t="s">
        <v>257</v>
      </c>
      <c r="F77" s="3" t="s">
        <v>72</v>
      </c>
      <c r="G77" s="11">
        <f t="shared" si="8"/>
        <v>1.0400137047701516</v>
      </c>
      <c r="H77" s="12">
        <f t="shared" si="7"/>
        <v>4.0013704770151648E-2</v>
      </c>
      <c r="I77" s="13">
        <f t="shared" si="9"/>
        <v>2.3088304245897366</v>
      </c>
      <c r="J77" s="13">
        <f t="shared" si="10"/>
        <v>3.6296478296478294</v>
      </c>
      <c r="K77" s="13">
        <f t="shared" si="11"/>
        <v>3.4320452257415002</v>
      </c>
      <c r="L77" s="14">
        <f t="shared" si="12"/>
        <v>0.4504504504504504</v>
      </c>
      <c r="M77" s="14">
        <f t="shared" si="12"/>
        <v>0.28653295128939826</v>
      </c>
      <c r="N77" s="14">
        <f t="shared" si="12"/>
        <v>0.30303030303030304</v>
      </c>
      <c r="O77" s="15">
        <f t="shared" si="13"/>
        <v>0.43311972561938722</v>
      </c>
      <c r="P77" s="15">
        <f t="shared" si="13"/>
        <v>0.27550882260029785</v>
      </c>
      <c r="Q77" s="15">
        <f t="shared" si="13"/>
        <v>0.29137145178031504</v>
      </c>
    </row>
    <row r="78" spans="1:17" x14ac:dyDescent="0.25">
      <c r="A78" s="50"/>
      <c r="B78" s="3" t="s">
        <v>33</v>
      </c>
      <c r="C78" s="3" t="s">
        <v>258</v>
      </c>
      <c r="D78" s="3" t="s">
        <v>259</v>
      </c>
      <c r="E78" s="3" t="s">
        <v>178</v>
      </c>
      <c r="F78" s="3" t="s">
        <v>76</v>
      </c>
      <c r="G78" s="11">
        <f t="shared" si="8"/>
        <v>1.0392275253054506</v>
      </c>
      <c r="H78" s="12">
        <f t="shared" si="7"/>
        <v>3.9227525305450595E-2</v>
      </c>
      <c r="I78" s="13">
        <f t="shared" si="9"/>
        <v>3.5021967602793684</v>
      </c>
      <c r="J78" s="13">
        <f t="shared" si="10"/>
        <v>3.3982740077488236</v>
      </c>
      <c r="K78" s="13">
        <f t="shared" si="11"/>
        <v>2.3798310329494821</v>
      </c>
      <c r="L78" s="14">
        <f t="shared" si="12"/>
        <v>0.29673590504451036</v>
      </c>
      <c r="M78" s="14">
        <f t="shared" si="12"/>
        <v>0.3058103975535168</v>
      </c>
      <c r="N78" s="14">
        <f t="shared" si="12"/>
        <v>0.4366812227074236</v>
      </c>
      <c r="O78" s="15">
        <f t="shared" si="13"/>
        <v>0.28553507082801094</v>
      </c>
      <c r="P78" s="15">
        <f t="shared" si="13"/>
        <v>0.2942670301805495</v>
      </c>
      <c r="Q78" s="15">
        <f t="shared" si="13"/>
        <v>0.42019789899143967</v>
      </c>
    </row>
    <row r="79" spans="1:17" x14ac:dyDescent="0.25">
      <c r="A79" s="50"/>
      <c r="B79" s="3" t="s">
        <v>32</v>
      </c>
      <c r="C79" s="3" t="s">
        <v>260</v>
      </c>
      <c r="D79" s="3" t="s">
        <v>124</v>
      </c>
      <c r="E79" s="3" t="s">
        <v>190</v>
      </c>
      <c r="F79" s="3" t="s">
        <v>72</v>
      </c>
      <c r="G79" s="11">
        <f t="shared" si="8"/>
        <v>1.0358050158116514</v>
      </c>
      <c r="H79" s="12">
        <f t="shared" si="7"/>
        <v>3.5805015811651408E-2</v>
      </c>
      <c r="I79" s="13">
        <f t="shared" si="9"/>
        <v>4.6611225711524309</v>
      </c>
      <c r="J79" s="13">
        <f t="shared" si="10"/>
        <v>3.9671332105586248</v>
      </c>
      <c r="K79" s="13">
        <f t="shared" si="11"/>
        <v>1.8748070786190891</v>
      </c>
      <c r="L79" s="14">
        <f t="shared" si="12"/>
        <v>0.22222222222222221</v>
      </c>
      <c r="M79" s="14">
        <f t="shared" si="12"/>
        <v>0.2610966057441253</v>
      </c>
      <c r="N79" s="14">
        <f t="shared" si="12"/>
        <v>0.5524861878453039</v>
      </c>
      <c r="O79" s="15">
        <f t="shared" si="13"/>
        <v>0.21454059290115532</v>
      </c>
      <c r="P79" s="15">
        <f t="shared" si="13"/>
        <v>0.25207119270370726</v>
      </c>
      <c r="Q79" s="15">
        <f t="shared" si="13"/>
        <v>0.53338821439513739</v>
      </c>
    </row>
    <row r="80" spans="1:17" x14ac:dyDescent="0.25">
      <c r="A80" s="50"/>
      <c r="B80" s="3" t="s">
        <v>28</v>
      </c>
      <c r="C80" s="3" t="s">
        <v>261</v>
      </c>
      <c r="D80" s="3" t="s">
        <v>262</v>
      </c>
      <c r="E80" s="3" t="s">
        <v>263</v>
      </c>
      <c r="F80" s="3" t="s">
        <v>68</v>
      </c>
      <c r="G80" s="11">
        <f t="shared" si="8"/>
        <v>1.0405853231812683</v>
      </c>
      <c r="H80" s="12">
        <f t="shared" si="7"/>
        <v>4.0585323181268285E-2</v>
      </c>
      <c r="I80" s="13">
        <f t="shared" si="9"/>
        <v>6.2643236455512348</v>
      </c>
      <c r="J80" s="13">
        <f t="shared" si="10"/>
        <v>4.3808642105931392</v>
      </c>
      <c r="K80" s="13">
        <f t="shared" si="11"/>
        <v>1.6337189573945912</v>
      </c>
      <c r="L80" s="14">
        <f t="shared" si="12"/>
        <v>0.16611295681063123</v>
      </c>
      <c r="M80" s="14">
        <f t="shared" si="12"/>
        <v>0.23752969121140144</v>
      </c>
      <c r="N80" s="14">
        <f t="shared" si="12"/>
        <v>0.63694267515923564</v>
      </c>
      <c r="O80" s="15">
        <f t="shared" si="13"/>
        <v>0.15963415311566395</v>
      </c>
      <c r="P80" s="15">
        <f t="shared" si="13"/>
        <v>0.22826546360007055</v>
      </c>
      <c r="Q80" s="15">
        <f t="shared" si="13"/>
        <v>0.61210038328426553</v>
      </c>
    </row>
    <row r="81" spans="1:17" x14ac:dyDescent="0.25">
      <c r="A81" s="50"/>
      <c r="B81" s="3" t="s">
        <v>36</v>
      </c>
      <c r="C81" s="3" t="s">
        <v>264</v>
      </c>
      <c r="D81" s="3" t="s">
        <v>265</v>
      </c>
      <c r="E81" s="3" t="s">
        <v>266</v>
      </c>
      <c r="F81" s="3" t="s">
        <v>68</v>
      </c>
      <c r="G81" s="11">
        <f t="shared" si="8"/>
        <v>1.0404224219887199</v>
      </c>
      <c r="H81" s="12">
        <f t="shared" si="7"/>
        <v>4.0422421988719925E-2</v>
      </c>
      <c r="I81" s="13">
        <f t="shared" si="9"/>
        <v>2.4241842432337175</v>
      </c>
      <c r="J81" s="13">
        <f t="shared" si="10"/>
        <v>3.7143080464997298</v>
      </c>
      <c r="K81" s="13">
        <f t="shared" si="11"/>
        <v>3.1420757144059341</v>
      </c>
      <c r="L81" s="14">
        <f t="shared" si="12"/>
        <v>0.42918454935622319</v>
      </c>
      <c r="M81" s="14">
        <f t="shared" si="12"/>
        <v>0.28011204481792717</v>
      </c>
      <c r="N81" s="14">
        <f t="shared" si="12"/>
        <v>0.33112582781456956</v>
      </c>
      <c r="O81" s="15">
        <f t="shared" si="13"/>
        <v>0.41250990009986183</v>
      </c>
      <c r="P81" s="15">
        <f t="shared" si="13"/>
        <v>0.26922915048534402</v>
      </c>
      <c r="Q81" s="15">
        <f t="shared" si="13"/>
        <v>0.3182609494147941</v>
      </c>
    </row>
    <row r="82" spans="1:17" x14ac:dyDescent="0.25">
      <c r="A82" s="50"/>
      <c r="B82" s="3" t="s">
        <v>94</v>
      </c>
      <c r="C82" s="3" t="s">
        <v>167</v>
      </c>
      <c r="D82" s="3" t="s">
        <v>154</v>
      </c>
      <c r="E82" s="3" t="s">
        <v>267</v>
      </c>
      <c r="F82" s="3" t="s">
        <v>68</v>
      </c>
      <c r="G82" s="11">
        <f t="shared" si="8"/>
        <v>1.0341433266097335</v>
      </c>
      <c r="H82" s="12">
        <f t="shared" si="7"/>
        <v>3.4143326609733515E-2</v>
      </c>
      <c r="I82" s="13">
        <f t="shared" si="9"/>
        <v>2.7094555157175018</v>
      </c>
      <c r="J82" s="13">
        <f t="shared" si="10"/>
        <v>3.702233109262846</v>
      </c>
      <c r="K82" s="13">
        <f t="shared" si="11"/>
        <v>2.771504115314086</v>
      </c>
      <c r="L82" s="14">
        <f t="shared" si="12"/>
        <v>0.38167938931297707</v>
      </c>
      <c r="M82" s="14">
        <f t="shared" si="12"/>
        <v>0.27932960893854747</v>
      </c>
      <c r="N82" s="14">
        <f t="shared" si="12"/>
        <v>0.37313432835820892</v>
      </c>
      <c r="O82" s="15">
        <f t="shared" si="13"/>
        <v>0.36907784394282112</v>
      </c>
      <c r="P82" s="15">
        <f t="shared" si="13"/>
        <v>0.27010724891904786</v>
      </c>
      <c r="Q82" s="15">
        <f t="shared" si="13"/>
        <v>0.36081490713813102</v>
      </c>
    </row>
    <row r="83" spans="1:17" x14ac:dyDescent="0.25">
      <c r="A83" s="50"/>
      <c r="B83" s="3" t="s">
        <v>30</v>
      </c>
      <c r="C83" s="3" t="s">
        <v>120</v>
      </c>
      <c r="D83" s="3" t="s">
        <v>154</v>
      </c>
      <c r="E83" s="3" t="s">
        <v>268</v>
      </c>
      <c r="F83" s="3" t="s">
        <v>72</v>
      </c>
      <c r="G83" s="11">
        <f t="shared" si="8"/>
        <v>1.0386644903008129</v>
      </c>
      <c r="H83" s="12">
        <f t="shared" si="7"/>
        <v>3.866449030081287E-2</v>
      </c>
      <c r="I83" s="13">
        <f t="shared" si="9"/>
        <v>2.1500354949226823</v>
      </c>
      <c r="J83" s="13">
        <f t="shared" si="10"/>
        <v>3.7184188752769103</v>
      </c>
      <c r="K83" s="13">
        <f t="shared" si="11"/>
        <v>3.7599654548889427</v>
      </c>
      <c r="L83" s="14">
        <f t="shared" si="12"/>
        <v>0.48309178743961356</v>
      </c>
      <c r="M83" s="14">
        <f t="shared" si="12"/>
        <v>0.27932960893854747</v>
      </c>
      <c r="N83" s="14">
        <f t="shared" si="12"/>
        <v>0.27624309392265195</v>
      </c>
      <c r="O83" s="15">
        <f t="shared" si="13"/>
        <v>0.46510860046799418</v>
      </c>
      <c r="P83" s="15">
        <f t="shared" si="13"/>
        <v>0.26893150920914743</v>
      </c>
      <c r="Q83" s="15">
        <f t="shared" si="13"/>
        <v>0.26595989032285849</v>
      </c>
    </row>
    <row r="84" spans="1:17" x14ac:dyDescent="0.25">
      <c r="A84" s="50"/>
      <c r="B84" s="3" t="s">
        <v>35</v>
      </c>
      <c r="C84" s="3" t="s">
        <v>269</v>
      </c>
      <c r="D84" s="3" t="s">
        <v>67</v>
      </c>
      <c r="E84" s="3" t="s">
        <v>270</v>
      </c>
      <c r="F84" s="3" t="s">
        <v>72</v>
      </c>
      <c r="G84" s="11">
        <f t="shared" si="8"/>
        <v>1.034798209332735</v>
      </c>
      <c r="H84" s="12">
        <f t="shared" si="7"/>
        <v>3.4798209332735031E-2</v>
      </c>
      <c r="I84" s="13">
        <f t="shared" si="9"/>
        <v>2.1627282575054161</v>
      </c>
      <c r="J84" s="13">
        <f t="shared" si="10"/>
        <v>3.7252735535978463</v>
      </c>
      <c r="K84" s="13">
        <f t="shared" si="11"/>
        <v>3.7149255715045184</v>
      </c>
      <c r="L84" s="14">
        <f t="shared" si="12"/>
        <v>0.47846889952153115</v>
      </c>
      <c r="M84" s="14">
        <f t="shared" si="12"/>
        <v>0.27777777777777779</v>
      </c>
      <c r="N84" s="14">
        <f t="shared" si="12"/>
        <v>0.2785515320334262</v>
      </c>
      <c r="O84" s="15">
        <f t="shared" si="13"/>
        <v>0.46237894036370664</v>
      </c>
      <c r="P84" s="15">
        <f t="shared" si="13"/>
        <v>0.26843666260004079</v>
      </c>
      <c r="Q84" s="15">
        <f t="shared" si="13"/>
        <v>0.26918439703625263</v>
      </c>
    </row>
    <row r="85" spans="1:17" x14ac:dyDescent="0.25">
      <c r="A85" s="50"/>
      <c r="B85" s="3" t="s">
        <v>37</v>
      </c>
      <c r="C85" s="3" t="s">
        <v>271</v>
      </c>
      <c r="D85" s="3" t="s">
        <v>272</v>
      </c>
      <c r="E85" s="3" t="s">
        <v>266</v>
      </c>
      <c r="F85" s="3" t="s">
        <v>68</v>
      </c>
      <c r="G85" s="11">
        <f t="shared" si="8"/>
        <v>1.035383808632806</v>
      </c>
      <c r="H85" s="12">
        <f t="shared" si="7"/>
        <v>3.5383808632805991E-2</v>
      </c>
      <c r="I85" s="13">
        <f t="shared" si="9"/>
        <v>2.3399674075101413</v>
      </c>
      <c r="J85" s="13">
        <f t="shared" si="10"/>
        <v>3.9551661489773187</v>
      </c>
      <c r="K85" s="13">
        <f t="shared" si="11"/>
        <v>3.1268591020710743</v>
      </c>
      <c r="L85" s="14">
        <f t="shared" si="12"/>
        <v>0.44247787610619471</v>
      </c>
      <c r="M85" s="14">
        <f t="shared" si="12"/>
        <v>0.26178010471204188</v>
      </c>
      <c r="N85" s="14">
        <f t="shared" si="12"/>
        <v>0.33112582781456956</v>
      </c>
      <c r="O85" s="15">
        <f t="shared" si="13"/>
        <v>0.42735637974721069</v>
      </c>
      <c r="P85" s="15">
        <f t="shared" si="13"/>
        <v>0.25283387911745969</v>
      </c>
      <c r="Q85" s="15">
        <f t="shared" si="13"/>
        <v>0.31980974113532978</v>
      </c>
    </row>
    <row r="86" spans="1:17" x14ac:dyDescent="0.25">
      <c r="A86" s="50"/>
      <c r="B86" s="3" t="s">
        <v>27</v>
      </c>
      <c r="C86" s="3" t="s">
        <v>273</v>
      </c>
      <c r="D86" s="3" t="s">
        <v>174</v>
      </c>
      <c r="E86" s="3" t="s">
        <v>189</v>
      </c>
      <c r="F86" s="3" t="s">
        <v>68</v>
      </c>
      <c r="G86" s="11">
        <f t="shared" si="8"/>
        <v>1.0361031697210836</v>
      </c>
      <c r="H86" s="12">
        <f t="shared" si="7"/>
        <v>3.6103169721083628E-2</v>
      </c>
      <c r="I86" s="13">
        <f t="shared" si="9"/>
        <v>4.3205502177369191</v>
      </c>
      <c r="J86" s="13">
        <f t="shared" si="10"/>
        <v>4.0511633936094373</v>
      </c>
      <c r="K86" s="13">
        <f t="shared" si="11"/>
        <v>1.9167908639840048</v>
      </c>
      <c r="L86" s="14">
        <f t="shared" si="12"/>
        <v>0.23980815347721823</v>
      </c>
      <c r="M86" s="14">
        <f t="shared" si="12"/>
        <v>0.25575447570332482</v>
      </c>
      <c r="N86" s="14">
        <f t="shared" si="12"/>
        <v>0.54054054054054046</v>
      </c>
      <c r="O86" s="15">
        <f t="shared" si="13"/>
        <v>0.23145200254697992</v>
      </c>
      <c r="P86" s="15">
        <f t="shared" si="13"/>
        <v>0.24684267279307065</v>
      </c>
      <c r="Q86" s="15">
        <f t="shared" si="13"/>
        <v>0.52170532465994934</v>
      </c>
    </row>
    <row r="87" spans="1:17" x14ac:dyDescent="0.25">
      <c r="A87" s="50"/>
      <c r="B87" s="3" t="s">
        <v>107</v>
      </c>
      <c r="C87" s="3" t="s">
        <v>274</v>
      </c>
      <c r="D87" s="3" t="s">
        <v>74</v>
      </c>
      <c r="E87" s="3" t="s">
        <v>275</v>
      </c>
      <c r="F87" s="3" t="s">
        <v>76</v>
      </c>
      <c r="G87" s="11">
        <f t="shared" si="8"/>
        <v>1.0348767812966946</v>
      </c>
      <c r="H87" s="12">
        <f t="shared" si="7"/>
        <v>3.4876781296694581E-2</v>
      </c>
      <c r="I87" s="13">
        <f t="shared" si="9"/>
        <v>1.9662658844637195</v>
      </c>
      <c r="J87" s="13">
        <f t="shared" si="10"/>
        <v>3.9014854654885385</v>
      </c>
      <c r="K87" s="13">
        <f t="shared" si="11"/>
        <v>4.253343571129415</v>
      </c>
      <c r="L87" s="14">
        <f t="shared" si="12"/>
        <v>0.52631578947368418</v>
      </c>
      <c r="M87" s="14">
        <f t="shared" si="12"/>
        <v>0.26525198938992045</v>
      </c>
      <c r="N87" s="14">
        <f t="shared" si="12"/>
        <v>0.24330900243309</v>
      </c>
      <c r="O87" s="15">
        <f t="shared" si="13"/>
        <v>0.50857821818575699</v>
      </c>
      <c r="P87" s="15">
        <f t="shared" si="13"/>
        <v>0.25631262985489078</v>
      </c>
      <c r="Q87" s="15">
        <f t="shared" si="13"/>
        <v>0.23510915195935234</v>
      </c>
    </row>
    <row r="88" spans="1:17" x14ac:dyDescent="0.25">
      <c r="A88" s="50"/>
      <c r="B88" s="3" t="s">
        <v>111</v>
      </c>
      <c r="C88" s="3" t="s">
        <v>276</v>
      </c>
      <c r="D88" s="3" t="s">
        <v>124</v>
      </c>
      <c r="E88" s="3" t="s">
        <v>173</v>
      </c>
      <c r="F88" s="3" t="s">
        <v>76</v>
      </c>
      <c r="G88" s="11">
        <f t="shared" si="8"/>
        <v>1.0349585953761673</v>
      </c>
      <c r="H88" s="12">
        <f t="shared" si="7"/>
        <v>3.4958595376167301E-2</v>
      </c>
      <c r="I88" s="13">
        <f t="shared" si="9"/>
        <v>2.8047377934694135</v>
      </c>
      <c r="J88" s="13">
        <f t="shared" si="10"/>
        <v>3.9638914202907207</v>
      </c>
      <c r="K88" s="13">
        <f t="shared" si="11"/>
        <v>2.5563477305791333</v>
      </c>
      <c r="L88" s="14">
        <f t="shared" si="12"/>
        <v>0.36900369003690037</v>
      </c>
      <c r="M88" s="14">
        <f t="shared" si="12"/>
        <v>0.2610966057441253</v>
      </c>
      <c r="N88" s="14">
        <f t="shared" si="12"/>
        <v>0.40485829959514169</v>
      </c>
      <c r="O88" s="15">
        <f t="shared" si="13"/>
        <v>0.35653956755901123</v>
      </c>
      <c r="P88" s="15">
        <f t="shared" si="13"/>
        <v>0.25227734414749881</v>
      </c>
      <c r="Q88" s="15">
        <f t="shared" si="13"/>
        <v>0.39118308829349002</v>
      </c>
    </row>
    <row r="89" spans="1:17" x14ac:dyDescent="0.25">
      <c r="A89" s="49" t="s">
        <v>32</v>
      </c>
      <c r="B89" s="3" t="s">
        <v>29</v>
      </c>
      <c r="C89" s="3" t="s">
        <v>277</v>
      </c>
      <c r="D89" s="3" t="s">
        <v>278</v>
      </c>
      <c r="E89" s="3" t="s">
        <v>279</v>
      </c>
      <c r="F89" s="3" t="s">
        <v>72</v>
      </c>
      <c r="G89" s="11">
        <f t="shared" si="8"/>
        <v>1.0377780117965827</v>
      </c>
      <c r="H89" s="12">
        <f t="shared" si="7"/>
        <v>3.7778011796582689E-2</v>
      </c>
      <c r="I89" s="13">
        <f t="shared" si="9"/>
        <v>1.8472448609979173</v>
      </c>
      <c r="J89" s="13">
        <f t="shared" si="10"/>
        <v>4.2445120682480226</v>
      </c>
      <c r="K89" s="13">
        <f t="shared" si="11"/>
        <v>4.4832010109612375</v>
      </c>
      <c r="L89" s="14">
        <f t="shared" si="12"/>
        <v>0.5617977528089888</v>
      </c>
      <c r="M89" s="14">
        <f t="shared" si="12"/>
        <v>0.24449877750611249</v>
      </c>
      <c r="N89" s="14">
        <f t="shared" si="12"/>
        <v>0.23148148148148145</v>
      </c>
      <c r="O89" s="15">
        <f t="shared" si="13"/>
        <v>0.54134674894143742</v>
      </c>
      <c r="P89" s="15">
        <f t="shared" si="13"/>
        <v>0.23559834061509996</v>
      </c>
      <c r="Q89" s="15">
        <f t="shared" si="13"/>
        <v>0.22305491044346265</v>
      </c>
    </row>
    <row r="90" spans="1:17" x14ac:dyDescent="0.25">
      <c r="A90" s="50"/>
      <c r="B90" s="3" t="s">
        <v>31</v>
      </c>
      <c r="C90" s="3" t="s">
        <v>65</v>
      </c>
      <c r="D90" s="3" t="s">
        <v>161</v>
      </c>
      <c r="E90" s="3" t="s">
        <v>79</v>
      </c>
      <c r="F90" s="3" t="s">
        <v>76</v>
      </c>
      <c r="G90" s="11">
        <f t="shared" si="8"/>
        <v>1.0332145602986555</v>
      </c>
      <c r="H90" s="12">
        <f t="shared" si="7"/>
        <v>3.3214560298655549E-2</v>
      </c>
      <c r="I90" s="13">
        <f t="shared" si="9"/>
        <v>2.0974255574062703</v>
      </c>
      <c r="J90" s="13">
        <f t="shared" si="10"/>
        <v>3.7815652906930795</v>
      </c>
      <c r="K90" s="13">
        <f t="shared" si="11"/>
        <v>3.864222455516972</v>
      </c>
      <c r="L90" s="14">
        <f t="shared" si="12"/>
        <v>0.49261083743842371</v>
      </c>
      <c r="M90" s="14">
        <f t="shared" si="12"/>
        <v>0.27322404371584696</v>
      </c>
      <c r="N90" s="14">
        <f t="shared" si="12"/>
        <v>0.26737967914438499</v>
      </c>
      <c r="O90" s="15">
        <f t="shared" si="13"/>
        <v>0.47677496656263946</v>
      </c>
      <c r="P90" s="15">
        <f t="shared" si="13"/>
        <v>0.2644407601426661</v>
      </c>
      <c r="Q90" s="15">
        <f t="shared" si="13"/>
        <v>0.25878427329469461</v>
      </c>
    </row>
    <row r="91" spans="1:17" x14ac:dyDescent="0.25">
      <c r="A91" s="50"/>
      <c r="B91" s="3" t="s">
        <v>34</v>
      </c>
      <c r="C91" s="3" t="s">
        <v>237</v>
      </c>
      <c r="D91" s="3" t="s">
        <v>280</v>
      </c>
      <c r="E91" s="3" t="s">
        <v>281</v>
      </c>
      <c r="F91" s="3" t="s">
        <v>72</v>
      </c>
      <c r="G91" s="11">
        <f t="shared" si="8"/>
        <v>1.0505524439950671</v>
      </c>
      <c r="H91" s="12">
        <f t="shared" si="7"/>
        <v>5.0552443995067087E-2</v>
      </c>
      <c r="I91" s="13">
        <f t="shared" si="9"/>
        <v>1.2291463594742285</v>
      </c>
      <c r="J91" s="13">
        <f t="shared" si="10"/>
        <v>7.7740880855634966</v>
      </c>
      <c r="K91" s="13">
        <f t="shared" si="11"/>
        <v>17.302598752598755</v>
      </c>
      <c r="L91" s="14">
        <f t="shared" si="12"/>
        <v>0.85470085470085477</v>
      </c>
      <c r="M91" s="14">
        <f t="shared" si="12"/>
        <v>0.13513513513513511</v>
      </c>
      <c r="N91" s="14">
        <f t="shared" si="12"/>
        <v>6.0716454159077116E-2</v>
      </c>
      <c r="O91" s="15">
        <f t="shared" si="13"/>
        <v>0.81357276315552318</v>
      </c>
      <c r="P91" s="15">
        <f t="shared" si="13"/>
        <v>0.12863245039080567</v>
      </c>
      <c r="Q91" s="15">
        <f t="shared" si="13"/>
        <v>5.7794786453671046E-2</v>
      </c>
    </row>
    <row r="92" spans="1:17" x14ac:dyDescent="0.25">
      <c r="A92" s="50"/>
      <c r="B92" s="3" t="s">
        <v>33</v>
      </c>
      <c r="C92" s="3" t="s">
        <v>282</v>
      </c>
      <c r="D92" s="3" t="s">
        <v>283</v>
      </c>
      <c r="E92" s="3" t="s">
        <v>121</v>
      </c>
      <c r="F92" s="3" t="s">
        <v>72</v>
      </c>
      <c r="G92" s="11">
        <f t="shared" si="8"/>
        <v>1.0398479058245156</v>
      </c>
      <c r="H92" s="12">
        <f t="shared" si="7"/>
        <v>3.9847905824515584E-2</v>
      </c>
      <c r="I92" s="13">
        <f t="shared" si="9"/>
        <v>2.2356729975227085</v>
      </c>
      <c r="J92" s="13">
        <f t="shared" si="10"/>
        <v>3.5978737541528241</v>
      </c>
      <c r="K92" s="13">
        <f t="shared" si="11"/>
        <v>3.6394676703858044</v>
      </c>
      <c r="L92" s="14">
        <f t="shared" si="12"/>
        <v>0.46511627906976744</v>
      </c>
      <c r="M92" s="14">
        <f t="shared" si="12"/>
        <v>0.28901734104046245</v>
      </c>
      <c r="N92" s="14">
        <f t="shared" si="12"/>
        <v>0.2857142857142857</v>
      </c>
      <c r="O92" s="15">
        <f t="shared" si="13"/>
        <v>0.44729260545172489</v>
      </c>
      <c r="P92" s="15">
        <f t="shared" si="13"/>
        <v>0.27794193691364405</v>
      </c>
      <c r="Q92" s="15">
        <f t="shared" si="13"/>
        <v>0.27476545763463101</v>
      </c>
    </row>
    <row r="93" spans="1:17" x14ac:dyDescent="0.25">
      <c r="A93" s="50"/>
      <c r="B93" s="3" t="s">
        <v>77</v>
      </c>
      <c r="C93" s="3" t="s">
        <v>284</v>
      </c>
      <c r="D93" s="3" t="s">
        <v>191</v>
      </c>
      <c r="E93" s="3" t="s">
        <v>285</v>
      </c>
      <c r="F93" s="3" t="s">
        <v>68</v>
      </c>
      <c r="G93" s="11">
        <f t="shared" si="8"/>
        <v>1.0375754780818764</v>
      </c>
      <c r="H93" s="12">
        <f t="shared" si="7"/>
        <v>3.7575478081876446E-2</v>
      </c>
      <c r="I93" s="13">
        <f t="shared" si="9"/>
        <v>4.1814291766699627</v>
      </c>
      <c r="J93" s="13">
        <f t="shared" si="10"/>
        <v>3.787150494998849</v>
      </c>
      <c r="K93" s="13">
        <f t="shared" si="11"/>
        <v>2.0128964274788403</v>
      </c>
      <c r="L93" s="14">
        <f t="shared" si="12"/>
        <v>0.24813895781637715</v>
      </c>
      <c r="M93" s="14">
        <f t="shared" si="12"/>
        <v>0.27397260273972601</v>
      </c>
      <c r="N93" s="14">
        <f t="shared" si="12"/>
        <v>0.51546391752577325</v>
      </c>
      <c r="O93" s="15">
        <f t="shared" si="13"/>
        <v>0.23915268147537713</v>
      </c>
      <c r="P93" s="15">
        <f t="shared" si="13"/>
        <v>0.2640507688618548</v>
      </c>
      <c r="Q93" s="15">
        <f t="shared" si="13"/>
        <v>0.49679654966276798</v>
      </c>
    </row>
    <row r="94" spans="1:17" x14ac:dyDescent="0.25">
      <c r="A94" s="50"/>
      <c r="B94" s="3" t="s">
        <v>81</v>
      </c>
      <c r="C94" s="3" t="s">
        <v>184</v>
      </c>
      <c r="D94" s="3" t="s">
        <v>286</v>
      </c>
      <c r="E94" s="3" t="s">
        <v>287</v>
      </c>
      <c r="F94" s="3" t="s">
        <v>72</v>
      </c>
      <c r="G94" s="11">
        <f t="shared" si="8"/>
        <v>1.0408891847909512</v>
      </c>
      <c r="H94" s="12">
        <f t="shared" si="7"/>
        <v>4.0889184790951161E-2</v>
      </c>
      <c r="I94" s="13">
        <f t="shared" si="9"/>
        <v>1.5196982097947886</v>
      </c>
      <c r="J94" s="13">
        <f t="shared" si="10"/>
        <v>4.6944102234071892</v>
      </c>
      <c r="K94" s="13">
        <f t="shared" si="11"/>
        <v>7.7546244266925859</v>
      </c>
      <c r="L94" s="14">
        <f t="shared" si="12"/>
        <v>0.68493150684931503</v>
      </c>
      <c r="M94" s="14">
        <f t="shared" si="12"/>
        <v>0.22172949002217296</v>
      </c>
      <c r="N94" s="14">
        <f t="shared" si="12"/>
        <v>0.13422818791946309</v>
      </c>
      <c r="O94" s="15">
        <f t="shared" si="13"/>
        <v>0.65802538527372112</v>
      </c>
      <c r="P94" s="15">
        <f t="shared" si="13"/>
        <v>0.21301930432364366</v>
      </c>
      <c r="Q94" s="15">
        <f t="shared" si="13"/>
        <v>0.12895531040263528</v>
      </c>
    </row>
    <row r="95" spans="1:17" x14ac:dyDescent="0.25">
      <c r="A95" s="50"/>
      <c r="B95" s="3" t="s">
        <v>28</v>
      </c>
      <c r="C95" s="3" t="s">
        <v>207</v>
      </c>
      <c r="D95" s="3" t="s">
        <v>161</v>
      </c>
      <c r="E95" s="3" t="s">
        <v>288</v>
      </c>
      <c r="F95" s="3" t="s">
        <v>68</v>
      </c>
      <c r="G95" s="11">
        <f t="shared" si="8"/>
        <v>1.0352766972406999</v>
      </c>
      <c r="H95" s="12">
        <f t="shared" si="7"/>
        <v>3.5276697240699928E-2</v>
      </c>
      <c r="I95" s="13">
        <f t="shared" si="9"/>
        <v>2.4743113064052729</v>
      </c>
      <c r="J95" s="13">
        <f t="shared" si="10"/>
        <v>3.789112711900962</v>
      </c>
      <c r="K95" s="13">
        <f t="shared" si="11"/>
        <v>3.0126551889704372</v>
      </c>
      <c r="L95" s="14">
        <f t="shared" si="12"/>
        <v>0.41841004184100417</v>
      </c>
      <c r="M95" s="14">
        <f t="shared" si="12"/>
        <v>0.27322404371584696</v>
      </c>
      <c r="N95" s="14">
        <f t="shared" si="12"/>
        <v>0.3436426116838488</v>
      </c>
      <c r="O95" s="15">
        <f t="shared" si="13"/>
        <v>0.4041528636317066</v>
      </c>
      <c r="P95" s="15">
        <f t="shared" si="13"/>
        <v>0.26391402843709799</v>
      </c>
      <c r="Q95" s="15">
        <f t="shared" si="13"/>
        <v>0.3319331079311954</v>
      </c>
    </row>
    <row r="96" spans="1:17" x14ac:dyDescent="0.25">
      <c r="A96" s="50"/>
      <c r="B96" s="3" t="s">
        <v>36</v>
      </c>
      <c r="C96" s="3" t="s">
        <v>289</v>
      </c>
      <c r="D96" s="3" t="s">
        <v>290</v>
      </c>
      <c r="E96" s="3" t="s">
        <v>291</v>
      </c>
      <c r="F96" s="3" t="s">
        <v>72</v>
      </c>
      <c r="G96" s="11">
        <f t="shared" si="8"/>
        <v>1.0402651976623054</v>
      </c>
      <c r="H96" s="12">
        <f t="shared" si="7"/>
        <v>4.0265197662305408E-2</v>
      </c>
      <c r="I96" s="13">
        <f t="shared" si="9"/>
        <v>1.4563712767272274</v>
      </c>
      <c r="J96" s="13">
        <f t="shared" si="10"/>
        <v>5.4301843317972338</v>
      </c>
      <c r="K96" s="13">
        <f t="shared" si="11"/>
        <v>7.7395730706075527</v>
      </c>
      <c r="L96" s="14">
        <f t="shared" si="12"/>
        <v>0.7142857142857143</v>
      </c>
      <c r="M96" s="14">
        <f t="shared" si="12"/>
        <v>0.19157088122605365</v>
      </c>
      <c r="N96" s="14">
        <f t="shared" si="12"/>
        <v>0.13440860215053763</v>
      </c>
      <c r="O96" s="15">
        <f t="shared" si="13"/>
        <v>0.68663809564221168</v>
      </c>
      <c r="P96" s="15">
        <f t="shared" si="13"/>
        <v>0.18415581109178092</v>
      </c>
      <c r="Q96" s="15">
        <f t="shared" si="13"/>
        <v>0.12920609326600757</v>
      </c>
    </row>
    <row r="97" spans="1:17" x14ac:dyDescent="0.25">
      <c r="A97" s="50"/>
      <c r="B97" s="3" t="s">
        <v>30</v>
      </c>
      <c r="C97" s="3" t="s">
        <v>134</v>
      </c>
      <c r="D97" s="3" t="s">
        <v>292</v>
      </c>
      <c r="E97" s="3" t="s">
        <v>293</v>
      </c>
      <c r="F97" s="3" t="s">
        <v>72</v>
      </c>
      <c r="G97" s="11">
        <f t="shared" si="8"/>
        <v>1.0403864500578219</v>
      </c>
      <c r="H97" s="12">
        <f t="shared" si="7"/>
        <v>4.0386450057821932E-2</v>
      </c>
      <c r="I97" s="13">
        <f t="shared" si="9"/>
        <v>1.612598997589624</v>
      </c>
      <c r="J97" s="13">
        <f t="shared" si="10"/>
        <v>4.6089119737561512</v>
      </c>
      <c r="K97" s="13">
        <f t="shared" si="11"/>
        <v>6.1382800553411494</v>
      </c>
      <c r="L97" s="14">
        <f t="shared" si="12"/>
        <v>0.64516129032258063</v>
      </c>
      <c r="M97" s="14">
        <f t="shared" si="12"/>
        <v>0.22573363431151244</v>
      </c>
      <c r="N97" s="14">
        <f t="shared" si="12"/>
        <v>0.16949152542372881</v>
      </c>
      <c r="O97" s="15">
        <f t="shared" si="13"/>
        <v>0.62011696738911226</v>
      </c>
      <c r="P97" s="15">
        <f t="shared" si="13"/>
        <v>0.2169709479578158</v>
      </c>
      <c r="Q97" s="15">
        <f t="shared" si="13"/>
        <v>0.16291208465307186</v>
      </c>
    </row>
    <row r="98" spans="1:17" x14ac:dyDescent="0.25">
      <c r="A98" s="50"/>
      <c r="B98" s="3" t="s">
        <v>35</v>
      </c>
      <c r="C98" s="3" t="s">
        <v>220</v>
      </c>
      <c r="D98" s="3" t="s">
        <v>294</v>
      </c>
      <c r="E98" s="3" t="s">
        <v>295</v>
      </c>
      <c r="F98" s="3" t="s">
        <v>72</v>
      </c>
      <c r="G98" s="11">
        <f t="shared" si="8"/>
        <v>1.0423606484565844</v>
      </c>
      <c r="H98" s="12">
        <f t="shared" si="7"/>
        <v>4.2360648456584382E-2</v>
      </c>
      <c r="I98" s="13">
        <f t="shared" si="9"/>
        <v>1.3863396624472573</v>
      </c>
      <c r="J98" s="13">
        <f t="shared" si="10"/>
        <v>5.7642543859649118</v>
      </c>
      <c r="K98" s="13">
        <f t="shared" si="11"/>
        <v>9.506329113924048</v>
      </c>
      <c r="L98" s="14">
        <f t="shared" si="12"/>
        <v>0.75187969924812026</v>
      </c>
      <c r="M98" s="14">
        <f t="shared" si="12"/>
        <v>0.18083182640144665</v>
      </c>
      <c r="N98" s="14">
        <f t="shared" si="12"/>
        <v>0.10964912280701755</v>
      </c>
      <c r="O98" s="15">
        <f t="shared" si="13"/>
        <v>0.72132394902035391</v>
      </c>
      <c r="P98" s="15">
        <f t="shared" si="13"/>
        <v>0.17348297508084459</v>
      </c>
      <c r="Q98" s="15">
        <f t="shared" si="13"/>
        <v>0.10519307589880163</v>
      </c>
    </row>
    <row r="99" spans="1:17" x14ac:dyDescent="0.25">
      <c r="A99" s="50"/>
      <c r="B99" s="3" t="s">
        <v>37</v>
      </c>
      <c r="C99" s="3" t="s">
        <v>100</v>
      </c>
      <c r="D99" s="3" t="s">
        <v>296</v>
      </c>
      <c r="E99" s="3" t="s">
        <v>126</v>
      </c>
      <c r="F99" s="3" t="s">
        <v>68</v>
      </c>
      <c r="G99" s="11">
        <f t="shared" si="8"/>
        <v>1.0400864723656309</v>
      </c>
      <c r="H99" s="12">
        <f t="shared" si="7"/>
        <v>4.0086472365630899E-2</v>
      </c>
      <c r="I99" s="13">
        <f t="shared" si="9"/>
        <v>1.4145176024172581</v>
      </c>
      <c r="J99" s="13">
        <f t="shared" si="10"/>
        <v>5.5332600329851571</v>
      </c>
      <c r="K99" s="13">
        <f t="shared" si="11"/>
        <v>8.9031402034498015</v>
      </c>
      <c r="L99" s="14">
        <f t="shared" si="12"/>
        <v>0.73529411764705876</v>
      </c>
      <c r="M99" s="14">
        <f t="shared" si="12"/>
        <v>0.18796992481203006</v>
      </c>
      <c r="N99" s="14">
        <f t="shared" si="12"/>
        <v>0.11682242990654206</v>
      </c>
      <c r="O99" s="15">
        <f t="shared" si="13"/>
        <v>0.70695479384003979</v>
      </c>
      <c r="P99" s="15">
        <f t="shared" si="13"/>
        <v>0.18072528564331841</v>
      </c>
      <c r="Q99" s="15">
        <f t="shared" si="13"/>
        <v>0.11231992051664182</v>
      </c>
    </row>
    <row r="100" spans="1:17" x14ac:dyDescent="0.25">
      <c r="A100" s="50"/>
      <c r="B100" s="3" t="s">
        <v>27</v>
      </c>
      <c r="C100" s="3" t="s">
        <v>297</v>
      </c>
      <c r="D100" s="3" t="s">
        <v>129</v>
      </c>
      <c r="E100" s="3" t="s">
        <v>298</v>
      </c>
      <c r="F100" s="3" t="s">
        <v>68</v>
      </c>
      <c r="G100" s="11">
        <f t="shared" si="8"/>
        <v>1.0393151892763071</v>
      </c>
      <c r="H100" s="12">
        <f t="shared" si="7"/>
        <v>3.9315189276307061E-2</v>
      </c>
      <c r="I100" s="13">
        <f t="shared" si="9"/>
        <v>2.6086811250835304</v>
      </c>
      <c r="J100" s="13">
        <f t="shared" si="10"/>
        <v>3.6791757700381269</v>
      </c>
      <c r="K100" s="13">
        <f t="shared" si="11"/>
        <v>2.8996893780808968</v>
      </c>
      <c r="L100" s="14">
        <f t="shared" si="12"/>
        <v>0.39840637450199207</v>
      </c>
      <c r="M100" s="14">
        <f t="shared" si="12"/>
        <v>0.2824858757062147</v>
      </c>
      <c r="N100" s="14">
        <f t="shared" si="12"/>
        <v>0.35842293906810035</v>
      </c>
      <c r="O100" s="15">
        <f t="shared" si="13"/>
        <v>0.38333546802044649</v>
      </c>
      <c r="P100" s="15">
        <f t="shared" si="13"/>
        <v>0.27180000698624873</v>
      </c>
      <c r="Q100" s="15">
        <f t="shared" si="13"/>
        <v>0.34486452499330483</v>
      </c>
    </row>
    <row r="101" spans="1:17" x14ac:dyDescent="0.25">
      <c r="A101" s="50"/>
      <c r="B101" s="3" t="s">
        <v>107</v>
      </c>
      <c r="C101" s="3" t="s">
        <v>299</v>
      </c>
      <c r="D101" s="3" t="s">
        <v>300</v>
      </c>
      <c r="E101" s="3" t="s">
        <v>301</v>
      </c>
      <c r="F101" s="3" t="s">
        <v>72</v>
      </c>
      <c r="G101" s="11">
        <f t="shared" si="8"/>
        <v>1.0496232544452704</v>
      </c>
      <c r="H101" s="12">
        <f t="shared" si="7"/>
        <v>4.9623254445270382E-2</v>
      </c>
      <c r="I101" s="13">
        <f t="shared" si="9"/>
        <v>1.3015328355121352</v>
      </c>
      <c r="J101" s="13">
        <f t="shared" si="10"/>
        <v>6.5811378053718448</v>
      </c>
      <c r="K101" s="13">
        <f t="shared" si="11"/>
        <v>12.542997890620981</v>
      </c>
      <c r="L101" s="14">
        <f t="shared" si="12"/>
        <v>0.80645161290322587</v>
      </c>
      <c r="M101" s="14">
        <f t="shared" si="12"/>
        <v>0.15948963317384371</v>
      </c>
      <c r="N101" s="14">
        <f t="shared" si="12"/>
        <v>8.3682008368200847E-2</v>
      </c>
      <c r="O101" s="15">
        <f t="shared" si="13"/>
        <v>0.76832483416103281</v>
      </c>
      <c r="P101" s="15">
        <f t="shared" si="13"/>
        <v>0.15194940898878478</v>
      </c>
      <c r="Q101" s="15">
        <f t="shared" si="13"/>
        <v>7.9725756850182475E-2</v>
      </c>
    </row>
    <row r="102" spans="1:17" x14ac:dyDescent="0.25">
      <c r="A102" s="50"/>
      <c r="B102" s="3" t="s">
        <v>111</v>
      </c>
      <c r="C102" s="3" t="s">
        <v>243</v>
      </c>
      <c r="D102" s="3" t="s">
        <v>302</v>
      </c>
      <c r="E102" s="3" t="s">
        <v>303</v>
      </c>
      <c r="F102" s="3" t="s">
        <v>68</v>
      </c>
      <c r="G102" s="11">
        <f t="shared" si="8"/>
        <v>1.0401386624601745</v>
      </c>
      <c r="H102" s="12">
        <f t="shared" si="7"/>
        <v>4.0138662460174501E-2</v>
      </c>
      <c r="I102" s="13">
        <f t="shared" si="9"/>
        <v>1.3001733280752181</v>
      </c>
      <c r="J102" s="13">
        <f t="shared" si="10"/>
        <v>6.9585276518585681</v>
      </c>
      <c r="K102" s="13">
        <f t="shared" si="11"/>
        <v>11.472729446935723</v>
      </c>
      <c r="L102" s="14">
        <f t="shared" si="12"/>
        <v>0.8</v>
      </c>
      <c r="M102" s="14">
        <f t="shared" si="12"/>
        <v>0.14947683109118085</v>
      </c>
      <c r="N102" s="14">
        <f t="shared" si="12"/>
        <v>9.0661831368993653E-2</v>
      </c>
      <c r="O102" s="15">
        <f t="shared" si="13"/>
        <v>0.76912822191207697</v>
      </c>
      <c r="P102" s="15">
        <f t="shared" si="13"/>
        <v>0.14370856164276474</v>
      </c>
      <c r="Q102" s="15">
        <f t="shared" si="13"/>
        <v>8.7163216445158329E-2</v>
      </c>
    </row>
    <row r="103" spans="1:17" x14ac:dyDescent="0.25">
      <c r="A103" s="49" t="s">
        <v>28</v>
      </c>
      <c r="B103" s="3" t="s">
        <v>29</v>
      </c>
      <c r="C103" s="3" t="s">
        <v>197</v>
      </c>
      <c r="D103" s="3" t="s">
        <v>304</v>
      </c>
      <c r="E103" s="3" t="s">
        <v>296</v>
      </c>
      <c r="F103" s="3" t="s">
        <v>76</v>
      </c>
      <c r="G103" s="11">
        <f t="shared" si="8"/>
        <v>1.041006129782287</v>
      </c>
      <c r="H103" s="12">
        <f t="shared" si="7"/>
        <v>4.1006129782287015E-2</v>
      </c>
      <c r="I103" s="13">
        <f t="shared" si="9"/>
        <v>1.7280701754385963</v>
      </c>
      <c r="J103" s="13">
        <f t="shared" si="10"/>
        <v>4.153614457831325</v>
      </c>
      <c r="K103" s="13">
        <f t="shared" si="11"/>
        <v>5.5381526104417675</v>
      </c>
      <c r="L103" s="14">
        <f t="shared" si="12"/>
        <v>0.60240963855421692</v>
      </c>
      <c r="M103" s="14">
        <f t="shared" si="12"/>
        <v>0.25062656641604009</v>
      </c>
      <c r="N103" s="14">
        <f t="shared" si="12"/>
        <v>0.18796992481203006</v>
      </c>
      <c r="O103" s="15">
        <f t="shared" si="13"/>
        <v>0.57868020304568535</v>
      </c>
      <c r="P103" s="15">
        <f t="shared" si="13"/>
        <v>0.24075416968817986</v>
      </c>
      <c r="Q103" s="15">
        <f t="shared" si="13"/>
        <v>0.18056562726613487</v>
      </c>
    </row>
    <row r="104" spans="1:17" x14ac:dyDescent="0.25">
      <c r="A104" s="50"/>
      <c r="B104" s="3" t="s">
        <v>31</v>
      </c>
      <c r="C104" s="3" t="s">
        <v>199</v>
      </c>
      <c r="D104" s="3" t="s">
        <v>149</v>
      </c>
      <c r="E104" s="3" t="s">
        <v>305</v>
      </c>
      <c r="F104" s="3" t="s">
        <v>76</v>
      </c>
      <c r="G104" s="11">
        <f t="shared" si="8"/>
        <v>1.0331522789994549</v>
      </c>
      <c r="H104" s="12">
        <f t="shared" si="7"/>
        <v>3.3152278999454943E-2</v>
      </c>
      <c r="I104" s="13">
        <f t="shared" si="9"/>
        <v>2.0249784668389315</v>
      </c>
      <c r="J104" s="13">
        <f t="shared" si="10"/>
        <v>3.9053156146179395</v>
      </c>
      <c r="K104" s="13">
        <f t="shared" si="11"/>
        <v>3.9982993197278907</v>
      </c>
      <c r="L104" s="14">
        <f t="shared" si="12"/>
        <v>0.51020408163265307</v>
      </c>
      <c r="M104" s="14">
        <f t="shared" si="12"/>
        <v>0.26455026455026459</v>
      </c>
      <c r="N104" s="14">
        <f t="shared" si="12"/>
        <v>0.25839793281653745</v>
      </c>
      <c r="O104" s="15">
        <f t="shared" si="13"/>
        <v>0.49383241173968534</v>
      </c>
      <c r="P104" s="15">
        <f t="shared" si="13"/>
        <v>0.25606125053168871</v>
      </c>
      <c r="Q104" s="15">
        <f t="shared" si="13"/>
        <v>0.25010633772862617</v>
      </c>
    </row>
    <row r="105" spans="1:17" x14ac:dyDescent="0.25">
      <c r="A105" s="50"/>
      <c r="B105" s="3" t="s">
        <v>34</v>
      </c>
      <c r="C105" s="3" t="s">
        <v>306</v>
      </c>
      <c r="D105" s="3" t="s">
        <v>307</v>
      </c>
      <c r="E105" s="3" t="s">
        <v>308</v>
      </c>
      <c r="F105" s="3" t="s">
        <v>72</v>
      </c>
      <c r="G105" s="11">
        <f t="shared" si="8"/>
        <v>1.041704775119233</v>
      </c>
      <c r="H105" s="12">
        <f t="shared" si="7"/>
        <v>4.1704775119232984E-2</v>
      </c>
      <c r="I105" s="13">
        <f t="shared" si="9"/>
        <v>1.3646332554061953</v>
      </c>
      <c r="J105" s="13">
        <f t="shared" si="10"/>
        <v>6.0418876956915515</v>
      </c>
      <c r="K105" s="13">
        <f t="shared" si="11"/>
        <v>9.8336930771255595</v>
      </c>
      <c r="L105" s="14">
        <f t="shared" si="12"/>
        <v>0.76335877862595414</v>
      </c>
      <c r="M105" s="14">
        <f t="shared" si="12"/>
        <v>0.17241379310344829</v>
      </c>
      <c r="N105" s="14">
        <f t="shared" si="12"/>
        <v>0.10593220338983052</v>
      </c>
      <c r="O105" s="15">
        <f t="shared" si="13"/>
        <v>0.73279761872895366</v>
      </c>
      <c r="P105" s="15">
        <f t="shared" si="13"/>
        <v>0.16551118629912576</v>
      </c>
      <c r="Q105" s="15">
        <f t="shared" si="13"/>
        <v>0.10169119497192049</v>
      </c>
    </row>
    <row r="106" spans="1:17" x14ac:dyDescent="0.25">
      <c r="A106" s="50"/>
      <c r="B106" s="3" t="s">
        <v>33</v>
      </c>
      <c r="C106" s="3" t="s">
        <v>115</v>
      </c>
      <c r="D106" s="3" t="s">
        <v>272</v>
      </c>
      <c r="E106" s="3" t="s">
        <v>92</v>
      </c>
      <c r="F106" s="3" t="s">
        <v>68</v>
      </c>
      <c r="G106" s="11">
        <f t="shared" si="8"/>
        <v>1.041328425243969</v>
      </c>
      <c r="H106" s="12">
        <f t="shared" si="7"/>
        <v>4.1328425243968958E-2</v>
      </c>
      <c r="I106" s="13">
        <f t="shared" si="9"/>
        <v>1.9056310181964633</v>
      </c>
      <c r="J106" s="13">
        <f t="shared" si="10"/>
        <v>3.9778745844319614</v>
      </c>
      <c r="K106" s="13">
        <f t="shared" si="11"/>
        <v>4.4672989442966271</v>
      </c>
      <c r="L106" s="14">
        <f t="shared" si="12"/>
        <v>0.54644808743169393</v>
      </c>
      <c r="M106" s="14">
        <f t="shared" si="12"/>
        <v>0.26178010471204188</v>
      </c>
      <c r="N106" s="14">
        <f t="shared" si="12"/>
        <v>0.23310023310023309</v>
      </c>
      <c r="O106" s="15">
        <f t="shared" si="13"/>
        <v>0.52476055986243597</v>
      </c>
      <c r="P106" s="15">
        <f t="shared" si="13"/>
        <v>0.25139052998645495</v>
      </c>
      <c r="Q106" s="15">
        <f t="shared" si="13"/>
        <v>0.22384891015110905</v>
      </c>
    </row>
    <row r="107" spans="1:17" x14ac:dyDescent="0.25">
      <c r="A107" s="50"/>
      <c r="B107" s="3" t="s">
        <v>77</v>
      </c>
      <c r="C107" s="3" t="s">
        <v>309</v>
      </c>
      <c r="D107" s="3" t="s">
        <v>310</v>
      </c>
      <c r="E107" s="3" t="s">
        <v>196</v>
      </c>
      <c r="F107" s="3" t="s">
        <v>76</v>
      </c>
      <c r="G107" s="11">
        <f t="shared" si="8"/>
        <v>1.0397201746560871</v>
      </c>
      <c r="H107" s="12">
        <f t="shared" si="7"/>
        <v>3.9720174656087126E-2</v>
      </c>
      <c r="I107" s="13">
        <f t="shared" si="9"/>
        <v>3.067174515235457</v>
      </c>
      <c r="J107" s="13">
        <f t="shared" si="10"/>
        <v>3.7533898305084743</v>
      </c>
      <c r="K107" s="13">
        <f t="shared" si="11"/>
        <v>2.4537396121883654</v>
      </c>
      <c r="L107" s="14">
        <f t="shared" si="12"/>
        <v>0.33898305084745761</v>
      </c>
      <c r="M107" s="14">
        <f t="shared" si="12"/>
        <v>0.2770083102493075</v>
      </c>
      <c r="N107" s="14">
        <f t="shared" si="12"/>
        <v>0.42372881355932207</v>
      </c>
      <c r="O107" s="15">
        <f t="shared" si="13"/>
        <v>0.32603296455181757</v>
      </c>
      <c r="P107" s="15">
        <f t="shared" si="13"/>
        <v>0.2664258297584105</v>
      </c>
      <c r="Q107" s="15">
        <f t="shared" si="13"/>
        <v>0.40754120568977198</v>
      </c>
    </row>
    <row r="108" spans="1:17" x14ac:dyDescent="0.25">
      <c r="A108" s="50"/>
      <c r="B108" s="3" t="s">
        <v>81</v>
      </c>
      <c r="C108" s="3" t="s">
        <v>311</v>
      </c>
      <c r="D108" s="3" t="s">
        <v>312</v>
      </c>
      <c r="E108" s="3" t="s">
        <v>313</v>
      </c>
      <c r="F108" s="3" t="s">
        <v>72</v>
      </c>
      <c r="G108" s="11">
        <f t="shared" si="8"/>
        <v>1.0392831731475103</v>
      </c>
      <c r="H108" s="12">
        <f t="shared" si="7"/>
        <v>3.9283173147510286E-2</v>
      </c>
      <c r="I108" s="13">
        <f t="shared" si="9"/>
        <v>1.4446036106750393</v>
      </c>
      <c r="J108" s="13">
        <f t="shared" si="10"/>
        <v>5.4042725003670533</v>
      </c>
      <c r="K108" s="13">
        <f t="shared" si="11"/>
        <v>8.1479800774764808</v>
      </c>
      <c r="L108" s="14">
        <f t="shared" si="12"/>
        <v>0.71942446043165476</v>
      </c>
      <c r="M108" s="14">
        <f t="shared" si="12"/>
        <v>0.19230769230769229</v>
      </c>
      <c r="N108" s="14">
        <f t="shared" si="12"/>
        <v>0.12755102040816327</v>
      </c>
      <c r="O108" s="15">
        <f t="shared" si="13"/>
        <v>0.69223141393971499</v>
      </c>
      <c r="P108" s="15">
        <f t="shared" si="13"/>
        <v>0.18503878180311611</v>
      </c>
      <c r="Q108" s="15">
        <f t="shared" si="13"/>
        <v>0.12272980425716885</v>
      </c>
    </row>
    <row r="109" spans="1:17" x14ac:dyDescent="0.25">
      <c r="A109" s="50"/>
      <c r="B109" s="3" t="s">
        <v>32</v>
      </c>
      <c r="C109" s="3" t="s">
        <v>314</v>
      </c>
      <c r="D109" s="3" t="s">
        <v>116</v>
      </c>
      <c r="E109" s="3" t="s">
        <v>304</v>
      </c>
      <c r="F109" s="3" t="s">
        <v>72</v>
      </c>
      <c r="G109" s="11">
        <f t="shared" si="8"/>
        <v>1.0392028665012916</v>
      </c>
      <c r="H109" s="12">
        <f t="shared" si="7"/>
        <v>3.9202866501291567E-2</v>
      </c>
      <c r="I109" s="13">
        <f t="shared" si="9"/>
        <v>1.9121332743623765</v>
      </c>
      <c r="J109" s="13">
        <f t="shared" si="10"/>
        <v>4.2399476953252693</v>
      </c>
      <c r="K109" s="13">
        <f t="shared" si="11"/>
        <v>4.1464194373401533</v>
      </c>
      <c r="L109" s="14">
        <f t="shared" si="12"/>
        <v>0.54347826086956519</v>
      </c>
      <c r="M109" s="14">
        <f t="shared" si="12"/>
        <v>0.24509803921568626</v>
      </c>
      <c r="N109" s="14">
        <f t="shared" si="12"/>
        <v>0.25062656641604009</v>
      </c>
      <c r="O109" s="15">
        <f t="shared" si="13"/>
        <v>0.52297609868928296</v>
      </c>
      <c r="P109" s="15">
        <f t="shared" si="13"/>
        <v>0.235851966075559</v>
      </c>
      <c r="Q109" s="15">
        <f t="shared" si="13"/>
        <v>0.24117193523515806</v>
      </c>
    </row>
    <row r="110" spans="1:17" x14ac:dyDescent="0.25">
      <c r="A110" s="50"/>
      <c r="B110" s="3" t="s">
        <v>36</v>
      </c>
      <c r="C110" s="3" t="s">
        <v>144</v>
      </c>
      <c r="D110" s="3" t="s">
        <v>315</v>
      </c>
      <c r="E110" s="3" t="s">
        <v>316</v>
      </c>
      <c r="F110" s="3" t="s">
        <v>72</v>
      </c>
      <c r="G110" s="11">
        <f t="shared" si="8"/>
        <v>1.0408657746222996</v>
      </c>
      <c r="H110" s="12">
        <f t="shared" si="7"/>
        <v>4.0865774622299567E-2</v>
      </c>
      <c r="I110" s="13">
        <f t="shared" si="9"/>
        <v>1.4051687957401044</v>
      </c>
      <c r="J110" s="13">
        <f t="shared" si="10"/>
        <v>5.922526257600885</v>
      </c>
      <c r="K110" s="13">
        <f t="shared" si="11"/>
        <v>8.3685608279632877</v>
      </c>
      <c r="L110" s="14">
        <f t="shared" si="12"/>
        <v>0.7407407407407407</v>
      </c>
      <c r="M110" s="14">
        <f t="shared" si="12"/>
        <v>0.17574692442882248</v>
      </c>
      <c r="N110" s="14">
        <f t="shared" si="12"/>
        <v>0.12437810945273634</v>
      </c>
      <c r="O110" s="15">
        <f t="shared" si="13"/>
        <v>0.71165827410314686</v>
      </c>
      <c r="P110" s="15">
        <f t="shared" si="13"/>
        <v>0.16884686643923519</v>
      </c>
      <c r="Q110" s="15">
        <f t="shared" si="13"/>
        <v>0.11949485945761795</v>
      </c>
    </row>
    <row r="111" spans="1:17" x14ac:dyDescent="0.25">
      <c r="A111" s="50"/>
      <c r="B111" s="3" t="s">
        <v>94</v>
      </c>
      <c r="C111" s="3" t="s">
        <v>223</v>
      </c>
      <c r="D111" s="3" t="s">
        <v>317</v>
      </c>
      <c r="E111" s="3" t="s">
        <v>318</v>
      </c>
      <c r="F111" s="3" t="s">
        <v>72</v>
      </c>
      <c r="G111" s="11">
        <f t="shared" si="8"/>
        <v>1.0383196748882746</v>
      </c>
      <c r="H111" s="12">
        <f t="shared" si="7"/>
        <v>3.8319674888274591E-2</v>
      </c>
      <c r="I111" s="13">
        <f t="shared" si="9"/>
        <v>1.5678627090812947</v>
      </c>
      <c r="J111" s="13">
        <f t="shared" si="10"/>
        <v>4.9008688654726562</v>
      </c>
      <c r="K111" s="13">
        <f t="shared" si="11"/>
        <v>6.3233668200695918</v>
      </c>
      <c r="L111" s="14">
        <f t="shared" si="12"/>
        <v>0.66225165562913912</v>
      </c>
      <c r="M111" s="14">
        <f t="shared" si="12"/>
        <v>0.21186440677966104</v>
      </c>
      <c r="N111" s="14">
        <f t="shared" si="12"/>
        <v>0.16420361247947454</v>
      </c>
      <c r="O111" s="15">
        <f t="shared" si="13"/>
        <v>0.63781094748146683</v>
      </c>
      <c r="P111" s="15">
        <f t="shared" si="13"/>
        <v>0.2040454514188591</v>
      </c>
      <c r="Q111" s="15">
        <f t="shared" si="13"/>
        <v>0.15814360109967407</v>
      </c>
    </row>
    <row r="112" spans="1:17" x14ac:dyDescent="0.25">
      <c r="A112" s="50"/>
      <c r="B112" s="3" t="s">
        <v>30</v>
      </c>
      <c r="C112" s="3" t="s">
        <v>299</v>
      </c>
      <c r="D112" s="3" t="s">
        <v>319</v>
      </c>
      <c r="E112" s="3" t="s">
        <v>320</v>
      </c>
      <c r="F112" s="3" t="s">
        <v>72</v>
      </c>
      <c r="G112" s="11">
        <f t="shared" si="8"/>
        <v>1.0427994019557052</v>
      </c>
      <c r="H112" s="12">
        <f t="shared" si="7"/>
        <v>4.2799401955705196E-2</v>
      </c>
      <c r="I112" s="13">
        <f t="shared" si="9"/>
        <v>1.2930712584250745</v>
      </c>
      <c r="J112" s="13">
        <f t="shared" si="10"/>
        <v>6.600920214379614</v>
      </c>
      <c r="K112" s="13">
        <f t="shared" si="11"/>
        <v>13.306120368954797</v>
      </c>
      <c r="L112" s="14">
        <f t="shared" si="12"/>
        <v>0.80645161290322587</v>
      </c>
      <c r="M112" s="14">
        <f t="shared" si="12"/>
        <v>0.15797788309636651</v>
      </c>
      <c r="N112" s="14">
        <f t="shared" si="12"/>
        <v>7.8369905956112859E-2</v>
      </c>
      <c r="O112" s="15">
        <f t="shared" si="13"/>
        <v>0.77335258477399971</v>
      </c>
      <c r="P112" s="15">
        <f t="shared" si="13"/>
        <v>0.15149402924482777</v>
      </c>
      <c r="Q112" s="15">
        <f t="shared" si="13"/>
        <v>7.5153385981172396E-2</v>
      </c>
    </row>
    <row r="113" spans="1:17" x14ac:dyDescent="0.25">
      <c r="A113" s="50"/>
      <c r="B113" s="3" t="s">
        <v>35</v>
      </c>
      <c r="C113" s="3" t="s">
        <v>100</v>
      </c>
      <c r="D113" s="3" t="s">
        <v>321</v>
      </c>
      <c r="E113" s="3" t="s">
        <v>126</v>
      </c>
      <c r="F113" s="3" t="s">
        <v>72</v>
      </c>
      <c r="G113" s="11">
        <f t="shared" si="8"/>
        <v>1.0397338083415932</v>
      </c>
      <c r="H113" s="12">
        <f t="shared" si="7"/>
        <v>3.9733808341593235E-2</v>
      </c>
      <c r="I113" s="13">
        <f t="shared" si="9"/>
        <v>1.414037979344567</v>
      </c>
      <c r="J113" s="13">
        <f t="shared" si="10"/>
        <v>5.5417811984606917</v>
      </c>
      <c r="K113" s="13">
        <f t="shared" si="11"/>
        <v>8.9001213994040391</v>
      </c>
      <c r="L113" s="14">
        <f t="shared" si="12"/>
        <v>0.73529411764705876</v>
      </c>
      <c r="M113" s="14">
        <f t="shared" si="12"/>
        <v>0.18761726078799248</v>
      </c>
      <c r="N113" s="14">
        <f t="shared" si="12"/>
        <v>0.11682242990654206</v>
      </c>
      <c r="O113" s="15">
        <f t="shared" si="13"/>
        <v>0.70719458360200382</v>
      </c>
      <c r="P113" s="15">
        <f t="shared" si="13"/>
        <v>0.1804473984425376</v>
      </c>
      <c r="Q113" s="15">
        <f t="shared" si="13"/>
        <v>0.11235801795545856</v>
      </c>
    </row>
    <row r="114" spans="1:17" x14ac:dyDescent="0.25">
      <c r="A114" s="50"/>
      <c r="B114" s="3" t="s">
        <v>37</v>
      </c>
      <c r="C114" s="3" t="s">
        <v>322</v>
      </c>
      <c r="D114" s="3" t="s">
        <v>323</v>
      </c>
      <c r="E114" s="3" t="s">
        <v>324</v>
      </c>
      <c r="F114" s="3" t="s">
        <v>72</v>
      </c>
      <c r="G114" s="11">
        <f t="shared" si="8"/>
        <v>1.0429847929847931</v>
      </c>
      <c r="H114" s="12">
        <f t="shared" si="7"/>
        <v>4.2984792984793074E-2</v>
      </c>
      <c r="I114" s="13">
        <f t="shared" si="9"/>
        <v>1.376739926739927</v>
      </c>
      <c r="J114" s="13">
        <f t="shared" si="10"/>
        <v>5.840714840714841</v>
      </c>
      <c r="K114" s="13">
        <f t="shared" si="11"/>
        <v>9.7623376623376625</v>
      </c>
      <c r="L114" s="14">
        <f t="shared" si="12"/>
        <v>0.75757575757575757</v>
      </c>
      <c r="M114" s="14">
        <f t="shared" si="12"/>
        <v>0.17857142857142858</v>
      </c>
      <c r="N114" s="14">
        <f t="shared" si="12"/>
        <v>0.10683760683760685</v>
      </c>
      <c r="O114" s="15">
        <f t="shared" si="13"/>
        <v>0.72635359851004377</v>
      </c>
      <c r="P114" s="15">
        <f t="shared" si="13"/>
        <v>0.17121191964879606</v>
      </c>
      <c r="Q114" s="15">
        <f t="shared" si="13"/>
        <v>0.10243448184116004</v>
      </c>
    </row>
    <row r="115" spans="1:17" x14ac:dyDescent="0.25">
      <c r="A115" s="50"/>
      <c r="B115" s="3" t="s">
        <v>27</v>
      </c>
      <c r="C115" s="3" t="s">
        <v>325</v>
      </c>
      <c r="D115" s="3" t="s">
        <v>174</v>
      </c>
      <c r="E115" s="3" t="s">
        <v>326</v>
      </c>
      <c r="F115" s="3" t="s">
        <v>72</v>
      </c>
      <c r="G115" s="11">
        <f t="shared" si="8"/>
        <v>1.0364255882258187</v>
      </c>
      <c r="H115" s="12">
        <f t="shared" si="7"/>
        <v>3.642558822581865E-2</v>
      </c>
      <c r="I115" s="13">
        <f t="shared" si="9"/>
        <v>1.9484801058645389</v>
      </c>
      <c r="J115" s="13">
        <f t="shared" si="10"/>
        <v>4.0524240499629514</v>
      </c>
      <c r="K115" s="13">
        <f t="shared" si="11"/>
        <v>4.1664308646677908</v>
      </c>
      <c r="L115" s="14">
        <f t="shared" si="12"/>
        <v>0.53191489361702127</v>
      </c>
      <c r="M115" s="14">
        <f t="shared" si="12"/>
        <v>0.25575447570332482</v>
      </c>
      <c r="N115" s="14">
        <f t="shared" si="12"/>
        <v>0.24875621890547267</v>
      </c>
      <c r="O115" s="15">
        <f t="shared" si="13"/>
        <v>0.5132205337843575</v>
      </c>
      <c r="P115" s="15">
        <f t="shared" si="13"/>
        <v>0.24676588325181378</v>
      </c>
      <c r="Q115" s="15">
        <f t="shared" si="13"/>
        <v>0.24001358296382885</v>
      </c>
    </row>
    <row r="116" spans="1:17" x14ac:dyDescent="0.25">
      <c r="A116" s="50"/>
      <c r="B116" s="3" t="s">
        <v>107</v>
      </c>
      <c r="C116" s="3" t="s">
        <v>232</v>
      </c>
      <c r="D116" s="3" t="s">
        <v>327</v>
      </c>
      <c r="E116" s="3" t="s">
        <v>328</v>
      </c>
      <c r="F116" s="3" t="s">
        <v>72</v>
      </c>
      <c r="G116" s="11">
        <f t="shared" si="8"/>
        <v>1.0494408687773729</v>
      </c>
      <c r="H116" s="12">
        <f t="shared" si="7"/>
        <v>4.9440868777372859E-2</v>
      </c>
      <c r="I116" s="13">
        <f t="shared" si="9"/>
        <v>1.2593290425328474</v>
      </c>
      <c r="J116" s="13">
        <f t="shared" si="10"/>
        <v>7.3355916727538366</v>
      </c>
      <c r="K116" s="13">
        <f t="shared" si="11"/>
        <v>14.366845493562234</v>
      </c>
      <c r="L116" s="14">
        <f t="shared" si="12"/>
        <v>0.83333333333333337</v>
      </c>
      <c r="M116" s="14">
        <f t="shared" si="12"/>
        <v>0.14306151645207438</v>
      </c>
      <c r="N116" s="14">
        <f t="shared" si="12"/>
        <v>7.3046018991964945E-2</v>
      </c>
      <c r="O116" s="15">
        <f t="shared" si="13"/>
        <v>0.79407364257139079</v>
      </c>
      <c r="P116" s="15">
        <f t="shared" si="13"/>
        <v>0.13632165537706278</v>
      </c>
      <c r="Q116" s="15">
        <f t="shared" si="13"/>
        <v>6.9604702051546299E-2</v>
      </c>
    </row>
    <row r="117" spans="1:17" x14ac:dyDescent="0.25">
      <c r="A117" s="50"/>
      <c r="B117" s="3" t="s">
        <v>111</v>
      </c>
      <c r="C117" s="3" t="s">
        <v>329</v>
      </c>
      <c r="D117" s="3" t="s">
        <v>330</v>
      </c>
      <c r="E117" s="3" t="s">
        <v>331</v>
      </c>
      <c r="F117" s="3" t="s">
        <v>72</v>
      </c>
      <c r="G117" s="11">
        <f t="shared" si="8"/>
        <v>1.0444911492819762</v>
      </c>
      <c r="H117" s="12">
        <f t="shared" si="7"/>
        <v>4.4491149281976172E-2</v>
      </c>
      <c r="I117" s="13">
        <f t="shared" si="9"/>
        <v>1.3996181400378482</v>
      </c>
      <c r="J117" s="13">
        <f t="shared" si="10"/>
        <v>5.7238114980652295</v>
      </c>
      <c r="K117" s="13">
        <f t="shared" si="11"/>
        <v>9.0244035297962739</v>
      </c>
      <c r="L117" s="14">
        <f t="shared" si="12"/>
        <v>0.74626865671641784</v>
      </c>
      <c r="M117" s="14">
        <f t="shared" si="12"/>
        <v>0.18248175182481752</v>
      </c>
      <c r="N117" s="14">
        <f t="shared" si="12"/>
        <v>0.11574074074074073</v>
      </c>
      <c r="O117" s="15">
        <f t="shared" si="13"/>
        <v>0.71448059395183183</v>
      </c>
      <c r="P117" s="15">
        <f t="shared" si="13"/>
        <v>0.17470875837508298</v>
      </c>
      <c r="Q117" s="15">
        <f t="shared" si="13"/>
        <v>0.11081064767308504</v>
      </c>
    </row>
    <row r="118" spans="1:17" x14ac:dyDescent="0.25">
      <c r="A118" s="49" t="s">
        <v>36</v>
      </c>
      <c r="B118" s="3" t="s">
        <v>29</v>
      </c>
      <c r="C118" s="3" t="s">
        <v>332</v>
      </c>
      <c r="D118" s="3" t="s">
        <v>79</v>
      </c>
      <c r="E118" s="3" t="s">
        <v>168</v>
      </c>
      <c r="F118" s="3" t="s">
        <v>72</v>
      </c>
      <c r="G118" s="11">
        <f t="shared" si="8"/>
        <v>1.0353413686601018</v>
      </c>
      <c r="H118" s="12">
        <f t="shared" si="7"/>
        <v>3.5341368660101846E-2</v>
      </c>
      <c r="I118" s="13">
        <f t="shared" si="9"/>
        <v>2.9921365554276944</v>
      </c>
      <c r="J118" s="13">
        <f t="shared" si="10"/>
        <v>3.872176718788781</v>
      </c>
      <c r="K118" s="13">
        <f t="shared" si="11"/>
        <v>2.4537590437244416</v>
      </c>
      <c r="L118" s="14">
        <f t="shared" si="12"/>
        <v>0.34602076124567471</v>
      </c>
      <c r="M118" s="14">
        <f t="shared" si="12"/>
        <v>0.26737967914438499</v>
      </c>
      <c r="N118" s="14">
        <f t="shared" si="12"/>
        <v>0.42194092827004215</v>
      </c>
      <c r="O118" s="15">
        <f t="shared" si="13"/>
        <v>0.33420934555477216</v>
      </c>
      <c r="P118" s="15">
        <f t="shared" si="13"/>
        <v>0.25825267611050579</v>
      </c>
      <c r="Q118" s="15">
        <f t="shared" si="13"/>
        <v>0.40753797833472211</v>
      </c>
    </row>
    <row r="119" spans="1:17" x14ac:dyDescent="0.25">
      <c r="A119" s="50"/>
      <c r="B119" s="3" t="s">
        <v>31</v>
      </c>
      <c r="C119" s="3" t="s">
        <v>333</v>
      </c>
      <c r="D119" s="3" t="s">
        <v>334</v>
      </c>
      <c r="E119" s="3" t="s">
        <v>178</v>
      </c>
      <c r="F119" s="3" t="s">
        <v>68</v>
      </c>
      <c r="G119" s="11">
        <f t="shared" si="8"/>
        <v>1.040353865853751</v>
      </c>
      <c r="H119" s="12">
        <f t="shared" si="7"/>
        <v>4.0353865853751003E-2</v>
      </c>
      <c r="I119" s="13">
        <f t="shared" si="9"/>
        <v>3.162675752195403</v>
      </c>
      <c r="J119" s="13">
        <f t="shared" si="10"/>
        <v>3.7868880717076538</v>
      </c>
      <c r="K119" s="13">
        <f t="shared" si="11"/>
        <v>2.3824103528050897</v>
      </c>
      <c r="L119" s="14">
        <f t="shared" si="12"/>
        <v>0.32894736842105265</v>
      </c>
      <c r="M119" s="14">
        <f t="shared" si="12"/>
        <v>0.27472527472527469</v>
      </c>
      <c r="N119" s="14">
        <f t="shared" si="12"/>
        <v>0.4366812227074236</v>
      </c>
      <c r="O119" s="15">
        <f t="shared" si="13"/>
        <v>0.31618796182499581</v>
      </c>
      <c r="P119" s="15">
        <f t="shared" si="13"/>
        <v>0.26406906701867783</v>
      </c>
      <c r="Q119" s="15">
        <f t="shared" si="13"/>
        <v>0.41974297115632631</v>
      </c>
    </row>
    <row r="120" spans="1:17" x14ac:dyDescent="0.25">
      <c r="A120" s="50"/>
      <c r="B120" s="3" t="s">
        <v>34</v>
      </c>
      <c r="C120" s="3" t="s">
        <v>335</v>
      </c>
      <c r="D120" s="3" t="s">
        <v>273</v>
      </c>
      <c r="E120" s="3" t="s">
        <v>92</v>
      </c>
      <c r="F120" s="3" t="s">
        <v>72</v>
      </c>
      <c r="G120" s="11">
        <f t="shared" si="8"/>
        <v>1.0410902047592696</v>
      </c>
      <c r="H120" s="12">
        <f t="shared" si="7"/>
        <v>4.1090204759269611E-2</v>
      </c>
      <c r="I120" s="13">
        <f t="shared" si="9"/>
        <v>1.8323187603763145</v>
      </c>
      <c r="J120" s="13">
        <f t="shared" si="10"/>
        <v>4.3413461538461542</v>
      </c>
      <c r="K120" s="13">
        <f t="shared" si="11"/>
        <v>4.4662769784172669</v>
      </c>
      <c r="L120" s="14">
        <f t="shared" si="12"/>
        <v>0.56818181818181823</v>
      </c>
      <c r="M120" s="14">
        <f t="shared" si="12"/>
        <v>0.23980815347721823</v>
      </c>
      <c r="N120" s="14">
        <f t="shared" si="12"/>
        <v>0.23310023310023309</v>
      </c>
      <c r="O120" s="15">
        <f t="shared" si="13"/>
        <v>0.5457565690123829</v>
      </c>
      <c r="P120" s="15">
        <f t="shared" si="13"/>
        <v>0.23034330011074194</v>
      </c>
      <c r="Q120" s="15">
        <f t="shared" si="13"/>
        <v>0.22390013087687502</v>
      </c>
    </row>
    <row r="121" spans="1:17" x14ac:dyDescent="0.25">
      <c r="A121" s="50"/>
      <c r="B121" s="3" t="s">
        <v>33</v>
      </c>
      <c r="C121" s="3" t="s">
        <v>264</v>
      </c>
      <c r="D121" s="3" t="s">
        <v>310</v>
      </c>
      <c r="E121" s="3" t="s">
        <v>333</v>
      </c>
      <c r="F121" s="3" t="s">
        <v>76</v>
      </c>
      <c r="G121" s="11">
        <f t="shared" si="8"/>
        <v>1.0351402280265833</v>
      </c>
      <c r="H121" s="12">
        <f t="shared" si="7"/>
        <v>3.5140228026583342E-2</v>
      </c>
      <c r="I121" s="13">
        <f t="shared" si="9"/>
        <v>2.4118767313019394</v>
      </c>
      <c r="J121" s="13">
        <f t="shared" si="10"/>
        <v>3.7368562231759657</v>
      </c>
      <c r="K121" s="13">
        <f t="shared" si="11"/>
        <v>3.1468262932008133</v>
      </c>
      <c r="L121" s="14">
        <f t="shared" si="12"/>
        <v>0.42918454935622319</v>
      </c>
      <c r="M121" s="14">
        <f t="shared" si="12"/>
        <v>0.2770083102493075</v>
      </c>
      <c r="N121" s="14">
        <f t="shared" si="12"/>
        <v>0.32894736842105265</v>
      </c>
      <c r="O121" s="15">
        <f t="shared" si="13"/>
        <v>0.414614887660613</v>
      </c>
      <c r="P121" s="15">
        <f t="shared" si="13"/>
        <v>0.26760462278371977</v>
      </c>
      <c r="Q121" s="15">
        <f t="shared" si="13"/>
        <v>0.31778048955566718</v>
      </c>
    </row>
    <row r="122" spans="1:17" x14ac:dyDescent="0.25">
      <c r="A122" s="50"/>
      <c r="B122" s="3" t="s">
        <v>77</v>
      </c>
      <c r="C122" s="3" t="s">
        <v>336</v>
      </c>
      <c r="D122" s="3" t="s">
        <v>337</v>
      </c>
      <c r="E122" s="3" t="s">
        <v>112</v>
      </c>
      <c r="F122" s="3" t="s">
        <v>76</v>
      </c>
      <c r="G122" s="11">
        <f t="shared" si="8"/>
        <v>1.0449235616063079</v>
      </c>
      <c r="H122" s="12">
        <f t="shared" si="7"/>
        <v>4.4923561606307949E-2</v>
      </c>
      <c r="I122" s="13">
        <f t="shared" si="9"/>
        <v>7.2204218106995883</v>
      </c>
      <c r="J122" s="13">
        <f t="shared" si="10"/>
        <v>5.0783285094066573</v>
      </c>
      <c r="K122" s="13">
        <f t="shared" si="11"/>
        <v>1.5046899287130835</v>
      </c>
      <c r="L122" s="14">
        <f t="shared" si="12"/>
        <v>0.14471780028943559</v>
      </c>
      <c r="M122" s="14">
        <f t="shared" si="12"/>
        <v>0.20576131687242796</v>
      </c>
      <c r="N122" s="14">
        <f t="shared" si="12"/>
        <v>0.69444444444444442</v>
      </c>
      <c r="O122" s="15">
        <f t="shared" si="13"/>
        <v>0.13849606383357674</v>
      </c>
      <c r="P122" s="15">
        <f t="shared" si="13"/>
        <v>0.19691518540946817</v>
      </c>
      <c r="Q122" s="15">
        <f t="shared" si="13"/>
        <v>0.66458875075695512</v>
      </c>
    </row>
    <row r="123" spans="1:17" x14ac:dyDescent="0.25">
      <c r="A123" s="50"/>
      <c r="B123" s="3" t="s">
        <v>81</v>
      </c>
      <c r="C123" s="3" t="s">
        <v>189</v>
      </c>
      <c r="D123" s="3" t="s">
        <v>305</v>
      </c>
      <c r="E123" s="3" t="s">
        <v>338</v>
      </c>
      <c r="F123" s="3" t="s">
        <v>68</v>
      </c>
      <c r="G123" s="11">
        <f t="shared" si="8"/>
        <v>1.0342325910041368</v>
      </c>
      <c r="H123" s="12">
        <f t="shared" si="7"/>
        <v>3.4232591004136781E-2</v>
      </c>
      <c r="I123" s="13">
        <f t="shared" si="9"/>
        <v>1.913330293357653</v>
      </c>
      <c r="J123" s="13">
        <f t="shared" si="10"/>
        <v>4.0024801271860095</v>
      </c>
      <c r="K123" s="13">
        <f t="shared" si="11"/>
        <v>4.3954885117675815</v>
      </c>
      <c r="L123" s="14">
        <f t="shared" si="12"/>
        <v>0.54054054054054046</v>
      </c>
      <c r="M123" s="14">
        <f t="shared" si="12"/>
        <v>0.25839793281653745</v>
      </c>
      <c r="N123" s="14">
        <f t="shared" si="12"/>
        <v>0.23529411764705882</v>
      </c>
      <c r="O123" s="15">
        <f t="shared" si="13"/>
        <v>0.52264891402786828</v>
      </c>
      <c r="P123" s="15">
        <f t="shared" si="13"/>
        <v>0.24984508810117734</v>
      </c>
      <c r="Q123" s="15">
        <f t="shared" si="13"/>
        <v>0.22750599787095441</v>
      </c>
    </row>
    <row r="124" spans="1:17" x14ac:dyDescent="0.25">
      <c r="A124" s="50"/>
      <c r="B124" s="3" t="s">
        <v>32</v>
      </c>
      <c r="C124" s="3" t="s">
        <v>339</v>
      </c>
      <c r="D124" s="3" t="s">
        <v>123</v>
      </c>
      <c r="E124" s="3" t="s">
        <v>167</v>
      </c>
      <c r="F124" s="3" t="s">
        <v>68</v>
      </c>
      <c r="G124" s="11">
        <f t="shared" si="8"/>
        <v>1.0394973434991397</v>
      </c>
      <c r="H124" s="12">
        <f t="shared" si="7"/>
        <v>3.9497343499139692E-2</v>
      </c>
      <c r="I124" s="13">
        <f t="shared" si="9"/>
        <v>2.775457907142703</v>
      </c>
      <c r="J124" s="13">
        <f t="shared" si="10"/>
        <v>3.6694256225519628</v>
      </c>
      <c r="K124" s="13">
        <f t="shared" si="11"/>
        <v>2.7234830399677463</v>
      </c>
      <c r="L124" s="14">
        <f t="shared" si="12"/>
        <v>0.37453183520599254</v>
      </c>
      <c r="M124" s="14">
        <f t="shared" si="12"/>
        <v>0.28328611898016998</v>
      </c>
      <c r="N124" s="14">
        <f t="shared" si="12"/>
        <v>0.38167938931297707</v>
      </c>
      <c r="O124" s="15">
        <f t="shared" si="13"/>
        <v>0.36030090653743213</v>
      </c>
      <c r="P124" s="15">
        <f t="shared" si="13"/>
        <v>0.27252221542632971</v>
      </c>
      <c r="Q124" s="15">
        <f t="shared" si="13"/>
        <v>0.36717687803623805</v>
      </c>
    </row>
    <row r="125" spans="1:17" x14ac:dyDescent="0.25">
      <c r="A125" s="50"/>
      <c r="B125" s="3" t="s">
        <v>28</v>
      </c>
      <c r="C125" s="3" t="s">
        <v>284</v>
      </c>
      <c r="D125" s="3" t="s">
        <v>262</v>
      </c>
      <c r="E125" s="3" t="s">
        <v>190</v>
      </c>
      <c r="F125" s="3" t="s">
        <v>68</v>
      </c>
      <c r="G125" s="11">
        <f t="shared" si="8"/>
        <v>1.0381548368730824</v>
      </c>
      <c r="H125" s="12">
        <f t="shared" si="7"/>
        <v>3.8154836873082409E-2</v>
      </c>
      <c r="I125" s="13">
        <f t="shared" si="9"/>
        <v>4.1837639925985224</v>
      </c>
      <c r="J125" s="13">
        <f t="shared" si="10"/>
        <v>4.3706318632356771</v>
      </c>
      <c r="K125" s="13">
        <f t="shared" si="11"/>
        <v>1.8790602547402793</v>
      </c>
      <c r="L125" s="14">
        <f t="shared" si="12"/>
        <v>0.24813895781637715</v>
      </c>
      <c r="M125" s="14">
        <f t="shared" si="12"/>
        <v>0.23752969121140144</v>
      </c>
      <c r="N125" s="14">
        <f t="shared" si="12"/>
        <v>0.5524861878453039</v>
      </c>
      <c r="O125" s="15">
        <f t="shared" si="13"/>
        <v>0.23901921852406</v>
      </c>
      <c r="P125" s="15">
        <f t="shared" si="13"/>
        <v>0.22879986951353012</v>
      </c>
      <c r="Q125" s="15">
        <f t="shared" si="13"/>
        <v>0.53218091196240991</v>
      </c>
    </row>
    <row r="126" spans="1:17" x14ac:dyDescent="0.25">
      <c r="A126" s="50"/>
      <c r="B126" s="3" t="s">
        <v>94</v>
      </c>
      <c r="C126" s="3" t="s">
        <v>264</v>
      </c>
      <c r="D126" s="3" t="s">
        <v>340</v>
      </c>
      <c r="E126" s="3" t="s">
        <v>341</v>
      </c>
      <c r="F126" s="3" t="s">
        <v>68</v>
      </c>
      <c r="G126" s="11">
        <f t="shared" si="8"/>
        <v>1.0347020903576352</v>
      </c>
      <c r="H126" s="12">
        <f t="shared" si="7"/>
        <v>3.4702090357635162E-2</v>
      </c>
      <c r="I126" s="13">
        <f t="shared" si="9"/>
        <v>2.4108558705332901</v>
      </c>
      <c r="J126" s="13">
        <f t="shared" si="10"/>
        <v>3.8490917761304031</v>
      </c>
      <c r="K126" s="13">
        <f t="shared" si="11"/>
        <v>3.0730652083621766</v>
      </c>
      <c r="L126" s="14">
        <f t="shared" si="12"/>
        <v>0.42918454935622319</v>
      </c>
      <c r="M126" s="14">
        <f t="shared" si="12"/>
        <v>0.26881720430107525</v>
      </c>
      <c r="N126" s="14">
        <f t="shared" si="12"/>
        <v>0.33670033670033667</v>
      </c>
      <c r="O126" s="15">
        <f t="shared" si="13"/>
        <v>0.41479045355739014</v>
      </c>
      <c r="P126" s="15">
        <f t="shared" si="13"/>
        <v>0.25980154752384921</v>
      </c>
      <c r="Q126" s="15">
        <f t="shared" si="13"/>
        <v>0.3254079989187606</v>
      </c>
    </row>
    <row r="127" spans="1:17" x14ac:dyDescent="0.25">
      <c r="A127" s="50"/>
      <c r="B127" s="3" t="s">
        <v>30</v>
      </c>
      <c r="C127" s="3" t="s">
        <v>175</v>
      </c>
      <c r="D127" s="3" t="s">
        <v>342</v>
      </c>
      <c r="E127" s="3" t="s">
        <v>122</v>
      </c>
      <c r="F127" s="3" t="s">
        <v>68</v>
      </c>
      <c r="G127" s="11">
        <f t="shared" si="8"/>
        <v>1.0380117885983222</v>
      </c>
      <c r="H127" s="12">
        <f t="shared" si="7"/>
        <v>3.8011788598322216E-2</v>
      </c>
      <c r="I127" s="13">
        <f t="shared" si="9"/>
        <v>2.0656434593106612</v>
      </c>
      <c r="J127" s="13">
        <f t="shared" si="10"/>
        <v>3.9029243251296912</v>
      </c>
      <c r="K127" s="13">
        <f t="shared" si="11"/>
        <v>3.8510237356997754</v>
      </c>
      <c r="L127" s="14">
        <f t="shared" si="12"/>
        <v>0.50251256281407031</v>
      </c>
      <c r="M127" s="14">
        <f t="shared" si="12"/>
        <v>0.26595744680851063</v>
      </c>
      <c r="N127" s="14">
        <f t="shared" si="12"/>
        <v>0.26954177897574122</v>
      </c>
      <c r="O127" s="15">
        <f t="shared" si="13"/>
        <v>0.48411065108676415</v>
      </c>
      <c r="P127" s="15">
        <f t="shared" si="13"/>
        <v>0.25621813714432468</v>
      </c>
      <c r="Q127" s="15">
        <f t="shared" si="13"/>
        <v>0.25967121176891123</v>
      </c>
    </row>
    <row r="128" spans="1:17" x14ac:dyDescent="0.25">
      <c r="A128" s="50"/>
      <c r="B128" s="3" t="s">
        <v>35</v>
      </c>
      <c r="C128" s="3" t="s">
        <v>156</v>
      </c>
      <c r="D128" s="3" t="s">
        <v>343</v>
      </c>
      <c r="E128" s="3" t="s">
        <v>344</v>
      </c>
      <c r="F128" s="3" t="s">
        <v>76</v>
      </c>
      <c r="G128" s="11">
        <f t="shared" si="8"/>
        <v>1.034490224397876</v>
      </c>
      <c r="H128" s="12">
        <f t="shared" si="7"/>
        <v>3.4490224397875968E-2</v>
      </c>
      <c r="I128" s="13">
        <f t="shared" si="9"/>
        <v>2.0896702532837095</v>
      </c>
      <c r="J128" s="13">
        <f t="shared" si="10"/>
        <v>4.1172710931035468</v>
      </c>
      <c r="K128" s="13">
        <f t="shared" si="11"/>
        <v>3.5896810786606297</v>
      </c>
      <c r="L128" s="14">
        <f t="shared" si="12"/>
        <v>0.49504950495049505</v>
      </c>
      <c r="M128" s="14">
        <f t="shared" si="12"/>
        <v>0.25125628140703515</v>
      </c>
      <c r="N128" s="14">
        <f t="shared" si="12"/>
        <v>0.28818443804034583</v>
      </c>
      <c r="O128" s="15">
        <f t="shared" si="13"/>
        <v>0.4785444011698014</v>
      </c>
      <c r="P128" s="15">
        <f t="shared" si="13"/>
        <v>0.2428793191866831</v>
      </c>
      <c r="Q128" s="15">
        <f t="shared" si="13"/>
        <v>0.2785762796435155</v>
      </c>
    </row>
    <row r="129" spans="1:17" x14ac:dyDescent="0.25">
      <c r="A129" s="50"/>
      <c r="B129" s="3" t="s">
        <v>37</v>
      </c>
      <c r="C129" s="3" t="s">
        <v>189</v>
      </c>
      <c r="D129" s="3" t="s">
        <v>152</v>
      </c>
      <c r="E129" s="3" t="s">
        <v>345</v>
      </c>
      <c r="F129" s="3" t="s">
        <v>72</v>
      </c>
      <c r="G129" s="11">
        <f t="shared" si="8"/>
        <v>1.0346116867855999</v>
      </c>
      <c r="H129" s="12">
        <f t="shared" si="7"/>
        <v>3.4611686785599893E-2</v>
      </c>
      <c r="I129" s="13">
        <f t="shared" si="9"/>
        <v>1.9140316205533598</v>
      </c>
      <c r="J129" s="13">
        <f t="shared" si="10"/>
        <v>4.283292383292383</v>
      </c>
      <c r="K129" s="13">
        <f t="shared" si="11"/>
        <v>4.0970622796709755</v>
      </c>
      <c r="L129" s="14">
        <f t="shared" si="12"/>
        <v>0.54054054054054046</v>
      </c>
      <c r="M129" s="14">
        <f t="shared" si="12"/>
        <v>0.24154589371980678</v>
      </c>
      <c r="N129" s="14">
        <f t="shared" si="12"/>
        <v>0.25252525252525254</v>
      </c>
      <c r="O129" s="15">
        <f t="shared" si="13"/>
        <v>0.52245740836344856</v>
      </c>
      <c r="P129" s="15">
        <f t="shared" si="13"/>
        <v>0.23346526702231402</v>
      </c>
      <c r="Q129" s="15">
        <f t="shared" si="13"/>
        <v>0.24407732461423737</v>
      </c>
    </row>
    <row r="130" spans="1:17" x14ac:dyDescent="0.25">
      <c r="A130" s="50"/>
      <c r="B130" s="3" t="s">
        <v>27</v>
      </c>
      <c r="C130" s="3" t="s">
        <v>117</v>
      </c>
      <c r="D130" s="3" t="s">
        <v>346</v>
      </c>
      <c r="E130" s="3" t="s">
        <v>325</v>
      </c>
      <c r="F130" s="3" t="s">
        <v>72</v>
      </c>
      <c r="G130" s="11">
        <f t="shared" si="8"/>
        <v>1.0378958313768882</v>
      </c>
      <c r="H130" s="12">
        <f t="shared" si="7"/>
        <v>3.7895831376888234E-2</v>
      </c>
      <c r="I130" s="13">
        <f t="shared" si="9"/>
        <v>4.2034781170763971</v>
      </c>
      <c r="J130" s="13">
        <f t="shared" si="10"/>
        <v>4.0062779091147886</v>
      </c>
      <c r="K130" s="13">
        <f t="shared" si="11"/>
        <v>1.9512441629885497</v>
      </c>
      <c r="L130" s="14">
        <f t="shared" si="12"/>
        <v>0.24691358024691359</v>
      </c>
      <c r="M130" s="14">
        <f t="shared" si="12"/>
        <v>0.2590673575129534</v>
      </c>
      <c r="N130" s="14">
        <f t="shared" si="12"/>
        <v>0.53191489361702127</v>
      </c>
      <c r="O130" s="15">
        <f t="shared" si="13"/>
        <v>0.2378982290730991</v>
      </c>
      <c r="P130" s="15">
        <f t="shared" si="13"/>
        <v>0.24960824553006511</v>
      </c>
      <c r="Q130" s="15">
        <f t="shared" si="13"/>
        <v>0.51249352539683579</v>
      </c>
    </row>
    <row r="131" spans="1:17" x14ac:dyDescent="0.25">
      <c r="A131" s="50"/>
      <c r="B131" s="3" t="s">
        <v>107</v>
      </c>
      <c r="C131" s="3" t="s">
        <v>197</v>
      </c>
      <c r="D131" s="3" t="s">
        <v>304</v>
      </c>
      <c r="E131" s="3" t="s">
        <v>347</v>
      </c>
      <c r="F131" s="3" t="s">
        <v>68</v>
      </c>
      <c r="G131" s="11">
        <f t="shared" si="8"/>
        <v>1.0368597343820216</v>
      </c>
      <c r="H131" s="12">
        <f t="shared" ref="H131:H194" si="14">G131-1</f>
        <v>3.6859734382021614E-2</v>
      </c>
      <c r="I131" s="13">
        <f t="shared" si="9"/>
        <v>1.7211871590741559</v>
      </c>
      <c r="J131" s="13">
        <f t="shared" si="10"/>
        <v>4.1370703401842661</v>
      </c>
      <c r="K131" s="13">
        <f t="shared" si="11"/>
        <v>5.6405169550381977</v>
      </c>
      <c r="L131" s="14">
        <f t="shared" si="12"/>
        <v>0.60240963855421692</v>
      </c>
      <c r="M131" s="14">
        <f t="shared" si="12"/>
        <v>0.25062656641604009</v>
      </c>
      <c r="N131" s="14">
        <f t="shared" si="12"/>
        <v>0.18382352941176469</v>
      </c>
      <c r="O131" s="15">
        <f t="shared" si="13"/>
        <v>0.58099434145087991</v>
      </c>
      <c r="P131" s="15">
        <f t="shared" si="13"/>
        <v>0.24171694406227082</v>
      </c>
      <c r="Q131" s="15">
        <f t="shared" si="13"/>
        <v>0.17728871448684935</v>
      </c>
    </row>
    <row r="132" spans="1:17" x14ac:dyDescent="0.25">
      <c r="A132" s="50"/>
      <c r="B132" s="3" t="s">
        <v>111</v>
      </c>
      <c r="C132" s="3" t="s">
        <v>348</v>
      </c>
      <c r="D132" s="3" t="s">
        <v>349</v>
      </c>
      <c r="E132" s="3" t="s">
        <v>194</v>
      </c>
      <c r="F132" s="3" t="s">
        <v>72</v>
      </c>
      <c r="G132" s="11">
        <f t="shared" ref="G132:G195" si="15">(((1/C132)+(1/D132)+(1/E132)))</f>
        <v>1.0341787603417876</v>
      </c>
      <c r="H132" s="12">
        <f t="shared" si="14"/>
        <v>3.4178760341787573E-2</v>
      </c>
      <c r="I132" s="13">
        <f t="shared" ref="I132:I195" si="16">C132*G132</f>
        <v>2.2648514851485149</v>
      </c>
      <c r="J132" s="13">
        <f t="shared" ref="J132:J195" si="17">D132*G132</f>
        <v>4.1780821917808222</v>
      </c>
      <c r="K132" s="13">
        <f t="shared" ref="K132:K195" si="18">E132*G132</f>
        <v>3.1335616438356162</v>
      </c>
      <c r="L132" s="14">
        <f t="shared" ref="L132:N195" si="19">(1/C132)</f>
        <v>0.45662100456621008</v>
      </c>
      <c r="M132" s="14">
        <f t="shared" si="19"/>
        <v>0.24752475247524752</v>
      </c>
      <c r="N132" s="14">
        <f t="shared" si="19"/>
        <v>0.33003300330033003</v>
      </c>
      <c r="O132" s="15">
        <f t="shared" ref="O132:Q195" si="20">(1/I132)</f>
        <v>0.44153005464480877</v>
      </c>
      <c r="P132" s="15">
        <f t="shared" si="20"/>
        <v>0.23934426229508196</v>
      </c>
      <c r="Q132" s="15">
        <f t="shared" si="20"/>
        <v>0.3191256830601093</v>
      </c>
    </row>
    <row r="133" spans="1:17" x14ac:dyDescent="0.25">
      <c r="A133" s="49" t="s">
        <v>94</v>
      </c>
      <c r="B133" s="3" t="s">
        <v>29</v>
      </c>
      <c r="C133" s="3" t="s">
        <v>276</v>
      </c>
      <c r="D133" s="3" t="s">
        <v>334</v>
      </c>
      <c r="E133" s="3" t="s">
        <v>350</v>
      </c>
      <c r="F133" s="3" t="s">
        <v>72</v>
      </c>
      <c r="G133" s="11">
        <f t="shared" si="15"/>
        <v>1.0405543615875719</v>
      </c>
      <c r="H133" s="12">
        <f t="shared" si="14"/>
        <v>4.0554361587571863E-2</v>
      </c>
      <c r="I133" s="13">
        <f t="shared" si="16"/>
        <v>2.8199023199023197</v>
      </c>
      <c r="J133" s="13">
        <f t="shared" si="17"/>
        <v>3.7876178761787616</v>
      </c>
      <c r="K133" s="13">
        <f t="shared" si="18"/>
        <v>2.6221969912006813</v>
      </c>
      <c r="L133" s="14">
        <f t="shared" si="19"/>
        <v>0.36900369003690037</v>
      </c>
      <c r="M133" s="14">
        <f t="shared" si="19"/>
        <v>0.27472527472527469</v>
      </c>
      <c r="N133" s="14">
        <f t="shared" si="19"/>
        <v>0.3968253968253968</v>
      </c>
      <c r="O133" s="15">
        <f t="shared" si="20"/>
        <v>0.35462221260012994</v>
      </c>
      <c r="P133" s="15">
        <f t="shared" si="20"/>
        <v>0.26401818575449232</v>
      </c>
      <c r="Q133" s="15">
        <f t="shared" si="20"/>
        <v>0.3813596016453778</v>
      </c>
    </row>
    <row r="134" spans="1:17" x14ac:dyDescent="0.25">
      <c r="A134" s="50"/>
      <c r="B134" s="3" t="s">
        <v>31</v>
      </c>
      <c r="C134" s="3" t="s">
        <v>129</v>
      </c>
      <c r="D134" s="3" t="s">
        <v>155</v>
      </c>
      <c r="E134" s="3" t="s">
        <v>125</v>
      </c>
      <c r="F134" s="3" t="s">
        <v>72</v>
      </c>
      <c r="G134" s="11">
        <f t="shared" si="15"/>
        <v>1.0330986208042539</v>
      </c>
      <c r="H134" s="12">
        <f t="shared" si="14"/>
        <v>3.3098620804253853E-2</v>
      </c>
      <c r="I134" s="13">
        <f t="shared" si="16"/>
        <v>3.6571691176470589</v>
      </c>
      <c r="J134" s="13">
        <f t="shared" si="17"/>
        <v>3.9670987038883347</v>
      </c>
      <c r="K134" s="13">
        <f t="shared" si="18"/>
        <v>2.1075211864406778</v>
      </c>
      <c r="L134" s="14">
        <f t="shared" si="19"/>
        <v>0.2824858757062147</v>
      </c>
      <c r="M134" s="14">
        <f t="shared" si="19"/>
        <v>0.26041666666666669</v>
      </c>
      <c r="N134" s="14">
        <f t="shared" si="19"/>
        <v>0.49019607843137253</v>
      </c>
      <c r="O134" s="15">
        <f t="shared" si="20"/>
        <v>0.27343553656697661</v>
      </c>
      <c r="P134" s="15">
        <f t="shared" si="20"/>
        <v>0.25207338527268158</v>
      </c>
      <c r="Q134" s="15">
        <f t="shared" si="20"/>
        <v>0.47449107816034186</v>
      </c>
    </row>
    <row r="135" spans="1:17" x14ac:dyDescent="0.25">
      <c r="A135" s="50"/>
      <c r="B135" s="3" t="s">
        <v>34</v>
      </c>
      <c r="C135" s="3" t="s">
        <v>108</v>
      </c>
      <c r="D135" s="3" t="s">
        <v>351</v>
      </c>
      <c r="E135" s="3" t="s">
        <v>352</v>
      </c>
      <c r="F135" s="3" t="s">
        <v>72</v>
      </c>
      <c r="G135" s="11">
        <f t="shared" si="15"/>
        <v>1.043575129325631</v>
      </c>
      <c r="H135" s="12">
        <f t="shared" si="14"/>
        <v>4.3575129325631012E-2</v>
      </c>
      <c r="I135" s="13">
        <f t="shared" si="16"/>
        <v>1.4714409323491398</v>
      </c>
      <c r="J135" s="13">
        <f t="shared" si="17"/>
        <v>5.1552611388686174</v>
      </c>
      <c r="K135" s="13">
        <f t="shared" si="18"/>
        <v>7.9102994802882831</v>
      </c>
      <c r="L135" s="14">
        <f t="shared" si="19"/>
        <v>0.70921985815602839</v>
      </c>
      <c r="M135" s="14">
        <f t="shared" si="19"/>
        <v>0.20242914979757085</v>
      </c>
      <c r="N135" s="14">
        <f t="shared" si="19"/>
        <v>0.13192612137203166</v>
      </c>
      <c r="O135" s="15">
        <f t="shared" si="20"/>
        <v>0.67960594137034824</v>
      </c>
      <c r="P135" s="15">
        <f t="shared" si="20"/>
        <v>0.19397659460165809</v>
      </c>
      <c r="Q135" s="15">
        <f t="shared" si="20"/>
        <v>0.12641746402799353</v>
      </c>
    </row>
    <row r="136" spans="1:17" x14ac:dyDescent="0.25">
      <c r="A136" s="50"/>
      <c r="B136" s="3" t="s">
        <v>33</v>
      </c>
      <c r="C136" s="3" t="s">
        <v>90</v>
      </c>
      <c r="D136" s="3" t="s">
        <v>270</v>
      </c>
      <c r="E136" s="3" t="s">
        <v>353</v>
      </c>
      <c r="F136" s="3" t="s">
        <v>76</v>
      </c>
      <c r="G136" s="11">
        <f t="shared" si="15"/>
        <v>1.035609819829419</v>
      </c>
      <c r="H136" s="12">
        <f t="shared" si="14"/>
        <v>3.560981982941902E-2</v>
      </c>
      <c r="I136" s="13">
        <f t="shared" si="16"/>
        <v>2.5268879603837822</v>
      </c>
      <c r="J136" s="13">
        <f t="shared" si="17"/>
        <v>3.7178392531876141</v>
      </c>
      <c r="K136" s="13">
        <f t="shared" si="18"/>
        <v>2.9825562811087267</v>
      </c>
      <c r="L136" s="14">
        <f t="shared" si="19"/>
        <v>0.4098360655737705</v>
      </c>
      <c r="M136" s="14">
        <f t="shared" si="19"/>
        <v>0.2785515320334262</v>
      </c>
      <c r="N136" s="14">
        <f t="shared" si="19"/>
        <v>0.34722222222222221</v>
      </c>
      <c r="O136" s="15">
        <f t="shared" si="20"/>
        <v>0.39574370359029321</v>
      </c>
      <c r="P136" s="15">
        <f t="shared" si="20"/>
        <v>0.26897343642348615</v>
      </c>
      <c r="Q136" s="15">
        <f t="shared" si="20"/>
        <v>0.33528285998622059</v>
      </c>
    </row>
    <row r="137" spans="1:17" x14ac:dyDescent="0.25">
      <c r="A137" s="50"/>
      <c r="B137" s="3" t="s">
        <v>77</v>
      </c>
      <c r="C137" s="3" t="s">
        <v>293</v>
      </c>
      <c r="D137" s="3" t="s">
        <v>354</v>
      </c>
      <c r="E137" s="3" t="s">
        <v>355</v>
      </c>
      <c r="F137" s="3" t="s">
        <v>68</v>
      </c>
      <c r="G137" s="11">
        <f t="shared" si="15"/>
        <v>1.0402398247434568</v>
      </c>
      <c r="H137" s="12">
        <f t="shared" si="14"/>
        <v>4.0239824743456776E-2</v>
      </c>
      <c r="I137" s="13">
        <f t="shared" si="16"/>
        <v>6.1374149659863955</v>
      </c>
      <c r="J137" s="13">
        <f t="shared" si="17"/>
        <v>5.0971751412429382</v>
      </c>
      <c r="K137" s="13">
        <f t="shared" si="18"/>
        <v>1.5603597371151852</v>
      </c>
      <c r="L137" s="14">
        <f t="shared" si="19"/>
        <v>0.16949152542372881</v>
      </c>
      <c r="M137" s="14">
        <f t="shared" si="19"/>
        <v>0.2040816326530612</v>
      </c>
      <c r="N137" s="14">
        <f t="shared" si="19"/>
        <v>0.66666666666666663</v>
      </c>
      <c r="O137" s="15">
        <f t="shared" si="20"/>
        <v>0.16293504766127243</v>
      </c>
      <c r="P137" s="15">
        <f t="shared" si="20"/>
        <v>0.19618709820438926</v>
      </c>
      <c r="Q137" s="15">
        <f t="shared" si="20"/>
        <v>0.64087785413433829</v>
      </c>
    </row>
    <row r="138" spans="1:17" x14ac:dyDescent="0.25">
      <c r="A138" s="50"/>
      <c r="B138" s="3" t="s">
        <v>81</v>
      </c>
      <c r="C138" s="3" t="s">
        <v>356</v>
      </c>
      <c r="D138" s="3" t="s">
        <v>357</v>
      </c>
      <c r="E138" s="3" t="s">
        <v>219</v>
      </c>
      <c r="F138" s="3" t="s">
        <v>76</v>
      </c>
      <c r="G138" s="11">
        <f t="shared" si="15"/>
        <v>1.0419072760270582</v>
      </c>
      <c r="H138" s="12">
        <f t="shared" si="14"/>
        <v>4.1907276027058238E-2</v>
      </c>
      <c r="I138" s="13">
        <f t="shared" si="16"/>
        <v>1.5836990595611284</v>
      </c>
      <c r="J138" s="13">
        <f t="shared" si="17"/>
        <v>4.5843920145190564</v>
      </c>
      <c r="K138" s="13">
        <f t="shared" si="18"/>
        <v>6.6473684210526311</v>
      </c>
      <c r="L138" s="14">
        <f t="shared" si="19"/>
        <v>0.65789473684210531</v>
      </c>
      <c r="M138" s="14">
        <f t="shared" si="19"/>
        <v>0.22727272727272727</v>
      </c>
      <c r="N138" s="14">
        <f t="shared" si="19"/>
        <v>0.15673981191222572</v>
      </c>
      <c r="O138" s="15">
        <f t="shared" si="20"/>
        <v>0.63143309580364215</v>
      </c>
      <c r="P138" s="15">
        <f t="shared" si="20"/>
        <v>0.21813143309580363</v>
      </c>
      <c r="Q138" s="15">
        <f t="shared" si="20"/>
        <v>0.15043547110055425</v>
      </c>
    </row>
    <row r="139" spans="1:17" x14ac:dyDescent="0.25">
      <c r="A139" s="50"/>
      <c r="B139" s="3" t="s">
        <v>32</v>
      </c>
      <c r="C139" s="3" t="s">
        <v>338</v>
      </c>
      <c r="D139" s="3" t="s">
        <v>272</v>
      </c>
      <c r="E139" s="3" t="s">
        <v>358</v>
      </c>
      <c r="F139" s="3" t="s">
        <v>72</v>
      </c>
      <c r="G139" s="11">
        <f t="shared" si="15"/>
        <v>1.0347086309612512</v>
      </c>
      <c r="H139" s="12">
        <f t="shared" si="14"/>
        <v>3.4708630961251208E-2</v>
      </c>
      <c r="I139" s="13">
        <f t="shared" si="16"/>
        <v>4.3975116815853177</v>
      </c>
      <c r="J139" s="13">
        <f t="shared" si="17"/>
        <v>3.9525869702719794</v>
      </c>
      <c r="K139" s="13">
        <f t="shared" si="18"/>
        <v>1.9245580535879274</v>
      </c>
      <c r="L139" s="14">
        <f t="shared" si="19"/>
        <v>0.23529411764705882</v>
      </c>
      <c r="M139" s="14">
        <f t="shared" si="19"/>
        <v>0.26178010471204188</v>
      </c>
      <c r="N139" s="14">
        <f t="shared" si="19"/>
        <v>0.5376344086021505</v>
      </c>
      <c r="O139" s="15">
        <f t="shared" si="20"/>
        <v>0.22740132884411046</v>
      </c>
      <c r="P139" s="15">
        <f t="shared" si="20"/>
        <v>0.25299886062499205</v>
      </c>
      <c r="Q139" s="15">
        <f t="shared" si="20"/>
        <v>0.51959981053089754</v>
      </c>
    </row>
    <row r="140" spans="1:17" x14ac:dyDescent="0.25">
      <c r="A140" s="50"/>
      <c r="B140" s="3" t="s">
        <v>28</v>
      </c>
      <c r="C140" s="3" t="s">
        <v>359</v>
      </c>
      <c r="D140" s="3" t="s">
        <v>275</v>
      </c>
      <c r="E140" s="3" t="s">
        <v>115</v>
      </c>
      <c r="F140" s="3" t="s">
        <v>68</v>
      </c>
      <c r="G140" s="11">
        <f t="shared" si="15"/>
        <v>1.0391336484682752</v>
      </c>
      <c r="H140" s="12">
        <f t="shared" si="14"/>
        <v>3.9133648468275162E-2</v>
      </c>
      <c r="I140" s="13">
        <f t="shared" si="16"/>
        <v>4.1669259303577828</v>
      </c>
      <c r="J140" s="13">
        <f t="shared" si="17"/>
        <v>4.2708392952046115</v>
      </c>
      <c r="K140" s="13">
        <f t="shared" si="18"/>
        <v>1.9016145766969437</v>
      </c>
      <c r="L140" s="14">
        <f t="shared" si="19"/>
        <v>0.24937655860349128</v>
      </c>
      <c r="M140" s="14">
        <f t="shared" si="19"/>
        <v>0.24330900243309</v>
      </c>
      <c r="N140" s="14">
        <f t="shared" si="19"/>
        <v>0.54644808743169393</v>
      </c>
      <c r="O140" s="15">
        <f t="shared" si="20"/>
        <v>0.23998506734055086</v>
      </c>
      <c r="P140" s="15">
        <f t="shared" si="20"/>
        <v>0.23414601460720405</v>
      </c>
      <c r="Q140" s="15">
        <f t="shared" si="20"/>
        <v>0.52586891805224523</v>
      </c>
    </row>
    <row r="141" spans="1:17" x14ac:dyDescent="0.25">
      <c r="A141" s="50"/>
      <c r="B141" s="3" t="s">
        <v>36</v>
      </c>
      <c r="C141" s="3" t="s">
        <v>199</v>
      </c>
      <c r="D141" s="3" t="s">
        <v>349</v>
      </c>
      <c r="E141" s="3" t="s">
        <v>268</v>
      </c>
      <c r="F141" s="3" t="s">
        <v>76</v>
      </c>
      <c r="G141" s="11">
        <f t="shared" si="15"/>
        <v>1.0339719280305526</v>
      </c>
      <c r="H141" s="12">
        <f t="shared" si="14"/>
        <v>3.3971928030552601E-2</v>
      </c>
      <c r="I141" s="13">
        <f t="shared" si="16"/>
        <v>2.0265849789398831</v>
      </c>
      <c r="J141" s="13">
        <f t="shared" si="17"/>
        <v>4.177246589243433</v>
      </c>
      <c r="K141" s="13">
        <f t="shared" si="18"/>
        <v>3.7429783794706006</v>
      </c>
      <c r="L141" s="14">
        <f t="shared" si="19"/>
        <v>0.51020408163265307</v>
      </c>
      <c r="M141" s="14">
        <f t="shared" si="19"/>
        <v>0.24752475247524752</v>
      </c>
      <c r="N141" s="14">
        <f t="shared" si="19"/>
        <v>0.27624309392265195</v>
      </c>
      <c r="O141" s="15">
        <f t="shared" si="20"/>
        <v>0.4934409414813215</v>
      </c>
      <c r="P141" s="15">
        <f t="shared" si="20"/>
        <v>0.23939213992658168</v>
      </c>
      <c r="Q141" s="15">
        <f t="shared" si="20"/>
        <v>0.26716691859209668</v>
      </c>
    </row>
    <row r="142" spans="1:17" x14ac:dyDescent="0.25">
      <c r="A142" s="50"/>
      <c r="B142" s="3" t="s">
        <v>30</v>
      </c>
      <c r="C142" s="3" t="s">
        <v>360</v>
      </c>
      <c r="D142" s="3" t="s">
        <v>121</v>
      </c>
      <c r="E142" s="3" t="s">
        <v>124</v>
      </c>
      <c r="F142" s="3" t="s">
        <v>76</v>
      </c>
      <c r="G142" s="11">
        <f t="shared" si="15"/>
        <v>1.0346157695071916</v>
      </c>
      <c r="H142" s="12">
        <f t="shared" si="14"/>
        <v>3.4615769507191585E-2</v>
      </c>
      <c r="I142" s="13">
        <f t="shared" si="16"/>
        <v>2.1209623274897424</v>
      </c>
      <c r="J142" s="13">
        <f t="shared" si="17"/>
        <v>3.6211551932751704</v>
      </c>
      <c r="K142" s="13">
        <f t="shared" si="18"/>
        <v>3.9625783972125439</v>
      </c>
      <c r="L142" s="14">
        <f t="shared" si="19"/>
        <v>0.48780487804878053</v>
      </c>
      <c r="M142" s="14">
        <f t="shared" si="19"/>
        <v>0.2857142857142857</v>
      </c>
      <c r="N142" s="14">
        <f t="shared" si="19"/>
        <v>0.2610966057441253</v>
      </c>
      <c r="O142" s="15">
        <f t="shared" si="20"/>
        <v>0.47148409334716779</v>
      </c>
      <c r="P142" s="15">
        <f t="shared" si="20"/>
        <v>0.27615496896048397</v>
      </c>
      <c r="Q142" s="15">
        <f t="shared" si="20"/>
        <v>0.25236093769234824</v>
      </c>
    </row>
    <row r="143" spans="1:17" x14ac:dyDescent="0.25">
      <c r="A143" s="50"/>
      <c r="B143" s="3" t="s">
        <v>35</v>
      </c>
      <c r="C143" s="3" t="s">
        <v>361</v>
      </c>
      <c r="D143" s="3" t="s">
        <v>75</v>
      </c>
      <c r="E143" s="3" t="s">
        <v>260</v>
      </c>
      <c r="F143" s="3" t="s">
        <v>72</v>
      </c>
      <c r="G143" s="11">
        <f t="shared" si="15"/>
        <v>1.0406415196877625</v>
      </c>
      <c r="H143" s="12">
        <f t="shared" si="14"/>
        <v>4.0641519687762528E-2</v>
      </c>
      <c r="I143" s="13">
        <f t="shared" si="16"/>
        <v>1.8003098290598292</v>
      </c>
      <c r="J143" s="13">
        <f t="shared" si="17"/>
        <v>4.3290687219010922</v>
      </c>
      <c r="K143" s="13">
        <f t="shared" si="18"/>
        <v>4.6828868385949312</v>
      </c>
      <c r="L143" s="14">
        <f t="shared" si="19"/>
        <v>0.5780346820809249</v>
      </c>
      <c r="M143" s="14">
        <f t="shared" si="19"/>
        <v>0.24038461538461536</v>
      </c>
      <c r="N143" s="14">
        <f t="shared" si="19"/>
        <v>0.22222222222222221</v>
      </c>
      <c r="O143" s="15">
        <f t="shared" si="20"/>
        <v>0.55545994575957369</v>
      </c>
      <c r="P143" s="15">
        <f t="shared" si="20"/>
        <v>0.23099656398174576</v>
      </c>
      <c r="Q143" s="15">
        <f t="shared" si="20"/>
        <v>0.21354349025868055</v>
      </c>
    </row>
    <row r="144" spans="1:17" x14ac:dyDescent="0.25">
      <c r="A144" s="50"/>
      <c r="B144" s="3" t="s">
        <v>37</v>
      </c>
      <c r="C144" s="3" t="s">
        <v>277</v>
      </c>
      <c r="D144" s="3" t="s">
        <v>362</v>
      </c>
      <c r="E144" s="3" t="s">
        <v>75</v>
      </c>
      <c r="F144" s="3" t="s">
        <v>68</v>
      </c>
      <c r="G144" s="11">
        <f t="shared" si="15"/>
        <v>1.0358272280066882</v>
      </c>
      <c r="H144" s="12">
        <f t="shared" si="14"/>
        <v>3.582722800668825E-2</v>
      </c>
      <c r="I144" s="13">
        <f t="shared" si="16"/>
        <v>1.843772465851905</v>
      </c>
      <c r="J144" s="13">
        <f t="shared" si="17"/>
        <v>4.4333405358686262</v>
      </c>
      <c r="K144" s="13">
        <f t="shared" si="18"/>
        <v>4.3090412685078237</v>
      </c>
      <c r="L144" s="14">
        <f t="shared" si="19"/>
        <v>0.5617977528089888</v>
      </c>
      <c r="M144" s="14">
        <f t="shared" si="19"/>
        <v>0.23364485981308411</v>
      </c>
      <c r="N144" s="14">
        <f t="shared" si="19"/>
        <v>0.24038461538461536</v>
      </c>
      <c r="O144" s="15">
        <f t="shared" si="20"/>
        <v>0.5423662726940417</v>
      </c>
      <c r="P144" s="15">
        <f t="shared" si="20"/>
        <v>0.22556354331668085</v>
      </c>
      <c r="Q144" s="15">
        <f t="shared" si="20"/>
        <v>0.23207018398927742</v>
      </c>
    </row>
    <row r="145" spans="1:17" x14ac:dyDescent="0.25">
      <c r="A145" s="50"/>
      <c r="B145" s="3" t="s">
        <v>27</v>
      </c>
      <c r="C145" s="3" t="s">
        <v>309</v>
      </c>
      <c r="D145" s="3" t="s">
        <v>363</v>
      </c>
      <c r="E145" s="3" t="s">
        <v>131</v>
      </c>
      <c r="F145" s="3" t="s">
        <v>68</v>
      </c>
      <c r="G145" s="11">
        <f t="shared" si="15"/>
        <v>1.0387422478529174</v>
      </c>
      <c r="H145" s="12">
        <f t="shared" si="14"/>
        <v>3.8742247852917355E-2</v>
      </c>
      <c r="I145" s="13">
        <f t="shared" si="16"/>
        <v>3.0642896311661065</v>
      </c>
      <c r="J145" s="13">
        <f t="shared" si="17"/>
        <v>3.5421110651784482</v>
      </c>
      <c r="K145" s="13">
        <f t="shared" si="18"/>
        <v>2.5553059297181768</v>
      </c>
      <c r="L145" s="14">
        <f t="shared" si="19"/>
        <v>0.33898305084745761</v>
      </c>
      <c r="M145" s="14">
        <f t="shared" si="19"/>
        <v>0.29325513196480935</v>
      </c>
      <c r="N145" s="14">
        <f t="shared" si="19"/>
        <v>0.4065040650406504</v>
      </c>
      <c r="O145" s="15">
        <f t="shared" si="20"/>
        <v>0.32633990920089784</v>
      </c>
      <c r="P145" s="15">
        <f t="shared" si="20"/>
        <v>0.28231751675737499</v>
      </c>
      <c r="Q145" s="15">
        <f t="shared" si="20"/>
        <v>0.39134257404172712</v>
      </c>
    </row>
    <row r="146" spans="1:17" x14ac:dyDescent="0.25">
      <c r="A146" s="50"/>
      <c r="B146" s="3" t="s">
        <v>107</v>
      </c>
      <c r="C146" s="3" t="s">
        <v>364</v>
      </c>
      <c r="D146" s="3" t="s">
        <v>365</v>
      </c>
      <c r="E146" s="3" t="s">
        <v>136</v>
      </c>
      <c r="F146" s="3" t="s">
        <v>72</v>
      </c>
      <c r="G146" s="11">
        <f t="shared" si="15"/>
        <v>1.0438562131167739</v>
      </c>
      <c r="H146" s="12">
        <f t="shared" si="14"/>
        <v>4.3856213116773901E-2</v>
      </c>
      <c r="I146" s="13">
        <f t="shared" si="16"/>
        <v>1.6284156924621673</v>
      </c>
      <c r="J146" s="13">
        <f t="shared" si="17"/>
        <v>4.5720902134514692</v>
      </c>
      <c r="K146" s="13">
        <f t="shared" si="18"/>
        <v>5.9812961011591153</v>
      </c>
      <c r="L146" s="14">
        <f t="shared" si="19"/>
        <v>0.64102564102564097</v>
      </c>
      <c r="M146" s="14">
        <f t="shared" si="19"/>
        <v>0.22831050228310504</v>
      </c>
      <c r="N146" s="14">
        <f t="shared" si="19"/>
        <v>0.17452006980802792</v>
      </c>
      <c r="O146" s="15">
        <f t="shared" si="20"/>
        <v>0.61409381193569701</v>
      </c>
      <c r="P146" s="15">
        <f t="shared" si="20"/>
        <v>0.21871834397709761</v>
      </c>
      <c r="Q146" s="15">
        <f t="shared" si="20"/>
        <v>0.16718784408720544</v>
      </c>
    </row>
    <row r="147" spans="1:17" x14ac:dyDescent="0.25">
      <c r="A147" s="50"/>
      <c r="B147" s="3" t="s">
        <v>111</v>
      </c>
      <c r="C147" s="3" t="s">
        <v>115</v>
      </c>
      <c r="D147" s="3" t="s">
        <v>359</v>
      </c>
      <c r="E147" s="3" t="s">
        <v>148</v>
      </c>
      <c r="F147" s="3" t="s">
        <v>68</v>
      </c>
      <c r="G147" s="11">
        <f t="shared" si="15"/>
        <v>1.0522349024454416</v>
      </c>
      <c r="H147" s="12">
        <f t="shared" si="14"/>
        <v>5.22349024454416E-2</v>
      </c>
      <c r="I147" s="13">
        <f t="shared" si="16"/>
        <v>1.9255898714751583</v>
      </c>
      <c r="J147" s="13">
        <f t="shared" si="17"/>
        <v>4.219461958806221</v>
      </c>
      <c r="K147" s="13">
        <f t="shared" si="18"/>
        <v>4.1037161195372223</v>
      </c>
      <c r="L147" s="14">
        <f t="shared" si="19"/>
        <v>0.54644808743169393</v>
      </c>
      <c r="M147" s="14">
        <f t="shared" si="19"/>
        <v>0.24937655860349128</v>
      </c>
      <c r="N147" s="14">
        <f t="shared" si="19"/>
        <v>0.25641025641025644</v>
      </c>
      <c r="O147" s="15">
        <f t="shared" si="20"/>
        <v>0.51932138552116436</v>
      </c>
      <c r="P147" s="15">
        <f t="shared" si="20"/>
        <v>0.23699704127275081</v>
      </c>
      <c r="Q147" s="15">
        <f t="shared" si="20"/>
        <v>0.24368157320608483</v>
      </c>
    </row>
    <row r="148" spans="1:17" x14ac:dyDescent="0.25">
      <c r="A148" s="49" t="s">
        <v>30</v>
      </c>
      <c r="B148" s="3" t="s">
        <v>29</v>
      </c>
      <c r="C148" s="3" t="s">
        <v>123</v>
      </c>
      <c r="D148" s="3" t="s">
        <v>366</v>
      </c>
      <c r="E148" s="3" t="s">
        <v>367</v>
      </c>
      <c r="F148" s="3" t="s">
        <v>76</v>
      </c>
      <c r="G148" s="11">
        <f t="shared" si="15"/>
        <v>1.0348132864863322</v>
      </c>
      <c r="H148" s="12">
        <f t="shared" si="14"/>
        <v>3.4813286486332196E-2</v>
      </c>
      <c r="I148" s="13">
        <f t="shared" si="16"/>
        <v>3.6528909012967525</v>
      </c>
      <c r="J148" s="13">
        <f t="shared" si="17"/>
        <v>3.5597577055129825</v>
      </c>
      <c r="K148" s="13">
        <f t="shared" si="18"/>
        <v>2.2455448316753408</v>
      </c>
      <c r="L148" s="14">
        <f t="shared" si="19"/>
        <v>0.28328611898016998</v>
      </c>
      <c r="M148" s="14">
        <f t="shared" si="19"/>
        <v>0.29069767441860467</v>
      </c>
      <c r="N148" s="14">
        <f t="shared" si="19"/>
        <v>0.46082949308755761</v>
      </c>
      <c r="O148" s="15">
        <f t="shared" si="20"/>
        <v>0.27375578056410238</v>
      </c>
      <c r="P148" s="15">
        <f t="shared" si="20"/>
        <v>0.28091799575327953</v>
      </c>
      <c r="Q148" s="15">
        <f t="shared" si="20"/>
        <v>0.44532622368261815</v>
      </c>
    </row>
    <row r="149" spans="1:17" x14ac:dyDescent="0.25">
      <c r="A149" s="50"/>
      <c r="B149" s="3" t="s">
        <v>31</v>
      </c>
      <c r="C149" s="3" t="s">
        <v>310</v>
      </c>
      <c r="D149" s="3" t="s">
        <v>142</v>
      </c>
      <c r="E149" s="3" t="s">
        <v>65</v>
      </c>
      <c r="F149" s="3" t="s">
        <v>72</v>
      </c>
      <c r="G149" s="11">
        <f t="shared" si="15"/>
        <v>1.0334713904317945</v>
      </c>
      <c r="H149" s="12">
        <f t="shared" si="14"/>
        <v>3.3471390431794479E-2</v>
      </c>
      <c r="I149" s="13">
        <f t="shared" si="16"/>
        <v>3.7308317194587781</v>
      </c>
      <c r="J149" s="13">
        <f t="shared" si="17"/>
        <v>3.9168565697365012</v>
      </c>
      <c r="K149" s="13">
        <f t="shared" si="18"/>
        <v>2.0979469225765426</v>
      </c>
      <c r="L149" s="14">
        <f t="shared" si="19"/>
        <v>0.2770083102493075</v>
      </c>
      <c r="M149" s="14">
        <f t="shared" si="19"/>
        <v>0.26385224274406333</v>
      </c>
      <c r="N149" s="14">
        <f t="shared" si="19"/>
        <v>0.49261083743842371</v>
      </c>
      <c r="O149" s="15">
        <f t="shared" si="20"/>
        <v>0.26803674761966145</v>
      </c>
      <c r="P149" s="15">
        <f t="shared" si="20"/>
        <v>0.25530677016015246</v>
      </c>
      <c r="Q149" s="15">
        <f t="shared" si="20"/>
        <v>0.47665648222018614</v>
      </c>
    </row>
    <row r="150" spans="1:17" x14ac:dyDescent="0.25">
      <c r="A150" s="50"/>
      <c r="B150" s="3" t="s">
        <v>34</v>
      </c>
      <c r="C150" s="3" t="s">
        <v>368</v>
      </c>
      <c r="D150" s="3" t="s">
        <v>195</v>
      </c>
      <c r="E150" s="3" t="s">
        <v>369</v>
      </c>
      <c r="F150" s="3" t="s">
        <v>68</v>
      </c>
      <c r="G150" s="11">
        <f t="shared" si="15"/>
        <v>1.0399621996685999</v>
      </c>
      <c r="H150" s="12">
        <f t="shared" si="14"/>
        <v>3.9962199668599929E-2</v>
      </c>
      <c r="I150" s="13">
        <f t="shared" si="16"/>
        <v>2.6623032311516157</v>
      </c>
      <c r="J150" s="13">
        <f t="shared" si="17"/>
        <v>3.6918658088235294</v>
      </c>
      <c r="K150" s="13">
        <f t="shared" si="18"/>
        <v>2.8286971830985919</v>
      </c>
      <c r="L150" s="14">
        <f t="shared" si="19"/>
        <v>0.390625</v>
      </c>
      <c r="M150" s="14">
        <f t="shared" si="19"/>
        <v>0.28169014084507044</v>
      </c>
      <c r="N150" s="14">
        <f t="shared" si="19"/>
        <v>0.36764705882352938</v>
      </c>
      <c r="O150" s="15">
        <f t="shared" si="20"/>
        <v>0.37561461380469285</v>
      </c>
      <c r="P150" s="15">
        <f t="shared" si="20"/>
        <v>0.27086574967324328</v>
      </c>
      <c r="Q150" s="15">
        <f t="shared" si="20"/>
        <v>0.35351963652206381</v>
      </c>
    </row>
    <row r="151" spans="1:17" x14ac:dyDescent="0.25">
      <c r="A151" s="50"/>
      <c r="B151" s="3" t="s">
        <v>33</v>
      </c>
      <c r="C151" s="3" t="s">
        <v>370</v>
      </c>
      <c r="D151" s="3" t="s">
        <v>310</v>
      </c>
      <c r="E151" s="3" t="s">
        <v>371</v>
      </c>
      <c r="F151" s="3" t="s">
        <v>76</v>
      </c>
      <c r="G151" s="11">
        <f t="shared" si="15"/>
        <v>1.0399042123278814</v>
      </c>
      <c r="H151" s="12">
        <f t="shared" si="14"/>
        <v>3.9904212327881439E-2</v>
      </c>
      <c r="I151" s="13">
        <f t="shared" si="16"/>
        <v>3.306895395202663</v>
      </c>
      <c r="J151" s="13">
        <f t="shared" si="17"/>
        <v>3.754054206503652</v>
      </c>
      <c r="K151" s="13">
        <f t="shared" si="18"/>
        <v>2.3189863934911754</v>
      </c>
      <c r="L151" s="14">
        <f t="shared" si="19"/>
        <v>0.31446540880503143</v>
      </c>
      <c r="M151" s="14">
        <f t="shared" si="19"/>
        <v>0.2770083102493075</v>
      </c>
      <c r="N151" s="14">
        <f t="shared" si="19"/>
        <v>0.44843049327354262</v>
      </c>
      <c r="O151" s="15">
        <f t="shared" si="20"/>
        <v>0.3023984373532671</v>
      </c>
      <c r="P151" s="15">
        <f t="shared" si="20"/>
        <v>0.26637867888736549</v>
      </c>
      <c r="Q151" s="15">
        <f t="shared" si="20"/>
        <v>0.43122288375936751</v>
      </c>
    </row>
    <row r="152" spans="1:17" x14ac:dyDescent="0.25">
      <c r="A152" s="50"/>
      <c r="B152" s="3" t="s">
        <v>77</v>
      </c>
      <c r="C152" s="3" t="s">
        <v>372</v>
      </c>
      <c r="D152" s="3" t="s">
        <v>373</v>
      </c>
      <c r="E152" s="3" t="s">
        <v>112</v>
      </c>
      <c r="F152" s="3" t="s">
        <v>68</v>
      </c>
      <c r="G152" s="11">
        <f t="shared" si="15"/>
        <v>1.0413581191400492</v>
      </c>
      <c r="H152" s="12">
        <f t="shared" si="14"/>
        <v>4.1358119140049165E-2</v>
      </c>
      <c r="I152" s="13">
        <f t="shared" si="16"/>
        <v>7.0499944665781324</v>
      </c>
      <c r="J152" s="13">
        <f t="shared" si="17"/>
        <v>5.2276177580830465</v>
      </c>
      <c r="K152" s="13">
        <f t="shared" si="18"/>
        <v>1.4995556915616708</v>
      </c>
      <c r="L152" s="14">
        <f t="shared" si="19"/>
        <v>0.14771048744460857</v>
      </c>
      <c r="M152" s="14">
        <f t="shared" si="19"/>
        <v>0.19920318725099603</v>
      </c>
      <c r="N152" s="14">
        <f t="shared" si="19"/>
        <v>0.69444444444444442</v>
      </c>
      <c r="O152" s="15">
        <f t="shared" si="20"/>
        <v>0.14184408296214901</v>
      </c>
      <c r="P152" s="15">
        <f t="shared" si="20"/>
        <v>0.19129172144496986</v>
      </c>
      <c r="Q152" s="15">
        <f t="shared" si="20"/>
        <v>0.66686419559288101</v>
      </c>
    </row>
    <row r="153" spans="1:17" x14ac:dyDescent="0.25">
      <c r="A153" s="50"/>
      <c r="B153" s="3" t="s">
        <v>81</v>
      </c>
      <c r="C153" s="3" t="s">
        <v>374</v>
      </c>
      <c r="D153" s="3" t="s">
        <v>345</v>
      </c>
      <c r="E153" s="3" t="s">
        <v>375</v>
      </c>
      <c r="F153" s="3" t="s">
        <v>72</v>
      </c>
      <c r="G153" s="11">
        <f t="shared" si="15"/>
        <v>1.038838634149347</v>
      </c>
      <c r="H153" s="12">
        <f t="shared" si="14"/>
        <v>3.8838634149346962E-2</v>
      </c>
      <c r="I153" s="13">
        <f t="shared" si="16"/>
        <v>1.7868024507368767</v>
      </c>
      <c r="J153" s="13">
        <f t="shared" si="17"/>
        <v>4.1138009912314137</v>
      </c>
      <c r="K153" s="13">
        <f t="shared" si="18"/>
        <v>5.0695325346488129</v>
      </c>
      <c r="L153" s="14">
        <f t="shared" si="19"/>
        <v>0.58139534883720934</v>
      </c>
      <c r="M153" s="14">
        <f t="shared" si="19"/>
        <v>0.25252525252525254</v>
      </c>
      <c r="N153" s="14">
        <f t="shared" si="19"/>
        <v>0.20491803278688525</v>
      </c>
      <c r="O153" s="15">
        <f t="shared" si="20"/>
        <v>0.55965895926972808</v>
      </c>
      <c r="P153" s="15">
        <f t="shared" si="20"/>
        <v>0.24308419443028595</v>
      </c>
      <c r="Q153" s="15">
        <f t="shared" si="20"/>
        <v>0.19725684629998613</v>
      </c>
    </row>
    <row r="154" spans="1:17" x14ac:dyDescent="0.25">
      <c r="A154" s="50"/>
      <c r="B154" s="3" t="s">
        <v>32</v>
      </c>
      <c r="C154" s="3" t="s">
        <v>172</v>
      </c>
      <c r="D154" s="3" t="s">
        <v>161</v>
      </c>
      <c r="E154" s="3" t="s">
        <v>125</v>
      </c>
      <c r="F154" s="3" t="s">
        <v>76</v>
      </c>
      <c r="G154" s="11">
        <f t="shared" si="15"/>
        <v>1.035899686179917</v>
      </c>
      <c r="H154" s="12">
        <f t="shared" si="14"/>
        <v>3.5899686179917012E-2</v>
      </c>
      <c r="I154" s="13">
        <f t="shared" si="16"/>
        <v>3.8017518482802952</v>
      </c>
      <c r="J154" s="13">
        <f t="shared" si="17"/>
        <v>3.7913928514184962</v>
      </c>
      <c r="K154" s="13">
        <f t="shared" si="18"/>
        <v>2.1132353598070308</v>
      </c>
      <c r="L154" s="14">
        <f t="shared" si="19"/>
        <v>0.27247956403269757</v>
      </c>
      <c r="M154" s="14">
        <f t="shared" si="19"/>
        <v>0.27322404371584696</v>
      </c>
      <c r="N154" s="14">
        <f t="shared" si="19"/>
        <v>0.49019607843137253</v>
      </c>
      <c r="O154" s="15">
        <f t="shared" si="20"/>
        <v>0.26303663150774698</v>
      </c>
      <c r="P154" s="15">
        <f t="shared" si="20"/>
        <v>0.26375531082880638</v>
      </c>
      <c r="Q154" s="15">
        <f t="shared" si="20"/>
        <v>0.4732080576634467</v>
      </c>
    </row>
    <row r="155" spans="1:17" x14ac:dyDescent="0.25">
      <c r="A155" s="50"/>
      <c r="B155" s="3" t="s">
        <v>28</v>
      </c>
      <c r="C155" s="3" t="s">
        <v>154</v>
      </c>
      <c r="D155" s="3" t="s">
        <v>122</v>
      </c>
      <c r="E155" s="3" t="s">
        <v>127</v>
      </c>
      <c r="F155" s="3" t="s">
        <v>72</v>
      </c>
      <c r="G155" s="11">
        <f t="shared" si="15"/>
        <v>1.0343082811181721</v>
      </c>
      <c r="H155" s="12">
        <f t="shared" si="14"/>
        <v>3.4308281118172079E-2</v>
      </c>
      <c r="I155" s="13">
        <f t="shared" si="16"/>
        <v>3.7028236464030559</v>
      </c>
      <c r="J155" s="13">
        <f t="shared" si="17"/>
        <v>3.8372837229484182</v>
      </c>
      <c r="K155" s="13">
        <f t="shared" si="18"/>
        <v>2.1306750591034347</v>
      </c>
      <c r="L155" s="14">
        <f t="shared" si="19"/>
        <v>0.27932960893854747</v>
      </c>
      <c r="M155" s="14">
        <f t="shared" si="19"/>
        <v>0.26954177897574122</v>
      </c>
      <c r="N155" s="14">
        <f t="shared" si="19"/>
        <v>0.4854368932038835</v>
      </c>
      <c r="O155" s="15">
        <f t="shared" si="20"/>
        <v>0.27006417142534067</v>
      </c>
      <c r="P155" s="15">
        <f t="shared" si="20"/>
        <v>0.26060100638887324</v>
      </c>
      <c r="Q155" s="15">
        <f t="shared" si="20"/>
        <v>0.4693348221857862</v>
      </c>
    </row>
    <row r="156" spans="1:17" x14ac:dyDescent="0.25">
      <c r="A156" s="50"/>
      <c r="B156" s="3" t="s">
        <v>36</v>
      </c>
      <c r="C156" s="3" t="s">
        <v>376</v>
      </c>
      <c r="D156" s="3" t="s">
        <v>270</v>
      </c>
      <c r="E156" s="3" t="s">
        <v>257</v>
      </c>
      <c r="F156" s="3" t="s">
        <v>72</v>
      </c>
      <c r="G156" s="11">
        <f t="shared" si="15"/>
        <v>1.0340705228465346</v>
      </c>
      <c r="H156" s="12">
        <f t="shared" si="14"/>
        <v>3.4070522846534557E-2</v>
      </c>
      <c r="I156" s="13">
        <f t="shared" si="16"/>
        <v>2.2852958554908414</v>
      </c>
      <c r="J156" s="13">
        <f t="shared" si="17"/>
        <v>3.7123131770190589</v>
      </c>
      <c r="K156" s="13">
        <f t="shared" si="18"/>
        <v>3.4124327253935638</v>
      </c>
      <c r="L156" s="14">
        <f t="shared" si="19"/>
        <v>0.45248868778280543</v>
      </c>
      <c r="M156" s="14">
        <f t="shared" si="19"/>
        <v>0.2785515320334262</v>
      </c>
      <c r="N156" s="14">
        <f t="shared" si="19"/>
        <v>0.30303030303030304</v>
      </c>
      <c r="O156" s="15">
        <f t="shared" si="20"/>
        <v>0.4375801048242034</v>
      </c>
      <c r="P156" s="15">
        <f t="shared" si="20"/>
        <v>0.26937382497534529</v>
      </c>
      <c r="Q156" s="15">
        <f t="shared" si="20"/>
        <v>0.29304607020045143</v>
      </c>
    </row>
    <row r="157" spans="1:17" x14ac:dyDescent="0.25">
      <c r="A157" s="50"/>
      <c r="B157" s="3" t="s">
        <v>94</v>
      </c>
      <c r="C157" s="3" t="s">
        <v>181</v>
      </c>
      <c r="D157" s="3" t="s">
        <v>123</v>
      </c>
      <c r="E157" s="3" t="s">
        <v>377</v>
      </c>
      <c r="F157" s="3" t="s">
        <v>68</v>
      </c>
      <c r="G157" s="11">
        <f t="shared" si="15"/>
        <v>1.0394324883340866</v>
      </c>
      <c r="H157" s="12">
        <f t="shared" si="14"/>
        <v>3.9432488334086635E-2</v>
      </c>
      <c r="I157" s="13">
        <f t="shared" si="16"/>
        <v>2.7441017692019889</v>
      </c>
      <c r="J157" s="13">
        <f t="shared" si="17"/>
        <v>3.6691966838193255</v>
      </c>
      <c r="K157" s="13">
        <f t="shared" si="18"/>
        <v>2.7544960940853294</v>
      </c>
      <c r="L157" s="14">
        <f t="shared" si="19"/>
        <v>0.37878787878787878</v>
      </c>
      <c r="M157" s="14">
        <f t="shared" si="19"/>
        <v>0.28328611898016998</v>
      </c>
      <c r="N157" s="14">
        <f t="shared" si="19"/>
        <v>0.37735849056603776</v>
      </c>
      <c r="O157" s="15">
        <f t="shared" si="20"/>
        <v>0.36441797138260279</v>
      </c>
      <c r="P157" s="15">
        <f t="shared" si="20"/>
        <v>0.2725392193909551</v>
      </c>
      <c r="Q157" s="15">
        <f t="shared" si="20"/>
        <v>0.36304280922644205</v>
      </c>
    </row>
    <row r="158" spans="1:17" x14ac:dyDescent="0.25">
      <c r="A158" s="50"/>
      <c r="B158" s="3" t="s">
        <v>35</v>
      </c>
      <c r="C158" s="3" t="s">
        <v>271</v>
      </c>
      <c r="D158" s="3" t="s">
        <v>142</v>
      </c>
      <c r="E158" s="3" t="s">
        <v>378</v>
      </c>
      <c r="F158" s="3" t="s">
        <v>72</v>
      </c>
      <c r="G158" s="11">
        <f t="shared" si="15"/>
        <v>1.040778279385375</v>
      </c>
      <c r="H158" s="12">
        <f t="shared" si="14"/>
        <v>4.0778279385375038E-2</v>
      </c>
      <c r="I158" s="13">
        <f t="shared" si="16"/>
        <v>2.3521589114109474</v>
      </c>
      <c r="J158" s="13">
        <f t="shared" si="17"/>
        <v>3.9445496788705716</v>
      </c>
      <c r="K158" s="13">
        <f t="shared" si="18"/>
        <v>3.1119270553622718</v>
      </c>
      <c r="L158" s="14">
        <f t="shared" si="19"/>
        <v>0.44247787610619471</v>
      </c>
      <c r="M158" s="14">
        <f t="shared" si="19"/>
        <v>0.26385224274406333</v>
      </c>
      <c r="N158" s="14">
        <f t="shared" si="19"/>
        <v>0.33444816053511706</v>
      </c>
      <c r="O158" s="15">
        <f t="shared" si="20"/>
        <v>0.42514134361787143</v>
      </c>
      <c r="P158" s="15">
        <f t="shared" si="20"/>
        <v>0.2535143632127676</v>
      </c>
      <c r="Q158" s="15">
        <f t="shared" si="20"/>
        <v>0.32134429316936097</v>
      </c>
    </row>
    <row r="159" spans="1:17" x14ac:dyDescent="0.25">
      <c r="A159" s="50"/>
      <c r="B159" s="3" t="s">
        <v>37</v>
      </c>
      <c r="C159" s="3" t="s">
        <v>120</v>
      </c>
      <c r="D159" s="3" t="s">
        <v>334</v>
      </c>
      <c r="E159" s="3" t="s">
        <v>86</v>
      </c>
      <c r="F159" s="3" t="s">
        <v>68</v>
      </c>
      <c r="G159" s="11">
        <f t="shared" si="15"/>
        <v>1.0387159385693827</v>
      </c>
      <c r="H159" s="12">
        <f t="shared" si="14"/>
        <v>3.8715938569382713E-2</v>
      </c>
      <c r="I159" s="13">
        <f t="shared" si="16"/>
        <v>2.1501419928386221</v>
      </c>
      <c r="J159" s="13">
        <f t="shared" si="17"/>
        <v>3.7809260163925531</v>
      </c>
      <c r="K159" s="13">
        <f t="shared" si="18"/>
        <v>3.6978287413070023</v>
      </c>
      <c r="L159" s="14">
        <f t="shared" si="19"/>
        <v>0.48309178743961356</v>
      </c>
      <c r="M159" s="14">
        <f t="shared" si="19"/>
        <v>0.27472527472527469</v>
      </c>
      <c r="N159" s="14">
        <f t="shared" si="19"/>
        <v>0.2808988764044944</v>
      </c>
      <c r="O159" s="15">
        <f t="shared" si="20"/>
        <v>0.46508556333984152</v>
      </c>
      <c r="P159" s="15">
        <f t="shared" si="20"/>
        <v>0.26448547145974499</v>
      </c>
      <c r="Q159" s="15">
        <f t="shared" si="20"/>
        <v>0.27042896520041343</v>
      </c>
    </row>
    <row r="160" spans="1:17" x14ac:dyDescent="0.25">
      <c r="A160" s="50"/>
      <c r="B160" s="3" t="s">
        <v>27</v>
      </c>
      <c r="C160" s="3" t="s">
        <v>365</v>
      </c>
      <c r="D160" s="3" t="s">
        <v>187</v>
      </c>
      <c r="E160" s="3" t="s">
        <v>379</v>
      </c>
      <c r="F160" s="3" t="s">
        <v>76</v>
      </c>
      <c r="G160" s="11">
        <f t="shared" si="15"/>
        <v>1.036000700297476</v>
      </c>
      <c r="H160" s="12">
        <f t="shared" si="14"/>
        <v>3.600070029747604E-2</v>
      </c>
      <c r="I160" s="13">
        <f t="shared" si="16"/>
        <v>4.5376830673029449</v>
      </c>
      <c r="J160" s="13">
        <f t="shared" si="17"/>
        <v>4.2683228852256017</v>
      </c>
      <c r="K160" s="13">
        <f t="shared" si="18"/>
        <v>1.8337212395265325</v>
      </c>
      <c r="L160" s="14">
        <f t="shared" si="19"/>
        <v>0.22831050228310504</v>
      </c>
      <c r="M160" s="14">
        <f t="shared" si="19"/>
        <v>0.24271844660194175</v>
      </c>
      <c r="N160" s="14">
        <f t="shared" si="19"/>
        <v>0.56497175141242939</v>
      </c>
      <c r="O160" s="15">
        <f t="shared" si="20"/>
        <v>0.22037678373918881</v>
      </c>
      <c r="P160" s="15">
        <f t="shared" si="20"/>
        <v>0.23428405649942885</v>
      </c>
      <c r="Q160" s="15">
        <f t="shared" si="20"/>
        <v>0.54533915976138247</v>
      </c>
    </row>
    <row r="161" spans="1:17" x14ac:dyDescent="0.25">
      <c r="A161" s="50"/>
      <c r="B161" s="3" t="s">
        <v>107</v>
      </c>
      <c r="C161" s="3" t="s">
        <v>105</v>
      </c>
      <c r="D161" s="3" t="s">
        <v>195</v>
      </c>
      <c r="E161" s="3" t="s">
        <v>257</v>
      </c>
      <c r="F161" s="3" t="s">
        <v>72</v>
      </c>
      <c r="G161" s="11">
        <f t="shared" si="15"/>
        <v>1.0392658984208281</v>
      </c>
      <c r="H161" s="12">
        <f t="shared" si="14"/>
        <v>3.926589842082806E-2</v>
      </c>
      <c r="I161" s="13">
        <f t="shared" si="16"/>
        <v>2.286384976525822</v>
      </c>
      <c r="J161" s="13">
        <f t="shared" si="17"/>
        <v>3.6893939393939394</v>
      </c>
      <c r="K161" s="13">
        <f t="shared" si="18"/>
        <v>3.4295774647887325</v>
      </c>
      <c r="L161" s="14">
        <f t="shared" si="19"/>
        <v>0.45454545454545453</v>
      </c>
      <c r="M161" s="14">
        <f t="shared" si="19"/>
        <v>0.28169014084507044</v>
      </c>
      <c r="N161" s="14">
        <f t="shared" si="19"/>
        <v>0.30303030303030304</v>
      </c>
      <c r="O161" s="15">
        <f t="shared" si="20"/>
        <v>0.43737166324435311</v>
      </c>
      <c r="P161" s="15">
        <f t="shared" si="20"/>
        <v>0.27104722792607805</v>
      </c>
      <c r="Q161" s="15">
        <f t="shared" si="20"/>
        <v>0.29158110882956878</v>
      </c>
    </row>
    <row r="162" spans="1:17" x14ac:dyDescent="0.25">
      <c r="A162" s="50"/>
      <c r="B162" s="3" t="s">
        <v>111</v>
      </c>
      <c r="C162" s="3" t="s">
        <v>271</v>
      </c>
      <c r="D162" s="3" t="s">
        <v>200</v>
      </c>
      <c r="E162" s="3" t="s">
        <v>380</v>
      </c>
      <c r="F162" s="3" t="s">
        <v>76</v>
      </c>
      <c r="G162" s="11">
        <f t="shared" si="15"/>
        <v>1.0359419283937763</v>
      </c>
      <c r="H162" s="12">
        <f t="shared" si="14"/>
        <v>3.5941928393776301E-2</v>
      </c>
      <c r="I162" s="13">
        <f t="shared" si="16"/>
        <v>2.341228758169934</v>
      </c>
      <c r="J162" s="13">
        <f t="shared" si="17"/>
        <v>3.8847822314766614</v>
      </c>
      <c r="K162" s="13">
        <f t="shared" si="18"/>
        <v>3.1699823008849557</v>
      </c>
      <c r="L162" s="14">
        <f t="shared" si="19"/>
        <v>0.44247787610619471</v>
      </c>
      <c r="M162" s="14">
        <f t="shared" si="19"/>
        <v>0.26666666666666666</v>
      </c>
      <c r="N162" s="14">
        <f t="shared" si="19"/>
        <v>0.32679738562091504</v>
      </c>
      <c r="O162" s="15">
        <f t="shared" si="20"/>
        <v>0.42712613900303747</v>
      </c>
      <c r="P162" s="15">
        <f t="shared" si="20"/>
        <v>0.25741468643916382</v>
      </c>
      <c r="Q162" s="15">
        <f t="shared" si="20"/>
        <v>0.31545917455779882</v>
      </c>
    </row>
    <row r="163" spans="1:17" x14ac:dyDescent="0.25">
      <c r="A163" s="49" t="s">
        <v>35</v>
      </c>
      <c r="B163" s="3" t="s">
        <v>29</v>
      </c>
      <c r="C163" s="3" t="s">
        <v>381</v>
      </c>
      <c r="D163" s="3" t="s">
        <v>95</v>
      </c>
      <c r="E163" s="3" t="s">
        <v>274</v>
      </c>
      <c r="F163" s="3" t="s">
        <v>72</v>
      </c>
      <c r="G163" s="11">
        <f t="shared" si="15"/>
        <v>1.0340477482365706</v>
      </c>
      <c r="H163" s="12">
        <f t="shared" si="14"/>
        <v>3.4047748236570641E-2</v>
      </c>
      <c r="I163" s="13">
        <f t="shared" si="16"/>
        <v>4.1361909929462826</v>
      </c>
      <c r="J163" s="13">
        <f t="shared" si="17"/>
        <v>4.0121052631578937</v>
      </c>
      <c r="K163" s="13">
        <f t="shared" si="18"/>
        <v>1.9646907216494842</v>
      </c>
      <c r="L163" s="14">
        <f t="shared" si="19"/>
        <v>0.25</v>
      </c>
      <c r="M163" s="14">
        <f t="shared" si="19"/>
        <v>0.25773195876288663</v>
      </c>
      <c r="N163" s="14">
        <f t="shared" si="19"/>
        <v>0.52631578947368418</v>
      </c>
      <c r="O163" s="15">
        <f t="shared" si="20"/>
        <v>0.24176833267742362</v>
      </c>
      <c r="P163" s="15">
        <f t="shared" si="20"/>
        <v>0.2492457037911584</v>
      </c>
      <c r="Q163" s="15">
        <f t="shared" si="20"/>
        <v>0.50898596353141812</v>
      </c>
    </row>
    <row r="164" spans="1:17" x14ac:dyDescent="0.25">
      <c r="A164" s="50"/>
      <c r="B164" s="3" t="s">
        <v>31</v>
      </c>
      <c r="C164" s="3" t="s">
        <v>187</v>
      </c>
      <c r="D164" s="3" t="s">
        <v>188</v>
      </c>
      <c r="E164" s="3" t="s">
        <v>358</v>
      </c>
      <c r="F164" s="3" t="s">
        <v>76</v>
      </c>
      <c r="G164" s="11">
        <f t="shared" si="15"/>
        <v>1.0348057814127436</v>
      </c>
      <c r="H164" s="12">
        <f t="shared" si="14"/>
        <v>3.4805781412743597E-2</v>
      </c>
      <c r="I164" s="13">
        <f t="shared" si="16"/>
        <v>4.2633998194205036</v>
      </c>
      <c r="J164" s="13">
        <f t="shared" si="17"/>
        <v>4.0667867209520825</v>
      </c>
      <c r="K164" s="13">
        <f t="shared" si="18"/>
        <v>1.9247387534277032</v>
      </c>
      <c r="L164" s="14">
        <f t="shared" si="19"/>
        <v>0.24271844660194175</v>
      </c>
      <c r="M164" s="14">
        <f t="shared" si="19"/>
        <v>0.2544529262086514</v>
      </c>
      <c r="N164" s="14">
        <f t="shared" si="19"/>
        <v>0.5376344086021505</v>
      </c>
      <c r="O164" s="15">
        <f t="shared" si="20"/>
        <v>0.23455459078569918</v>
      </c>
      <c r="P164" s="15">
        <f t="shared" si="20"/>
        <v>0.24589438016210702</v>
      </c>
      <c r="Q164" s="15">
        <f t="shared" si="20"/>
        <v>0.51955102905219386</v>
      </c>
    </row>
    <row r="165" spans="1:17" x14ac:dyDescent="0.25">
      <c r="A165" s="50"/>
      <c r="B165" s="3" t="s">
        <v>34</v>
      </c>
      <c r="C165" s="3" t="s">
        <v>382</v>
      </c>
      <c r="D165" s="3" t="s">
        <v>200</v>
      </c>
      <c r="E165" s="3" t="s">
        <v>383</v>
      </c>
      <c r="F165" s="3" t="s">
        <v>72</v>
      </c>
      <c r="G165" s="11">
        <f t="shared" si="15"/>
        <v>1.0347826086956522</v>
      </c>
      <c r="H165" s="12">
        <f t="shared" si="14"/>
        <v>3.4782608695652195E-2</v>
      </c>
      <c r="I165" s="13">
        <f t="shared" si="16"/>
        <v>2.38</v>
      </c>
      <c r="J165" s="13">
        <f t="shared" si="17"/>
        <v>3.8804347826086958</v>
      </c>
      <c r="K165" s="13">
        <f t="shared" si="18"/>
        <v>3.1043478260869568</v>
      </c>
      <c r="L165" s="14">
        <f t="shared" si="19"/>
        <v>0.43478260869565222</v>
      </c>
      <c r="M165" s="14">
        <f t="shared" si="19"/>
        <v>0.26666666666666666</v>
      </c>
      <c r="N165" s="14">
        <f t="shared" si="19"/>
        <v>0.33333333333333331</v>
      </c>
      <c r="O165" s="15">
        <f t="shared" si="20"/>
        <v>0.42016806722689076</v>
      </c>
      <c r="P165" s="15">
        <f t="shared" si="20"/>
        <v>0.25770308123249297</v>
      </c>
      <c r="Q165" s="15">
        <f t="shared" si="20"/>
        <v>0.32212885154061621</v>
      </c>
    </row>
    <row r="166" spans="1:17" x14ac:dyDescent="0.25">
      <c r="A166" s="50"/>
      <c r="B166" s="3" t="s">
        <v>33</v>
      </c>
      <c r="C166" s="3" t="s">
        <v>143</v>
      </c>
      <c r="D166" s="3" t="s">
        <v>191</v>
      </c>
      <c r="E166" s="3" t="s">
        <v>178</v>
      </c>
      <c r="F166" s="3" t="s">
        <v>68</v>
      </c>
      <c r="G166" s="11">
        <f t="shared" si="15"/>
        <v>1.0353291501224744</v>
      </c>
      <c r="H166" s="12">
        <f t="shared" si="14"/>
        <v>3.5329150122474395E-2</v>
      </c>
      <c r="I166" s="13">
        <f t="shared" si="16"/>
        <v>3.1888137823772214</v>
      </c>
      <c r="J166" s="13">
        <f t="shared" si="17"/>
        <v>3.7789513979470315</v>
      </c>
      <c r="K166" s="13">
        <f t="shared" si="18"/>
        <v>2.3709037537804662</v>
      </c>
      <c r="L166" s="14">
        <f t="shared" si="19"/>
        <v>0.32467532467532467</v>
      </c>
      <c r="M166" s="14">
        <f t="shared" si="19"/>
        <v>0.27397260273972601</v>
      </c>
      <c r="N166" s="14">
        <f t="shared" si="19"/>
        <v>0.4366812227074236</v>
      </c>
      <c r="O166" s="15">
        <f t="shared" si="20"/>
        <v>0.31359623616983751</v>
      </c>
      <c r="P166" s="15">
        <f t="shared" si="20"/>
        <v>0.26462367326112318</v>
      </c>
      <c r="Q166" s="15">
        <f t="shared" si="20"/>
        <v>0.42178009056903915</v>
      </c>
    </row>
    <row r="167" spans="1:17" x14ac:dyDescent="0.25">
      <c r="A167" s="50"/>
      <c r="B167" s="3" t="s">
        <v>77</v>
      </c>
      <c r="C167" s="3" t="s">
        <v>384</v>
      </c>
      <c r="D167" s="3" t="s">
        <v>385</v>
      </c>
      <c r="E167" s="3" t="s">
        <v>184</v>
      </c>
      <c r="F167" s="3" t="s">
        <v>68</v>
      </c>
      <c r="G167" s="11">
        <f t="shared" si="15"/>
        <v>1.0390918106620912</v>
      </c>
      <c r="H167" s="12">
        <f t="shared" si="14"/>
        <v>3.909181066209122E-2</v>
      </c>
      <c r="I167" s="13">
        <f t="shared" si="16"/>
        <v>6.7229240149837297</v>
      </c>
      <c r="J167" s="13">
        <f t="shared" si="17"/>
        <v>5.2058499714170772</v>
      </c>
      <c r="K167" s="13">
        <f t="shared" si="18"/>
        <v>1.5170740435666532</v>
      </c>
      <c r="L167" s="14">
        <f t="shared" si="19"/>
        <v>0.15455950540958269</v>
      </c>
      <c r="M167" s="14">
        <f t="shared" si="19"/>
        <v>0.19960079840319361</v>
      </c>
      <c r="N167" s="14">
        <f t="shared" si="19"/>
        <v>0.68493150684931503</v>
      </c>
      <c r="O167" s="15">
        <f t="shared" si="20"/>
        <v>0.14874480178137489</v>
      </c>
      <c r="P167" s="15">
        <f t="shared" si="20"/>
        <v>0.1920915903244502</v>
      </c>
      <c r="Q167" s="15">
        <f t="shared" si="20"/>
        <v>0.65916360789417505</v>
      </c>
    </row>
    <row r="168" spans="1:17" x14ac:dyDescent="0.25">
      <c r="A168" s="50"/>
      <c r="B168" s="3" t="s">
        <v>81</v>
      </c>
      <c r="C168" s="3" t="s">
        <v>127</v>
      </c>
      <c r="D168" s="3" t="s">
        <v>254</v>
      </c>
      <c r="E168" s="3" t="s">
        <v>182</v>
      </c>
      <c r="F168" s="3" t="s">
        <v>68</v>
      </c>
      <c r="G168" s="11">
        <f t="shared" si="15"/>
        <v>1.0349039627629568</v>
      </c>
      <c r="H168" s="12">
        <f t="shared" si="14"/>
        <v>3.4903962762956819E-2</v>
      </c>
      <c r="I168" s="13">
        <f t="shared" si="16"/>
        <v>2.131902163291691</v>
      </c>
      <c r="J168" s="13">
        <f t="shared" si="17"/>
        <v>4.0257764151479023</v>
      </c>
      <c r="K168" s="13">
        <f t="shared" si="18"/>
        <v>3.5393715526493121</v>
      </c>
      <c r="L168" s="14">
        <f t="shared" si="19"/>
        <v>0.4854368932038835</v>
      </c>
      <c r="M168" s="14">
        <f t="shared" si="19"/>
        <v>0.25706940874035988</v>
      </c>
      <c r="N168" s="14">
        <f t="shared" si="19"/>
        <v>0.29239766081871343</v>
      </c>
      <c r="O168" s="15">
        <f t="shared" si="20"/>
        <v>0.46906467717823597</v>
      </c>
      <c r="P168" s="15">
        <f t="shared" si="20"/>
        <v>0.24839928919978563</v>
      </c>
      <c r="Q168" s="15">
        <f t="shared" si="20"/>
        <v>0.28253603362197843</v>
      </c>
    </row>
    <row r="169" spans="1:17" x14ac:dyDescent="0.25">
      <c r="A169" s="50"/>
      <c r="B169" s="3" t="s">
        <v>32</v>
      </c>
      <c r="C169" s="3" t="s">
        <v>265</v>
      </c>
      <c r="D169" s="3" t="s">
        <v>191</v>
      </c>
      <c r="E169" s="3" t="s">
        <v>127</v>
      </c>
      <c r="F169" s="3" t="s">
        <v>68</v>
      </c>
      <c r="G169" s="11">
        <f t="shared" si="15"/>
        <v>1.0395215407615366</v>
      </c>
      <c r="H169" s="12">
        <f t="shared" si="14"/>
        <v>3.9521540761536578E-2</v>
      </c>
      <c r="I169" s="13">
        <f t="shared" si="16"/>
        <v>3.7110919005186855</v>
      </c>
      <c r="J169" s="13">
        <f t="shared" si="17"/>
        <v>3.7942536237796083</v>
      </c>
      <c r="K169" s="13">
        <f t="shared" si="18"/>
        <v>2.1414143739687654</v>
      </c>
      <c r="L169" s="14">
        <f t="shared" si="19"/>
        <v>0.28011204481792717</v>
      </c>
      <c r="M169" s="14">
        <f t="shared" si="19"/>
        <v>0.27397260273972601</v>
      </c>
      <c r="N169" s="14">
        <f t="shared" si="19"/>
        <v>0.4854368932038835</v>
      </c>
      <c r="O169" s="15">
        <f t="shared" si="20"/>
        <v>0.26946247271867174</v>
      </c>
      <c r="P169" s="15">
        <f t="shared" si="20"/>
        <v>0.2635564459193584</v>
      </c>
      <c r="Q169" s="15">
        <f t="shared" si="20"/>
        <v>0.46698108136196997</v>
      </c>
    </row>
    <row r="170" spans="1:17" x14ac:dyDescent="0.25">
      <c r="A170" s="50"/>
      <c r="B170" s="3" t="s">
        <v>28</v>
      </c>
      <c r="C170" s="3" t="s">
        <v>386</v>
      </c>
      <c r="D170" s="3" t="s">
        <v>218</v>
      </c>
      <c r="E170" s="3" t="s">
        <v>91</v>
      </c>
      <c r="F170" s="3" t="s">
        <v>72</v>
      </c>
      <c r="G170" s="11">
        <f t="shared" si="15"/>
        <v>1.0419539802827815</v>
      </c>
      <c r="H170" s="12">
        <f t="shared" si="14"/>
        <v>4.1953980282781522E-2</v>
      </c>
      <c r="I170" s="13">
        <f t="shared" si="16"/>
        <v>5.9182986080061983</v>
      </c>
      <c r="J170" s="13">
        <f t="shared" si="17"/>
        <v>4.3970457967933374</v>
      </c>
      <c r="K170" s="13">
        <f t="shared" si="18"/>
        <v>1.6567068286496227</v>
      </c>
      <c r="L170" s="14">
        <f t="shared" si="19"/>
        <v>0.17605633802816903</v>
      </c>
      <c r="M170" s="14">
        <f t="shared" si="19"/>
        <v>0.23696682464454977</v>
      </c>
      <c r="N170" s="14">
        <f t="shared" si="19"/>
        <v>0.62893081761006286</v>
      </c>
      <c r="O170" s="15">
        <f t="shared" si="20"/>
        <v>0.16896747971574344</v>
      </c>
      <c r="P170" s="15">
        <f t="shared" si="20"/>
        <v>0.22742542293493431</v>
      </c>
      <c r="Q170" s="15">
        <f t="shared" si="20"/>
        <v>0.60360709734932239</v>
      </c>
    </row>
    <row r="171" spans="1:17" x14ac:dyDescent="0.25">
      <c r="A171" s="50"/>
      <c r="B171" s="3" t="s">
        <v>36</v>
      </c>
      <c r="C171" s="3" t="s">
        <v>368</v>
      </c>
      <c r="D171" s="3" t="s">
        <v>366</v>
      </c>
      <c r="E171" s="3" t="s">
        <v>298</v>
      </c>
      <c r="F171" s="3" t="s">
        <v>68</v>
      </c>
      <c r="G171" s="11">
        <f t="shared" si="15"/>
        <v>1.0397456134867051</v>
      </c>
      <c r="H171" s="12">
        <f t="shared" si="14"/>
        <v>3.9745613486705134E-2</v>
      </c>
      <c r="I171" s="13">
        <f t="shared" si="16"/>
        <v>2.661748770525965</v>
      </c>
      <c r="J171" s="13">
        <f t="shared" si="17"/>
        <v>3.5767249103942658</v>
      </c>
      <c r="K171" s="13">
        <f t="shared" si="18"/>
        <v>2.9008902616279073</v>
      </c>
      <c r="L171" s="14">
        <f t="shared" si="19"/>
        <v>0.390625</v>
      </c>
      <c r="M171" s="14">
        <f t="shared" si="19"/>
        <v>0.29069767441860467</v>
      </c>
      <c r="N171" s="14">
        <f t="shared" si="19"/>
        <v>0.35842293906810035</v>
      </c>
      <c r="O171" s="15">
        <f t="shared" si="20"/>
        <v>0.37569285691917448</v>
      </c>
      <c r="P171" s="15">
        <f t="shared" si="20"/>
        <v>0.27958538189333915</v>
      </c>
      <c r="Q171" s="15">
        <f t="shared" si="20"/>
        <v>0.34472176118748626</v>
      </c>
    </row>
    <row r="172" spans="1:17" x14ac:dyDescent="0.25">
      <c r="A172" s="50"/>
      <c r="B172" s="3" t="s">
        <v>94</v>
      </c>
      <c r="C172" s="3" t="s">
        <v>387</v>
      </c>
      <c r="D172" s="3" t="s">
        <v>122</v>
      </c>
      <c r="E172" s="3" t="s">
        <v>388</v>
      </c>
      <c r="F172" s="3" t="s">
        <v>72</v>
      </c>
      <c r="G172" s="11">
        <f t="shared" si="15"/>
        <v>1.0355296317803142</v>
      </c>
      <c r="H172" s="12">
        <f t="shared" si="14"/>
        <v>3.5529631780314208E-2</v>
      </c>
      <c r="I172" s="13">
        <f t="shared" si="16"/>
        <v>3.2204971548367771</v>
      </c>
      <c r="J172" s="13">
        <f t="shared" si="17"/>
        <v>3.8418149339049656</v>
      </c>
      <c r="K172" s="13">
        <f t="shared" si="18"/>
        <v>2.3299416715057069</v>
      </c>
      <c r="L172" s="14">
        <f t="shared" si="19"/>
        <v>0.32154340836012862</v>
      </c>
      <c r="M172" s="14">
        <f t="shared" si="19"/>
        <v>0.26954177897574122</v>
      </c>
      <c r="N172" s="14">
        <f t="shared" si="19"/>
        <v>0.44444444444444442</v>
      </c>
      <c r="O172" s="15">
        <f t="shared" si="20"/>
        <v>0.31051106457216621</v>
      </c>
      <c r="P172" s="15">
        <f t="shared" si="20"/>
        <v>0.26029364173030645</v>
      </c>
      <c r="Q172" s="15">
        <f t="shared" si="20"/>
        <v>0.42919529369752751</v>
      </c>
    </row>
    <row r="173" spans="1:17" x14ac:dyDescent="0.25">
      <c r="A173" s="50"/>
      <c r="B173" s="3" t="s">
        <v>30</v>
      </c>
      <c r="C173" s="3" t="s">
        <v>389</v>
      </c>
      <c r="D173" s="3" t="s">
        <v>129</v>
      </c>
      <c r="E173" s="3" t="s">
        <v>183</v>
      </c>
      <c r="F173" s="3" t="s">
        <v>76</v>
      </c>
      <c r="G173" s="11">
        <f t="shared" si="15"/>
        <v>1.0337191385673845</v>
      </c>
      <c r="H173" s="12">
        <f t="shared" si="14"/>
        <v>3.371913856738451E-2</v>
      </c>
      <c r="I173" s="13">
        <f t="shared" si="16"/>
        <v>2.6669953775038522</v>
      </c>
      <c r="J173" s="13">
        <f t="shared" si="17"/>
        <v>3.6593657505285413</v>
      </c>
      <c r="K173" s="13">
        <f t="shared" si="18"/>
        <v>2.8427276310603076</v>
      </c>
      <c r="L173" s="14">
        <f t="shared" si="19"/>
        <v>0.38759689922480617</v>
      </c>
      <c r="M173" s="14">
        <f t="shared" si="19"/>
        <v>0.2824858757062147</v>
      </c>
      <c r="N173" s="14">
        <f t="shared" si="19"/>
        <v>0.36363636363636365</v>
      </c>
      <c r="O173" s="15">
        <f t="shared" si="20"/>
        <v>0.37495378073581065</v>
      </c>
      <c r="P173" s="15">
        <f t="shared" si="20"/>
        <v>0.27327139951931967</v>
      </c>
      <c r="Q173" s="15">
        <f t="shared" si="20"/>
        <v>0.35177481974486963</v>
      </c>
    </row>
    <row r="174" spans="1:17" x14ac:dyDescent="0.25">
      <c r="A174" s="50"/>
      <c r="B174" s="3" t="s">
        <v>37</v>
      </c>
      <c r="C174" s="3" t="s">
        <v>390</v>
      </c>
      <c r="D174" s="3" t="s">
        <v>172</v>
      </c>
      <c r="E174" s="3" t="s">
        <v>391</v>
      </c>
      <c r="F174" s="3" t="s">
        <v>72</v>
      </c>
      <c r="G174" s="11">
        <f t="shared" si="15"/>
        <v>1.0404705947943822</v>
      </c>
      <c r="H174" s="12">
        <f t="shared" si="14"/>
        <v>4.0470594794382198E-2</v>
      </c>
      <c r="I174" s="13">
        <f t="shared" si="16"/>
        <v>2.2162023669120341</v>
      </c>
      <c r="J174" s="13">
        <f t="shared" si="17"/>
        <v>3.8185270828953826</v>
      </c>
      <c r="K174" s="13">
        <f t="shared" si="18"/>
        <v>3.4855764925611803</v>
      </c>
      <c r="L174" s="14">
        <f t="shared" si="19"/>
        <v>0.46948356807511737</v>
      </c>
      <c r="M174" s="14">
        <f t="shared" si="19"/>
        <v>0.27247956403269757</v>
      </c>
      <c r="N174" s="14">
        <f t="shared" si="19"/>
        <v>0.29850746268656714</v>
      </c>
      <c r="O174" s="15">
        <f t="shared" si="20"/>
        <v>0.45122233191789213</v>
      </c>
      <c r="P174" s="15">
        <f t="shared" si="20"/>
        <v>0.26188108092237339</v>
      </c>
      <c r="Q174" s="15">
        <f t="shared" si="20"/>
        <v>0.28689658715973443</v>
      </c>
    </row>
    <row r="175" spans="1:17" x14ac:dyDescent="0.25">
      <c r="A175" s="50"/>
      <c r="B175" s="3" t="s">
        <v>27</v>
      </c>
      <c r="C175" s="3" t="s">
        <v>96</v>
      </c>
      <c r="D175" s="3" t="s">
        <v>357</v>
      </c>
      <c r="E175" s="3" t="s">
        <v>374</v>
      </c>
      <c r="F175" s="3" t="s">
        <v>68</v>
      </c>
      <c r="G175" s="11">
        <f t="shared" si="15"/>
        <v>1.0380258742750743</v>
      </c>
      <c r="H175" s="12">
        <f t="shared" si="14"/>
        <v>3.8025874275074312E-2</v>
      </c>
      <c r="I175" s="13">
        <f t="shared" si="16"/>
        <v>4.5257928118393247</v>
      </c>
      <c r="J175" s="13">
        <f t="shared" si="17"/>
        <v>4.5673138468103271</v>
      </c>
      <c r="K175" s="13">
        <f t="shared" si="18"/>
        <v>1.7854045037531279</v>
      </c>
      <c r="L175" s="14">
        <f t="shared" si="19"/>
        <v>0.2293577981651376</v>
      </c>
      <c r="M175" s="14">
        <f t="shared" si="19"/>
        <v>0.22727272727272727</v>
      </c>
      <c r="N175" s="14">
        <f t="shared" si="19"/>
        <v>0.58139534883720934</v>
      </c>
      <c r="O175" s="15">
        <f t="shared" si="20"/>
        <v>0.22095576213388138</v>
      </c>
      <c r="P175" s="15">
        <f t="shared" si="20"/>
        <v>0.21894707338720976</v>
      </c>
      <c r="Q175" s="15">
        <f t="shared" si="20"/>
        <v>0.56009716447890867</v>
      </c>
    </row>
    <row r="176" spans="1:17" x14ac:dyDescent="0.25">
      <c r="A176" s="50"/>
      <c r="B176" s="3" t="s">
        <v>107</v>
      </c>
      <c r="C176" s="3" t="s">
        <v>392</v>
      </c>
      <c r="D176" s="3" t="s">
        <v>393</v>
      </c>
      <c r="E176" s="3" t="s">
        <v>74</v>
      </c>
      <c r="F176" s="3" t="s">
        <v>68</v>
      </c>
      <c r="G176" s="11">
        <f t="shared" si="15"/>
        <v>1.038399009185734</v>
      </c>
      <c r="H176" s="12">
        <f t="shared" si="14"/>
        <v>3.8399009185734023E-2</v>
      </c>
      <c r="I176" s="13">
        <f t="shared" si="16"/>
        <v>2.0560300381877532</v>
      </c>
      <c r="J176" s="13">
        <f t="shared" si="17"/>
        <v>3.873228304262788</v>
      </c>
      <c r="K176" s="13">
        <f t="shared" si="18"/>
        <v>3.9147642646302172</v>
      </c>
      <c r="L176" s="14">
        <f t="shared" si="19"/>
        <v>0.50505050505050508</v>
      </c>
      <c r="M176" s="14">
        <f t="shared" si="19"/>
        <v>0.26809651474530832</v>
      </c>
      <c r="N176" s="14">
        <f t="shared" si="19"/>
        <v>0.26525198938992045</v>
      </c>
      <c r="O176" s="15">
        <f t="shared" si="20"/>
        <v>0.48637421702332234</v>
      </c>
      <c r="P176" s="15">
        <f t="shared" si="20"/>
        <v>0.25818256024294323</v>
      </c>
      <c r="Q176" s="15">
        <f t="shared" si="20"/>
        <v>0.25544322273373427</v>
      </c>
    </row>
    <row r="177" spans="1:17" x14ac:dyDescent="0.25">
      <c r="A177" s="50"/>
      <c r="B177" s="3" t="s">
        <v>111</v>
      </c>
      <c r="C177" s="3" t="s">
        <v>179</v>
      </c>
      <c r="D177" s="3" t="s">
        <v>172</v>
      </c>
      <c r="E177" s="3" t="s">
        <v>130</v>
      </c>
      <c r="F177" s="3" t="s">
        <v>76</v>
      </c>
      <c r="G177" s="11">
        <f t="shared" si="15"/>
        <v>1.0403550595546474</v>
      </c>
      <c r="H177" s="12">
        <f t="shared" si="14"/>
        <v>4.0355059554647355E-2</v>
      </c>
      <c r="I177" s="13">
        <f t="shared" si="16"/>
        <v>2.548869895908886</v>
      </c>
      <c r="J177" s="13">
        <f t="shared" si="17"/>
        <v>3.8181030685655557</v>
      </c>
      <c r="K177" s="13">
        <f t="shared" si="18"/>
        <v>2.8921870655619193</v>
      </c>
      <c r="L177" s="14">
        <f t="shared" si="19"/>
        <v>0.4081632653061224</v>
      </c>
      <c r="M177" s="14">
        <f t="shared" si="19"/>
        <v>0.27247956403269757</v>
      </c>
      <c r="N177" s="14">
        <f t="shared" si="19"/>
        <v>0.35971223021582738</v>
      </c>
      <c r="O177" s="15">
        <f t="shared" si="20"/>
        <v>0.39233073512503314</v>
      </c>
      <c r="P177" s="15">
        <f t="shared" si="20"/>
        <v>0.26191016377556708</v>
      </c>
      <c r="Q177" s="15">
        <f t="shared" si="20"/>
        <v>0.34575910109939978</v>
      </c>
    </row>
    <row r="178" spans="1:17" x14ac:dyDescent="0.25">
      <c r="A178" s="49" t="s">
        <v>37</v>
      </c>
      <c r="B178" s="3" t="s">
        <v>31</v>
      </c>
      <c r="C178" s="3" t="s">
        <v>394</v>
      </c>
      <c r="D178" s="3" t="s">
        <v>346</v>
      </c>
      <c r="E178" s="3" t="s">
        <v>335</v>
      </c>
      <c r="F178" s="3" t="s">
        <v>76</v>
      </c>
      <c r="G178" s="11">
        <f t="shared" si="15"/>
        <v>1.0409243893699853</v>
      </c>
      <c r="H178" s="12">
        <f t="shared" si="14"/>
        <v>4.0924389369985326E-2</v>
      </c>
      <c r="I178" s="13">
        <f t="shared" si="16"/>
        <v>4.8715261422515308</v>
      </c>
      <c r="J178" s="13">
        <f t="shared" si="17"/>
        <v>4.0179681429681429</v>
      </c>
      <c r="K178" s="13">
        <f t="shared" si="18"/>
        <v>1.8320269252911743</v>
      </c>
      <c r="L178" s="14">
        <f t="shared" si="19"/>
        <v>0.21367521367521369</v>
      </c>
      <c r="M178" s="14">
        <f t="shared" si="19"/>
        <v>0.2590673575129534</v>
      </c>
      <c r="N178" s="14">
        <f t="shared" si="19"/>
        <v>0.56818181818181823</v>
      </c>
      <c r="O178" s="15">
        <f t="shared" si="20"/>
        <v>0.20527448089148881</v>
      </c>
      <c r="P178" s="15">
        <f t="shared" si="20"/>
        <v>0.24888201310159783</v>
      </c>
      <c r="Q178" s="15">
        <f t="shared" si="20"/>
        <v>0.54584350600691334</v>
      </c>
    </row>
    <row r="179" spans="1:17" x14ac:dyDescent="0.25">
      <c r="A179" s="50"/>
      <c r="B179" s="3" t="s">
        <v>34</v>
      </c>
      <c r="C179" s="3" t="s">
        <v>395</v>
      </c>
      <c r="D179" s="3" t="s">
        <v>165</v>
      </c>
      <c r="E179" s="3" t="s">
        <v>383</v>
      </c>
      <c r="F179" s="3" t="s">
        <v>68</v>
      </c>
      <c r="G179" s="11">
        <f t="shared" si="15"/>
        <v>1.0400343518496222</v>
      </c>
      <c r="H179" s="12">
        <f t="shared" si="14"/>
        <v>4.0034351849622229E-2</v>
      </c>
      <c r="I179" s="13">
        <f t="shared" si="16"/>
        <v>2.4752817574021009</v>
      </c>
      <c r="J179" s="13">
        <f t="shared" si="17"/>
        <v>3.629719887955182</v>
      </c>
      <c r="K179" s="13">
        <f t="shared" si="18"/>
        <v>3.1201030555488667</v>
      </c>
      <c r="L179" s="14">
        <f t="shared" si="19"/>
        <v>0.42016806722689076</v>
      </c>
      <c r="M179" s="14">
        <f t="shared" si="19"/>
        <v>0.28653295128939826</v>
      </c>
      <c r="N179" s="14">
        <f t="shared" si="19"/>
        <v>0.33333333333333331</v>
      </c>
      <c r="O179" s="15">
        <f t="shared" si="20"/>
        <v>0.40399441276113018</v>
      </c>
      <c r="P179" s="15">
        <f t="shared" si="20"/>
        <v>0.27550335311504004</v>
      </c>
      <c r="Q179" s="15">
        <f t="shared" si="20"/>
        <v>0.32050223412382994</v>
      </c>
    </row>
    <row r="180" spans="1:17" x14ac:dyDescent="0.25">
      <c r="A180" s="50"/>
      <c r="B180" s="3" t="s">
        <v>33</v>
      </c>
      <c r="C180" s="3" t="s">
        <v>171</v>
      </c>
      <c r="D180" s="3" t="s">
        <v>396</v>
      </c>
      <c r="E180" s="3" t="s">
        <v>397</v>
      </c>
      <c r="F180" s="3" t="s">
        <v>68</v>
      </c>
      <c r="G180" s="11">
        <f t="shared" si="15"/>
        <v>1.0349070503777549</v>
      </c>
      <c r="H180" s="12">
        <f t="shared" si="14"/>
        <v>3.4907050377754878E-2</v>
      </c>
      <c r="I180" s="13">
        <f t="shared" si="16"/>
        <v>3.0426267281105992</v>
      </c>
      <c r="J180" s="13">
        <f t="shared" si="17"/>
        <v>3.5497311827956994</v>
      </c>
      <c r="K180" s="13">
        <f t="shared" si="18"/>
        <v>2.5665694849368319</v>
      </c>
      <c r="L180" s="14">
        <f t="shared" si="19"/>
        <v>0.3401360544217687</v>
      </c>
      <c r="M180" s="14">
        <f t="shared" si="19"/>
        <v>0.29154518950437314</v>
      </c>
      <c r="N180" s="14">
        <f t="shared" si="19"/>
        <v>0.40322580645161293</v>
      </c>
      <c r="O180" s="15">
        <f t="shared" si="20"/>
        <v>0.32866338508140852</v>
      </c>
      <c r="P180" s="15">
        <f t="shared" si="20"/>
        <v>0.28171147292692156</v>
      </c>
      <c r="Q180" s="15">
        <f t="shared" si="20"/>
        <v>0.38962514199166981</v>
      </c>
    </row>
    <row r="181" spans="1:17" x14ac:dyDescent="0.25">
      <c r="A181" s="50"/>
      <c r="B181" s="3" t="s">
        <v>77</v>
      </c>
      <c r="C181" s="3" t="s">
        <v>398</v>
      </c>
      <c r="D181" s="3" t="s">
        <v>399</v>
      </c>
      <c r="E181" s="3" t="s">
        <v>144</v>
      </c>
      <c r="F181" s="3" t="s">
        <v>68</v>
      </c>
      <c r="G181" s="11">
        <f t="shared" si="15"/>
        <v>1.0444896884989987</v>
      </c>
      <c r="H181" s="12">
        <f t="shared" si="14"/>
        <v>4.4489688498998703E-2</v>
      </c>
      <c r="I181" s="13">
        <f t="shared" si="16"/>
        <v>8.7841582802765785</v>
      </c>
      <c r="J181" s="13">
        <f t="shared" si="17"/>
        <v>5.6506892147795833</v>
      </c>
      <c r="K181" s="13">
        <f t="shared" si="18"/>
        <v>1.4100610794736483</v>
      </c>
      <c r="L181" s="14">
        <f t="shared" si="19"/>
        <v>0.11890606420927467</v>
      </c>
      <c r="M181" s="14">
        <f t="shared" si="19"/>
        <v>0.18484288354898337</v>
      </c>
      <c r="N181" s="14">
        <f t="shared" si="19"/>
        <v>0.7407407407407407</v>
      </c>
      <c r="O181" s="15">
        <f t="shared" si="20"/>
        <v>0.11384130022398845</v>
      </c>
      <c r="P181" s="15">
        <f t="shared" si="20"/>
        <v>0.17696956282509108</v>
      </c>
      <c r="Q181" s="15">
        <f t="shared" si="20"/>
        <v>0.70918913695092056</v>
      </c>
    </row>
    <row r="182" spans="1:17" x14ac:dyDescent="0.25">
      <c r="A182" s="50"/>
      <c r="B182" s="3" t="s">
        <v>81</v>
      </c>
      <c r="C182" s="3" t="s">
        <v>367</v>
      </c>
      <c r="D182" s="3" t="s">
        <v>400</v>
      </c>
      <c r="E182" s="3" t="s">
        <v>121</v>
      </c>
      <c r="F182" s="3" t="s">
        <v>72</v>
      </c>
      <c r="G182" s="11">
        <f t="shared" si="15"/>
        <v>1.0406614258606668</v>
      </c>
      <c r="H182" s="12">
        <f t="shared" si="14"/>
        <v>4.0661425860666789E-2</v>
      </c>
      <c r="I182" s="13">
        <f t="shared" si="16"/>
        <v>2.2582352941176467</v>
      </c>
      <c r="J182" s="13">
        <f t="shared" si="17"/>
        <v>3.5382488479262668</v>
      </c>
      <c r="K182" s="13">
        <f t="shared" si="18"/>
        <v>3.6423149905123338</v>
      </c>
      <c r="L182" s="14">
        <f t="shared" si="19"/>
        <v>0.46082949308755761</v>
      </c>
      <c r="M182" s="14">
        <f t="shared" si="19"/>
        <v>0.29411764705882354</v>
      </c>
      <c r="N182" s="14">
        <f t="shared" si="19"/>
        <v>0.2857142857142857</v>
      </c>
      <c r="O182" s="15">
        <f t="shared" si="20"/>
        <v>0.44282365199270651</v>
      </c>
      <c r="P182" s="15">
        <f t="shared" si="20"/>
        <v>0.28262568377181563</v>
      </c>
      <c r="Q182" s="15">
        <f t="shared" si="20"/>
        <v>0.27455066423547803</v>
      </c>
    </row>
    <row r="183" spans="1:17" x14ac:dyDescent="0.25">
      <c r="A183" s="50"/>
      <c r="B183" s="3" t="s">
        <v>32</v>
      </c>
      <c r="C183" s="3" t="s">
        <v>401</v>
      </c>
      <c r="D183" s="3" t="s">
        <v>187</v>
      </c>
      <c r="E183" s="3" t="s">
        <v>335</v>
      </c>
      <c r="F183" s="3" t="s">
        <v>76</v>
      </c>
      <c r="G183" s="11">
        <f t="shared" si="15"/>
        <v>1.0356193659073556</v>
      </c>
      <c r="H183" s="12">
        <f t="shared" si="14"/>
        <v>3.5619365907355593E-2</v>
      </c>
      <c r="I183" s="13">
        <f t="shared" si="16"/>
        <v>4.6085061782877323</v>
      </c>
      <c r="J183" s="13">
        <f t="shared" si="17"/>
        <v>4.266751787538305</v>
      </c>
      <c r="K183" s="13">
        <f t="shared" si="18"/>
        <v>1.8226900839969458</v>
      </c>
      <c r="L183" s="14">
        <f t="shared" si="19"/>
        <v>0.2247191011235955</v>
      </c>
      <c r="M183" s="14">
        <f t="shared" si="19"/>
        <v>0.24271844660194175</v>
      </c>
      <c r="N183" s="14">
        <f t="shared" si="19"/>
        <v>0.56818181818181823</v>
      </c>
      <c r="O183" s="15">
        <f t="shared" si="20"/>
        <v>0.21699005302658508</v>
      </c>
      <c r="P183" s="15">
        <f t="shared" si="20"/>
        <v>0.23437032426415136</v>
      </c>
      <c r="Q183" s="15">
        <f t="shared" si="20"/>
        <v>0.54863962270926347</v>
      </c>
    </row>
    <row r="184" spans="1:17" x14ac:dyDescent="0.25">
      <c r="A184" s="50"/>
      <c r="B184" s="3" t="s">
        <v>28</v>
      </c>
      <c r="C184" s="3" t="s">
        <v>402</v>
      </c>
      <c r="D184" s="3" t="s">
        <v>403</v>
      </c>
      <c r="E184" s="3" t="s">
        <v>263</v>
      </c>
      <c r="F184" s="3" t="s">
        <v>76</v>
      </c>
      <c r="G184" s="11">
        <f t="shared" si="15"/>
        <v>1.0404693768658089</v>
      </c>
      <c r="H184" s="12">
        <f t="shared" si="14"/>
        <v>4.046937686580887E-2</v>
      </c>
      <c r="I184" s="13">
        <f t="shared" si="16"/>
        <v>5.4936783098514708</v>
      </c>
      <c r="J184" s="13">
        <f t="shared" si="17"/>
        <v>4.8589919899633269</v>
      </c>
      <c r="K184" s="13">
        <f t="shared" si="18"/>
        <v>1.6335369216793201</v>
      </c>
      <c r="L184" s="14">
        <f t="shared" si="19"/>
        <v>0.18939393939393939</v>
      </c>
      <c r="M184" s="14">
        <f t="shared" si="19"/>
        <v>0.21413276231263384</v>
      </c>
      <c r="N184" s="14">
        <f t="shared" si="19"/>
        <v>0.63694267515923564</v>
      </c>
      <c r="O184" s="15">
        <f t="shared" si="20"/>
        <v>0.18202740379005489</v>
      </c>
      <c r="P184" s="15">
        <f t="shared" si="20"/>
        <v>0.20580400257205353</v>
      </c>
      <c r="Q184" s="15">
        <f t="shared" si="20"/>
        <v>0.61216859363789156</v>
      </c>
    </row>
    <row r="185" spans="1:17" x14ac:dyDescent="0.25">
      <c r="A185" s="50"/>
      <c r="B185" s="3" t="s">
        <v>36</v>
      </c>
      <c r="C185" s="3" t="s">
        <v>377</v>
      </c>
      <c r="D185" s="3" t="s">
        <v>142</v>
      </c>
      <c r="E185" s="3" t="s">
        <v>297</v>
      </c>
      <c r="F185" s="3" t="s">
        <v>72</v>
      </c>
      <c r="G185" s="11">
        <f t="shared" si="15"/>
        <v>1.0396171078120933</v>
      </c>
      <c r="H185" s="12">
        <f t="shared" si="14"/>
        <v>3.9617107812093266E-2</v>
      </c>
      <c r="I185" s="13">
        <f t="shared" si="16"/>
        <v>2.7549853357020471</v>
      </c>
      <c r="J185" s="13">
        <f t="shared" si="17"/>
        <v>3.9401488386078336</v>
      </c>
      <c r="K185" s="13">
        <f t="shared" si="18"/>
        <v>2.6094389406083538</v>
      </c>
      <c r="L185" s="14">
        <f t="shared" si="19"/>
        <v>0.37735849056603776</v>
      </c>
      <c r="M185" s="14">
        <f t="shared" si="19"/>
        <v>0.26385224274406333</v>
      </c>
      <c r="N185" s="14">
        <f t="shared" si="19"/>
        <v>0.39840637450199207</v>
      </c>
      <c r="O185" s="15">
        <f t="shared" si="20"/>
        <v>0.36297833859256173</v>
      </c>
      <c r="P185" s="15">
        <f t="shared" si="20"/>
        <v>0.2537975190686777</v>
      </c>
      <c r="Q185" s="15">
        <f t="shared" si="20"/>
        <v>0.38322414233876045</v>
      </c>
    </row>
    <row r="186" spans="1:17" x14ac:dyDescent="0.25">
      <c r="A186" s="50"/>
      <c r="B186" s="3" t="s">
        <v>94</v>
      </c>
      <c r="C186" s="3" t="s">
        <v>404</v>
      </c>
      <c r="D186" s="3" t="s">
        <v>191</v>
      </c>
      <c r="E186" s="3" t="s">
        <v>405</v>
      </c>
      <c r="F186" s="3" t="s">
        <v>68</v>
      </c>
      <c r="G186" s="11">
        <f t="shared" si="15"/>
        <v>1.0402341361237608</v>
      </c>
      <c r="H186" s="12">
        <f t="shared" si="14"/>
        <v>4.0234136123760811E-2</v>
      </c>
      <c r="I186" s="13">
        <f t="shared" si="16"/>
        <v>3.1935187978999453</v>
      </c>
      <c r="J186" s="13">
        <f t="shared" si="17"/>
        <v>3.7968545968517269</v>
      </c>
      <c r="K186" s="13">
        <f t="shared" si="18"/>
        <v>2.3613314890009369</v>
      </c>
      <c r="L186" s="14">
        <f t="shared" si="19"/>
        <v>0.32573289902280134</v>
      </c>
      <c r="M186" s="14">
        <f t="shared" si="19"/>
        <v>0.27397260273972601</v>
      </c>
      <c r="N186" s="14">
        <f t="shared" si="19"/>
        <v>0.44052863436123346</v>
      </c>
      <c r="O186" s="15">
        <f t="shared" si="20"/>
        <v>0.31313421441502048</v>
      </c>
      <c r="P186" s="15">
        <f t="shared" si="20"/>
        <v>0.26337590089153778</v>
      </c>
      <c r="Q186" s="15">
        <f t="shared" si="20"/>
        <v>0.42348988469344179</v>
      </c>
    </row>
    <row r="187" spans="1:17" x14ac:dyDescent="0.25">
      <c r="A187" s="50"/>
      <c r="B187" s="3" t="s">
        <v>30</v>
      </c>
      <c r="C187" s="3" t="s">
        <v>175</v>
      </c>
      <c r="D187" s="3" t="s">
        <v>406</v>
      </c>
      <c r="E187" s="3" t="s">
        <v>349</v>
      </c>
      <c r="F187" s="3" t="s">
        <v>68</v>
      </c>
      <c r="G187" s="11">
        <f t="shared" si="15"/>
        <v>1.034128224380227</v>
      </c>
      <c r="H187" s="12">
        <f t="shared" si="14"/>
        <v>3.4128224380227001E-2</v>
      </c>
      <c r="I187" s="13">
        <f t="shared" si="16"/>
        <v>2.0579151665166515</v>
      </c>
      <c r="J187" s="13">
        <f t="shared" si="17"/>
        <v>3.6401313498183989</v>
      </c>
      <c r="K187" s="13">
        <f t="shared" si="18"/>
        <v>4.1778780264961171</v>
      </c>
      <c r="L187" s="14">
        <f t="shared" si="19"/>
        <v>0.50251256281407031</v>
      </c>
      <c r="M187" s="14">
        <f t="shared" si="19"/>
        <v>0.28409090909090912</v>
      </c>
      <c r="N187" s="14">
        <f t="shared" si="19"/>
        <v>0.24752475247524752</v>
      </c>
      <c r="O187" s="15">
        <f t="shared" si="20"/>
        <v>0.48592867979716525</v>
      </c>
      <c r="P187" s="15">
        <f t="shared" si="20"/>
        <v>0.27471536158987464</v>
      </c>
      <c r="Q187" s="15">
        <f t="shared" si="20"/>
        <v>0.23935595861296011</v>
      </c>
    </row>
    <row r="188" spans="1:17" x14ac:dyDescent="0.25">
      <c r="A188" s="50"/>
      <c r="B188" s="3" t="s">
        <v>35</v>
      </c>
      <c r="C188" s="3" t="s">
        <v>407</v>
      </c>
      <c r="D188" s="3" t="s">
        <v>272</v>
      </c>
      <c r="E188" s="3" t="s">
        <v>106</v>
      </c>
      <c r="F188" s="3" t="s">
        <v>72</v>
      </c>
      <c r="G188" s="11">
        <f t="shared" si="15"/>
        <v>1.0355930215449667</v>
      </c>
      <c r="H188" s="12">
        <f t="shared" si="14"/>
        <v>3.5593021544966685E-2</v>
      </c>
      <c r="I188" s="13">
        <f t="shared" si="16"/>
        <v>2.1954572056753294</v>
      </c>
      <c r="J188" s="13">
        <f t="shared" si="17"/>
        <v>3.9559653423017727</v>
      </c>
      <c r="K188" s="13">
        <f t="shared" si="18"/>
        <v>3.4278129013138399</v>
      </c>
      <c r="L188" s="14">
        <f t="shared" si="19"/>
        <v>0.47169811320754712</v>
      </c>
      <c r="M188" s="14">
        <f t="shared" si="19"/>
        <v>0.26178010471204188</v>
      </c>
      <c r="N188" s="14">
        <f t="shared" si="19"/>
        <v>0.30211480362537763</v>
      </c>
      <c r="O188" s="15">
        <f t="shared" si="20"/>
        <v>0.45548599053307298</v>
      </c>
      <c r="P188" s="15">
        <f t="shared" si="20"/>
        <v>0.25278280102882589</v>
      </c>
      <c r="Q188" s="15">
        <f t="shared" si="20"/>
        <v>0.29173120843810113</v>
      </c>
    </row>
    <row r="189" spans="1:17" x14ac:dyDescent="0.25">
      <c r="A189" s="50"/>
      <c r="B189" s="3" t="s">
        <v>27</v>
      </c>
      <c r="C189" s="3" t="s">
        <v>408</v>
      </c>
      <c r="D189" s="3" t="s">
        <v>187</v>
      </c>
      <c r="E189" s="3" t="s">
        <v>335</v>
      </c>
      <c r="F189" s="3" t="s">
        <v>72</v>
      </c>
      <c r="G189" s="11">
        <f t="shared" si="15"/>
        <v>1.0376576343982724</v>
      </c>
      <c r="H189" s="12">
        <f t="shared" si="14"/>
        <v>3.765763439827241E-2</v>
      </c>
      <c r="I189" s="13">
        <f t="shared" si="16"/>
        <v>4.5760701676963818</v>
      </c>
      <c r="J189" s="13">
        <f t="shared" si="17"/>
        <v>4.2751494537208821</v>
      </c>
      <c r="K189" s="13">
        <f t="shared" si="18"/>
        <v>1.8262774365409595</v>
      </c>
      <c r="L189" s="14">
        <f t="shared" si="19"/>
        <v>0.22675736961451246</v>
      </c>
      <c r="M189" s="14">
        <f t="shared" si="19"/>
        <v>0.24271844660194175</v>
      </c>
      <c r="N189" s="14">
        <f t="shared" si="19"/>
        <v>0.56818181818181823</v>
      </c>
      <c r="O189" s="15">
        <f t="shared" si="20"/>
        <v>0.21852811765414981</v>
      </c>
      <c r="P189" s="15">
        <f t="shared" si="20"/>
        <v>0.23390995117834973</v>
      </c>
      <c r="Q189" s="15">
        <f t="shared" si="20"/>
        <v>0.5475619311675004</v>
      </c>
    </row>
    <row r="190" spans="1:17" x14ac:dyDescent="0.25">
      <c r="A190" s="50"/>
      <c r="B190" s="3" t="s">
        <v>107</v>
      </c>
      <c r="C190" s="3" t="s">
        <v>204</v>
      </c>
      <c r="D190" s="3" t="s">
        <v>409</v>
      </c>
      <c r="E190" s="3" t="s">
        <v>410</v>
      </c>
      <c r="F190" s="3" t="s">
        <v>76</v>
      </c>
      <c r="G190" s="11">
        <f t="shared" si="15"/>
        <v>1.0374082898809025</v>
      </c>
      <c r="H190" s="12">
        <f t="shared" si="14"/>
        <v>3.7408289880902501E-2</v>
      </c>
      <c r="I190" s="13">
        <f t="shared" si="16"/>
        <v>1.711723678303489</v>
      </c>
      <c r="J190" s="13">
        <f t="shared" si="17"/>
        <v>4.4919778951843083</v>
      </c>
      <c r="K190" s="13">
        <f t="shared" si="18"/>
        <v>5.1766673665057041</v>
      </c>
      <c r="L190" s="14">
        <f t="shared" si="19"/>
        <v>0.60606060606060608</v>
      </c>
      <c r="M190" s="14">
        <f t="shared" si="19"/>
        <v>0.23094688221709006</v>
      </c>
      <c r="N190" s="14">
        <f t="shared" si="19"/>
        <v>0.20040080160320639</v>
      </c>
      <c r="O190" s="15">
        <f t="shared" si="20"/>
        <v>0.58420644212336459</v>
      </c>
      <c r="P190" s="15">
        <f t="shared" si="20"/>
        <v>0.22261908302622435</v>
      </c>
      <c r="Q190" s="15">
        <f t="shared" si="20"/>
        <v>0.19317447485041109</v>
      </c>
    </row>
    <row r="191" spans="1:17" x14ac:dyDescent="0.25">
      <c r="A191" s="50"/>
      <c r="B191" s="3" t="s">
        <v>111</v>
      </c>
      <c r="C191" s="3" t="s">
        <v>411</v>
      </c>
      <c r="D191" s="3" t="s">
        <v>66</v>
      </c>
      <c r="E191" s="3" t="s">
        <v>309</v>
      </c>
      <c r="F191" s="3" t="s">
        <v>76</v>
      </c>
      <c r="G191" s="11">
        <f t="shared" si="15"/>
        <v>1.0350413784847325</v>
      </c>
      <c r="H191" s="12">
        <f t="shared" si="14"/>
        <v>3.5041378484732544E-2</v>
      </c>
      <c r="I191" s="13">
        <f t="shared" si="16"/>
        <v>2.390945584299732</v>
      </c>
      <c r="J191" s="13">
        <f t="shared" si="17"/>
        <v>3.9331572382419835</v>
      </c>
      <c r="K191" s="13">
        <f t="shared" si="18"/>
        <v>3.0533720665299611</v>
      </c>
      <c r="L191" s="14">
        <f t="shared" si="19"/>
        <v>0.4329004329004329</v>
      </c>
      <c r="M191" s="14">
        <f t="shared" si="19"/>
        <v>0.26315789473684209</v>
      </c>
      <c r="N191" s="14">
        <f t="shared" si="19"/>
        <v>0.33898305084745761</v>
      </c>
      <c r="O191" s="15">
        <f t="shared" si="20"/>
        <v>0.41824456673817745</v>
      </c>
      <c r="P191" s="15">
        <f t="shared" si="20"/>
        <v>0.25424867083294472</v>
      </c>
      <c r="Q191" s="15">
        <f t="shared" si="20"/>
        <v>0.32750676242887794</v>
      </c>
    </row>
    <row r="192" spans="1:17" x14ac:dyDescent="0.25">
      <c r="A192" s="49" t="s">
        <v>27</v>
      </c>
      <c r="B192" s="3" t="s">
        <v>29</v>
      </c>
      <c r="C192" s="3" t="s">
        <v>199</v>
      </c>
      <c r="D192" s="3" t="s">
        <v>149</v>
      </c>
      <c r="E192" s="3" t="s">
        <v>66</v>
      </c>
      <c r="F192" s="3" t="s">
        <v>76</v>
      </c>
      <c r="G192" s="11">
        <f t="shared" si="15"/>
        <v>1.0379122409197596</v>
      </c>
      <c r="H192" s="12">
        <f t="shared" si="14"/>
        <v>3.7912240919759643E-2</v>
      </c>
      <c r="I192" s="13">
        <f t="shared" si="16"/>
        <v>2.034307992202729</v>
      </c>
      <c r="J192" s="13">
        <f t="shared" si="17"/>
        <v>3.9233082706766913</v>
      </c>
      <c r="K192" s="13">
        <f t="shared" si="18"/>
        <v>3.9440665154950865</v>
      </c>
      <c r="L192" s="14">
        <f t="shared" si="19"/>
        <v>0.51020408163265307</v>
      </c>
      <c r="M192" s="14">
        <f t="shared" si="19"/>
        <v>0.26455026455026459</v>
      </c>
      <c r="N192" s="14">
        <f t="shared" si="19"/>
        <v>0.26315789473684209</v>
      </c>
      <c r="O192" s="15">
        <f t="shared" si="20"/>
        <v>0.49156765044078193</v>
      </c>
      <c r="P192" s="15">
        <f t="shared" si="20"/>
        <v>0.25488692985818323</v>
      </c>
      <c r="Q192" s="15">
        <f t="shared" si="20"/>
        <v>0.25354541970103489</v>
      </c>
    </row>
    <row r="193" spans="1:17" x14ac:dyDescent="0.25">
      <c r="A193" s="50"/>
      <c r="B193" s="3" t="s">
        <v>31</v>
      </c>
      <c r="C193" s="3" t="s">
        <v>127</v>
      </c>
      <c r="D193" s="3" t="s">
        <v>172</v>
      </c>
      <c r="E193" s="3" t="s">
        <v>195</v>
      </c>
      <c r="F193" s="3" t="s">
        <v>72</v>
      </c>
      <c r="G193" s="11">
        <f t="shared" si="15"/>
        <v>1.0396065980816516</v>
      </c>
      <c r="H193" s="12">
        <f t="shared" si="14"/>
        <v>3.9606598081651567E-2</v>
      </c>
      <c r="I193" s="13">
        <f t="shared" si="16"/>
        <v>2.1415895920482022</v>
      </c>
      <c r="J193" s="13">
        <f t="shared" si="17"/>
        <v>3.8153562149596612</v>
      </c>
      <c r="K193" s="13">
        <f t="shared" si="18"/>
        <v>3.690603423189863</v>
      </c>
      <c r="L193" s="14">
        <f t="shared" si="19"/>
        <v>0.4854368932038835</v>
      </c>
      <c r="M193" s="14">
        <f t="shared" si="19"/>
        <v>0.27247956403269757</v>
      </c>
      <c r="N193" s="14">
        <f t="shared" si="19"/>
        <v>0.28169014084507044</v>
      </c>
      <c r="O193" s="15">
        <f t="shared" si="20"/>
        <v>0.46694287444851029</v>
      </c>
      <c r="P193" s="15">
        <f t="shared" si="20"/>
        <v>0.26209872516728372</v>
      </c>
      <c r="Q193" s="15">
        <f t="shared" si="20"/>
        <v>0.27095840038420593</v>
      </c>
    </row>
    <row r="194" spans="1:17" x14ac:dyDescent="0.25">
      <c r="A194" s="50"/>
      <c r="B194" s="3" t="s">
        <v>34</v>
      </c>
      <c r="C194" s="3" t="s">
        <v>322</v>
      </c>
      <c r="D194" s="3" t="s">
        <v>412</v>
      </c>
      <c r="E194" s="3" t="s">
        <v>413</v>
      </c>
      <c r="F194" s="3" t="s">
        <v>72</v>
      </c>
      <c r="G194" s="11">
        <f t="shared" si="15"/>
        <v>1.0413134495951015</v>
      </c>
      <c r="H194" s="12">
        <f t="shared" si="14"/>
        <v>4.1313449595101526E-2</v>
      </c>
      <c r="I194" s="13">
        <f t="shared" si="16"/>
        <v>1.374533753465534</v>
      </c>
      <c r="J194" s="13">
        <f t="shared" si="17"/>
        <v>5.7376371072690091</v>
      </c>
      <c r="K194" s="13">
        <f t="shared" si="18"/>
        <v>10.184045537040092</v>
      </c>
      <c r="L194" s="14">
        <f t="shared" si="19"/>
        <v>0.75757575757575757</v>
      </c>
      <c r="M194" s="14">
        <f t="shared" si="19"/>
        <v>0.18148820326678766</v>
      </c>
      <c r="N194" s="14">
        <f t="shared" si="19"/>
        <v>0.10224948875255624</v>
      </c>
      <c r="O194" s="15">
        <f t="shared" si="20"/>
        <v>0.72751942066082897</v>
      </c>
      <c r="P194" s="15">
        <f t="shared" si="20"/>
        <v>0.17428777409660512</v>
      </c>
      <c r="Q194" s="15">
        <f t="shared" si="20"/>
        <v>9.8192805242565878E-2</v>
      </c>
    </row>
    <row r="195" spans="1:17" x14ac:dyDescent="0.25">
      <c r="A195" s="50"/>
      <c r="B195" s="3" t="s">
        <v>33</v>
      </c>
      <c r="C195" s="3" t="s">
        <v>204</v>
      </c>
      <c r="D195" s="3" t="s">
        <v>414</v>
      </c>
      <c r="E195" s="3" t="s">
        <v>415</v>
      </c>
      <c r="F195" s="3" t="s">
        <v>76</v>
      </c>
      <c r="G195" s="11">
        <f t="shared" si="15"/>
        <v>1.0368789329354637</v>
      </c>
      <c r="H195" s="12">
        <f t="shared" ref="H195:H234" si="21">G195-1</f>
        <v>3.6878932935463737E-2</v>
      </c>
      <c r="I195" s="13">
        <f t="shared" si="16"/>
        <v>1.710850239343515</v>
      </c>
      <c r="J195" s="13">
        <f t="shared" si="17"/>
        <v>4.2512036250354006</v>
      </c>
      <c r="K195" s="13">
        <f t="shared" si="18"/>
        <v>5.5473022912047307</v>
      </c>
      <c r="L195" s="14">
        <f t="shared" si="19"/>
        <v>0.60606060606060608</v>
      </c>
      <c r="M195" s="14">
        <f t="shared" si="19"/>
        <v>0.24390243902439027</v>
      </c>
      <c r="N195" s="14">
        <f t="shared" si="19"/>
        <v>0.18691588785046731</v>
      </c>
      <c r="O195" s="15">
        <f t="shared" si="20"/>
        <v>0.58450469655585902</v>
      </c>
      <c r="P195" s="15">
        <f t="shared" si="20"/>
        <v>0.23522749983345548</v>
      </c>
      <c r="Q195" s="15">
        <f t="shared" si="20"/>
        <v>0.18026780361068548</v>
      </c>
    </row>
    <row r="196" spans="1:17" x14ac:dyDescent="0.25">
      <c r="A196" s="50"/>
      <c r="B196" s="3" t="s">
        <v>77</v>
      </c>
      <c r="C196" s="3" t="s">
        <v>416</v>
      </c>
      <c r="D196" s="3" t="s">
        <v>268</v>
      </c>
      <c r="E196" s="3" t="s">
        <v>371</v>
      </c>
      <c r="F196" s="3" t="s">
        <v>76</v>
      </c>
      <c r="G196" s="11">
        <f t="shared" ref="G196:G234" si="22">(((1/C196)+(1/D196)+(1/E196)))</f>
        <v>1.0401310004454059</v>
      </c>
      <c r="H196" s="12">
        <f t="shared" si="21"/>
        <v>4.0131000445405851E-2</v>
      </c>
      <c r="I196" s="13">
        <f t="shared" ref="I196:I234" si="23">C196*G196</f>
        <v>3.2972152714119365</v>
      </c>
      <c r="J196" s="13">
        <f t="shared" ref="J196:J234" si="24">D196*G196</f>
        <v>3.7652742216123691</v>
      </c>
      <c r="K196" s="13">
        <f t="shared" ref="K196:K234" si="25">E196*G196</f>
        <v>2.3194921309932552</v>
      </c>
      <c r="L196" s="14">
        <f t="shared" ref="L196:N234" si="26">(1/C196)</f>
        <v>0.31545741324921134</v>
      </c>
      <c r="M196" s="14">
        <f t="shared" si="26"/>
        <v>0.27624309392265195</v>
      </c>
      <c r="N196" s="14">
        <f t="shared" si="26"/>
        <v>0.44843049327354262</v>
      </c>
      <c r="O196" s="15">
        <f t="shared" ref="O196:Q234" si="27">(1/I196)</f>
        <v>0.30328623328612059</v>
      </c>
      <c r="P196" s="15">
        <f t="shared" si="27"/>
        <v>0.26558490594392326</v>
      </c>
      <c r="Q196" s="15">
        <f t="shared" si="27"/>
        <v>0.43112886076995616</v>
      </c>
    </row>
    <row r="197" spans="1:17" x14ac:dyDescent="0.25">
      <c r="A197" s="50"/>
      <c r="B197" s="3" t="s">
        <v>81</v>
      </c>
      <c r="C197" s="3" t="s">
        <v>417</v>
      </c>
      <c r="D197" s="3" t="s">
        <v>147</v>
      </c>
      <c r="E197" s="3" t="s">
        <v>418</v>
      </c>
      <c r="F197" s="3" t="s">
        <v>72</v>
      </c>
      <c r="G197" s="11">
        <f t="shared" si="22"/>
        <v>1.0423865453178234</v>
      </c>
      <c r="H197" s="12">
        <f t="shared" si="21"/>
        <v>4.2386545317823376E-2</v>
      </c>
      <c r="I197" s="13">
        <f t="shared" si="23"/>
        <v>1.3238309125536356</v>
      </c>
      <c r="J197" s="13">
        <f t="shared" si="24"/>
        <v>6.0875374246560883</v>
      </c>
      <c r="K197" s="13">
        <f t="shared" si="25"/>
        <v>12.44609535109481</v>
      </c>
      <c r="L197" s="14">
        <f t="shared" si="26"/>
        <v>0.78740157480314954</v>
      </c>
      <c r="M197" s="14">
        <f t="shared" si="26"/>
        <v>0.17123287671232876</v>
      </c>
      <c r="N197" s="14">
        <f t="shared" si="26"/>
        <v>8.3752093802345065E-2</v>
      </c>
      <c r="O197" s="15">
        <f t="shared" si="27"/>
        <v>0.75538347874882739</v>
      </c>
      <c r="P197" s="15">
        <f t="shared" si="27"/>
        <v>0.16427003733065254</v>
      </c>
      <c r="Q197" s="15">
        <f t="shared" si="27"/>
        <v>8.034648392052017E-2</v>
      </c>
    </row>
    <row r="198" spans="1:17" x14ac:dyDescent="0.25">
      <c r="A198" s="50"/>
      <c r="B198" s="3" t="s">
        <v>32</v>
      </c>
      <c r="C198" s="3" t="s">
        <v>388</v>
      </c>
      <c r="D198" s="3" t="s">
        <v>124</v>
      </c>
      <c r="E198" s="3" t="s">
        <v>194</v>
      </c>
      <c r="F198" s="3" t="s">
        <v>72</v>
      </c>
      <c r="G198" s="11">
        <f t="shared" si="22"/>
        <v>1.0355740534888997</v>
      </c>
      <c r="H198" s="12">
        <f t="shared" si="21"/>
        <v>3.5574053488899748E-2</v>
      </c>
      <c r="I198" s="13">
        <f t="shared" si="23"/>
        <v>2.3300416203500243</v>
      </c>
      <c r="J198" s="13">
        <f t="shared" si="24"/>
        <v>3.966248624862486</v>
      </c>
      <c r="K198" s="13">
        <f t="shared" si="25"/>
        <v>3.1377893820713658</v>
      </c>
      <c r="L198" s="14">
        <f t="shared" si="26"/>
        <v>0.44444444444444442</v>
      </c>
      <c r="M198" s="14">
        <f t="shared" si="26"/>
        <v>0.2610966057441253</v>
      </c>
      <c r="N198" s="14">
        <f t="shared" si="26"/>
        <v>0.33003300330033003</v>
      </c>
      <c r="O198" s="15">
        <f t="shared" si="27"/>
        <v>0.42917688305060303</v>
      </c>
      <c r="P198" s="15">
        <f t="shared" si="27"/>
        <v>0.25212741171380071</v>
      </c>
      <c r="Q198" s="15">
        <f t="shared" si="27"/>
        <v>0.31869570523559637</v>
      </c>
    </row>
    <row r="199" spans="1:17" x14ac:dyDescent="0.25">
      <c r="A199" s="50"/>
      <c r="B199" s="3" t="s">
        <v>28</v>
      </c>
      <c r="C199" s="3" t="s">
        <v>173</v>
      </c>
      <c r="D199" s="3" t="s">
        <v>334</v>
      </c>
      <c r="E199" s="3" t="s">
        <v>130</v>
      </c>
      <c r="F199" s="3" t="s">
        <v>68</v>
      </c>
      <c r="G199" s="11">
        <f t="shared" si="22"/>
        <v>1.0392958045362437</v>
      </c>
      <c r="H199" s="12">
        <f t="shared" si="21"/>
        <v>3.9295804536243706E-2</v>
      </c>
      <c r="I199" s="13">
        <f t="shared" si="23"/>
        <v>2.5670606372045222</v>
      </c>
      <c r="J199" s="13">
        <f t="shared" si="24"/>
        <v>3.7830367285119273</v>
      </c>
      <c r="K199" s="13">
        <f t="shared" si="25"/>
        <v>2.8892423366107574</v>
      </c>
      <c r="L199" s="14">
        <f t="shared" si="26"/>
        <v>0.40485829959514169</v>
      </c>
      <c r="M199" s="14">
        <f t="shared" si="26"/>
        <v>0.27472527472527469</v>
      </c>
      <c r="N199" s="14">
        <f t="shared" si="26"/>
        <v>0.35971223021582738</v>
      </c>
      <c r="O199" s="15">
        <f t="shared" si="27"/>
        <v>0.38955059553598237</v>
      </c>
      <c r="P199" s="15">
        <f t="shared" si="27"/>
        <v>0.26433790411370234</v>
      </c>
      <c r="Q199" s="15">
        <f t="shared" si="27"/>
        <v>0.34611150035031529</v>
      </c>
    </row>
    <row r="200" spans="1:17" x14ac:dyDescent="0.25">
      <c r="A200" s="50"/>
      <c r="B200" s="3" t="s">
        <v>36</v>
      </c>
      <c r="C200" s="3" t="s">
        <v>223</v>
      </c>
      <c r="D200" s="3" t="s">
        <v>419</v>
      </c>
      <c r="E200" s="3" t="s">
        <v>420</v>
      </c>
      <c r="F200" s="3" t="s">
        <v>72</v>
      </c>
      <c r="G200" s="11">
        <f t="shared" si="22"/>
        <v>1.0383209736074566</v>
      </c>
      <c r="H200" s="12">
        <f t="shared" si="21"/>
        <v>3.8320973607456565E-2</v>
      </c>
      <c r="I200" s="13">
        <f t="shared" si="23"/>
        <v>1.5678646701472594</v>
      </c>
      <c r="J200" s="13">
        <f t="shared" si="24"/>
        <v>4.7555100591221509</v>
      </c>
      <c r="K200" s="13">
        <f t="shared" si="25"/>
        <v>6.5829549726712742</v>
      </c>
      <c r="L200" s="14">
        <f t="shared" si="26"/>
        <v>0.66225165562913912</v>
      </c>
      <c r="M200" s="14">
        <f t="shared" si="26"/>
        <v>0.2183406113537118</v>
      </c>
      <c r="N200" s="14">
        <f t="shared" si="26"/>
        <v>0.15772870662460567</v>
      </c>
      <c r="O200" s="15">
        <f t="shared" si="27"/>
        <v>0.63781014971533001</v>
      </c>
      <c r="P200" s="15">
        <f t="shared" si="27"/>
        <v>0.21028238560483589</v>
      </c>
      <c r="Q200" s="15">
        <f t="shared" si="27"/>
        <v>0.15190746467983413</v>
      </c>
    </row>
    <row r="201" spans="1:17" x14ac:dyDescent="0.25">
      <c r="A201" s="50"/>
      <c r="B201" s="3" t="s">
        <v>94</v>
      </c>
      <c r="C201" s="3" t="s">
        <v>213</v>
      </c>
      <c r="D201" s="3" t="s">
        <v>421</v>
      </c>
      <c r="E201" s="3" t="s">
        <v>290</v>
      </c>
      <c r="F201" s="3" t="s">
        <v>68</v>
      </c>
      <c r="G201" s="11">
        <f t="shared" si="22"/>
        <v>1.0379141188736392</v>
      </c>
      <c r="H201" s="12">
        <f t="shared" si="21"/>
        <v>3.7914118873639158E-2</v>
      </c>
      <c r="I201" s="13">
        <f t="shared" si="23"/>
        <v>1.6710417313865591</v>
      </c>
      <c r="J201" s="13">
        <f t="shared" si="24"/>
        <v>4.6083386877989581</v>
      </c>
      <c r="K201" s="13">
        <f t="shared" si="25"/>
        <v>5.4179117005203965</v>
      </c>
      <c r="L201" s="14">
        <f t="shared" si="26"/>
        <v>0.6211180124223602</v>
      </c>
      <c r="M201" s="14">
        <f t="shared" si="26"/>
        <v>0.2252252252252252</v>
      </c>
      <c r="N201" s="14">
        <f t="shared" si="26"/>
        <v>0.19157088122605365</v>
      </c>
      <c r="O201" s="15">
        <f t="shared" si="27"/>
        <v>0.59842910037335972</v>
      </c>
      <c r="P201" s="15">
        <f t="shared" si="27"/>
        <v>0.21699793954979935</v>
      </c>
      <c r="Q201" s="15">
        <f t="shared" si="27"/>
        <v>0.18457296007684085</v>
      </c>
    </row>
    <row r="202" spans="1:17" x14ac:dyDescent="0.25">
      <c r="A202" s="50"/>
      <c r="B202" s="3" t="s">
        <v>30</v>
      </c>
      <c r="C202" s="3" t="s">
        <v>356</v>
      </c>
      <c r="D202" s="3" t="s">
        <v>401</v>
      </c>
      <c r="E202" s="3" t="s">
        <v>422</v>
      </c>
      <c r="F202" s="3" t="s">
        <v>72</v>
      </c>
      <c r="G202" s="11">
        <f t="shared" si="22"/>
        <v>1.0374125995756081</v>
      </c>
      <c r="H202" s="12">
        <f t="shared" si="21"/>
        <v>3.7412599575608052E-2</v>
      </c>
      <c r="I202" s="13">
        <f t="shared" si="23"/>
        <v>1.5768671513549242</v>
      </c>
      <c r="J202" s="13">
        <f t="shared" si="24"/>
        <v>4.6164860681114561</v>
      </c>
      <c r="K202" s="13">
        <f t="shared" si="25"/>
        <v>6.7016853932584279</v>
      </c>
      <c r="L202" s="14">
        <f t="shared" si="26"/>
        <v>0.65789473684210531</v>
      </c>
      <c r="M202" s="14">
        <f t="shared" si="26"/>
        <v>0.2247191011235955</v>
      </c>
      <c r="N202" s="14">
        <f t="shared" si="26"/>
        <v>0.15479876160990713</v>
      </c>
      <c r="O202" s="15">
        <f t="shared" si="27"/>
        <v>0.63416883225752363</v>
      </c>
      <c r="P202" s="15">
        <f t="shared" si="27"/>
        <v>0.21661497191717657</v>
      </c>
      <c r="Q202" s="15">
        <f t="shared" si="27"/>
        <v>0.14921619582529966</v>
      </c>
    </row>
    <row r="203" spans="1:17" x14ac:dyDescent="0.25">
      <c r="A203" s="50"/>
      <c r="B203" s="3" t="s">
        <v>35</v>
      </c>
      <c r="C203" s="3" t="s">
        <v>417</v>
      </c>
      <c r="D203" s="3" t="s">
        <v>261</v>
      </c>
      <c r="E203" s="3" t="s">
        <v>423</v>
      </c>
      <c r="F203" s="3" t="s">
        <v>72</v>
      </c>
      <c r="G203" s="11">
        <f t="shared" si="22"/>
        <v>1.0411569505445433</v>
      </c>
      <c r="H203" s="12">
        <f t="shared" si="21"/>
        <v>4.1156950544543269E-2</v>
      </c>
      <c r="I203" s="13">
        <f t="shared" si="23"/>
        <v>1.32226932719157</v>
      </c>
      <c r="J203" s="13">
        <f t="shared" si="24"/>
        <v>6.26776484227815</v>
      </c>
      <c r="K203" s="13">
        <f t="shared" si="25"/>
        <v>11.879600805713238</v>
      </c>
      <c r="L203" s="14">
        <f t="shared" si="26"/>
        <v>0.78740157480314954</v>
      </c>
      <c r="M203" s="14">
        <f t="shared" si="26"/>
        <v>0.16611295681063123</v>
      </c>
      <c r="N203" s="14">
        <f t="shared" si="26"/>
        <v>8.7642418930762495E-2</v>
      </c>
      <c r="O203" s="15">
        <f t="shared" si="27"/>
        <v>0.75627557823181679</v>
      </c>
      <c r="P203" s="15">
        <f t="shared" si="27"/>
        <v>0.15954650902897133</v>
      </c>
      <c r="Q203" s="15">
        <f t="shared" si="27"/>
        <v>8.4177912739211866E-2</v>
      </c>
    </row>
    <row r="204" spans="1:17" x14ac:dyDescent="0.25">
      <c r="A204" s="50"/>
      <c r="B204" s="3" t="s">
        <v>37</v>
      </c>
      <c r="C204" s="3" t="s">
        <v>144</v>
      </c>
      <c r="D204" s="3" t="s">
        <v>312</v>
      </c>
      <c r="E204" s="3" t="s">
        <v>424</v>
      </c>
      <c r="F204" s="3" t="s">
        <v>76</v>
      </c>
      <c r="G204" s="11">
        <f t="shared" si="22"/>
        <v>1.045788004638061</v>
      </c>
      <c r="H204" s="12">
        <f t="shared" si="21"/>
        <v>4.5788004638060986E-2</v>
      </c>
      <c r="I204" s="13">
        <f t="shared" si="23"/>
        <v>1.4118138062613825</v>
      </c>
      <c r="J204" s="13">
        <f t="shared" si="24"/>
        <v>5.4380976241179173</v>
      </c>
      <c r="K204" s="13">
        <f t="shared" si="25"/>
        <v>9.2761396011396009</v>
      </c>
      <c r="L204" s="14">
        <f t="shared" si="26"/>
        <v>0.7407407407407407</v>
      </c>
      <c r="M204" s="14">
        <f t="shared" si="26"/>
        <v>0.19230769230769229</v>
      </c>
      <c r="N204" s="14">
        <f t="shared" si="26"/>
        <v>0.11273957158962797</v>
      </c>
      <c r="O204" s="15">
        <f t="shared" si="27"/>
        <v>0.70830869875688163</v>
      </c>
      <c r="P204" s="15">
        <f t="shared" si="27"/>
        <v>0.18388783525419045</v>
      </c>
      <c r="Q204" s="15">
        <f t="shared" si="27"/>
        <v>0.10780346598892789</v>
      </c>
    </row>
    <row r="205" spans="1:17" x14ac:dyDescent="0.25">
      <c r="A205" s="50"/>
      <c r="B205" s="3" t="s">
        <v>107</v>
      </c>
      <c r="C205" s="3" t="s">
        <v>425</v>
      </c>
      <c r="D205" s="3" t="s">
        <v>300</v>
      </c>
      <c r="E205" s="3" t="s">
        <v>426</v>
      </c>
      <c r="F205" s="3" t="s">
        <v>72</v>
      </c>
      <c r="G205" s="11">
        <f t="shared" si="22"/>
        <v>1.0396569304814709</v>
      </c>
      <c r="H205" s="12">
        <f t="shared" si="21"/>
        <v>3.9656930481470898E-2</v>
      </c>
      <c r="I205" s="13">
        <f t="shared" si="23"/>
        <v>1.2787780244922091</v>
      </c>
      <c r="J205" s="13">
        <f t="shared" si="24"/>
        <v>6.5186489541188219</v>
      </c>
      <c r="K205" s="13">
        <f t="shared" si="25"/>
        <v>15.480491694869102</v>
      </c>
      <c r="L205" s="14">
        <f t="shared" si="26"/>
        <v>0.81300813008130079</v>
      </c>
      <c r="M205" s="14">
        <f t="shared" si="26"/>
        <v>0.15948963317384371</v>
      </c>
      <c r="N205" s="14">
        <f t="shared" si="26"/>
        <v>6.7159167226326394E-2</v>
      </c>
      <c r="O205" s="15">
        <f t="shared" si="27"/>
        <v>0.78199654736567026</v>
      </c>
      <c r="P205" s="15">
        <f t="shared" si="27"/>
        <v>0.15340602125355254</v>
      </c>
      <c r="Q205" s="15">
        <f t="shared" si="27"/>
        <v>6.4597431380777323E-2</v>
      </c>
    </row>
    <row r="206" spans="1:17" x14ac:dyDescent="0.25">
      <c r="A206" s="50"/>
      <c r="B206" s="3" t="s">
        <v>111</v>
      </c>
      <c r="C206" s="3" t="s">
        <v>132</v>
      </c>
      <c r="D206" s="3" t="s">
        <v>427</v>
      </c>
      <c r="E206" s="3" t="s">
        <v>428</v>
      </c>
      <c r="F206" s="3" t="s">
        <v>72</v>
      </c>
      <c r="G206" s="11">
        <f t="shared" si="22"/>
        <v>1.0403845629014394</v>
      </c>
      <c r="H206" s="12">
        <f t="shared" si="21"/>
        <v>4.0384562901439436E-2</v>
      </c>
      <c r="I206" s="13">
        <f t="shared" si="23"/>
        <v>1.5501729987231447</v>
      </c>
      <c r="J206" s="13">
        <f t="shared" si="24"/>
        <v>5.0874805125880389</v>
      </c>
      <c r="K206" s="13">
        <f t="shared" si="25"/>
        <v>6.3151342968117374</v>
      </c>
      <c r="L206" s="14">
        <f t="shared" si="26"/>
        <v>0.67114093959731547</v>
      </c>
      <c r="M206" s="14">
        <f t="shared" si="26"/>
        <v>0.20449897750511248</v>
      </c>
      <c r="N206" s="14">
        <f t="shared" si="26"/>
        <v>0.16474464579901152</v>
      </c>
      <c r="O206" s="15">
        <f t="shared" si="27"/>
        <v>0.64508929056543085</v>
      </c>
      <c r="P206" s="15">
        <f t="shared" si="27"/>
        <v>0.19656094947699221</v>
      </c>
      <c r="Q206" s="15">
        <f t="shared" si="27"/>
        <v>0.15834975995757694</v>
      </c>
    </row>
    <row r="207" spans="1:17" x14ac:dyDescent="0.25">
      <c r="A207" s="49" t="s">
        <v>107</v>
      </c>
      <c r="B207" s="3" t="s">
        <v>29</v>
      </c>
      <c r="C207" s="3" t="s">
        <v>429</v>
      </c>
      <c r="D207" s="3" t="s">
        <v>343</v>
      </c>
      <c r="E207" s="3" t="s">
        <v>430</v>
      </c>
      <c r="F207" s="3" t="s">
        <v>68</v>
      </c>
      <c r="G207" s="11">
        <f t="shared" si="22"/>
        <v>1.0402947883760878</v>
      </c>
      <c r="H207" s="12">
        <f t="shared" si="21"/>
        <v>4.0294788376087798E-2</v>
      </c>
      <c r="I207" s="13">
        <f t="shared" si="23"/>
        <v>5.1806680461129178</v>
      </c>
      <c r="J207" s="13">
        <f t="shared" si="24"/>
        <v>4.1403732577368295</v>
      </c>
      <c r="K207" s="13">
        <f t="shared" si="25"/>
        <v>1.7685011402393491</v>
      </c>
      <c r="L207" s="14">
        <f t="shared" si="26"/>
        <v>0.20080321285140559</v>
      </c>
      <c r="M207" s="14">
        <f t="shared" si="26"/>
        <v>0.25125628140703515</v>
      </c>
      <c r="N207" s="14">
        <f t="shared" si="26"/>
        <v>0.58823529411764708</v>
      </c>
      <c r="O207" s="15">
        <f t="shared" si="27"/>
        <v>0.1930252992662414</v>
      </c>
      <c r="P207" s="15">
        <f t="shared" si="27"/>
        <v>0.24152411817735733</v>
      </c>
      <c r="Q207" s="15">
        <f t="shared" si="27"/>
        <v>0.56545058255640135</v>
      </c>
    </row>
    <row r="208" spans="1:17" x14ac:dyDescent="0.25">
      <c r="A208" s="50"/>
      <c r="B208" s="3" t="s">
        <v>31</v>
      </c>
      <c r="C208" s="3" t="s">
        <v>431</v>
      </c>
      <c r="D208" s="3" t="s">
        <v>421</v>
      </c>
      <c r="E208" s="3" t="s">
        <v>201</v>
      </c>
      <c r="F208" s="3" t="s">
        <v>68</v>
      </c>
      <c r="G208" s="11">
        <f t="shared" si="22"/>
        <v>1.0408945507620309</v>
      </c>
      <c r="H208" s="12">
        <f t="shared" si="21"/>
        <v>4.0894550762030857E-2</v>
      </c>
      <c r="I208" s="13">
        <f t="shared" si="23"/>
        <v>6.4223193782017303</v>
      </c>
      <c r="J208" s="13">
        <f t="shared" si="24"/>
        <v>4.6215718053834172</v>
      </c>
      <c r="K208" s="13">
        <f t="shared" si="25"/>
        <v>1.5925686626659072</v>
      </c>
      <c r="L208" s="14">
        <f t="shared" si="26"/>
        <v>0.16207455429497569</v>
      </c>
      <c r="M208" s="14">
        <f t="shared" si="26"/>
        <v>0.2252252252252252</v>
      </c>
      <c r="N208" s="14">
        <f t="shared" si="26"/>
        <v>0.65359477124183007</v>
      </c>
      <c r="O208" s="15">
        <f t="shared" si="27"/>
        <v>0.15570698701066515</v>
      </c>
      <c r="P208" s="15">
        <f t="shared" si="27"/>
        <v>0.21637660131887479</v>
      </c>
      <c r="Q208" s="15">
        <f t="shared" si="27"/>
        <v>0.6279164116704602</v>
      </c>
    </row>
    <row r="209" spans="1:17" x14ac:dyDescent="0.25">
      <c r="A209" s="50"/>
      <c r="B209" s="3" t="s">
        <v>34</v>
      </c>
      <c r="C209" s="3" t="s">
        <v>432</v>
      </c>
      <c r="D209" s="3" t="s">
        <v>270</v>
      </c>
      <c r="E209" s="3" t="s">
        <v>194</v>
      </c>
      <c r="F209" s="3" t="s">
        <v>76</v>
      </c>
      <c r="G209" s="11">
        <f t="shared" si="22"/>
        <v>1.0359349626841836</v>
      </c>
      <c r="H209" s="12">
        <f t="shared" si="21"/>
        <v>3.5934962684183613E-2</v>
      </c>
      <c r="I209" s="13">
        <f t="shared" si="23"/>
        <v>2.4240878126809897</v>
      </c>
      <c r="J209" s="13">
        <f t="shared" si="24"/>
        <v>3.7190065160362189</v>
      </c>
      <c r="K209" s="13">
        <f t="shared" si="25"/>
        <v>3.1388829369330762</v>
      </c>
      <c r="L209" s="14">
        <f t="shared" si="26"/>
        <v>0.42735042735042739</v>
      </c>
      <c r="M209" s="14">
        <f t="shared" si="26"/>
        <v>0.2785515320334262</v>
      </c>
      <c r="N209" s="14">
        <f t="shared" si="26"/>
        <v>0.33003300330033003</v>
      </c>
      <c r="O209" s="15">
        <f t="shared" si="27"/>
        <v>0.41252630980146765</v>
      </c>
      <c r="P209" s="15">
        <f t="shared" si="27"/>
        <v>0.26888901530234938</v>
      </c>
      <c r="Q209" s="15">
        <f t="shared" si="27"/>
        <v>0.31858467489618297</v>
      </c>
    </row>
    <row r="210" spans="1:17" x14ac:dyDescent="0.25">
      <c r="A210" s="50"/>
      <c r="B210" s="3" t="s">
        <v>33</v>
      </c>
      <c r="C210" s="3" t="s">
        <v>174</v>
      </c>
      <c r="D210" s="3" t="s">
        <v>205</v>
      </c>
      <c r="E210" s="3" t="s">
        <v>189</v>
      </c>
      <c r="F210" s="3" t="s">
        <v>68</v>
      </c>
      <c r="G210" s="11">
        <f t="shared" si="22"/>
        <v>1.0355294660046308</v>
      </c>
      <c r="H210" s="12">
        <f t="shared" si="21"/>
        <v>3.5529466004630805E-2</v>
      </c>
      <c r="I210" s="13">
        <f t="shared" si="23"/>
        <v>4.0489202120781069</v>
      </c>
      <c r="J210" s="13">
        <f t="shared" si="24"/>
        <v>4.3285131678993567</v>
      </c>
      <c r="K210" s="13">
        <f t="shared" si="25"/>
        <v>1.9157295121085671</v>
      </c>
      <c r="L210" s="14">
        <f t="shared" si="26"/>
        <v>0.25575447570332482</v>
      </c>
      <c r="M210" s="14">
        <f t="shared" si="26"/>
        <v>0.23923444976076558</v>
      </c>
      <c r="N210" s="14">
        <f t="shared" si="26"/>
        <v>0.54054054054054046</v>
      </c>
      <c r="O210" s="15">
        <f t="shared" si="27"/>
        <v>0.24697942849477647</v>
      </c>
      <c r="P210" s="15">
        <f t="shared" si="27"/>
        <v>0.23102621182166894</v>
      </c>
      <c r="Q210" s="15">
        <f t="shared" si="27"/>
        <v>0.52199435968355468</v>
      </c>
    </row>
    <row r="211" spans="1:17" x14ac:dyDescent="0.25">
      <c r="A211" s="50"/>
      <c r="B211" s="3" t="s">
        <v>77</v>
      </c>
      <c r="C211" s="3" t="s">
        <v>433</v>
      </c>
      <c r="D211" s="3" t="s">
        <v>434</v>
      </c>
      <c r="E211" s="3" t="s">
        <v>364</v>
      </c>
      <c r="F211" s="3" t="s">
        <v>68</v>
      </c>
      <c r="G211" s="11">
        <f t="shared" si="22"/>
        <v>1.0400499850627729</v>
      </c>
      <c r="H211" s="12">
        <f t="shared" si="21"/>
        <v>4.0049985062772908E-2</v>
      </c>
      <c r="I211" s="13">
        <f t="shared" si="23"/>
        <v>5.7410759175465058</v>
      </c>
      <c r="J211" s="13">
        <f t="shared" si="24"/>
        <v>4.7738294314381271</v>
      </c>
      <c r="K211" s="13">
        <f t="shared" si="25"/>
        <v>1.6224779766979258</v>
      </c>
      <c r="L211" s="14">
        <f t="shared" si="26"/>
        <v>0.1811594202898551</v>
      </c>
      <c r="M211" s="14">
        <f t="shared" si="26"/>
        <v>0.2178649237472767</v>
      </c>
      <c r="N211" s="14">
        <f t="shared" si="26"/>
        <v>0.64102564102564097</v>
      </c>
      <c r="O211" s="15">
        <f t="shared" si="27"/>
        <v>0.17418337857956037</v>
      </c>
      <c r="P211" s="15">
        <f t="shared" si="27"/>
        <v>0.20947543567737981</v>
      </c>
      <c r="Q211" s="15">
        <f t="shared" si="27"/>
        <v>0.61634118574305974</v>
      </c>
    </row>
    <row r="212" spans="1:17" x14ac:dyDescent="0.25">
      <c r="A212" s="50"/>
      <c r="B212" s="3" t="s">
        <v>81</v>
      </c>
      <c r="C212" s="3" t="s">
        <v>87</v>
      </c>
      <c r="D212" s="3" t="s">
        <v>416</v>
      </c>
      <c r="E212" s="3" t="s">
        <v>435</v>
      </c>
      <c r="F212" s="3" t="s">
        <v>68</v>
      </c>
      <c r="G212" s="11">
        <f t="shared" si="22"/>
        <v>1.0393173012014603</v>
      </c>
      <c r="H212" s="12">
        <f t="shared" si="21"/>
        <v>3.9317301201460264E-2</v>
      </c>
      <c r="I212" s="13">
        <f t="shared" si="23"/>
        <v>2.7957635402319281</v>
      </c>
      <c r="J212" s="13">
        <f t="shared" si="24"/>
        <v>3.2946358448086288</v>
      </c>
      <c r="K212" s="13">
        <f t="shared" si="25"/>
        <v>2.9516611354121469</v>
      </c>
      <c r="L212" s="14">
        <f t="shared" si="26"/>
        <v>0.37174721189591081</v>
      </c>
      <c r="M212" s="14">
        <f t="shared" si="26"/>
        <v>0.31545741324921134</v>
      </c>
      <c r="N212" s="14">
        <f t="shared" si="26"/>
        <v>0.35211267605633806</v>
      </c>
      <c r="O212" s="15">
        <f t="shared" si="27"/>
        <v>0.35768404073151444</v>
      </c>
      <c r="P212" s="15">
        <f t="shared" si="27"/>
        <v>0.30352368125166368</v>
      </c>
      <c r="Q212" s="15">
        <f t="shared" si="27"/>
        <v>0.33879227801682182</v>
      </c>
    </row>
    <row r="213" spans="1:17" x14ac:dyDescent="0.25">
      <c r="A213" s="50"/>
      <c r="B213" s="3" t="s">
        <v>32</v>
      </c>
      <c r="C213" s="3" t="s">
        <v>436</v>
      </c>
      <c r="D213" s="3" t="s">
        <v>321</v>
      </c>
      <c r="E213" s="3" t="s">
        <v>112</v>
      </c>
      <c r="F213" s="3" t="s">
        <v>68</v>
      </c>
      <c r="G213" s="11">
        <f t="shared" si="22"/>
        <v>1.0418061141781239</v>
      </c>
      <c r="H213" s="12">
        <f t="shared" si="21"/>
        <v>4.1806114178123854E-2</v>
      </c>
      <c r="I213" s="13">
        <f t="shared" si="23"/>
        <v>6.5217062747550552</v>
      </c>
      <c r="J213" s="13">
        <f t="shared" si="24"/>
        <v>5.5528265885693999</v>
      </c>
      <c r="K213" s="13">
        <f t="shared" si="25"/>
        <v>1.5002008044164983</v>
      </c>
      <c r="L213" s="14">
        <f t="shared" si="26"/>
        <v>0.15974440894568689</v>
      </c>
      <c r="M213" s="14">
        <f t="shared" si="26"/>
        <v>0.18761726078799248</v>
      </c>
      <c r="N213" s="14">
        <f t="shared" si="26"/>
        <v>0.69444444444444442</v>
      </c>
      <c r="O213" s="15">
        <f t="shared" si="27"/>
        <v>0.15333410581076168</v>
      </c>
      <c r="P213" s="15">
        <f t="shared" si="27"/>
        <v>0.1800884619841216</v>
      </c>
      <c r="Q213" s="15">
        <f t="shared" si="27"/>
        <v>0.66657743220511678</v>
      </c>
    </row>
    <row r="214" spans="1:17" x14ac:dyDescent="0.25">
      <c r="A214" s="50"/>
      <c r="B214" s="3" t="s">
        <v>36</v>
      </c>
      <c r="C214" s="3" t="s">
        <v>437</v>
      </c>
      <c r="D214" s="3" t="s">
        <v>86</v>
      </c>
      <c r="E214" s="3" t="s">
        <v>178</v>
      </c>
      <c r="F214" s="3" t="s">
        <v>68</v>
      </c>
      <c r="G214" s="11">
        <f t="shared" si="22"/>
        <v>1.0401607442732081</v>
      </c>
      <c r="H214" s="12">
        <f t="shared" si="21"/>
        <v>4.0160744273208149E-2</v>
      </c>
      <c r="I214" s="13">
        <f t="shared" si="23"/>
        <v>3.2244983072469453</v>
      </c>
      <c r="J214" s="13">
        <f t="shared" si="24"/>
        <v>3.7029722496126212</v>
      </c>
      <c r="K214" s="13">
        <f t="shared" si="25"/>
        <v>2.3819681043856469</v>
      </c>
      <c r="L214" s="14">
        <f t="shared" si="26"/>
        <v>0.32258064516129031</v>
      </c>
      <c r="M214" s="14">
        <f t="shared" si="26"/>
        <v>0.2808988764044944</v>
      </c>
      <c r="N214" s="14">
        <f t="shared" si="26"/>
        <v>0.4366812227074236</v>
      </c>
      <c r="O214" s="15">
        <f t="shared" si="27"/>
        <v>0.31012576367385136</v>
      </c>
      <c r="P214" s="15">
        <f t="shared" si="27"/>
        <v>0.27005333353621891</v>
      </c>
      <c r="Q214" s="15">
        <f t="shared" si="27"/>
        <v>0.41982090278992978</v>
      </c>
    </row>
    <row r="215" spans="1:17" x14ac:dyDescent="0.25">
      <c r="A215" s="50"/>
      <c r="B215" s="3" t="s">
        <v>94</v>
      </c>
      <c r="C215" s="3" t="s">
        <v>438</v>
      </c>
      <c r="D215" s="3" t="s">
        <v>128</v>
      </c>
      <c r="E215" s="3" t="s">
        <v>256</v>
      </c>
      <c r="F215" s="3" t="s">
        <v>68</v>
      </c>
      <c r="G215" s="11">
        <f t="shared" si="22"/>
        <v>1.0342003445451722</v>
      </c>
      <c r="H215" s="12">
        <f t="shared" si="21"/>
        <v>3.4200344545172179E-2</v>
      </c>
      <c r="I215" s="13">
        <f t="shared" si="23"/>
        <v>3.2990990990990992</v>
      </c>
      <c r="J215" s="13">
        <f t="shared" si="24"/>
        <v>3.8265412748171372</v>
      </c>
      <c r="K215" s="13">
        <f t="shared" si="25"/>
        <v>2.2959247648902825</v>
      </c>
      <c r="L215" s="14">
        <f t="shared" si="26"/>
        <v>0.31347962382445144</v>
      </c>
      <c r="M215" s="14">
        <f t="shared" si="26"/>
        <v>0.27027027027027023</v>
      </c>
      <c r="N215" s="14">
        <f t="shared" si="26"/>
        <v>0.4504504504504504</v>
      </c>
      <c r="O215" s="15">
        <f t="shared" si="27"/>
        <v>0.30311305297651558</v>
      </c>
      <c r="P215" s="15">
        <f t="shared" si="27"/>
        <v>0.26133260513380663</v>
      </c>
      <c r="Q215" s="15">
        <f t="shared" si="27"/>
        <v>0.43555434188967768</v>
      </c>
    </row>
    <row r="216" spans="1:17" x14ac:dyDescent="0.25">
      <c r="A216" s="50"/>
      <c r="B216" s="3" t="s">
        <v>30</v>
      </c>
      <c r="C216" s="3" t="s">
        <v>283</v>
      </c>
      <c r="D216" s="3" t="s">
        <v>161</v>
      </c>
      <c r="E216" s="3" t="s">
        <v>439</v>
      </c>
      <c r="F216" s="3" t="s">
        <v>76</v>
      </c>
      <c r="G216" s="11">
        <f t="shared" si="22"/>
        <v>1.036175034045409</v>
      </c>
      <c r="H216" s="12">
        <f t="shared" si="21"/>
        <v>3.6175034045409005E-2</v>
      </c>
      <c r="I216" s="13">
        <f t="shared" si="23"/>
        <v>3.5851656177971152</v>
      </c>
      <c r="J216" s="13">
        <f t="shared" si="24"/>
        <v>3.7924006246061972</v>
      </c>
      <c r="K216" s="13">
        <f t="shared" si="25"/>
        <v>2.1863293218358129</v>
      </c>
      <c r="L216" s="14">
        <f t="shared" si="26"/>
        <v>0.28901734104046245</v>
      </c>
      <c r="M216" s="14">
        <f t="shared" si="26"/>
        <v>0.27322404371584696</v>
      </c>
      <c r="N216" s="14">
        <f t="shared" si="26"/>
        <v>0.47393364928909953</v>
      </c>
      <c r="O216" s="15">
        <f t="shared" si="27"/>
        <v>0.27892714217605502</v>
      </c>
      <c r="P216" s="15">
        <f t="shared" si="27"/>
        <v>0.26368522183856563</v>
      </c>
      <c r="Q216" s="15">
        <f t="shared" si="27"/>
        <v>0.45738763598537929</v>
      </c>
    </row>
    <row r="217" spans="1:17" x14ac:dyDescent="0.25">
      <c r="A217" s="50"/>
      <c r="B217" s="3" t="s">
        <v>35</v>
      </c>
      <c r="C217" s="3" t="s">
        <v>440</v>
      </c>
      <c r="D217" s="3" t="s">
        <v>441</v>
      </c>
      <c r="E217" s="3" t="s">
        <v>369</v>
      </c>
      <c r="F217" s="3" t="s">
        <v>72</v>
      </c>
      <c r="G217" s="11">
        <f t="shared" si="22"/>
        <v>1.0342717333847118</v>
      </c>
      <c r="H217" s="12">
        <f t="shared" si="21"/>
        <v>3.4271733384711789E-2</v>
      </c>
      <c r="I217" s="13">
        <f t="shared" si="23"/>
        <v>2.5132803121248499</v>
      </c>
      <c r="J217" s="13">
        <f t="shared" si="24"/>
        <v>4.0543451948680698</v>
      </c>
      <c r="K217" s="13">
        <f t="shared" si="25"/>
        <v>2.8132191148064161</v>
      </c>
      <c r="L217" s="14">
        <f t="shared" si="26"/>
        <v>0.41152263374485593</v>
      </c>
      <c r="M217" s="14">
        <f t="shared" si="26"/>
        <v>0.25510204081632654</v>
      </c>
      <c r="N217" s="14">
        <f t="shared" si="26"/>
        <v>0.36764705882352938</v>
      </c>
      <c r="O217" s="15">
        <f t="shared" si="27"/>
        <v>0.39788637788458669</v>
      </c>
      <c r="P217" s="15">
        <f t="shared" si="27"/>
        <v>0.24664895363763925</v>
      </c>
      <c r="Q217" s="15">
        <f t="shared" si="27"/>
        <v>0.35546466847777419</v>
      </c>
    </row>
    <row r="218" spans="1:17" x14ac:dyDescent="0.25">
      <c r="A218" s="50"/>
      <c r="B218" s="3" t="s">
        <v>37</v>
      </c>
      <c r="C218" s="3" t="s">
        <v>442</v>
      </c>
      <c r="D218" s="3" t="s">
        <v>340</v>
      </c>
      <c r="E218" s="3" t="s">
        <v>443</v>
      </c>
      <c r="F218" s="3" t="s">
        <v>72</v>
      </c>
      <c r="G218" s="11">
        <f t="shared" si="22"/>
        <v>1.0396268497581713</v>
      </c>
      <c r="H218" s="12">
        <f t="shared" si="21"/>
        <v>3.9626849758171323E-2</v>
      </c>
      <c r="I218" s="13">
        <f t="shared" si="23"/>
        <v>2.5055007079171929</v>
      </c>
      <c r="J218" s="13">
        <f t="shared" si="24"/>
        <v>3.8674118811003977</v>
      </c>
      <c r="K218" s="13">
        <f t="shared" si="25"/>
        <v>2.9213514478204616</v>
      </c>
      <c r="L218" s="14">
        <f t="shared" si="26"/>
        <v>0.41493775933609955</v>
      </c>
      <c r="M218" s="14">
        <f t="shared" si="26"/>
        <v>0.26881720430107525</v>
      </c>
      <c r="N218" s="14">
        <f t="shared" si="26"/>
        <v>0.35587188612099646</v>
      </c>
      <c r="O218" s="15">
        <f t="shared" si="27"/>
        <v>0.39912181898016452</v>
      </c>
      <c r="P218" s="15">
        <f t="shared" si="27"/>
        <v>0.25857085584467648</v>
      </c>
      <c r="Q218" s="15">
        <f t="shared" si="27"/>
        <v>0.34230732517515888</v>
      </c>
    </row>
    <row r="219" spans="1:17" x14ac:dyDescent="0.25">
      <c r="A219" s="50"/>
      <c r="B219" s="3" t="s">
        <v>27</v>
      </c>
      <c r="C219" s="3" t="s">
        <v>428</v>
      </c>
      <c r="D219" s="3" t="s">
        <v>444</v>
      </c>
      <c r="E219" s="3" t="s">
        <v>356</v>
      </c>
      <c r="F219" s="3" t="s">
        <v>72</v>
      </c>
      <c r="G219" s="11">
        <f t="shared" si="22"/>
        <v>1.0400306869889429</v>
      </c>
      <c r="H219" s="12">
        <f t="shared" si="21"/>
        <v>4.0030686988942854E-2</v>
      </c>
      <c r="I219" s="13">
        <f t="shared" si="23"/>
        <v>6.3129862700228836</v>
      </c>
      <c r="J219" s="13">
        <f t="shared" si="24"/>
        <v>4.7841411601491366</v>
      </c>
      <c r="K219" s="13">
        <f t="shared" si="25"/>
        <v>1.5808466442231932</v>
      </c>
      <c r="L219" s="14">
        <f t="shared" si="26"/>
        <v>0.16474464579901152</v>
      </c>
      <c r="M219" s="14">
        <f t="shared" si="26"/>
        <v>0.21739130434782611</v>
      </c>
      <c r="N219" s="14">
        <f t="shared" si="26"/>
        <v>0.65789473684210531</v>
      </c>
      <c r="O219" s="15">
        <f t="shared" si="27"/>
        <v>0.15840363929642684</v>
      </c>
      <c r="P219" s="15">
        <f t="shared" si="27"/>
        <v>0.20902393272376329</v>
      </c>
      <c r="Q219" s="15">
        <f t="shared" si="27"/>
        <v>0.63257242797980984</v>
      </c>
    </row>
    <row r="220" spans="1:17" x14ac:dyDescent="0.25">
      <c r="A220" s="50"/>
      <c r="B220" s="3" t="s">
        <v>111</v>
      </c>
      <c r="C220" s="3" t="s">
        <v>445</v>
      </c>
      <c r="D220" s="3" t="s">
        <v>191</v>
      </c>
      <c r="E220" s="3" t="s">
        <v>271</v>
      </c>
      <c r="F220" s="3" t="s">
        <v>68</v>
      </c>
      <c r="G220" s="11">
        <f t="shared" si="22"/>
        <v>1.0349218164255385</v>
      </c>
      <c r="H220" s="12">
        <f t="shared" si="21"/>
        <v>3.4921816425538488E-2</v>
      </c>
      <c r="I220" s="13">
        <f t="shared" si="23"/>
        <v>3.249654503576191</v>
      </c>
      <c r="J220" s="13">
        <f t="shared" si="24"/>
        <v>3.7774646299532155</v>
      </c>
      <c r="K220" s="13">
        <f t="shared" si="25"/>
        <v>2.3389233051217166</v>
      </c>
      <c r="L220" s="14">
        <f t="shared" si="26"/>
        <v>0.31847133757961782</v>
      </c>
      <c r="M220" s="14">
        <f t="shared" si="26"/>
        <v>0.27397260273972601</v>
      </c>
      <c r="N220" s="14">
        <f t="shared" si="26"/>
        <v>0.44247787610619471</v>
      </c>
      <c r="O220" s="15">
        <f t="shared" si="27"/>
        <v>0.30772502089053361</v>
      </c>
      <c r="P220" s="15">
        <f t="shared" si="27"/>
        <v>0.26472782619076041</v>
      </c>
      <c r="Q220" s="15">
        <f t="shared" si="27"/>
        <v>0.42754715291870604</v>
      </c>
    </row>
    <row r="221" spans="1:17" x14ac:dyDescent="0.25">
      <c r="A221" s="49" t="s">
        <v>111</v>
      </c>
      <c r="B221" s="3" t="s">
        <v>29</v>
      </c>
      <c r="C221" s="3" t="s">
        <v>446</v>
      </c>
      <c r="D221" s="3" t="s">
        <v>270</v>
      </c>
      <c r="E221" s="3" t="s">
        <v>411</v>
      </c>
      <c r="F221" s="3" t="s">
        <v>68</v>
      </c>
      <c r="G221" s="11">
        <f t="shared" si="22"/>
        <v>1.0350765604031147</v>
      </c>
      <c r="H221" s="12">
        <f t="shared" si="21"/>
        <v>3.5076560403114687E-2</v>
      </c>
      <c r="I221" s="13">
        <f t="shared" si="23"/>
        <v>3.1983865716456243</v>
      </c>
      <c r="J221" s="13">
        <f t="shared" si="24"/>
        <v>3.7159248518471815</v>
      </c>
      <c r="K221" s="13">
        <f t="shared" si="25"/>
        <v>2.3910268545311948</v>
      </c>
      <c r="L221" s="14">
        <f t="shared" si="26"/>
        <v>0.3236245954692557</v>
      </c>
      <c r="M221" s="14">
        <f t="shared" si="26"/>
        <v>0.2785515320334262</v>
      </c>
      <c r="N221" s="14">
        <f t="shared" si="26"/>
        <v>0.4329004329004329</v>
      </c>
      <c r="O221" s="15">
        <f t="shared" si="27"/>
        <v>0.31265764084467218</v>
      </c>
      <c r="P221" s="15">
        <f t="shared" si="27"/>
        <v>0.26911200841505212</v>
      </c>
      <c r="Q221" s="15">
        <f t="shared" si="27"/>
        <v>0.41823035074027581</v>
      </c>
    </row>
    <row r="222" spans="1:17" x14ac:dyDescent="0.25">
      <c r="A222" s="50"/>
      <c r="B222" s="3" t="s">
        <v>31</v>
      </c>
      <c r="C222" s="3" t="s">
        <v>183</v>
      </c>
      <c r="D222" s="3" t="s">
        <v>272</v>
      </c>
      <c r="E222" s="3" t="s">
        <v>90</v>
      </c>
      <c r="F222" s="3" t="s">
        <v>72</v>
      </c>
      <c r="G222" s="11">
        <f t="shared" si="22"/>
        <v>1.0352525339221761</v>
      </c>
      <c r="H222" s="12">
        <f t="shared" si="21"/>
        <v>3.5252533922176088E-2</v>
      </c>
      <c r="I222" s="13">
        <f t="shared" si="23"/>
        <v>2.8469444682859844</v>
      </c>
      <c r="J222" s="13">
        <f t="shared" si="24"/>
        <v>3.9546646795827125</v>
      </c>
      <c r="K222" s="13">
        <f t="shared" si="25"/>
        <v>2.5260161827701095</v>
      </c>
      <c r="L222" s="14">
        <f t="shared" si="26"/>
        <v>0.36363636363636365</v>
      </c>
      <c r="M222" s="14">
        <f t="shared" si="26"/>
        <v>0.26178010471204188</v>
      </c>
      <c r="N222" s="14">
        <f t="shared" si="26"/>
        <v>0.4098360655737705</v>
      </c>
      <c r="O222" s="15">
        <f t="shared" si="27"/>
        <v>0.35125377791511841</v>
      </c>
      <c r="P222" s="15">
        <f t="shared" si="27"/>
        <v>0.25286593959858</v>
      </c>
      <c r="Q222" s="15">
        <f t="shared" si="27"/>
        <v>0.39588028248630153</v>
      </c>
    </row>
    <row r="223" spans="1:17" x14ac:dyDescent="0.25">
      <c r="A223" s="50"/>
      <c r="B223" s="3" t="s">
        <v>34</v>
      </c>
      <c r="C223" s="3" t="s">
        <v>213</v>
      </c>
      <c r="D223" s="3" t="s">
        <v>357</v>
      </c>
      <c r="E223" s="3" t="s">
        <v>447</v>
      </c>
      <c r="F223" s="3" t="s">
        <v>72</v>
      </c>
      <c r="G223" s="11">
        <f t="shared" si="22"/>
        <v>1.037426656519284</v>
      </c>
      <c r="H223" s="12">
        <f t="shared" si="21"/>
        <v>3.7426656519284007E-2</v>
      </c>
      <c r="I223" s="13">
        <f t="shared" si="23"/>
        <v>1.6702569169960473</v>
      </c>
      <c r="J223" s="13">
        <f t="shared" si="24"/>
        <v>4.5646772886848499</v>
      </c>
      <c r="K223" s="13">
        <f t="shared" si="25"/>
        <v>5.4879870129870127</v>
      </c>
      <c r="L223" s="14">
        <f t="shared" si="26"/>
        <v>0.6211180124223602</v>
      </c>
      <c r="M223" s="14">
        <f t="shared" si="26"/>
        <v>0.22727272727272727</v>
      </c>
      <c r="N223" s="14">
        <f t="shared" si="26"/>
        <v>0.1890359168241966</v>
      </c>
      <c r="O223" s="15">
        <f t="shared" si="27"/>
        <v>0.59871028811453597</v>
      </c>
      <c r="P223" s="15">
        <f t="shared" si="27"/>
        <v>0.21907353724190973</v>
      </c>
      <c r="Q223" s="15">
        <f t="shared" si="27"/>
        <v>0.18221617464355441</v>
      </c>
    </row>
    <row r="224" spans="1:17" x14ac:dyDescent="0.25">
      <c r="A224" s="50"/>
      <c r="B224" s="3" t="s">
        <v>33</v>
      </c>
      <c r="C224" s="3" t="s">
        <v>353</v>
      </c>
      <c r="D224" s="3" t="s">
        <v>95</v>
      </c>
      <c r="E224" s="3" t="s">
        <v>448</v>
      </c>
      <c r="F224" s="3" t="s">
        <v>72</v>
      </c>
      <c r="G224" s="11">
        <f t="shared" si="22"/>
        <v>1.0359886637437297</v>
      </c>
      <c r="H224" s="12">
        <f t="shared" si="21"/>
        <v>3.5988663743729665E-2</v>
      </c>
      <c r="I224" s="13">
        <f t="shared" si="23"/>
        <v>2.9836473515819413</v>
      </c>
      <c r="J224" s="13">
        <f t="shared" si="24"/>
        <v>4.0196360153256707</v>
      </c>
      <c r="K224" s="13">
        <f t="shared" si="25"/>
        <v>2.4034936998854528</v>
      </c>
      <c r="L224" s="14">
        <f t="shared" si="26"/>
        <v>0.34722222222222221</v>
      </c>
      <c r="M224" s="14">
        <f t="shared" si="26"/>
        <v>0.25773195876288663</v>
      </c>
      <c r="N224" s="14">
        <f t="shared" si="26"/>
        <v>0.43103448275862072</v>
      </c>
      <c r="O224" s="15">
        <f t="shared" si="27"/>
        <v>0.33516025259144522</v>
      </c>
      <c r="P224" s="15">
        <f t="shared" si="27"/>
        <v>0.24877874419158821</v>
      </c>
      <c r="Q224" s="15">
        <f t="shared" si="27"/>
        <v>0.41606100321696649</v>
      </c>
    </row>
    <row r="225" spans="1:17" x14ac:dyDescent="0.25">
      <c r="A225" s="50"/>
      <c r="B225" s="3" t="s">
        <v>77</v>
      </c>
      <c r="C225" s="3" t="s">
        <v>449</v>
      </c>
      <c r="D225" s="3" t="s">
        <v>429</v>
      </c>
      <c r="E225" s="3" t="s">
        <v>132</v>
      </c>
      <c r="F225" s="3" t="s">
        <v>68</v>
      </c>
      <c r="G225" s="11">
        <f t="shared" si="22"/>
        <v>1.0391682327162797</v>
      </c>
      <c r="H225" s="12">
        <f t="shared" si="21"/>
        <v>3.9168232716279672E-2</v>
      </c>
      <c r="I225" s="13">
        <f t="shared" si="23"/>
        <v>6.2142260316433529</v>
      </c>
      <c r="J225" s="13">
        <f t="shared" si="24"/>
        <v>5.1750577989270736</v>
      </c>
      <c r="K225" s="13">
        <f t="shared" si="25"/>
        <v>1.5483606667472567</v>
      </c>
      <c r="L225" s="14">
        <f t="shared" si="26"/>
        <v>0.16722408026755853</v>
      </c>
      <c r="M225" s="14">
        <f t="shared" si="26"/>
        <v>0.20080321285140559</v>
      </c>
      <c r="N225" s="14">
        <f t="shared" si="26"/>
        <v>0.67114093959731547</v>
      </c>
      <c r="O225" s="15">
        <f t="shared" si="27"/>
        <v>0.16092108573262662</v>
      </c>
      <c r="P225" s="15">
        <f t="shared" si="27"/>
        <v>0.1932345567632745</v>
      </c>
      <c r="Q225" s="15">
        <f t="shared" si="27"/>
        <v>0.64584435750409874</v>
      </c>
    </row>
    <row r="226" spans="1:17" x14ac:dyDescent="0.25">
      <c r="A226" s="50"/>
      <c r="B226" s="3" t="s">
        <v>81</v>
      </c>
      <c r="C226" s="3" t="s">
        <v>65</v>
      </c>
      <c r="D226" s="3" t="s">
        <v>74</v>
      </c>
      <c r="E226" s="3" t="s">
        <v>334</v>
      </c>
      <c r="F226" s="3" t="s">
        <v>72</v>
      </c>
      <c r="G226" s="11">
        <f t="shared" si="22"/>
        <v>1.0325881015536189</v>
      </c>
      <c r="H226" s="12">
        <f t="shared" si="21"/>
        <v>3.2588101553618909E-2</v>
      </c>
      <c r="I226" s="13">
        <f t="shared" si="23"/>
        <v>2.0961538461538463</v>
      </c>
      <c r="J226" s="13">
        <f t="shared" si="24"/>
        <v>3.8928571428571432</v>
      </c>
      <c r="K226" s="13">
        <f t="shared" si="25"/>
        <v>3.758620689655173</v>
      </c>
      <c r="L226" s="14">
        <f t="shared" si="26"/>
        <v>0.49261083743842371</v>
      </c>
      <c r="M226" s="14">
        <f t="shared" si="26"/>
        <v>0.26525198938992045</v>
      </c>
      <c r="N226" s="14">
        <f t="shared" si="26"/>
        <v>0.27472527472527469</v>
      </c>
      <c r="O226" s="15">
        <f t="shared" si="27"/>
        <v>0.47706422018348621</v>
      </c>
      <c r="P226" s="15">
        <f t="shared" si="27"/>
        <v>0.25688073394495409</v>
      </c>
      <c r="Q226" s="15">
        <f t="shared" si="27"/>
        <v>0.26605504587155959</v>
      </c>
    </row>
    <row r="227" spans="1:17" x14ac:dyDescent="0.25">
      <c r="A227" s="50"/>
      <c r="B227" s="3" t="s">
        <v>32</v>
      </c>
      <c r="C227" s="3" t="s">
        <v>450</v>
      </c>
      <c r="D227" s="3" t="s">
        <v>162</v>
      </c>
      <c r="E227" s="3" t="s">
        <v>178</v>
      </c>
      <c r="F227" s="3" t="s">
        <v>68</v>
      </c>
      <c r="G227" s="11">
        <f t="shared" si="22"/>
        <v>1.0393587811371945</v>
      </c>
      <c r="H227" s="12">
        <f t="shared" si="21"/>
        <v>3.9358781137194487E-2</v>
      </c>
      <c r="I227" s="13">
        <f t="shared" si="23"/>
        <v>3.377916038695882</v>
      </c>
      <c r="J227" s="13">
        <f t="shared" si="24"/>
        <v>3.5234262680550894</v>
      </c>
      <c r="K227" s="13">
        <f t="shared" si="25"/>
        <v>2.3801316088041755</v>
      </c>
      <c r="L227" s="14">
        <f t="shared" si="26"/>
        <v>0.30769230769230771</v>
      </c>
      <c r="M227" s="14">
        <f t="shared" si="26"/>
        <v>0.29498525073746312</v>
      </c>
      <c r="N227" s="14">
        <f t="shared" si="26"/>
        <v>0.4366812227074236</v>
      </c>
      <c r="O227" s="15">
        <f t="shared" si="27"/>
        <v>0.29604051389805169</v>
      </c>
      <c r="P227" s="15">
        <f t="shared" si="27"/>
        <v>0.28381465196715872</v>
      </c>
      <c r="Q227" s="15">
        <f t="shared" si="27"/>
        <v>0.42014483413478948</v>
      </c>
    </row>
    <row r="228" spans="1:17" x14ac:dyDescent="0.25">
      <c r="A228" s="50"/>
      <c r="B228" s="3" t="s">
        <v>28</v>
      </c>
      <c r="C228" s="3" t="s">
        <v>451</v>
      </c>
      <c r="D228" s="3" t="s">
        <v>452</v>
      </c>
      <c r="E228" s="3" t="s">
        <v>453</v>
      </c>
      <c r="F228" s="3" t="s">
        <v>76</v>
      </c>
      <c r="G228" s="11">
        <f t="shared" si="22"/>
        <v>1.0343342813983125</v>
      </c>
      <c r="H228" s="12">
        <f t="shared" si="21"/>
        <v>3.4334281398312516E-2</v>
      </c>
      <c r="I228" s="13">
        <f t="shared" si="23"/>
        <v>3.4960498711262962</v>
      </c>
      <c r="J228" s="13">
        <f t="shared" si="24"/>
        <v>4.2924872678029971</v>
      </c>
      <c r="K228" s="13">
        <f t="shared" si="25"/>
        <v>2.0790119056106078</v>
      </c>
      <c r="L228" s="14">
        <f t="shared" si="26"/>
        <v>0.29585798816568049</v>
      </c>
      <c r="M228" s="14">
        <f t="shared" si="26"/>
        <v>0.24096385542168672</v>
      </c>
      <c r="N228" s="14">
        <f t="shared" si="26"/>
        <v>0.49751243781094534</v>
      </c>
      <c r="O228" s="15">
        <f t="shared" si="27"/>
        <v>0.28603710955583067</v>
      </c>
      <c r="P228" s="15">
        <f t="shared" si="27"/>
        <v>0.23296516392739941</v>
      </c>
      <c r="Q228" s="15">
        <f t="shared" si="27"/>
        <v>0.48099772651677003</v>
      </c>
    </row>
    <row r="229" spans="1:17" x14ac:dyDescent="0.25">
      <c r="A229" s="50"/>
      <c r="B229" s="3" t="s">
        <v>36</v>
      </c>
      <c r="C229" s="3" t="s">
        <v>440</v>
      </c>
      <c r="D229" s="3" t="s">
        <v>128</v>
      </c>
      <c r="E229" s="3" t="s">
        <v>298</v>
      </c>
      <c r="F229" s="3" t="s">
        <v>76</v>
      </c>
      <c r="G229" s="11">
        <f t="shared" si="22"/>
        <v>1.0402158430832265</v>
      </c>
      <c r="H229" s="12">
        <f t="shared" si="21"/>
        <v>4.0215843083226455E-2</v>
      </c>
      <c r="I229" s="13">
        <f t="shared" si="23"/>
        <v>2.5277244986922405</v>
      </c>
      <c r="J229" s="13">
        <f t="shared" si="24"/>
        <v>3.8487986194079382</v>
      </c>
      <c r="K229" s="13">
        <f t="shared" si="25"/>
        <v>2.902202202202202</v>
      </c>
      <c r="L229" s="14">
        <f t="shared" si="26"/>
        <v>0.41152263374485593</v>
      </c>
      <c r="M229" s="14">
        <f t="shared" si="26"/>
        <v>0.27027027027027023</v>
      </c>
      <c r="N229" s="14">
        <f t="shared" si="26"/>
        <v>0.35842293906810035</v>
      </c>
      <c r="O229" s="15">
        <f t="shared" si="27"/>
        <v>0.39561273410823306</v>
      </c>
      <c r="P229" s="15">
        <f t="shared" si="27"/>
        <v>0.2598213361845963</v>
      </c>
      <c r="Q229" s="15">
        <f t="shared" si="27"/>
        <v>0.3445659297071707</v>
      </c>
    </row>
    <row r="230" spans="1:17" x14ac:dyDescent="0.25">
      <c r="A230" s="50"/>
      <c r="B230" s="3" t="s">
        <v>94</v>
      </c>
      <c r="C230" s="3" t="s">
        <v>371</v>
      </c>
      <c r="D230" s="3" t="s">
        <v>342</v>
      </c>
      <c r="E230" s="3" t="s">
        <v>454</v>
      </c>
      <c r="F230" s="3" t="s">
        <v>68</v>
      </c>
      <c r="G230" s="11">
        <f t="shared" si="22"/>
        <v>1.0349007605948737</v>
      </c>
      <c r="H230" s="12">
        <f t="shared" si="21"/>
        <v>3.4900760594873681E-2</v>
      </c>
      <c r="I230" s="13">
        <f t="shared" si="23"/>
        <v>2.3078286961265682</v>
      </c>
      <c r="J230" s="13">
        <f t="shared" si="24"/>
        <v>3.891226859836725</v>
      </c>
      <c r="K230" s="13">
        <f t="shared" si="25"/>
        <v>3.2288903730560059</v>
      </c>
      <c r="L230" s="14">
        <f t="shared" si="26"/>
        <v>0.44843049327354262</v>
      </c>
      <c r="M230" s="14">
        <f t="shared" si="26"/>
        <v>0.26595744680851063</v>
      </c>
      <c r="N230" s="14">
        <f t="shared" si="26"/>
        <v>0.32051282051282048</v>
      </c>
      <c r="O230" s="15">
        <f t="shared" si="27"/>
        <v>0.43330772412977964</v>
      </c>
      <c r="P230" s="15">
        <f t="shared" si="27"/>
        <v>0.25698835766207673</v>
      </c>
      <c r="Q230" s="15">
        <f t="shared" si="27"/>
        <v>0.30970391820814375</v>
      </c>
    </row>
    <row r="231" spans="1:17" x14ac:dyDescent="0.25">
      <c r="A231" s="50"/>
      <c r="B231" s="3" t="s">
        <v>30</v>
      </c>
      <c r="C231" s="3" t="s">
        <v>379</v>
      </c>
      <c r="D231" s="3" t="s">
        <v>116</v>
      </c>
      <c r="E231" s="3" t="s">
        <v>455</v>
      </c>
      <c r="F231" s="3" t="s">
        <v>68</v>
      </c>
      <c r="G231" s="11">
        <f t="shared" si="22"/>
        <v>1.0404845371718945</v>
      </c>
      <c r="H231" s="12">
        <f t="shared" si="21"/>
        <v>4.0484537171894486E-2</v>
      </c>
      <c r="I231" s="13">
        <f t="shared" si="23"/>
        <v>1.8416576307942532</v>
      </c>
      <c r="J231" s="13">
        <f t="shared" si="24"/>
        <v>4.2451769116613294</v>
      </c>
      <c r="K231" s="13">
        <f t="shared" si="25"/>
        <v>4.515702891326022</v>
      </c>
      <c r="L231" s="14">
        <f t="shared" si="26"/>
        <v>0.56497175141242939</v>
      </c>
      <c r="M231" s="14">
        <f t="shared" si="26"/>
        <v>0.24509803921568626</v>
      </c>
      <c r="N231" s="14">
        <f t="shared" si="26"/>
        <v>0.2304147465437788</v>
      </c>
      <c r="O231" s="15">
        <f t="shared" si="27"/>
        <v>0.54298908943717683</v>
      </c>
      <c r="P231" s="15">
        <f t="shared" si="27"/>
        <v>0.23556144321171643</v>
      </c>
      <c r="Q231" s="15">
        <f t="shared" si="27"/>
        <v>0.22144946735110668</v>
      </c>
    </row>
    <row r="232" spans="1:17" x14ac:dyDescent="0.25">
      <c r="A232" s="50"/>
      <c r="B232" s="3" t="s">
        <v>35</v>
      </c>
      <c r="C232" s="3" t="s">
        <v>325</v>
      </c>
      <c r="D232" s="3" t="s">
        <v>359</v>
      </c>
      <c r="E232" s="3" t="s">
        <v>174</v>
      </c>
      <c r="F232" s="3" t="s">
        <v>72</v>
      </c>
      <c r="G232" s="11">
        <f t="shared" si="22"/>
        <v>1.0370459279238373</v>
      </c>
      <c r="H232" s="12">
        <f t="shared" si="21"/>
        <v>3.7045927923837318E-2</v>
      </c>
      <c r="I232" s="13">
        <f t="shared" si="23"/>
        <v>1.949646344496814</v>
      </c>
      <c r="J232" s="13">
        <f t="shared" si="24"/>
        <v>4.158554170974587</v>
      </c>
      <c r="K232" s="13">
        <f t="shared" si="25"/>
        <v>4.0548495781822043</v>
      </c>
      <c r="L232" s="14">
        <f t="shared" si="26"/>
        <v>0.53191489361702127</v>
      </c>
      <c r="M232" s="14">
        <f t="shared" si="26"/>
        <v>0.24937655860349128</v>
      </c>
      <c r="N232" s="14">
        <f t="shared" si="26"/>
        <v>0.25575447570332482</v>
      </c>
      <c r="O232" s="15">
        <f t="shared" si="27"/>
        <v>0.51291353574080689</v>
      </c>
      <c r="P232" s="15">
        <f t="shared" si="27"/>
        <v>0.24046819131987954</v>
      </c>
      <c r="Q232" s="15">
        <f t="shared" si="27"/>
        <v>0.24661827293931374</v>
      </c>
    </row>
    <row r="233" spans="1:17" x14ac:dyDescent="0.25">
      <c r="A233" s="50"/>
      <c r="B233" s="3" t="s">
        <v>37</v>
      </c>
      <c r="C233" s="3" t="s">
        <v>379</v>
      </c>
      <c r="D233" s="3" t="s">
        <v>139</v>
      </c>
      <c r="E233" s="3" t="s">
        <v>205</v>
      </c>
      <c r="F233" s="3" t="s">
        <v>72</v>
      </c>
      <c r="G233" s="11">
        <f t="shared" si="22"/>
        <v>1.0400552577769684</v>
      </c>
      <c r="H233" s="12">
        <f t="shared" si="21"/>
        <v>4.0055257776968389E-2</v>
      </c>
      <c r="I233" s="13">
        <f t="shared" si="23"/>
        <v>1.8408978062652341</v>
      </c>
      <c r="J233" s="13">
        <f t="shared" si="24"/>
        <v>4.4098342929743461</v>
      </c>
      <c r="K233" s="13">
        <f t="shared" si="25"/>
        <v>4.3474309775077273</v>
      </c>
      <c r="L233" s="14">
        <f t="shared" si="26"/>
        <v>0.56497175141242939</v>
      </c>
      <c r="M233" s="14">
        <f t="shared" si="26"/>
        <v>0.23584905660377356</v>
      </c>
      <c r="N233" s="14">
        <f t="shared" si="26"/>
        <v>0.23923444976076558</v>
      </c>
      <c r="O233" s="15">
        <f t="shared" si="27"/>
        <v>0.54321320640213822</v>
      </c>
      <c r="P233" s="15">
        <f t="shared" si="27"/>
        <v>0.22676589040843975</v>
      </c>
      <c r="Q233" s="15">
        <f t="shared" si="27"/>
        <v>0.23002090318942217</v>
      </c>
    </row>
    <row r="234" spans="1:17" x14ac:dyDescent="0.25">
      <c r="A234" s="50"/>
      <c r="B234" s="3" t="s">
        <v>107</v>
      </c>
      <c r="C234" s="3" t="s">
        <v>204</v>
      </c>
      <c r="D234" s="3" t="s">
        <v>456</v>
      </c>
      <c r="E234" s="3" t="s">
        <v>399</v>
      </c>
      <c r="F234" s="3" t="s">
        <v>72</v>
      </c>
      <c r="G234" s="11">
        <f t="shared" si="22"/>
        <v>1.0427926583753324</v>
      </c>
      <c r="H234" s="12">
        <f t="shared" si="21"/>
        <v>4.2792658375332415E-2</v>
      </c>
      <c r="I234" s="13">
        <f t="shared" si="23"/>
        <v>1.7206078863192984</v>
      </c>
      <c r="J234" s="13">
        <f t="shared" si="24"/>
        <v>4.1398868537500695</v>
      </c>
      <c r="K234" s="13">
        <f t="shared" si="25"/>
        <v>5.6415082818105482</v>
      </c>
      <c r="L234" s="14">
        <f t="shared" si="26"/>
        <v>0.60606060606060608</v>
      </c>
      <c r="M234" s="14">
        <f t="shared" si="26"/>
        <v>0.25188916876574308</v>
      </c>
      <c r="N234" s="14">
        <f t="shared" si="26"/>
        <v>0.18484288354898337</v>
      </c>
      <c r="O234" s="15">
        <f t="shared" si="27"/>
        <v>0.5811899433630906</v>
      </c>
      <c r="P234" s="15">
        <f t="shared" si="27"/>
        <v>0.24155249535241799</v>
      </c>
      <c r="Q234" s="15">
        <f t="shared" si="27"/>
        <v>0.17725756128449158</v>
      </c>
    </row>
  </sheetData>
  <mergeCells count="16">
    <mergeCell ref="A75:A88"/>
    <mergeCell ref="A2:A16"/>
    <mergeCell ref="A17:A31"/>
    <mergeCell ref="A32:A45"/>
    <mergeCell ref="A46:A59"/>
    <mergeCell ref="A60:A74"/>
    <mergeCell ref="A178:A191"/>
    <mergeCell ref="A192:A206"/>
    <mergeCell ref="A207:A220"/>
    <mergeCell ref="A221:A234"/>
    <mergeCell ref="A89:A102"/>
    <mergeCell ref="A103:A117"/>
    <mergeCell ref="A118:A132"/>
    <mergeCell ref="A133:A147"/>
    <mergeCell ref="A148:A162"/>
    <mergeCell ref="A163:A17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A10" workbookViewId="0">
      <selection activeCell="U9" sqref="U9"/>
    </sheetView>
  </sheetViews>
  <sheetFormatPr defaultRowHeight="15" x14ac:dyDescent="0.25"/>
  <cols>
    <col min="1" max="2" width="13.28515625" bestFit="1" customWidth="1"/>
    <col min="3" max="4" width="4.5703125" bestFit="1" customWidth="1"/>
    <col min="5" max="5" width="5.42578125" bestFit="1" customWidth="1"/>
    <col min="6" max="6" width="4.28515625" hidden="1" customWidth="1"/>
    <col min="15" max="15" width="9.140625" style="21"/>
    <col min="18" max="18" width="9.140625" style="48"/>
    <col min="19" max="20" width="9.140625" style="31"/>
    <col min="21" max="21" width="9.140625" style="48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20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8" t="s">
        <v>1588</v>
      </c>
    </row>
    <row r="2" spans="1:21" x14ac:dyDescent="0.25">
      <c r="A2" s="49" t="s">
        <v>1445</v>
      </c>
      <c r="B2" s="10" t="s">
        <v>1446</v>
      </c>
      <c r="C2" s="10" t="s">
        <v>529</v>
      </c>
      <c r="D2" s="10" t="s">
        <v>174</v>
      </c>
      <c r="E2" s="10" t="s">
        <v>407</v>
      </c>
      <c r="F2" s="10" t="s">
        <v>72</v>
      </c>
      <c r="G2" s="11">
        <f>(((1/C2)+(1/D2)+(1/E2)))</f>
        <v>1.0469414068022458</v>
      </c>
      <c r="H2" s="12">
        <f>G2-1</f>
        <v>4.6941406802245789E-2</v>
      </c>
      <c r="I2" s="13">
        <f>C2*G2</f>
        <v>3.2769266032910291</v>
      </c>
      <c r="J2" s="13">
        <f>D2*G2</f>
        <v>4.0935409005967811</v>
      </c>
      <c r="K2" s="13">
        <f>E2*G2</f>
        <v>2.219515782420761</v>
      </c>
      <c r="L2" s="19">
        <f>(1/C2)</f>
        <v>0.31948881789137379</v>
      </c>
      <c r="M2" s="19">
        <f>(1/D2)</f>
        <v>0.25575447570332482</v>
      </c>
      <c r="N2" s="19">
        <f>(1/E2)</f>
        <v>0.47169811320754712</v>
      </c>
      <c r="O2" s="20">
        <f>(1/I2)</f>
        <v>0.30516399085524115</v>
      </c>
      <c r="P2" s="17">
        <f>(1/J2)</f>
        <v>0.24428728679716233</v>
      </c>
      <c r="Q2" s="17">
        <f>(1/K2)</f>
        <v>0.45054872234759658</v>
      </c>
      <c r="R2" s="48">
        <v>2</v>
      </c>
      <c r="S2" s="31" t="s">
        <v>1573</v>
      </c>
      <c r="T2" s="31" t="s">
        <v>1589</v>
      </c>
      <c r="U2" s="48" t="s">
        <v>1579</v>
      </c>
    </row>
    <row r="3" spans="1:21" x14ac:dyDescent="0.25">
      <c r="A3" s="50"/>
      <c r="B3" s="49" t="s">
        <v>1447</v>
      </c>
      <c r="C3" s="10" t="s">
        <v>277</v>
      </c>
      <c r="D3" s="10" t="s">
        <v>580</v>
      </c>
      <c r="E3" s="10" t="s">
        <v>456</v>
      </c>
      <c r="F3" s="10" t="s">
        <v>72</v>
      </c>
      <c r="G3" s="11">
        <f t="shared" ref="G3:G66" si="0">(((1/C3)+(1/D3)+(1/E3)))</f>
        <v>1.0462450611096155</v>
      </c>
      <c r="H3" s="12">
        <f t="shared" ref="H3:H66" si="1">G3-1</f>
        <v>4.624506110961546E-2</v>
      </c>
      <c r="I3" s="13">
        <f t="shared" ref="I3:I66" si="2">C3*G3</f>
        <v>1.8623162087751155</v>
      </c>
      <c r="J3" s="13">
        <f t="shared" ref="J3:J66" si="3">D3*G3</f>
        <v>4.4988537627713461</v>
      </c>
      <c r="K3" s="13">
        <f t="shared" ref="K3:K66" si="4">E3*G3</f>
        <v>4.1535928926051735</v>
      </c>
      <c r="L3" s="19">
        <f t="shared" ref="L3:L66" si="5">(1/C3)</f>
        <v>0.5617977528089888</v>
      </c>
      <c r="M3" s="19">
        <f t="shared" ref="M3:M66" si="6">(1/D3)</f>
        <v>0.23255813953488372</v>
      </c>
      <c r="N3" s="19">
        <f t="shared" ref="N3:N66" si="7">(1/E3)</f>
        <v>0.25188916876574308</v>
      </c>
      <c r="O3" s="20">
        <f t="shared" ref="O3:O66" si="8">(1/I3)</f>
        <v>0.53696573937769732</v>
      </c>
      <c r="P3" s="17">
        <f t="shared" ref="P3:P66" si="9">(1/J3)</f>
        <v>0.22227884095169798</v>
      </c>
      <c r="Q3" s="17">
        <f t="shared" ref="Q3:Q66" si="10">(1/K3)</f>
        <v>0.24075541967060482</v>
      </c>
    </row>
    <row r="4" spans="1:21" x14ac:dyDescent="0.25">
      <c r="A4" s="50"/>
      <c r="B4" s="50"/>
      <c r="C4" s="10" t="s">
        <v>521</v>
      </c>
      <c r="D4" s="10" t="s">
        <v>284</v>
      </c>
      <c r="E4" s="10" t="s">
        <v>194</v>
      </c>
      <c r="F4" s="10" t="s">
        <v>68</v>
      </c>
      <c r="G4" s="11">
        <f t="shared" si="0"/>
        <v>1.0411349240796701</v>
      </c>
      <c r="H4" s="12">
        <f t="shared" si="1"/>
        <v>4.1134924079670121E-2</v>
      </c>
      <c r="I4" s="13">
        <f t="shared" si="2"/>
        <v>2.2488514360120875</v>
      </c>
      <c r="J4" s="13">
        <f t="shared" si="3"/>
        <v>4.1957737440410705</v>
      </c>
      <c r="K4" s="13">
        <f t="shared" si="4"/>
        <v>3.1546388199614004</v>
      </c>
      <c r="L4" s="19">
        <f t="shared" si="5"/>
        <v>0.46296296296296291</v>
      </c>
      <c r="M4" s="19">
        <f t="shared" si="6"/>
        <v>0.24813895781637715</v>
      </c>
      <c r="N4" s="19">
        <f t="shared" si="7"/>
        <v>0.33003300330033003</v>
      </c>
      <c r="O4" s="20">
        <f t="shared" si="8"/>
        <v>0.44467143715518653</v>
      </c>
      <c r="P4" s="17">
        <f t="shared" si="9"/>
        <v>0.23833506309062108</v>
      </c>
      <c r="Q4" s="17">
        <f t="shared" si="10"/>
        <v>0.31699349975419239</v>
      </c>
    </row>
    <row r="5" spans="1:21" x14ac:dyDescent="0.25">
      <c r="A5" s="50"/>
      <c r="B5" s="49" t="s">
        <v>1448</v>
      </c>
      <c r="C5" s="10" t="s">
        <v>582</v>
      </c>
      <c r="D5" s="10" t="s">
        <v>679</v>
      </c>
      <c r="E5" s="10" t="s">
        <v>552</v>
      </c>
      <c r="F5" s="10" t="s">
        <v>76</v>
      </c>
      <c r="G5" s="11">
        <f t="shared" si="0"/>
        <v>1.0438458119390661</v>
      </c>
      <c r="H5" s="12">
        <f t="shared" si="1"/>
        <v>4.3845811939066115E-2</v>
      </c>
      <c r="I5" s="13">
        <f t="shared" si="2"/>
        <v>4.8121291930390955</v>
      </c>
      <c r="J5" s="13">
        <f t="shared" si="3"/>
        <v>4.3110832033083426</v>
      </c>
      <c r="K5" s="13">
        <f t="shared" si="4"/>
        <v>1.7849763384158031</v>
      </c>
      <c r="L5" s="19">
        <f t="shared" si="5"/>
        <v>0.21691973969631234</v>
      </c>
      <c r="M5" s="19">
        <f t="shared" si="6"/>
        <v>0.24213075060532688</v>
      </c>
      <c r="N5" s="19">
        <f t="shared" si="7"/>
        <v>0.58479532163742687</v>
      </c>
      <c r="O5" s="20">
        <f t="shared" si="8"/>
        <v>0.20780821958116444</v>
      </c>
      <c r="P5" s="17">
        <f t="shared" si="9"/>
        <v>0.23196026447195359</v>
      </c>
      <c r="Q5" s="17">
        <f t="shared" si="10"/>
        <v>0.56023151594688203</v>
      </c>
    </row>
    <row r="6" spans="1:21" x14ac:dyDescent="0.25">
      <c r="A6" s="50"/>
      <c r="B6" s="50"/>
      <c r="C6" s="10" t="s">
        <v>1021</v>
      </c>
      <c r="D6" s="10" t="s">
        <v>386</v>
      </c>
      <c r="E6" s="10" t="s">
        <v>329</v>
      </c>
      <c r="F6" s="10" t="s">
        <v>76</v>
      </c>
      <c r="G6" s="11">
        <f t="shared" si="0"/>
        <v>1.0535585905451117</v>
      </c>
      <c r="H6" s="12">
        <f t="shared" si="1"/>
        <v>5.3558590545111695E-2</v>
      </c>
      <c r="I6" s="13">
        <f t="shared" si="2"/>
        <v>8.0281164599537505</v>
      </c>
      <c r="J6" s="13">
        <f t="shared" si="3"/>
        <v>5.9842127942962344</v>
      </c>
      <c r="K6" s="13">
        <f t="shared" si="4"/>
        <v>1.4117685113304497</v>
      </c>
      <c r="L6" s="19">
        <f t="shared" si="5"/>
        <v>0.13123359580052493</v>
      </c>
      <c r="M6" s="19">
        <f t="shared" si="6"/>
        <v>0.17605633802816903</v>
      </c>
      <c r="N6" s="19">
        <f t="shared" si="7"/>
        <v>0.74626865671641784</v>
      </c>
      <c r="O6" s="20">
        <f t="shared" si="8"/>
        <v>0.12456221891999819</v>
      </c>
      <c r="P6" s="17">
        <f t="shared" si="9"/>
        <v>0.16710635707225108</v>
      </c>
      <c r="Q6" s="17">
        <f t="shared" si="10"/>
        <v>0.70833142400775084</v>
      </c>
    </row>
    <row r="7" spans="1:21" x14ac:dyDescent="0.25">
      <c r="A7" s="50"/>
      <c r="B7" s="10" t="s">
        <v>1449</v>
      </c>
      <c r="C7" s="10" t="s">
        <v>529</v>
      </c>
      <c r="D7" s="10" t="s">
        <v>279</v>
      </c>
      <c r="E7" s="10" t="s">
        <v>125</v>
      </c>
      <c r="F7" s="10" t="s">
        <v>68</v>
      </c>
      <c r="G7" s="11">
        <f t="shared" si="0"/>
        <v>1.0411663778042277</v>
      </c>
      <c r="H7" s="12">
        <f t="shared" si="1"/>
        <v>4.1166377804227716E-2</v>
      </c>
      <c r="I7" s="13">
        <f t="shared" si="2"/>
        <v>3.2588507625272327</v>
      </c>
      <c r="J7" s="13">
        <f t="shared" si="3"/>
        <v>4.497838752114264</v>
      </c>
      <c r="K7" s="13">
        <f t="shared" si="4"/>
        <v>2.1239794107206245</v>
      </c>
      <c r="L7" s="19">
        <f t="shared" si="5"/>
        <v>0.31948881789137379</v>
      </c>
      <c r="M7" s="19">
        <f t="shared" si="6"/>
        <v>0.23148148148148145</v>
      </c>
      <c r="N7" s="19">
        <f t="shared" si="7"/>
        <v>0.49019607843137253</v>
      </c>
      <c r="O7" s="20">
        <f t="shared" si="8"/>
        <v>0.30685664145740194</v>
      </c>
      <c r="P7" s="17">
        <f t="shared" si="9"/>
        <v>0.22232900179668241</v>
      </c>
      <c r="Q7" s="17">
        <f t="shared" si="10"/>
        <v>0.47081435674591576</v>
      </c>
    </row>
    <row r="8" spans="1:21" x14ac:dyDescent="0.25">
      <c r="A8" s="50"/>
      <c r="B8" s="49" t="s">
        <v>1450</v>
      </c>
      <c r="C8" s="10" t="s">
        <v>527</v>
      </c>
      <c r="D8" s="10" t="s">
        <v>200</v>
      </c>
      <c r="E8" s="10" t="s">
        <v>440</v>
      </c>
      <c r="F8" s="10" t="s">
        <v>68</v>
      </c>
      <c r="G8" s="11">
        <f t="shared" si="0"/>
        <v>1.0392001307364322</v>
      </c>
      <c r="H8" s="12">
        <f t="shared" si="1"/>
        <v>3.9200130736432248E-2</v>
      </c>
      <c r="I8" s="13">
        <f t="shared" si="2"/>
        <v>2.8785843621399172</v>
      </c>
      <c r="J8" s="13">
        <f t="shared" si="3"/>
        <v>3.8970004902616209</v>
      </c>
      <c r="K8" s="13">
        <f t="shared" si="4"/>
        <v>2.5252563176895304</v>
      </c>
      <c r="L8" s="19">
        <f t="shared" si="5"/>
        <v>0.36101083032490977</v>
      </c>
      <c r="M8" s="19">
        <f t="shared" si="6"/>
        <v>0.26666666666666666</v>
      </c>
      <c r="N8" s="19">
        <f t="shared" si="7"/>
        <v>0.41152263374485593</v>
      </c>
      <c r="O8" s="20">
        <f t="shared" si="8"/>
        <v>0.34739298008852093</v>
      </c>
      <c r="P8" s="17">
        <f t="shared" si="9"/>
        <v>0.25660761462538745</v>
      </c>
      <c r="Q8" s="17">
        <f t="shared" si="10"/>
        <v>0.39599940528609173</v>
      </c>
    </row>
    <row r="9" spans="1:21" x14ac:dyDescent="0.25">
      <c r="A9" s="50"/>
      <c r="B9" s="50"/>
      <c r="C9" s="10" t="s">
        <v>257</v>
      </c>
      <c r="D9" s="10" t="s">
        <v>452</v>
      </c>
      <c r="E9" s="10" t="s">
        <v>176</v>
      </c>
      <c r="F9" s="10" t="s">
        <v>68</v>
      </c>
      <c r="G9" s="11">
        <f t="shared" si="0"/>
        <v>1.0439941584519898</v>
      </c>
      <c r="H9" s="12">
        <f t="shared" si="1"/>
        <v>4.399415845198984E-2</v>
      </c>
      <c r="I9" s="13">
        <f t="shared" si="2"/>
        <v>3.4451807228915663</v>
      </c>
      <c r="J9" s="13">
        <f t="shared" si="3"/>
        <v>4.332575757575758</v>
      </c>
      <c r="K9" s="13">
        <f t="shared" si="4"/>
        <v>2.0879883169039797</v>
      </c>
      <c r="L9" s="19">
        <f t="shared" si="5"/>
        <v>0.30303030303030304</v>
      </c>
      <c r="M9" s="19">
        <f t="shared" si="6"/>
        <v>0.24096385542168672</v>
      </c>
      <c r="N9" s="19">
        <f t="shared" si="7"/>
        <v>0.5</v>
      </c>
      <c r="O9" s="20">
        <f t="shared" si="8"/>
        <v>0.29026053505857669</v>
      </c>
      <c r="P9" s="17">
        <f t="shared" si="9"/>
        <v>0.23080958209477179</v>
      </c>
      <c r="Q9" s="17">
        <f t="shared" si="10"/>
        <v>0.4789298828466515</v>
      </c>
    </row>
    <row r="10" spans="1:21" x14ac:dyDescent="0.25">
      <c r="A10" s="50"/>
      <c r="B10" s="10" t="s">
        <v>1451</v>
      </c>
      <c r="C10" s="10" t="s">
        <v>154</v>
      </c>
      <c r="D10" s="10" t="s">
        <v>74</v>
      </c>
      <c r="E10" s="10" t="s">
        <v>156</v>
      </c>
      <c r="F10" s="10" t="s">
        <v>72</v>
      </c>
      <c r="G10" s="11">
        <f t="shared" si="0"/>
        <v>1.0396311032789629</v>
      </c>
      <c r="H10" s="12">
        <f t="shared" si="1"/>
        <v>3.9631103278962909E-2</v>
      </c>
      <c r="I10" s="13">
        <f t="shared" si="2"/>
        <v>3.7218793497386873</v>
      </c>
      <c r="J10" s="13">
        <f t="shared" si="3"/>
        <v>3.9194092593616903</v>
      </c>
      <c r="K10" s="13">
        <f t="shared" si="4"/>
        <v>2.100054828623505</v>
      </c>
      <c r="L10" s="19">
        <f t="shared" si="5"/>
        <v>0.27932960893854747</v>
      </c>
      <c r="M10" s="19">
        <f t="shared" si="6"/>
        <v>0.26525198938992045</v>
      </c>
      <c r="N10" s="19">
        <f t="shared" si="7"/>
        <v>0.49504950495049505</v>
      </c>
      <c r="O10" s="20">
        <f t="shared" si="8"/>
        <v>0.26868146600996345</v>
      </c>
      <c r="P10" s="17">
        <f t="shared" si="9"/>
        <v>0.25514049026940827</v>
      </c>
      <c r="Q10" s="17">
        <f t="shared" si="10"/>
        <v>0.47617804372062833</v>
      </c>
    </row>
    <row r="11" spans="1:21" x14ac:dyDescent="0.25">
      <c r="A11" s="50"/>
      <c r="B11" s="10" t="s">
        <v>1452</v>
      </c>
      <c r="C11" s="10" t="s">
        <v>670</v>
      </c>
      <c r="D11" s="10" t="s">
        <v>593</v>
      </c>
      <c r="E11" s="10" t="s">
        <v>85</v>
      </c>
      <c r="F11" s="10" t="s">
        <v>72</v>
      </c>
      <c r="G11" s="11">
        <f t="shared" si="0"/>
        <v>1.0395414332422206</v>
      </c>
      <c r="H11" s="12">
        <f t="shared" si="1"/>
        <v>3.9541433242220592E-2</v>
      </c>
      <c r="I11" s="13">
        <f t="shared" si="2"/>
        <v>2.6404352404352402</v>
      </c>
      <c r="J11" s="13">
        <f t="shared" si="3"/>
        <v>4.0022345179825498</v>
      </c>
      <c r="K11" s="13">
        <f t="shared" si="4"/>
        <v>2.6924123120973511</v>
      </c>
      <c r="L11" s="19">
        <f t="shared" si="5"/>
        <v>0.39370078740157477</v>
      </c>
      <c r="M11" s="19">
        <f t="shared" si="6"/>
        <v>0.25974025974025972</v>
      </c>
      <c r="N11" s="19">
        <f t="shared" si="7"/>
        <v>0.38610038610038611</v>
      </c>
      <c r="O11" s="20">
        <f t="shared" si="8"/>
        <v>0.37872544067210806</v>
      </c>
      <c r="P11" s="17">
        <f t="shared" si="9"/>
        <v>0.24986042059926086</v>
      </c>
      <c r="Q11" s="17">
        <f t="shared" si="10"/>
        <v>0.3714141387286311</v>
      </c>
    </row>
    <row r="12" spans="1:21" x14ac:dyDescent="0.25">
      <c r="A12" s="50"/>
      <c r="B12" s="49" t="s">
        <v>1453</v>
      </c>
      <c r="C12" s="10" t="s">
        <v>397</v>
      </c>
      <c r="D12" s="10" t="s">
        <v>342</v>
      </c>
      <c r="E12" s="10" t="s">
        <v>377</v>
      </c>
      <c r="F12" s="10" t="s">
        <v>68</v>
      </c>
      <c r="G12" s="11">
        <f t="shared" si="0"/>
        <v>1.0465417438261615</v>
      </c>
      <c r="H12" s="12">
        <f t="shared" si="1"/>
        <v>4.6541743826161497E-2</v>
      </c>
      <c r="I12" s="13">
        <f t="shared" si="2"/>
        <v>2.5954235246888806</v>
      </c>
      <c r="J12" s="13">
        <f t="shared" si="3"/>
        <v>3.934996956786367</v>
      </c>
      <c r="K12" s="13">
        <f t="shared" si="4"/>
        <v>2.7733356211393279</v>
      </c>
      <c r="L12" s="19">
        <f t="shared" si="5"/>
        <v>0.40322580645161293</v>
      </c>
      <c r="M12" s="19">
        <f t="shared" si="6"/>
        <v>0.26595744680851063</v>
      </c>
      <c r="N12" s="19">
        <f t="shared" si="7"/>
        <v>0.37735849056603776</v>
      </c>
      <c r="O12" s="20">
        <f t="shared" si="8"/>
        <v>0.38529357173791984</v>
      </c>
      <c r="P12" s="17">
        <f t="shared" si="9"/>
        <v>0.25412980263564927</v>
      </c>
      <c r="Q12" s="17">
        <f t="shared" si="10"/>
        <v>0.36057662562643067</v>
      </c>
    </row>
    <row r="13" spans="1:21" x14ac:dyDescent="0.25">
      <c r="A13" s="50"/>
      <c r="B13" s="50"/>
      <c r="C13" s="10" t="s">
        <v>568</v>
      </c>
      <c r="D13" s="10" t="s">
        <v>536</v>
      </c>
      <c r="E13" s="10" t="s">
        <v>537</v>
      </c>
      <c r="F13" s="10" t="s">
        <v>72</v>
      </c>
      <c r="G13" s="11">
        <f t="shared" si="0"/>
        <v>1.0414248838544742</v>
      </c>
      <c r="H13" s="12">
        <f t="shared" si="1"/>
        <v>4.1424883854474182E-2</v>
      </c>
      <c r="I13" s="13">
        <f t="shared" si="2"/>
        <v>2.8535041817612594</v>
      </c>
      <c r="J13" s="13">
        <f t="shared" si="3"/>
        <v>3.62415859581357</v>
      </c>
      <c r="K13" s="13">
        <f t="shared" si="4"/>
        <v>2.6764619515059986</v>
      </c>
      <c r="L13" s="19">
        <f t="shared" si="5"/>
        <v>0.36496350364963503</v>
      </c>
      <c r="M13" s="19">
        <f t="shared" si="6"/>
        <v>0.28735632183908044</v>
      </c>
      <c r="N13" s="19">
        <f t="shared" si="7"/>
        <v>0.38910505836575876</v>
      </c>
      <c r="O13" s="20">
        <f t="shared" si="8"/>
        <v>0.35044630612132943</v>
      </c>
      <c r="P13" s="17">
        <f t="shared" si="9"/>
        <v>0.27592611458978239</v>
      </c>
      <c r="Q13" s="17">
        <f t="shared" si="10"/>
        <v>0.37362757928888823</v>
      </c>
    </row>
    <row r="14" spans="1:21" x14ac:dyDescent="0.25">
      <c r="A14" s="49" t="s">
        <v>1446</v>
      </c>
      <c r="B14" s="49" t="s">
        <v>1445</v>
      </c>
      <c r="C14" s="10" t="s">
        <v>115</v>
      </c>
      <c r="D14" s="10" t="s">
        <v>343</v>
      </c>
      <c r="E14" s="10" t="s">
        <v>275</v>
      </c>
      <c r="F14" s="10" t="s">
        <v>72</v>
      </c>
      <c r="G14" s="11">
        <f t="shared" si="0"/>
        <v>1.041013371271819</v>
      </c>
      <c r="H14" s="12">
        <f t="shared" si="1"/>
        <v>4.1013371271819032E-2</v>
      </c>
      <c r="I14" s="13">
        <f t="shared" si="2"/>
        <v>1.905054469427429</v>
      </c>
      <c r="J14" s="13">
        <f t="shared" si="3"/>
        <v>4.1432332176618401</v>
      </c>
      <c r="K14" s="13">
        <f t="shared" si="4"/>
        <v>4.2785649559271768</v>
      </c>
      <c r="L14" s="19">
        <f t="shared" si="5"/>
        <v>0.54644808743169393</v>
      </c>
      <c r="M14" s="19">
        <f t="shared" si="6"/>
        <v>0.25125628140703515</v>
      </c>
      <c r="N14" s="19">
        <f t="shared" si="7"/>
        <v>0.24330900243309</v>
      </c>
      <c r="O14" s="20">
        <f t="shared" si="8"/>
        <v>0.52491937424789414</v>
      </c>
      <c r="P14" s="17">
        <f t="shared" si="9"/>
        <v>0.24135740072202169</v>
      </c>
      <c r="Q14" s="17">
        <f t="shared" si="10"/>
        <v>0.23372322503008425</v>
      </c>
    </row>
    <row r="15" spans="1:21" x14ac:dyDescent="0.25">
      <c r="A15" s="50"/>
      <c r="B15" s="50"/>
      <c r="C15" s="10" t="s">
        <v>382</v>
      </c>
      <c r="D15" s="10" t="s">
        <v>116</v>
      </c>
      <c r="E15" s="10" t="s">
        <v>531</v>
      </c>
      <c r="F15" s="10" t="s">
        <v>72</v>
      </c>
      <c r="G15" s="11">
        <f t="shared" si="0"/>
        <v>1.0461810142117047</v>
      </c>
      <c r="H15" s="12">
        <f t="shared" si="1"/>
        <v>4.618101421170473E-2</v>
      </c>
      <c r="I15" s="13">
        <f t="shared" si="2"/>
        <v>2.4062163326869208</v>
      </c>
      <c r="J15" s="13">
        <f t="shared" si="3"/>
        <v>4.2684185379837558</v>
      </c>
      <c r="K15" s="13">
        <f t="shared" si="4"/>
        <v>2.8560741687979538</v>
      </c>
      <c r="L15" s="19">
        <f t="shared" si="5"/>
        <v>0.43478260869565222</v>
      </c>
      <c r="M15" s="19">
        <f t="shared" si="6"/>
        <v>0.24509803921568626</v>
      </c>
      <c r="N15" s="19">
        <f t="shared" si="7"/>
        <v>0.36630036630036628</v>
      </c>
      <c r="O15" s="20">
        <f t="shared" si="8"/>
        <v>0.41559023036110054</v>
      </c>
      <c r="P15" s="17">
        <f t="shared" si="9"/>
        <v>0.23427880633101253</v>
      </c>
      <c r="Q15" s="17">
        <f t="shared" si="10"/>
        <v>0.3501309633078869</v>
      </c>
    </row>
    <row r="16" spans="1:21" x14ac:dyDescent="0.25">
      <c r="A16" s="50"/>
      <c r="B16" s="10" t="s">
        <v>1447</v>
      </c>
      <c r="C16" s="10" t="s">
        <v>263</v>
      </c>
      <c r="D16" s="10" t="s">
        <v>96</v>
      </c>
      <c r="E16" s="10" t="s">
        <v>412</v>
      </c>
      <c r="F16" s="10" t="s">
        <v>72</v>
      </c>
      <c r="G16" s="11">
        <f t="shared" si="0"/>
        <v>1.0477886765911608</v>
      </c>
      <c r="H16" s="12">
        <f t="shared" si="1"/>
        <v>4.7788676591160817E-2</v>
      </c>
      <c r="I16" s="13">
        <f t="shared" si="2"/>
        <v>1.6450282222481225</v>
      </c>
      <c r="J16" s="13">
        <f t="shared" si="3"/>
        <v>4.5683586299374612</v>
      </c>
      <c r="K16" s="13">
        <f t="shared" si="4"/>
        <v>5.7733156080172963</v>
      </c>
      <c r="L16" s="19">
        <f t="shared" si="5"/>
        <v>0.63694267515923564</v>
      </c>
      <c r="M16" s="19">
        <f t="shared" si="6"/>
        <v>0.2293577981651376</v>
      </c>
      <c r="N16" s="19">
        <f t="shared" si="7"/>
        <v>0.18148820326678766</v>
      </c>
      <c r="O16" s="20">
        <f t="shared" si="8"/>
        <v>0.60789230632978664</v>
      </c>
      <c r="P16" s="17">
        <f t="shared" si="9"/>
        <v>0.21889700021508371</v>
      </c>
      <c r="Q16" s="17">
        <f t="shared" si="10"/>
        <v>0.17321069345512977</v>
      </c>
    </row>
    <row r="17" spans="1:17" x14ac:dyDescent="0.25">
      <c r="A17" s="50"/>
      <c r="B17" s="10" t="s">
        <v>1448</v>
      </c>
      <c r="C17" s="10" t="s">
        <v>1454</v>
      </c>
      <c r="D17" s="10" t="s">
        <v>866</v>
      </c>
      <c r="E17" s="10" t="s">
        <v>329</v>
      </c>
      <c r="F17" s="10" t="s">
        <v>72</v>
      </c>
      <c r="G17" s="11">
        <f t="shared" si="0"/>
        <v>1.0469929581566242</v>
      </c>
      <c r="H17" s="12">
        <f t="shared" si="1"/>
        <v>4.6992958156624187E-2</v>
      </c>
      <c r="I17" s="13">
        <f t="shared" si="2"/>
        <v>8.1979548623663678</v>
      </c>
      <c r="J17" s="13">
        <f t="shared" si="3"/>
        <v>6.0516192981452877</v>
      </c>
      <c r="K17" s="13">
        <f t="shared" si="4"/>
        <v>1.4029705639298764</v>
      </c>
      <c r="L17" s="19">
        <f t="shared" si="5"/>
        <v>0.1277139208173691</v>
      </c>
      <c r="M17" s="19">
        <f t="shared" si="6"/>
        <v>0.17301038062283736</v>
      </c>
      <c r="N17" s="19">
        <f t="shared" si="7"/>
        <v>0.74626865671641784</v>
      </c>
      <c r="O17" s="20">
        <f t="shared" si="8"/>
        <v>0.12198164259120434</v>
      </c>
      <c r="P17" s="17">
        <f t="shared" si="9"/>
        <v>0.16524502793929585</v>
      </c>
      <c r="Q17" s="17">
        <f t="shared" si="10"/>
        <v>0.71277332946950001</v>
      </c>
    </row>
    <row r="18" spans="1:17" x14ac:dyDescent="0.25">
      <c r="A18" s="50"/>
      <c r="B18" s="49" t="s">
        <v>1455</v>
      </c>
      <c r="C18" s="10" t="s">
        <v>546</v>
      </c>
      <c r="D18" s="10" t="s">
        <v>334</v>
      </c>
      <c r="E18" s="10" t="s">
        <v>616</v>
      </c>
      <c r="F18" s="10" t="s">
        <v>76</v>
      </c>
      <c r="G18" s="11">
        <f t="shared" si="0"/>
        <v>1.0467020707984562</v>
      </c>
      <c r="H18" s="12">
        <f t="shared" si="1"/>
        <v>4.670207079845623E-2</v>
      </c>
      <c r="I18" s="13">
        <f t="shared" si="2"/>
        <v>2.6062881562881564</v>
      </c>
      <c r="J18" s="13">
        <f t="shared" si="3"/>
        <v>3.809995537706381</v>
      </c>
      <c r="K18" s="13">
        <f t="shared" si="4"/>
        <v>2.8260955911558319</v>
      </c>
      <c r="L18" s="19">
        <f t="shared" si="5"/>
        <v>0.40160642570281119</v>
      </c>
      <c r="M18" s="19">
        <f t="shared" si="6"/>
        <v>0.27472527472527469</v>
      </c>
      <c r="N18" s="19">
        <f t="shared" si="7"/>
        <v>0.37037037037037035</v>
      </c>
      <c r="O18" s="20">
        <f t="shared" si="8"/>
        <v>0.38368742826356844</v>
      </c>
      <c r="P18" s="17">
        <f t="shared" si="9"/>
        <v>0.26246749900447403</v>
      </c>
      <c r="Q18" s="17">
        <f t="shared" si="10"/>
        <v>0.35384507273195759</v>
      </c>
    </row>
    <row r="19" spans="1:17" x14ac:dyDescent="0.25">
      <c r="A19" s="50"/>
      <c r="B19" s="50"/>
      <c r="C19" s="10" t="s">
        <v>698</v>
      </c>
      <c r="D19" s="10" t="s">
        <v>154</v>
      </c>
      <c r="E19" s="10" t="s">
        <v>698</v>
      </c>
      <c r="F19" s="10" t="s">
        <v>72</v>
      </c>
      <c r="G19" s="11">
        <f t="shared" si="0"/>
        <v>1.0397858827028061</v>
      </c>
      <c r="H19" s="12">
        <f t="shared" si="1"/>
        <v>3.9785882702806141E-2</v>
      </c>
      <c r="I19" s="13">
        <f t="shared" si="2"/>
        <v>2.7346368715083802</v>
      </c>
      <c r="J19" s="13">
        <f t="shared" si="3"/>
        <v>3.7224334600760463</v>
      </c>
      <c r="K19" s="13">
        <f t="shared" si="4"/>
        <v>2.7346368715083802</v>
      </c>
      <c r="L19" s="19">
        <f t="shared" si="5"/>
        <v>0.38022813688212931</v>
      </c>
      <c r="M19" s="19">
        <f t="shared" si="6"/>
        <v>0.27932960893854747</v>
      </c>
      <c r="N19" s="19">
        <f t="shared" si="7"/>
        <v>0.38022813688212931</v>
      </c>
      <c r="O19" s="20">
        <f t="shared" si="8"/>
        <v>0.36567926455566901</v>
      </c>
      <c r="P19" s="17">
        <f t="shared" si="9"/>
        <v>0.26864147088866186</v>
      </c>
      <c r="Q19" s="17">
        <f t="shared" si="10"/>
        <v>0.36567926455566901</v>
      </c>
    </row>
    <row r="20" spans="1:17" x14ac:dyDescent="0.25">
      <c r="A20" s="50"/>
      <c r="B20" s="10" t="s">
        <v>1449</v>
      </c>
      <c r="C20" s="10" t="s">
        <v>378</v>
      </c>
      <c r="D20" s="10" t="s">
        <v>74</v>
      </c>
      <c r="E20" s="10" t="s">
        <v>141</v>
      </c>
      <c r="F20" s="10" t="s">
        <v>68</v>
      </c>
      <c r="G20" s="11">
        <f t="shared" si="0"/>
        <v>1.0461287213536088</v>
      </c>
      <c r="H20" s="12">
        <f t="shared" si="1"/>
        <v>4.6128721353608793E-2</v>
      </c>
      <c r="I20" s="13">
        <f t="shared" si="2"/>
        <v>3.1279248768472905</v>
      </c>
      <c r="J20" s="13">
        <f t="shared" si="3"/>
        <v>3.9439052795031051</v>
      </c>
      <c r="K20" s="13">
        <f t="shared" si="4"/>
        <v>2.343328335832084</v>
      </c>
      <c r="L20" s="19">
        <f t="shared" si="5"/>
        <v>0.33444816053511706</v>
      </c>
      <c r="M20" s="19">
        <f t="shared" si="6"/>
        <v>0.26525198938992045</v>
      </c>
      <c r="N20" s="19">
        <f t="shared" si="7"/>
        <v>0.4464285714285714</v>
      </c>
      <c r="O20" s="20">
        <f t="shared" si="8"/>
        <v>0.3197007726758207</v>
      </c>
      <c r="P20" s="17">
        <f t="shared" si="9"/>
        <v>0.25355578522565092</v>
      </c>
      <c r="Q20" s="17">
        <f t="shared" si="10"/>
        <v>0.42674344209852844</v>
      </c>
    </row>
    <row r="21" spans="1:17" x14ac:dyDescent="0.25">
      <c r="A21" s="50"/>
      <c r="B21" s="49" t="s">
        <v>1450</v>
      </c>
      <c r="C21" s="10" t="s">
        <v>189</v>
      </c>
      <c r="D21" s="10" t="s">
        <v>401</v>
      </c>
      <c r="E21" s="10" t="s">
        <v>310</v>
      </c>
      <c r="F21" s="10" t="s">
        <v>76</v>
      </c>
      <c r="G21" s="11">
        <f t="shared" si="0"/>
        <v>1.0422679519134435</v>
      </c>
      <c r="H21" s="12">
        <f t="shared" si="1"/>
        <v>4.2267951913443458E-2</v>
      </c>
      <c r="I21" s="13">
        <f t="shared" si="2"/>
        <v>1.9281957110398704</v>
      </c>
      <c r="J21" s="13">
        <f t="shared" si="3"/>
        <v>4.638092386014824</v>
      </c>
      <c r="K21" s="13">
        <f t="shared" si="4"/>
        <v>3.7625873064075308</v>
      </c>
      <c r="L21" s="19">
        <f t="shared" si="5"/>
        <v>0.54054054054054046</v>
      </c>
      <c r="M21" s="19">
        <f t="shared" si="6"/>
        <v>0.2247191011235955</v>
      </c>
      <c r="N21" s="19">
        <f t="shared" si="7"/>
        <v>0.2770083102493075</v>
      </c>
      <c r="O21" s="20">
        <f t="shared" si="8"/>
        <v>0.51861955416377459</v>
      </c>
      <c r="P21" s="17">
        <f t="shared" si="9"/>
        <v>0.21560588206808606</v>
      </c>
      <c r="Q21" s="17">
        <f t="shared" si="10"/>
        <v>0.26577456376813935</v>
      </c>
    </row>
    <row r="22" spans="1:17" x14ac:dyDescent="0.25">
      <c r="A22" s="50"/>
      <c r="B22" s="50"/>
      <c r="C22" s="10" t="s">
        <v>528</v>
      </c>
      <c r="D22" s="10" t="s">
        <v>414</v>
      </c>
      <c r="E22" s="10" t="s">
        <v>546</v>
      </c>
      <c r="F22" s="10" t="s">
        <v>68</v>
      </c>
      <c r="G22" s="11">
        <f t="shared" si="0"/>
        <v>1.0455088647272015</v>
      </c>
      <c r="H22" s="12">
        <f t="shared" si="1"/>
        <v>4.5508864727201503E-2</v>
      </c>
      <c r="I22" s="13">
        <f t="shared" si="2"/>
        <v>2.6137721618180039</v>
      </c>
      <c r="J22" s="13">
        <f t="shared" si="3"/>
        <v>4.2865863453815258</v>
      </c>
      <c r="K22" s="13">
        <f t="shared" si="4"/>
        <v>2.6033170731707318</v>
      </c>
      <c r="L22" s="19">
        <f t="shared" si="5"/>
        <v>0.4</v>
      </c>
      <c r="M22" s="19">
        <f t="shared" si="6"/>
        <v>0.24390243902439027</v>
      </c>
      <c r="N22" s="19">
        <f t="shared" si="7"/>
        <v>0.40160642570281119</v>
      </c>
      <c r="O22" s="20">
        <f t="shared" si="8"/>
        <v>0.38258881726877525</v>
      </c>
      <c r="P22" s="17">
        <f t="shared" si="9"/>
        <v>0.23328586418827763</v>
      </c>
      <c r="Q22" s="17">
        <f t="shared" si="10"/>
        <v>0.38412531854294707</v>
      </c>
    </row>
    <row r="23" spans="1:17" x14ac:dyDescent="0.25">
      <c r="A23" s="50"/>
      <c r="B23" s="10" t="s">
        <v>1451</v>
      </c>
      <c r="C23" s="10" t="s">
        <v>196</v>
      </c>
      <c r="D23" s="10" t="s">
        <v>200</v>
      </c>
      <c r="E23" s="10" t="s">
        <v>443</v>
      </c>
      <c r="F23" s="10" t="s">
        <v>72</v>
      </c>
      <c r="G23" s="11">
        <f t="shared" si="0"/>
        <v>1.0462673663469853</v>
      </c>
      <c r="H23" s="12">
        <f t="shared" si="1"/>
        <v>4.626736634698525E-2</v>
      </c>
      <c r="I23" s="13">
        <f t="shared" si="2"/>
        <v>2.4691909845788849</v>
      </c>
      <c r="J23" s="13">
        <f t="shared" si="3"/>
        <v>3.9235026238011947</v>
      </c>
      <c r="K23" s="13">
        <f t="shared" si="4"/>
        <v>2.9400112994350285</v>
      </c>
      <c r="L23" s="19">
        <f t="shared" si="5"/>
        <v>0.42372881355932207</v>
      </c>
      <c r="M23" s="19">
        <f t="shared" si="6"/>
        <v>0.26666666666666666</v>
      </c>
      <c r="N23" s="19">
        <f t="shared" si="7"/>
        <v>0.35587188612099646</v>
      </c>
      <c r="O23" s="20">
        <f t="shared" si="8"/>
        <v>0.40499094895672794</v>
      </c>
      <c r="P23" s="17">
        <f t="shared" si="9"/>
        <v>0.25487430387676741</v>
      </c>
      <c r="Q23" s="17">
        <f t="shared" si="10"/>
        <v>0.3401347471665046</v>
      </c>
    </row>
    <row r="24" spans="1:17" x14ac:dyDescent="0.25">
      <c r="A24" s="50"/>
      <c r="B24" s="49" t="s">
        <v>1452</v>
      </c>
      <c r="C24" s="10" t="s">
        <v>127</v>
      </c>
      <c r="D24" s="10" t="s">
        <v>66</v>
      </c>
      <c r="E24" s="10" t="s">
        <v>396</v>
      </c>
      <c r="F24" s="10" t="s">
        <v>76</v>
      </c>
      <c r="G24" s="11">
        <f t="shared" si="0"/>
        <v>1.0401399774450986</v>
      </c>
      <c r="H24" s="12">
        <f t="shared" si="1"/>
        <v>4.0139977445098562E-2</v>
      </c>
      <c r="I24" s="13">
        <f t="shared" si="2"/>
        <v>2.142688353536903</v>
      </c>
      <c r="J24" s="13">
        <f t="shared" si="3"/>
        <v>3.9525319142913742</v>
      </c>
      <c r="K24" s="13">
        <f t="shared" si="4"/>
        <v>3.5676801226366881</v>
      </c>
      <c r="L24" s="19">
        <f t="shared" si="5"/>
        <v>0.4854368932038835</v>
      </c>
      <c r="M24" s="19">
        <f t="shared" si="6"/>
        <v>0.26315789473684209</v>
      </c>
      <c r="N24" s="19">
        <f t="shared" si="7"/>
        <v>0.29154518950437314</v>
      </c>
      <c r="O24" s="20">
        <f t="shared" si="8"/>
        <v>0.46670342812538057</v>
      </c>
      <c r="P24" s="17">
        <f t="shared" si="9"/>
        <v>0.25300238472060105</v>
      </c>
      <c r="Q24" s="17">
        <f t="shared" si="10"/>
        <v>0.28029418715401866</v>
      </c>
    </row>
    <row r="25" spans="1:17" x14ac:dyDescent="0.25">
      <c r="A25" s="50"/>
      <c r="B25" s="50"/>
      <c r="C25" s="10" t="s">
        <v>395</v>
      </c>
      <c r="D25" s="10" t="s">
        <v>187</v>
      </c>
      <c r="E25" s="10" t="s">
        <v>522</v>
      </c>
      <c r="F25" s="10" t="s">
        <v>68</v>
      </c>
      <c r="G25" s="11">
        <f t="shared" si="0"/>
        <v>1.0460282762809396</v>
      </c>
      <c r="H25" s="12">
        <f t="shared" si="1"/>
        <v>4.602827628093964E-2</v>
      </c>
      <c r="I25" s="13">
        <f t="shared" si="2"/>
        <v>2.4895472975486364</v>
      </c>
      <c r="J25" s="13">
        <f t="shared" si="3"/>
        <v>4.3096364982774711</v>
      </c>
      <c r="K25" s="13">
        <f t="shared" si="4"/>
        <v>2.7301338010932525</v>
      </c>
      <c r="L25" s="19">
        <f t="shared" si="5"/>
        <v>0.42016806722689076</v>
      </c>
      <c r="M25" s="19">
        <f t="shared" si="6"/>
        <v>0.24271844660194175</v>
      </c>
      <c r="N25" s="19">
        <f t="shared" si="7"/>
        <v>0.38314176245210729</v>
      </c>
      <c r="O25" s="20">
        <f t="shared" si="8"/>
        <v>0.4016794543267615</v>
      </c>
      <c r="P25" s="17">
        <f t="shared" si="9"/>
        <v>0.23203813138293505</v>
      </c>
      <c r="Q25" s="17">
        <f t="shared" si="10"/>
        <v>0.36628241429030356</v>
      </c>
    </row>
    <row r="26" spans="1:17" x14ac:dyDescent="0.25">
      <c r="A26" s="50"/>
      <c r="B26" s="49" t="s">
        <v>1453</v>
      </c>
      <c r="C26" s="10" t="s">
        <v>190</v>
      </c>
      <c r="D26" s="10" t="s">
        <v>593</v>
      </c>
      <c r="E26" s="10" t="s">
        <v>622</v>
      </c>
      <c r="F26" s="10" t="s">
        <v>76</v>
      </c>
      <c r="G26" s="11">
        <f t="shared" si="0"/>
        <v>1.0421115050568279</v>
      </c>
      <c r="H26" s="12">
        <f t="shared" si="1"/>
        <v>4.2111505056827925E-2</v>
      </c>
      <c r="I26" s="13">
        <f t="shared" si="2"/>
        <v>1.8862218241528586</v>
      </c>
      <c r="J26" s="13">
        <f t="shared" si="3"/>
        <v>4.0121292944687879</v>
      </c>
      <c r="K26" s="13">
        <f t="shared" si="4"/>
        <v>4.5331850469972013</v>
      </c>
      <c r="L26" s="19">
        <f t="shared" si="5"/>
        <v>0.5524861878453039</v>
      </c>
      <c r="M26" s="19">
        <f t="shared" si="6"/>
        <v>0.25974025974025972</v>
      </c>
      <c r="N26" s="19">
        <f t="shared" si="7"/>
        <v>0.22988505747126439</v>
      </c>
      <c r="O26" s="20">
        <f t="shared" si="8"/>
        <v>0.53016033808702256</v>
      </c>
      <c r="P26" s="17">
        <f t="shared" si="9"/>
        <v>0.24924421089285995</v>
      </c>
      <c r="Q26" s="17">
        <f t="shared" si="10"/>
        <v>0.22059545102011746</v>
      </c>
    </row>
    <row r="27" spans="1:17" x14ac:dyDescent="0.25">
      <c r="A27" s="50"/>
      <c r="B27" s="50"/>
      <c r="C27" s="10" t="s">
        <v>85</v>
      </c>
      <c r="D27" s="10" t="s">
        <v>270</v>
      </c>
      <c r="E27" s="10" t="s">
        <v>698</v>
      </c>
      <c r="F27" s="10" t="s">
        <v>68</v>
      </c>
      <c r="G27" s="11">
        <f t="shared" si="0"/>
        <v>1.0448800550159416</v>
      </c>
      <c r="H27" s="12">
        <f t="shared" si="1"/>
        <v>4.4880055015941611E-2</v>
      </c>
      <c r="I27" s="13">
        <f t="shared" si="2"/>
        <v>2.7062393424912887</v>
      </c>
      <c r="J27" s="13">
        <f t="shared" si="3"/>
        <v>3.7511193975072303</v>
      </c>
      <c r="K27" s="13">
        <f t="shared" si="4"/>
        <v>2.7480345446919263</v>
      </c>
      <c r="L27" s="19">
        <f t="shared" si="5"/>
        <v>0.38610038610038611</v>
      </c>
      <c r="M27" s="19">
        <f t="shared" si="6"/>
        <v>0.2785515320334262</v>
      </c>
      <c r="N27" s="19">
        <f t="shared" si="7"/>
        <v>0.38022813688212931</v>
      </c>
      <c r="O27" s="20">
        <f t="shared" si="8"/>
        <v>0.36951646674363542</v>
      </c>
      <c r="P27" s="17">
        <f t="shared" si="9"/>
        <v>0.26658708882061716</v>
      </c>
      <c r="Q27" s="17">
        <f t="shared" si="10"/>
        <v>0.36389644443574742</v>
      </c>
    </row>
    <row r="28" spans="1:17" x14ac:dyDescent="0.25">
      <c r="A28" s="49" t="s">
        <v>1447</v>
      </c>
      <c r="B28" s="10" t="s">
        <v>1445</v>
      </c>
      <c r="C28" s="10" t="s">
        <v>288</v>
      </c>
      <c r="D28" s="10" t="s">
        <v>326</v>
      </c>
      <c r="E28" s="10" t="s">
        <v>105</v>
      </c>
      <c r="F28" s="10" t="s">
        <v>76</v>
      </c>
      <c r="G28" s="11">
        <f t="shared" si="0"/>
        <v>1.0469442851347761</v>
      </c>
      <c r="H28" s="12">
        <f t="shared" si="1"/>
        <v>4.6944285134776109E-2</v>
      </c>
      <c r="I28" s="13">
        <f t="shared" si="2"/>
        <v>3.0466078697421985</v>
      </c>
      <c r="J28" s="13">
        <f t="shared" si="3"/>
        <v>4.2087160262417997</v>
      </c>
      <c r="K28" s="13">
        <f t="shared" si="4"/>
        <v>2.3032774272965075</v>
      </c>
      <c r="L28" s="19">
        <f t="shared" si="5"/>
        <v>0.3436426116838488</v>
      </c>
      <c r="M28" s="19">
        <f t="shared" si="6"/>
        <v>0.24875621890547267</v>
      </c>
      <c r="N28" s="19">
        <f t="shared" si="7"/>
        <v>0.45454545454545453</v>
      </c>
      <c r="O28" s="20">
        <f t="shared" si="8"/>
        <v>0.32823390562718502</v>
      </c>
      <c r="P28" s="17">
        <f t="shared" si="9"/>
        <v>0.23760215556594738</v>
      </c>
      <c r="Q28" s="17">
        <f t="shared" si="10"/>
        <v>0.43416393880686743</v>
      </c>
    </row>
    <row r="29" spans="1:17" x14ac:dyDescent="0.25">
      <c r="A29" s="50"/>
      <c r="B29" s="10" t="s">
        <v>1446</v>
      </c>
      <c r="C29" s="10" t="s">
        <v>131</v>
      </c>
      <c r="D29" s="10" t="s">
        <v>172</v>
      </c>
      <c r="E29" s="10" t="s">
        <v>527</v>
      </c>
      <c r="F29" s="10" t="s">
        <v>68</v>
      </c>
      <c r="G29" s="11">
        <f t="shared" si="0"/>
        <v>1.0399944593982577</v>
      </c>
      <c r="H29" s="12">
        <f t="shared" si="1"/>
        <v>3.9994459398257742E-2</v>
      </c>
      <c r="I29" s="13">
        <f t="shared" si="2"/>
        <v>2.558386370119714</v>
      </c>
      <c r="J29" s="13">
        <f t="shared" si="3"/>
        <v>3.8167796659916058</v>
      </c>
      <c r="K29" s="13">
        <f t="shared" si="4"/>
        <v>2.880784652533174</v>
      </c>
      <c r="L29" s="19">
        <f t="shared" si="5"/>
        <v>0.4065040650406504</v>
      </c>
      <c r="M29" s="19">
        <f t="shared" si="6"/>
        <v>0.27247956403269757</v>
      </c>
      <c r="N29" s="19">
        <f t="shared" si="7"/>
        <v>0.36101083032490977</v>
      </c>
      <c r="O29" s="20">
        <f t="shared" si="8"/>
        <v>0.39087137567622643</v>
      </c>
      <c r="P29" s="17">
        <f t="shared" si="9"/>
        <v>0.26200097661131255</v>
      </c>
      <c r="Q29" s="17">
        <f t="shared" si="10"/>
        <v>0.34712764771246102</v>
      </c>
    </row>
    <row r="30" spans="1:17" x14ac:dyDescent="0.25">
      <c r="A30" s="50"/>
      <c r="B30" s="49" t="s">
        <v>1448</v>
      </c>
      <c r="C30" s="10" t="s">
        <v>422</v>
      </c>
      <c r="D30" s="10" t="s">
        <v>375</v>
      </c>
      <c r="E30" s="10" t="s">
        <v>210</v>
      </c>
      <c r="F30" s="10" t="s">
        <v>68</v>
      </c>
      <c r="G30" s="11">
        <f t="shared" si="0"/>
        <v>1.0493719668105856</v>
      </c>
      <c r="H30" s="12">
        <f t="shared" si="1"/>
        <v>4.9371966810585644E-2</v>
      </c>
      <c r="I30" s="13">
        <f t="shared" si="2"/>
        <v>6.7789429055963835</v>
      </c>
      <c r="J30" s="13">
        <f t="shared" si="3"/>
        <v>5.1209351980356574</v>
      </c>
      <c r="K30" s="13">
        <f t="shared" si="4"/>
        <v>1.5215893518753492</v>
      </c>
      <c r="L30" s="19">
        <f t="shared" si="5"/>
        <v>0.15479876160990713</v>
      </c>
      <c r="M30" s="19">
        <f t="shared" si="6"/>
        <v>0.20491803278688525</v>
      </c>
      <c r="N30" s="19">
        <f t="shared" si="7"/>
        <v>0.68965517241379315</v>
      </c>
      <c r="O30" s="20">
        <f t="shared" si="8"/>
        <v>0.14751562506514784</v>
      </c>
      <c r="P30" s="17">
        <f t="shared" si="9"/>
        <v>0.19527683154115885</v>
      </c>
      <c r="Q30" s="17">
        <f t="shared" si="10"/>
        <v>0.65720754339369314</v>
      </c>
    </row>
    <row r="31" spans="1:17" x14ac:dyDescent="0.25">
      <c r="A31" s="50"/>
      <c r="B31" s="50"/>
      <c r="C31" s="10" t="s">
        <v>1456</v>
      </c>
      <c r="D31" s="10" t="s">
        <v>1318</v>
      </c>
      <c r="E31" s="10" t="s">
        <v>232</v>
      </c>
      <c r="F31" s="10" t="s">
        <v>68</v>
      </c>
      <c r="G31" s="11">
        <f t="shared" si="0"/>
        <v>1.066951566951567</v>
      </c>
      <c r="H31" s="12">
        <f t="shared" si="1"/>
        <v>6.695156695156701E-2</v>
      </c>
      <c r="I31" s="13">
        <f t="shared" si="2"/>
        <v>12.483333333333333</v>
      </c>
      <c r="J31" s="13">
        <f t="shared" si="3"/>
        <v>7.2019230769230775</v>
      </c>
      <c r="K31" s="13">
        <f t="shared" si="4"/>
        <v>1.2803418803418805</v>
      </c>
      <c r="L31" s="19">
        <f t="shared" si="5"/>
        <v>8.5470085470085472E-2</v>
      </c>
      <c r="M31" s="19">
        <f t="shared" si="6"/>
        <v>0.14814814814814814</v>
      </c>
      <c r="N31" s="19">
        <f t="shared" si="7"/>
        <v>0.83333333333333337</v>
      </c>
      <c r="O31" s="20">
        <f t="shared" si="8"/>
        <v>8.0106809078771699E-2</v>
      </c>
      <c r="P31" s="17">
        <f t="shared" si="9"/>
        <v>0.13885180240320427</v>
      </c>
      <c r="Q31" s="17">
        <f t="shared" si="10"/>
        <v>0.78104138851802396</v>
      </c>
    </row>
    <row r="32" spans="1:17" x14ac:dyDescent="0.25">
      <c r="A32" s="50"/>
      <c r="B32" s="10" t="s">
        <v>1455</v>
      </c>
      <c r="C32" s="10" t="s">
        <v>79</v>
      </c>
      <c r="D32" s="10" t="s">
        <v>124</v>
      </c>
      <c r="E32" s="10" t="s">
        <v>285</v>
      </c>
      <c r="F32" s="10" t="s">
        <v>72</v>
      </c>
      <c r="G32" s="11">
        <f t="shared" si="0"/>
        <v>1.0439402024142836</v>
      </c>
      <c r="H32" s="12">
        <f t="shared" si="1"/>
        <v>4.3940202414283647E-2</v>
      </c>
      <c r="I32" s="13">
        <f t="shared" si="2"/>
        <v>3.9043363570294209</v>
      </c>
      <c r="J32" s="13">
        <f t="shared" si="3"/>
        <v>3.9982909752467064</v>
      </c>
      <c r="K32" s="13">
        <f t="shared" si="4"/>
        <v>2.02524399268371</v>
      </c>
      <c r="L32" s="19">
        <f t="shared" si="5"/>
        <v>0.26737967914438499</v>
      </c>
      <c r="M32" s="19">
        <f t="shared" si="6"/>
        <v>0.2610966057441253</v>
      </c>
      <c r="N32" s="19">
        <f t="shared" si="7"/>
        <v>0.51546391752577325</v>
      </c>
      <c r="O32" s="20">
        <f t="shared" si="8"/>
        <v>0.25612547397449154</v>
      </c>
      <c r="P32" s="17">
        <f t="shared" si="9"/>
        <v>0.25010685970355045</v>
      </c>
      <c r="Q32" s="17">
        <f t="shared" si="10"/>
        <v>0.49376766632195795</v>
      </c>
    </row>
    <row r="33" spans="1:17" x14ac:dyDescent="0.25">
      <c r="A33" s="50"/>
      <c r="B33" s="10" t="s">
        <v>1449</v>
      </c>
      <c r="C33" s="10" t="s">
        <v>362</v>
      </c>
      <c r="D33" s="10" t="s">
        <v>518</v>
      </c>
      <c r="E33" s="10" t="s">
        <v>585</v>
      </c>
      <c r="F33" s="10" t="s">
        <v>68</v>
      </c>
      <c r="G33" s="11">
        <f t="shared" si="0"/>
        <v>1.0431686693368936</v>
      </c>
      <c r="H33" s="12">
        <f t="shared" si="1"/>
        <v>4.3168669336893561E-2</v>
      </c>
      <c r="I33" s="13">
        <f t="shared" si="2"/>
        <v>4.4647619047619047</v>
      </c>
      <c r="J33" s="13">
        <f t="shared" si="3"/>
        <v>4.3813084112149534</v>
      </c>
      <c r="K33" s="13">
        <f t="shared" si="4"/>
        <v>1.8255451713395638</v>
      </c>
      <c r="L33" s="19">
        <f t="shared" si="5"/>
        <v>0.23364485981308411</v>
      </c>
      <c r="M33" s="19">
        <f t="shared" si="6"/>
        <v>0.23809523809523808</v>
      </c>
      <c r="N33" s="19">
        <f t="shared" si="7"/>
        <v>0.5714285714285714</v>
      </c>
      <c r="O33" s="20">
        <f t="shared" si="8"/>
        <v>0.22397610921501707</v>
      </c>
      <c r="P33" s="17">
        <f t="shared" si="9"/>
        <v>0.22824232081911261</v>
      </c>
      <c r="Q33" s="17">
        <f t="shared" si="10"/>
        <v>0.54778156996587035</v>
      </c>
    </row>
    <row r="34" spans="1:17" x14ac:dyDescent="0.25">
      <c r="A34" s="50"/>
      <c r="B34" s="49" t="s">
        <v>1450</v>
      </c>
      <c r="C34" s="10" t="s">
        <v>404</v>
      </c>
      <c r="D34" s="10" t="s">
        <v>310</v>
      </c>
      <c r="E34" s="10" t="s">
        <v>178</v>
      </c>
      <c r="F34" s="10" t="s">
        <v>72</v>
      </c>
      <c r="G34" s="11">
        <f t="shared" si="0"/>
        <v>1.0394224319795324</v>
      </c>
      <c r="H34" s="12">
        <f t="shared" si="1"/>
        <v>3.9422431979532435E-2</v>
      </c>
      <c r="I34" s="13">
        <f t="shared" si="2"/>
        <v>3.1910268661771646</v>
      </c>
      <c r="J34" s="13">
        <f t="shared" si="3"/>
        <v>3.7523149794461119</v>
      </c>
      <c r="K34" s="13">
        <f t="shared" si="4"/>
        <v>2.3802773692331294</v>
      </c>
      <c r="L34" s="19">
        <f t="shared" si="5"/>
        <v>0.32573289902280134</v>
      </c>
      <c r="M34" s="19">
        <f t="shared" si="6"/>
        <v>0.2770083102493075</v>
      </c>
      <c r="N34" s="19">
        <f t="shared" si="7"/>
        <v>0.4366812227074236</v>
      </c>
      <c r="O34" s="20">
        <f t="shared" si="8"/>
        <v>0.31337874669729604</v>
      </c>
      <c r="P34" s="17">
        <f t="shared" si="9"/>
        <v>0.26650214746833761</v>
      </c>
      <c r="Q34" s="17">
        <f t="shared" si="10"/>
        <v>0.42011910583436629</v>
      </c>
    </row>
    <row r="35" spans="1:17" x14ac:dyDescent="0.25">
      <c r="A35" s="50"/>
      <c r="B35" s="50"/>
      <c r="C35" s="10" t="s">
        <v>340</v>
      </c>
      <c r="D35" s="10" t="s">
        <v>92</v>
      </c>
      <c r="E35" s="10" t="s">
        <v>314</v>
      </c>
      <c r="F35" s="10" t="s">
        <v>68</v>
      </c>
      <c r="G35" s="11">
        <f t="shared" si="0"/>
        <v>1.0453956982708736</v>
      </c>
      <c r="H35" s="12">
        <f t="shared" si="1"/>
        <v>4.5395698270873641E-2</v>
      </c>
      <c r="I35" s="13">
        <f t="shared" si="2"/>
        <v>3.8888719975676502</v>
      </c>
      <c r="J35" s="13">
        <f t="shared" si="3"/>
        <v>4.4847475455820476</v>
      </c>
      <c r="K35" s="13">
        <f t="shared" si="4"/>
        <v>1.9235280848184075</v>
      </c>
      <c r="L35" s="19">
        <f t="shared" si="5"/>
        <v>0.26881720430107525</v>
      </c>
      <c r="M35" s="19">
        <f t="shared" si="6"/>
        <v>0.23310023310023309</v>
      </c>
      <c r="N35" s="19">
        <f t="shared" si="7"/>
        <v>0.54347826086956519</v>
      </c>
      <c r="O35" s="20">
        <f t="shared" si="8"/>
        <v>0.25714397404323519</v>
      </c>
      <c r="P35" s="17">
        <f t="shared" si="9"/>
        <v>0.22297799147805011</v>
      </c>
      <c r="Q35" s="17">
        <f t="shared" si="10"/>
        <v>0.51987803447871461</v>
      </c>
    </row>
    <row r="36" spans="1:17" x14ac:dyDescent="0.25">
      <c r="A36" s="50"/>
      <c r="B36" s="49" t="s">
        <v>1451</v>
      </c>
      <c r="C36" s="10" t="s">
        <v>527</v>
      </c>
      <c r="D36" s="10" t="s">
        <v>342</v>
      </c>
      <c r="E36" s="10" t="s">
        <v>571</v>
      </c>
      <c r="F36" s="10" t="s">
        <v>68</v>
      </c>
      <c r="G36" s="11">
        <f t="shared" si="0"/>
        <v>1.0401914176292881</v>
      </c>
      <c r="H36" s="12">
        <f t="shared" si="1"/>
        <v>4.0191417629288129E-2</v>
      </c>
      <c r="I36" s="13">
        <f t="shared" si="2"/>
        <v>2.881330226833128</v>
      </c>
      <c r="J36" s="13">
        <f t="shared" si="3"/>
        <v>3.9111197302861234</v>
      </c>
      <c r="K36" s="13">
        <f t="shared" si="4"/>
        <v>2.517263230662877</v>
      </c>
      <c r="L36" s="19">
        <f t="shared" si="5"/>
        <v>0.36101083032490977</v>
      </c>
      <c r="M36" s="19">
        <f t="shared" si="6"/>
        <v>0.26595744680851063</v>
      </c>
      <c r="N36" s="19">
        <f t="shared" si="7"/>
        <v>0.41322314049586778</v>
      </c>
      <c r="O36" s="20">
        <f t="shared" si="8"/>
        <v>0.34706191976443485</v>
      </c>
      <c r="P36" s="17">
        <f t="shared" si="9"/>
        <v>0.25568125472007569</v>
      </c>
      <c r="Q36" s="17">
        <f t="shared" si="10"/>
        <v>0.39725682551548952</v>
      </c>
    </row>
    <row r="37" spans="1:17" x14ac:dyDescent="0.25">
      <c r="A37" s="50"/>
      <c r="B37" s="50"/>
      <c r="C37" s="10" t="s">
        <v>229</v>
      </c>
      <c r="D37" s="10" t="s">
        <v>548</v>
      </c>
      <c r="E37" s="10" t="s">
        <v>379</v>
      </c>
      <c r="F37" s="10" t="s">
        <v>76</v>
      </c>
      <c r="G37" s="11">
        <f t="shared" si="0"/>
        <v>1.0460189541692</v>
      </c>
      <c r="H37" s="12">
        <f t="shared" si="1"/>
        <v>4.6018954169199988E-2</v>
      </c>
      <c r="I37" s="13">
        <f t="shared" si="2"/>
        <v>4.4560407447607915</v>
      </c>
      <c r="J37" s="13">
        <f t="shared" si="3"/>
        <v>4.2468369539269517</v>
      </c>
      <c r="K37" s="13">
        <f t="shared" si="4"/>
        <v>1.8514535488794841</v>
      </c>
      <c r="L37" s="19">
        <f t="shared" si="5"/>
        <v>0.23474178403755869</v>
      </c>
      <c r="M37" s="19">
        <f t="shared" si="6"/>
        <v>0.24630541871921185</v>
      </c>
      <c r="N37" s="19">
        <f t="shared" si="7"/>
        <v>0.56497175141242939</v>
      </c>
      <c r="O37" s="20">
        <f t="shared" si="8"/>
        <v>0.22441446505527449</v>
      </c>
      <c r="P37" s="17">
        <f t="shared" si="9"/>
        <v>0.23546936481169195</v>
      </c>
      <c r="Q37" s="17">
        <f t="shared" si="10"/>
        <v>0.54011617013303348</v>
      </c>
    </row>
    <row r="38" spans="1:17" x14ac:dyDescent="0.25">
      <c r="A38" s="50"/>
      <c r="B38" s="10" t="s">
        <v>1452</v>
      </c>
      <c r="C38" s="10" t="s">
        <v>653</v>
      </c>
      <c r="D38" s="10" t="s">
        <v>273</v>
      </c>
      <c r="E38" s="10" t="s">
        <v>125</v>
      </c>
      <c r="F38" s="10" t="s">
        <v>68</v>
      </c>
      <c r="G38" s="11">
        <f t="shared" si="0"/>
        <v>1.0396017551284051</v>
      </c>
      <c r="H38" s="12">
        <f t="shared" si="1"/>
        <v>3.9601755128405136E-2</v>
      </c>
      <c r="I38" s="13">
        <f t="shared" si="2"/>
        <v>3.3579136690647484</v>
      </c>
      <c r="J38" s="13">
        <f t="shared" si="3"/>
        <v>4.3351393188854495</v>
      </c>
      <c r="K38" s="13">
        <f t="shared" si="4"/>
        <v>2.1207875804619465</v>
      </c>
      <c r="L38" s="19">
        <f t="shared" si="5"/>
        <v>0.30959752321981426</v>
      </c>
      <c r="M38" s="19">
        <f t="shared" si="6"/>
        <v>0.23980815347721823</v>
      </c>
      <c r="N38" s="19">
        <f t="shared" si="7"/>
        <v>0.49019607843137253</v>
      </c>
      <c r="O38" s="20">
        <f t="shared" si="8"/>
        <v>0.29780396357793248</v>
      </c>
      <c r="P38" s="17">
        <f t="shared" si="9"/>
        <v>0.23067309409034098</v>
      </c>
      <c r="Q38" s="17">
        <f t="shared" si="10"/>
        <v>0.47152294233172642</v>
      </c>
    </row>
    <row r="39" spans="1:17" x14ac:dyDescent="0.25">
      <c r="A39" s="50"/>
      <c r="B39" s="49" t="s">
        <v>1453</v>
      </c>
      <c r="C39" s="10" t="s">
        <v>183</v>
      </c>
      <c r="D39" s="10" t="s">
        <v>625</v>
      </c>
      <c r="E39" s="10" t="s">
        <v>196</v>
      </c>
      <c r="F39" s="10" t="s">
        <v>76</v>
      </c>
      <c r="G39" s="11">
        <f t="shared" si="0"/>
        <v>1.0405297341577109</v>
      </c>
      <c r="H39" s="12">
        <f t="shared" si="1"/>
        <v>4.0529734157710884E-2</v>
      </c>
      <c r="I39" s="13">
        <f t="shared" si="2"/>
        <v>2.8614567689337047</v>
      </c>
      <c r="J39" s="13">
        <f t="shared" si="3"/>
        <v>4.1100924499229583</v>
      </c>
      <c r="K39" s="13">
        <f t="shared" si="4"/>
        <v>2.4556501726121978</v>
      </c>
      <c r="L39" s="19">
        <f t="shared" si="5"/>
        <v>0.36363636363636365</v>
      </c>
      <c r="M39" s="19">
        <f t="shared" si="6"/>
        <v>0.25316455696202528</v>
      </c>
      <c r="N39" s="19">
        <f t="shared" si="7"/>
        <v>0.42372881355932207</v>
      </c>
      <c r="O39" s="20">
        <f t="shared" si="8"/>
        <v>0.34947234249939085</v>
      </c>
      <c r="P39" s="17">
        <f t="shared" si="9"/>
        <v>0.24330352958818346</v>
      </c>
      <c r="Q39" s="17">
        <f t="shared" si="10"/>
        <v>0.40722412791242574</v>
      </c>
    </row>
    <row r="40" spans="1:17" x14ac:dyDescent="0.25">
      <c r="A40" s="50"/>
      <c r="B40" s="50"/>
      <c r="C40" s="10" t="s">
        <v>343</v>
      </c>
      <c r="D40" s="10" t="s">
        <v>574</v>
      </c>
      <c r="E40" s="10" t="s">
        <v>80</v>
      </c>
      <c r="F40" s="10" t="s">
        <v>68</v>
      </c>
      <c r="G40" s="11">
        <f t="shared" si="0"/>
        <v>1.0464070765578302</v>
      </c>
      <c r="H40" s="12">
        <f t="shared" si="1"/>
        <v>4.6407076557830162E-2</v>
      </c>
      <c r="I40" s="13">
        <f t="shared" si="2"/>
        <v>4.1647001647001645</v>
      </c>
      <c r="J40" s="13">
        <f t="shared" si="3"/>
        <v>4.2588768015903691</v>
      </c>
      <c r="K40" s="13">
        <f t="shared" si="4"/>
        <v>1.9044608793352509</v>
      </c>
      <c r="L40" s="19">
        <f t="shared" si="5"/>
        <v>0.25125628140703515</v>
      </c>
      <c r="M40" s="19">
        <f t="shared" si="6"/>
        <v>0.24570024570024568</v>
      </c>
      <c r="N40" s="19">
        <f t="shared" si="7"/>
        <v>0.54945054945054939</v>
      </c>
      <c r="O40" s="20">
        <f t="shared" si="8"/>
        <v>0.24011332399771798</v>
      </c>
      <c r="P40" s="17">
        <f t="shared" si="9"/>
        <v>0.2348036927545252</v>
      </c>
      <c r="Q40" s="17">
        <f t="shared" si="10"/>
        <v>0.52508298324775693</v>
      </c>
    </row>
    <row r="41" spans="1:17" x14ac:dyDescent="0.25">
      <c r="A41" s="49" t="s">
        <v>1448</v>
      </c>
      <c r="B41" s="10" t="s">
        <v>1445</v>
      </c>
      <c r="C41" s="10" t="s">
        <v>494</v>
      </c>
      <c r="D41" s="10" t="s">
        <v>953</v>
      </c>
      <c r="E41" s="10" t="s">
        <v>1457</v>
      </c>
      <c r="F41" s="10" t="s">
        <v>72</v>
      </c>
      <c r="G41" s="11">
        <f t="shared" si="0"/>
        <v>1.0601152161048579</v>
      </c>
      <c r="H41" s="12">
        <f t="shared" si="1"/>
        <v>6.0115216104857927E-2</v>
      </c>
      <c r="I41" s="13">
        <f t="shared" si="2"/>
        <v>1.2191324985205865</v>
      </c>
      <c r="J41" s="13">
        <f t="shared" si="3"/>
        <v>8.0886790988800659</v>
      </c>
      <c r="K41" s="13">
        <f t="shared" si="4"/>
        <v>17.820536782722659</v>
      </c>
      <c r="L41" s="19">
        <f t="shared" si="5"/>
        <v>0.86956521739130443</v>
      </c>
      <c r="M41" s="19">
        <f t="shared" si="6"/>
        <v>0.13106159895150721</v>
      </c>
      <c r="N41" s="19">
        <f t="shared" si="7"/>
        <v>5.9488399762046403E-2</v>
      </c>
      <c r="O41" s="20">
        <f t="shared" si="8"/>
        <v>0.82025538750996874</v>
      </c>
      <c r="P41" s="17">
        <f t="shared" si="9"/>
        <v>0.12362958003099134</v>
      </c>
      <c r="Q41" s="17">
        <f t="shared" si="10"/>
        <v>5.61150324590401E-2</v>
      </c>
    </row>
    <row r="42" spans="1:17" x14ac:dyDescent="0.25">
      <c r="A42" s="50"/>
      <c r="B42" s="49" t="s">
        <v>1446</v>
      </c>
      <c r="C42" s="10" t="s">
        <v>225</v>
      </c>
      <c r="D42" s="10" t="s">
        <v>1023</v>
      </c>
      <c r="E42" s="10" t="s">
        <v>1458</v>
      </c>
      <c r="F42" s="10" t="s">
        <v>72</v>
      </c>
      <c r="G42" s="11">
        <f t="shared" si="0"/>
        <v>1.0625228068084271</v>
      </c>
      <c r="H42" s="12">
        <f t="shared" si="1"/>
        <v>6.2522806808427145E-2</v>
      </c>
      <c r="I42" s="13">
        <f t="shared" si="2"/>
        <v>1.2644021401020282</v>
      </c>
      <c r="J42" s="13">
        <f t="shared" si="3"/>
        <v>7.2676559985696416</v>
      </c>
      <c r="K42" s="13">
        <f t="shared" si="4"/>
        <v>13.982800137598902</v>
      </c>
      <c r="L42" s="19">
        <f t="shared" si="5"/>
        <v>0.84033613445378152</v>
      </c>
      <c r="M42" s="19">
        <f t="shared" si="6"/>
        <v>0.14619883040935672</v>
      </c>
      <c r="N42" s="19">
        <f t="shared" si="7"/>
        <v>7.598784194528875E-2</v>
      </c>
      <c r="O42" s="20">
        <f t="shared" si="8"/>
        <v>0.79088762054713635</v>
      </c>
      <c r="P42" s="17">
        <f t="shared" si="9"/>
        <v>0.13759594567998423</v>
      </c>
      <c r="Q42" s="17">
        <f t="shared" si="10"/>
        <v>7.1516433772879334E-2</v>
      </c>
    </row>
    <row r="43" spans="1:17" x14ac:dyDescent="0.25">
      <c r="A43" s="50"/>
      <c r="B43" s="50"/>
      <c r="C43" s="10" t="s">
        <v>144</v>
      </c>
      <c r="D43" s="10" t="s">
        <v>433</v>
      </c>
      <c r="E43" s="10" t="s">
        <v>1459</v>
      </c>
      <c r="F43" s="10" t="s">
        <v>72</v>
      </c>
      <c r="G43" s="11">
        <f t="shared" si="0"/>
        <v>1.0472134442386158</v>
      </c>
      <c r="H43" s="12">
        <f t="shared" si="1"/>
        <v>4.7213444238615843E-2</v>
      </c>
      <c r="I43" s="13">
        <f t="shared" si="2"/>
        <v>1.4137381497221315</v>
      </c>
      <c r="J43" s="13">
        <f t="shared" si="3"/>
        <v>5.780618212197159</v>
      </c>
      <c r="K43" s="13">
        <f t="shared" si="4"/>
        <v>8.3567632850241544</v>
      </c>
      <c r="L43" s="19">
        <f t="shared" si="5"/>
        <v>0.7407407407407407</v>
      </c>
      <c r="M43" s="19">
        <f t="shared" si="6"/>
        <v>0.1811594202898551</v>
      </c>
      <c r="N43" s="19">
        <f t="shared" si="7"/>
        <v>0.12531328320802004</v>
      </c>
      <c r="O43" s="20">
        <f t="shared" si="8"/>
        <v>0.70734456744804453</v>
      </c>
      <c r="P43" s="17">
        <f t="shared" si="9"/>
        <v>0.17299187790848919</v>
      </c>
      <c r="Q43" s="17">
        <f t="shared" si="10"/>
        <v>0.1196635546434662</v>
      </c>
    </row>
    <row r="44" spans="1:17" x14ac:dyDescent="0.25">
      <c r="A44" s="50"/>
      <c r="B44" s="49" t="s">
        <v>1447</v>
      </c>
      <c r="C44" s="10" t="s">
        <v>1030</v>
      </c>
      <c r="D44" s="10" t="s">
        <v>398</v>
      </c>
      <c r="E44" s="10" t="s">
        <v>1460</v>
      </c>
      <c r="F44" s="10" t="s">
        <v>72</v>
      </c>
      <c r="G44" s="11">
        <f t="shared" si="0"/>
        <v>1.0650397121276856</v>
      </c>
      <c r="H44" s="12">
        <f t="shared" si="1"/>
        <v>6.5039712127685556E-2</v>
      </c>
      <c r="I44" s="13">
        <f t="shared" si="2"/>
        <v>1.192844477583008</v>
      </c>
      <c r="J44" s="13">
        <f t="shared" si="3"/>
        <v>8.9569839789938364</v>
      </c>
      <c r="K44" s="13">
        <f t="shared" si="4"/>
        <v>19.990795396636656</v>
      </c>
      <c r="L44" s="19">
        <f t="shared" si="5"/>
        <v>0.89285714285714279</v>
      </c>
      <c r="M44" s="19">
        <f t="shared" si="6"/>
        <v>0.11890606420927467</v>
      </c>
      <c r="N44" s="19">
        <f t="shared" si="7"/>
        <v>5.3276505061267979E-2</v>
      </c>
      <c r="O44" s="20">
        <f t="shared" si="8"/>
        <v>0.83833225436583514</v>
      </c>
      <c r="P44" s="17">
        <f t="shared" si="9"/>
        <v>0.11164472353028959</v>
      </c>
      <c r="Q44" s="17">
        <f t="shared" si="10"/>
        <v>5.0023022103875096E-2</v>
      </c>
    </row>
    <row r="45" spans="1:17" x14ac:dyDescent="0.25">
      <c r="A45" s="50"/>
      <c r="B45" s="50"/>
      <c r="C45" s="10" t="s">
        <v>459</v>
      </c>
      <c r="D45" s="10" t="s">
        <v>490</v>
      </c>
      <c r="E45" s="10" t="s">
        <v>1461</v>
      </c>
      <c r="F45" s="10" t="s">
        <v>72</v>
      </c>
      <c r="G45" s="11">
        <f t="shared" si="0"/>
        <v>1.0466168119945243</v>
      </c>
      <c r="H45" s="12">
        <f t="shared" si="1"/>
        <v>4.6616811994524276E-2</v>
      </c>
      <c r="I45" s="13">
        <f t="shared" si="2"/>
        <v>1.214075501913648</v>
      </c>
      <c r="J45" s="13">
        <f t="shared" si="3"/>
        <v>8.4671300090357011</v>
      </c>
      <c r="K45" s="13">
        <f t="shared" si="4"/>
        <v>17.174981884830142</v>
      </c>
      <c r="L45" s="19">
        <f t="shared" si="5"/>
        <v>0.86206896551724144</v>
      </c>
      <c r="M45" s="19">
        <f t="shared" si="6"/>
        <v>0.12360939431396786</v>
      </c>
      <c r="N45" s="19">
        <f t="shared" si="7"/>
        <v>6.0938452163315053E-2</v>
      </c>
      <c r="O45" s="20">
        <f t="shared" si="8"/>
        <v>0.82367200262568652</v>
      </c>
      <c r="P45" s="17">
        <f t="shared" si="9"/>
        <v>0.11810377293520349</v>
      </c>
      <c r="Q45" s="17">
        <f t="shared" si="10"/>
        <v>5.8224224439110073E-2</v>
      </c>
    </row>
    <row r="46" spans="1:17" x14ac:dyDescent="0.25">
      <c r="A46" s="50"/>
      <c r="B46" s="49" t="s">
        <v>1455</v>
      </c>
      <c r="C46" s="10" t="s">
        <v>306</v>
      </c>
      <c r="D46" s="10" t="s">
        <v>621</v>
      </c>
      <c r="E46" s="10" t="s">
        <v>587</v>
      </c>
      <c r="F46" s="10" t="s">
        <v>72</v>
      </c>
      <c r="G46" s="11">
        <f t="shared" si="0"/>
        <v>1.049401183157854</v>
      </c>
      <c r="H46" s="12">
        <f t="shared" si="1"/>
        <v>4.9401183157854023E-2</v>
      </c>
      <c r="I46" s="13">
        <f t="shared" si="2"/>
        <v>1.3747155499367889</v>
      </c>
      <c r="J46" s="13">
        <f t="shared" si="3"/>
        <v>5.9291166848418753</v>
      </c>
      <c r="K46" s="13">
        <f t="shared" si="4"/>
        <v>9.6230088495575217</v>
      </c>
      <c r="L46" s="19">
        <f t="shared" si="5"/>
        <v>0.76335877862595414</v>
      </c>
      <c r="M46" s="19">
        <f t="shared" si="6"/>
        <v>0.17699115044247787</v>
      </c>
      <c r="N46" s="19">
        <f t="shared" si="7"/>
        <v>0.10905125408942203</v>
      </c>
      <c r="O46" s="20">
        <f t="shared" si="8"/>
        <v>0.72742321132977739</v>
      </c>
      <c r="P46" s="17">
        <f t="shared" si="9"/>
        <v>0.16865918705168292</v>
      </c>
      <c r="Q46" s="17">
        <f t="shared" si="10"/>
        <v>0.10391760161853963</v>
      </c>
    </row>
    <row r="47" spans="1:17" x14ac:dyDescent="0.25">
      <c r="A47" s="50"/>
      <c r="B47" s="50"/>
      <c r="C47" s="10" t="s">
        <v>356</v>
      </c>
      <c r="D47" s="10" t="s">
        <v>724</v>
      </c>
      <c r="E47" s="10" t="s">
        <v>330</v>
      </c>
      <c r="F47" s="10" t="s">
        <v>72</v>
      </c>
      <c r="G47" s="11">
        <f t="shared" si="0"/>
        <v>1.0478453683349724</v>
      </c>
      <c r="H47" s="12">
        <f t="shared" si="1"/>
        <v>4.7845368334972438E-2</v>
      </c>
      <c r="I47" s="13">
        <f t="shared" si="2"/>
        <v>1.5927249598691582</v>
      </c>
      <c r="J47" s="13">
        <f t="shared" si="3"/>
        <v>5.0506146753745673</v>
      </c>
      <c r="K47" s="13">
        <f t="shared" si="4"/>
        <v>5.7421926184756495</v>
      </c>
      <c r="L47" s="19">
        <f t="shared" si="5"/>
        <v>0.65789473684210531</v>
      </c>
      <c r="M47" s="19">
        <f t="shared" si="6"/>
        <v>0.20746887966804978</v>
      </c>
      <c r="N47" s="19">
        <f t="shared" si="7"/>
        <v>0.18248175182481752</v>
      </c>
      <c r="O47" s="20">
        <f t="shared" si="8"/>
        <v>0.62785479300967928</v>
      </c>
      <c r="P47" s="17">
        <f t="shared" si="9"/>
        <v>0.19799570235989886</v>
      </c>
      <c r="Q47" s="17">
        <f t="shared" si="10"/>
        <v>0.17414950463042198</v>
      </c>
    </row>
    <row r="48" spans="1:17" x14ac:dyDescent="0.25">
      <c r="A48" s="50"/>
      <c r="B48" s="49" t="s">
        <v>1449</v>
      </c>
      <c r="C48" s="10" t="s">
        <v>364</v>
      </c>
      <c r="D48" s="10" t="s">
        <v>706</v>
      </c>
      <c r="E48" s="10" t="s">
        <v>151</v>
      </c>
      <c r="F48" s="10" t="s">
        <v>72</v>
      </c>
      <c r="G48" s="11">
        <f t="shared" si="0"/>
        <v>1.0501330923866135</v>
      </c>
      <c r="H48" s="12">
        <f t="shared" si="1"/>
        <v>5.0133092386613454E-2</v>
      </c>
      <c r="I48" s="13">
        <f t="shared" si="2"/>
        <v>1.6382076241231169</v>
      </c>
      <c r="J48" s="13">
        <f t="shared" si="3"/>
        <v>5.0511401743796105</v>
      </c>
      <c r="K48" s="13">
        <f t="shared" si="4"/>
        <v>5.2191614691614685</v>
      </c>
      <c r="L48" s="19">
        <f t="shared" si="5"/>
        <v>0.64102564102564097</v>
      </c>
      <c r="M48" s="19">
        <f t="shared" si="6"/>
        <v>0.20790020790020791</v>
      </c>
      <c r="N48" s="19">
        <f t="shared" si="7"/>
        <v>0.2012072434607646</v>
      </c>
      <c r="O48" s="20">
        <f t="shared" si="8"/>
        <v>0.6104232365145229</v>
      </c>
      <c r="P48" s="17">
        <f t="shared" si="9"/>
        <v>0.19797510373443986</v>
      </c>
      <c r="Q48" s="17">
        <f t="shared" si="10"/>
        <v>0.19160165975103738</v>
      </c>
    </row>
    <row r="49" spans="1:17" x14ac:dyDescent="0.25">
      <c r="A49" s="50"/>
      <c r="B49" s="50"/>
      <c r="C49" s="10" t="s">
        <v>367</v>
      </c>
      <c r="D49" s="10" t="s">
        <v>346</v>
      </c>
      <c r="E49" s="10" t="s">
        <v>454</v>
      </c>
      <c r="F49" s="10" t="s">
        <v>72</v>
      </c>
      <c r="G49" s="11">
        <f t="shared" si="0"/>
        <v>1.0404096711133315</v>
      </c>
      <c r="H49" s="12">
        <f t="shared" si="1"/>
        <v>4.0409671113331491E-2</v>
      </c>
      <c r="I49" s="13">
        <f t="shared" si="2"/>
        <v>2.2576889863159293</v>
      </c>
      <c r="J49" s="13">
        <f t="shared" si="3"/>
        <v>4.0159813304974596</v>
      </c>
      <c r="K49" s="13">
        <f t="shared" si="4"/>
        <v>3.2460781738735944</v>
      </c>
      <c r="L49" s="19">
        <f t="shared" si="5"/>
        <v>0.46082949308755761</v>
      </c>
      <c r="M49" s="19">
        <f t="shared" si="6"/>
        <v>0.2590673575129534</v>
      </c>
      <c r="N49" s="19">
        <f t="shared" si="7"/>
        <v>0.32051282051282048</v>
      </c>
      <c r="O49" s="20">
        <f t="shared" si="8"/>
        <v>0.44293080493420328</v>
      </c>
      <c r="P49" s="17">
        <f t="shared" si="9"/>
        <v>0.24900514163399509</v>
      </c>
      <c r="Q49" s="17">
        <f t="shared" si="10"/>
        <v>0.3080640534318016</v>
      </c>
    </row>
    <row r="50" spans="1:17" x14ac:dyDescent="0.25">
      <c r="A50" s="50"/>
      <c r="B50" s="10" t="s">
        <v>1450</v>
      </c>
      <c r="C50" s="10" t="s">
        <v>144</v>
      </c>
      <c r="D50" s="10" t="s">
        <v>290</v>
      </c>
      <c r="E50" s="10" t="s">
        <v>752</v>
      </c>
      <c r="F50" s="10" t="s">
        <v>72</v>
      </c>
      <c r="G50" s="11">
        <f t="shared" si="0"/>
        <v>1.0529388837279525</v>
      </c>
      <c r="H50" s="12">
        <f t="shared" si="1"/>
        <v>5.2938883727952524E-2</v>
      </c>
      <c r="I50" s="13">
        <f t="shared" si="2"/>
        <v>1.421467493032736</v>
      </c>
      <c r="J50" s="13">
        <f t="shared" si="3"/>
        <v>5.4963409730599118</v>
      </c>
      <c r="K50" s="13">
        <f t="shared" si="4"/>
        <v>8.7288633461047258</v>
      </c>
      <c r="L50" s="19">
        <f t="shared" si="5"/>
        <v>0.7407407407407407</v>
      </c>
      <c r="M50" s="19">
        <f t="shared" si="6"/>
        <v>0.19157088122605365</v>
      </c>
      <c r="N50" s="19">
        <f t="shared" si="7"/>
        <v>0.12062726176115804</v>
      </c>
      <c r="O50" s="20">
        <f t="shared" si="8"/>
        <v>0.70349832472529872</v>
      </c>
      <c r="P50" s="17">
        <f t="shared" si="9"/>
        <v>0.18193922191171522</v>
      </c>
      <c r="Q50" s="17">
        <f t="shared" si="10"/>
        <v>0.11456245336298593</v>
      </c>
    </row>
    <row r="51" spans="1:17" x14ac:dyDescent="0.25">
      <c r="A51" s="50"/>
      <c r="B51" s="49" t="s">
        <v>1451</v>
      </c>
      <c r="C51" s="10" t="s">
        <v>576</v>
      </c>
      <c r="D51" s="10" t="s">
        <v>92</v>
      </c>
      <c r="E51" s="10" t="s">
        <v>433</v>
      </c>
      <c r="F51" s="10" t="s">
        <v>72</v>
      </c>
      <c r="G51" s="11">
        <f t="shared" si="0"/>
        <v>1.0471710457951513</v>
      </c>
      <c r="H51" s="12">
        <f t="shared" si="1"/>
        <v>4.7171045795151301E-2</v>
      </c>
      <c r="I51" s="13">
        <f t="shared" si="2"/>
        <v>1.6545302523563392</v>
      </c>
      <c r="J51" s="13">
        <f t="shared" si="3"/>
        <v>4.4923637864611994</v>
      </c>
      <c r="K51" s="13">
        <f t="shared" si="4"/>
        <v>5.7803841727892351</v>
      </c>
      <c r="L51" s="19">
        <f t="shared" si="5"/>
        <v>0.63291139240506322</v>
      </c>
      <c r="M51" s="19">
        <f t="shared" si="6"/>
        <v>0.23310023310023309</v>
      </c>
      <c r="N51" s="19">
        <f t="shared" si="7"/>
        <v>0.1811594202898551</v>
      </c>
      <c r="O51" s="20">
        <f t="shared" si="8"/>
        <v>0.60440115771580838</v>
      </c>
      <c r="P51" s="17">
        <f t="shared" si="9"/>
        <v>0.22259996018437697</v>
      </c>
      <c r="Q51" s="17">
        <f t="shared" si="10"/>
        <v>0.17299888209981473</v>
      </c>
    </row>
    <row r="52" spans="1:17" x14ac:dyDescent="0.25">
      <c r="A52" s="50"/>
      <c r="B52" s="50"/>
      <c r="C52" s="10" t="s">
        <v>579</v>
      </c>
      <c r="D52" s="10" t="s">
        <v>408</v>
      </c>
      <c r="E52" s="10" t="s">
        <v>463</v>
      </c>
      <c r="F52" s="10" t="s">
        <v>72</v>
      </c>
      <c r="G52" s="11">
        <f t="shared" si="0"/>
        <v>1.0452817343988701</v>
      </c>
      <c r="H52" s="12">
        <f t="shared" si="1"/>
        <v>4.5281734398870066E-2</v>
      </c>
      <c r="I52" s="13">
        <f t="shared" si="2"/>
        <v>1.7142620444141468</v>
      </c>
      <c r="J52" s="13">
        <f t="shared" si="3"/>
        <v>4.6096924486990174</v>
      </c>
      <c r="K52" s="13">
        <f t="shared" si="4"/>
        <v>5.006899507770588</v>
      </c>
      <c r="L52" s="19">
        <f t="shared" si="5"/>
        <v>0.6097560975609756</v>
      </c>
      <c r="M52" s="19">
        <f t="shared" si="6"/>
        <v>0.22675736961451246</v>
      </c>
      <c r="N52" s="19">
        <f t="shared" si="7"/>
        <v>0.20876826722338204</v>
      </c>
      <c r="O52" s="20">
        <f t="shared" si="8"/>
        <v>0.58334138777584177</v>
      </c>
      <c r="P52" s="17">
        <f t="shared" si="9"/>
        <v>0.21693421223409984</v>
      </c>
      <c r="Q52" s="17">
        <f t="shared" si="10"/>
        <v>0.1997243999900585</v>
      </c>
    </row>
    <row r="53" spans="1:17" x14ac:dyDescent="0.25">
      <c r="A53" s="50"/>
      <c r="B53" s="10" t="s">
        <v>1452</v>
      </c>
      <c r="C53" s="10" t="s">
        <v>299</v>
      </c>
      <c r="D53" s="10" t="s">
        <v>597</v>
      </c>
      <c r="E53" s="10" t="s">
        <v>1289</v>
      </c>
      <c r="F53" s="10" t="s">
        <v>72</v>
      </c>
      <c r="G53" s="11">
        <f t="shared" si="0"/>
        <v>1.0503612867734751</v>
      </c>
      <c r="H53" s="12">
        <f t="shared" si="1"/>
        <v>5.0361286773475067E-2</v>
      </c>
      <c r="I53" s="13">
        <f t="shared" si="2"/>
        <v>1.3024479955991091</v>
      </c>
      <c r="J53" s="13">
        <f t="shared" si="3"/>
        <v>6.5962688809374237</v>
      </c>
      <c r="K53" s="13">
        <f t="shared" si="4"/>
        <v>12.404766796794741</v>
      </c>
      <c r="L53" s="19">
        <f t="shared" si="5"/>
        <v>0.80645161290322587</v>
      </c>
      <c r="M53" s="19">
        <f t="shared" si="6"/>
        <v>0.15923566878980891</v>
      </c>
      <c r="N53" s="19">
        <f t="shared" si="7"/>
        <v>8.4674005080440304E-2</v>
      </c>
      <c r="O53" s="20">
        <f t="shared" si="8"/>
        <v>0.7677849736641601</v>
      </c>
      <c r="P53" s="17">
        <f t="shared" si="9"/>
        <v>0.15160085467254114</v>
      </c>
      <c r="Q53" s="17">
        <f t="shared" si="10"/>
        <v>8.0614171663298761E-2</v>
      </c>
    </row>
    <row r="54" spans="1:17" x14ac:dyDescent="0.25">
      <c r="A54" s="50"/>
      <c r="B54" s="10" t="s">
        <v>1453</v>
      </c>
      <c r="C54" s="10" t="s">
        <v>225</v>
      </c>
      <c r="D54" s="10" t="s">
        <v>676</v>
      </c>
      <c r="E54" s="10" t="s">
        <v>1462</v>
      </c>
      <c r="F54" s="10" t="s">
        <v>72</v>
      </c>
      <c r="G54" s="11">
        <f t="shared" si="0"/>
        <v>1.0630920663198655</v>
      </c>
      <c r="H54" s="12">
        <f t="shared" si="1"/>
        <v>6.3092066319865525E-2</v>
      </c>
      <c r="I54" s="13">
        <f t="shared" si="2"/>
        <v>1.2650795589206398</v>
      </c>
      <c r="J54" s="13">
        <f t="shared" si="3"/>
        <v>7.3565970989334692</v>
      </c>
      <c r="K54" s="13">
        <f t="shared" si="4"/>
        <v>13.586316607567881</v>
      </c>
      <c r="L54" s="19">
        <f t="shared" si="5"/>
        <v>0.84033613445378152</v>
      </c>
      <c r="M54" s="19">
        <f t="shared" si="6"/>
        <v>0.14450867052023122</v>
      </c>
      <c r="N54" s="19">
        <f t="shared" si="7"/>
        <v>7.82472613458529E-2</v>
      </c>
      <c r="O54" s="20">
        <f t="shared" si="8"/>
        <v>0.79046411978484221</v>
      </c>
      <c r="P54" s="17">
        <f t="shared" si="9"/>
        <v>0.13593241366242229</v>
      </c>
      <c r="Q54" s="17">
        <f t="shared" si="10"/>
        <v>7.3603466552735697E-2</v>
      </c>
    </row>
    <row r="55" spans="1:17" x14ac:dyDescent="0.25">
      <c r="A55" s="49" t="s">
        <v>1455</v>
      </c>
      <c r="B55" s="49" t="s">
        <v>1445</v>
      </c>
      <c r="C55" s="10" t="s">
        <v>282</v>
      </c>
      <c r="D55" s="10" t="s">
        <v>254</v>
      </c>
      <c r="E55" s="10" t="s">
        <v>143</v>
      </c>
      <c r="F55" s="10" t="s">
        <v>72</v>
      </c>
      <c r="G55" s="11">
        <f t="shared" si="0"/>
        <v>1.046861012485452</v>
      </c>
      <c r="H55" s="12">
        <f t="shared" si="1"/>
        <v>4.6861012485452047E-2</v>
      </c>
      <c r="I55" s="13">
        <f t="shared" si="2"/>
        <v>2.2507511768437216</v>
      </c>
      <c r="J55" s="13">
        <f t="shared" si="3"/>
        <v>4.0722893385684085</v>
      </c>
      <c r="K55" s="13">
        <f t="shared" si="4"/>
        <v>3.2243319184551922</v>
      </c>
      <c r="L55" s="19">
        <f t="shared" si="5"/>
        <v>0.46511627906976744</v>
      </c>
      <c r="M55" s="19">
        <f t="shared" si="6"/>
        <v>0.25706940874035988</v>
      </c>
      <c r="N55" s="19">
        <f t="shared" si="7"/>
        <v>0.32467532467532467</v>
      </c>
      <c r="O55" s="20">
        <f t="shared" si="8"/>
        <v>0.44429611335461888</v>
      </c>
      <c r="P55" s="17">
        <f t="shared" si="9"/>
        <v>0.24556211920628032</v>
      </c>
      <c r="Q55" s="17">
        <f t="shared" si="10"/>
        <v>0.31014176743910082</v>
      </c>
    </row>
    <row r="56" spans="1:17" x14ac:dyDescent="0.25">
      <c r="A56" s="50"/>
      <c r="B56" s="50"/>
      <c r="C56" s="10" t="s">
        <v>545</v>
      </c>
      <c r="D56" s="10" t="s">
        <v>326</v>
      </c>
      <c r="E56" s="10" t="s">
        <v>383</v>
      </c>
      <c r="F56" s="10" t="s">
        <v>72</v>
      </c>
      <c r="G56" s="11">
        <f t="shared" si="0"/>
        <v>1.0408051485690812</v>
      </c>
      <c r="H56" s="12">
        <f t="shared" si="1"/>
        <v>4.080514856908124E-2</v>
      </c>
      <c r="I56" s="13">
        <f t="shared" si="2"/>
        <v>2.2689552238805972</v>
      </c>
      <c r="J56" s="13">
        <f t="shared" si="3"/>
        <v>4.1840366972477065</v>
      </c>
      <c r="K56" s="13">
        <f t="shared" si="4"/>
        <v>3.1224154457072437</v>
      </c>
      <c r="L56" s="19">
        <f t="shared" si="5"/>
        <v>0.4587155963302752</v>
      </c>
      <c r="M56" s="19">
        <f t="shared" si="6"/>
        <v>0.24875621890547267</v>
      </c>
      <c r="N56" s="19">
        <f t="shared" si="7"/>
        <v>0.33333333333333331</v>
      </c>
      <c r="O56" s="20">
        <f t="shared" si="8"/>
        <v>0.44073148269964474</v>
      </c>
      <c r="P56" s="17">
        <f t="shared" si="9"/>
        <v>0.23900363987194667</v>
      </c>
      <c r="Q56" s="17">
        <f t="shared" si="10"/>
        <v>0.32026487742840853</v>
      </c>
    </row>
    <row r="57" spans="1:17" x14ac:dyDescent="0.25">
      <c r="A57" s="50"/>
      <c r="B57" s="49" t="s">
        <v>1446</v>
      </c>
      <c r="C57" s="10" t="s">
        <v>395</v>
      </c>
      <c r="D57" s="10" t="s">
        <v>255</v>
      </c>
      <c r="E57" s="10" t="s">
        <v>623</v>
      </c>
      <c r="F57" s="10" t="s">
        <v>72</v>
      </c>
      <c r="G57" s="11">
        <f t="shared" si="0"/>
        <v>1.0457807063320053</v>
      </c>
      <c r="H57" s="12">
        <f t="shared" si="1"/>
        <v>4.5780706332005261E-2</v>
      </c>
      <c r="I57" s="13">
        <f t="shared" si="2"/>
        <v>2.4889580810701726</v>
      </c>
      <c r="J57" s="13">
        <f t="shared" si="3"/>
        <v>3.8589308063650996</v>
      </c>
      <c r="K57" s="13">
        <f t="shared" si="4"/>
        <v>2.9491015918562549</v>
      </c>
      <c r="L57" s="19">
        <f t="shared" si="5"/>
        <v>0.42016806722689076</v>
      </c>
      <c r="M57" s="19">
        <f t="shared" si="6"/>
        <v>0.2710027100271003</v>
      </c>
      <c r="N57" s="19">
        <f t="shared" si="7"/>
        <v>0.3546099290780142</v>
      </c>
      <c r="O57" s="20">
        <f t="shared" si="8"/>
        <v>0.40177454478061436</v>
      </c>
      <c r="P57" s="17">
        <f t="shared" si="9"/>
        <v>0.25913913728397348</v>
      </c>
      <c r="Q57" s="17">
        <f t="shared" si="10"/>
        <v>0.33908631793541211</v>
      </c>
    </row>
    <row r="58" spans="1:17" x14ac:dyDescent="0.25">
      <c r="A58" s="50"/>
      <c r="B58" s="50"/>
      <c r="C58" s="10" t="s">
        <v>209</v>
      </c>
      <c r="D58" s="10" t="s">
        <v>255</v>
      </c>
      <c r="E58" s="10" t="s">
        <v>178</v>
      </c>
      <c r="F58" s="10" t="s">
        <v>72</v>
      </c>
      <c r="G58" s="11">
        <f t="shared" si="0"/>
        <v>1.0399098463557865</v>
      </c>
      <c r="H58" s="12">
        <f t="shared" si="1"/>
        <v>3.9909846355786538E-2</v>
      </c>
      <c r="I58" s="13">
        <f t="shared" si="2"/>
        <v>3.1301286375309174</v>
      </c>
      <c r="J58" s="13">
        <f t="shared" si="3"/>
        <v>3.8372673330528522</v>
      </c>
      <c r="K58" s="13">
        <f t="shared" si="4"/>
        <v>2.381393548154751</v>
      </c>
      <c r="L58" s="19">
        <f t="shared" si="5"/>
        <v>0.33222591362126247</v>
      </c>
      <c r="M58" s="19">
        <f t="shared" si="6"/>
        <v>0.2710027100271003</v>
      </c>
      <c r="N58" s="19">
        <f t="shared" si="7"/>
        <v>0.4366812227074236</v>
      </c>
      <c r="O58" s="20">
        <f t="shared" si="8"/>
        <v>0.31947568799882037</v>
      </c>
      <c r="P58" s="17">
        <f t="shared" si="9"/>
        <v>0.26060211947871254</v>
      </c>
      <c r="Q58" s="17">
        <f t="shared" si="10"/>
        <v>0.41992219252246693</v>
      </c>
    </row>
    <row r="59" spans="1:17" x14ac:dyDescent="0.25">
      <c r="A59" s="50"/>
      <c r="B59" s="49" t="s">
        <v>1447</v>
      </c>
      <c r="C59" s="10" t="s">
        <v>204</v>
      </c>
      <c r="D59" s="10" t="s">
        <v>284</v>
      </c>
      <c r="E59" s="10" t="s">
        <v>612</v>
      </c>
      <c r="F59" s="10" t="s">
        <v>72</v>
      </c>
      <c r="G59" s="11">
        <f t="shared" si="0"/>
        <v>1.0468777912372915</v>
      </c>
      <c r="H59" s="12">
        <f t="shared" si="1"/>
        <v>4.6877791237291522E-2</v>
      </c>
      <c r="I59" s="13">
        <f t="shared" si="2"/>
        <v>1.727348355541531</v>
      </c>
      <c r="J59" s="13">
        <f t="shared" si="3"/>
        <v>4.2189174986862854</v>
      </c>
      <c r="K59" s="13">
        <f t="shared" si="4"/>
        <v>5.4332957365215435</v>
      </c>
      <c r="L59" s="19">
        <f t="shared" si="5"/>
        <v>0.60606060606060608</v>
      </c>
      <c r="M59" s="19">
        <f t="shared" si="6"/>
        <v>0.24813895781637715</v>
      </c>
      <c r="N59" s="19">
        <f t="shared" si="7"/>
        <v>0.19267822736030826</v>
      </c>
      <c r="O59" s="20">
        <f t="shared" si="8"/>
        <v>0.57892202044358088</v>
      </c>
      <c r="P59" s="17">
        <f t="shared" si="9"/>
        <v>0.23702762623620552</v>
      </c>
      <c r="Q59" s="17">
        <f t="shared" si="10"/>
        <v>0.18405035332021355</v>
      </c>
    </row>
    <row r="60" spans="1:17" x14ac:dyDescent="0.25">
      <c r="A60" s="50"/>
      <c r="B60" s="50"/>
      <c r="C60" s="10" t="s">
        <v>196</v>
      </c>
      <c r="D60" s="10" t="s">
        <v>270</v>
      </c>
      <c r="E60" s="10" t="s">
        <v>570</v>
      </c>
      <c r="F60" s="10" t="s">
        <v>72</v>
      </c>
      <c r="G60" s="11">
        <f t="shared" si="0"/>
        <v>1.0401181834305859</v>
      </c>
      <c r="H60" s="12">
        <f t="shared" si="1"/>
        <v>4.011818343058593E-2</v>
      </c>
      <c r="I60" s="13">
        <f t="shared" si="2"/>
        <v>2.4546789128961826</v>
      </c>
      <c r="J60" s="13">
        <f t="shared" si="3"/>
        <v>3.7340242785158035</v>
      </c>
      <c r="K60" s="13">
        <f t="shared" si="4"/>
        <v>3.0787498229545345</v>
      </c>
      <c r="L60" s="19">
        <f t="shared" si="5"/>
        <v>0.42372881355932207</v>
      </c>
      <c r="M60" s="19">
        <f t="shared" si="6"/>
        <v>0.2785515320334262</v>
      </c>
      <c r="N60" s="19">
        <f t="shared" si="7"/>
        <v>0.33783783783783783</v>
      </c>
      <c r="O60" s="20">
        <f t="shared" si="8"/>
        <v>0.40738525708852807</v>
      </c>
      <c r="P60" s="17">
        <f t="shared" si="9"/>
        <v>0.26780757847602399</v>
      </c>
      <c r="Q60" s="17">
        <f t="shared" si="10"/>
        <v>0.32480716443544805</v>
      </c>
    </row>
    <row r="61" spans="1:17" x14ac:dyDescent="0.25">
      <c r="A61" s="50"/>
      <c r="B61" s="10" t="s">
        <v>1448</v>
      </c>
      <c r="C61" s="10" t="s">
        <v>1068</v>
      </c>
      <c r="D61" s="10" t="s">
        <v>185</v>
      </c>
      <c r="E61" s="10" t="s">
        <v>356</v>
      </c>
      <c r="F61" s="10" t="s">
        <v>68</v>
      </c>
      <c r="G61" s="11">
        <f t="shared" si="0"/>
        <v>1.04476980612489</v>
      </c>
      <c r="H61" s="12">
        <f t="shared" si="1"/>
        <v>4.476980612489001E-2</v>
      </c>
      <c r="I61" s="13">
        <f t="shared" si="2"/>
        <v>6.0805602716468599</v>
      </c>
      <c r="J61" s="13">
        <f t="shared" si="3"/>
        <v>4.8581795984807385</v>
      </c>
      <c r="K61" s="13">
        <f t="shared" si="4"/>
        <v>1.5880501053098328</v>
      </c>
      <c r="L61" s="19">
        <f t="shared" si="5"/>
        <v>0.1718213058419244</v>
      </c>
      <c r="M61" s="19">
        <f t="shared" si="6"/>
        <v>0.21505376344086019</v>
      </c>
      <c r="N61" s="19">
        <f t="shared" si="7"/>
        <v>0.65789473684210531</v>
      </c>
      <c r="O61" s="20">
        <f t="shared" si="8"/>
        <v>0.1644585293665973</v>
      </c>
      <c r="P61" s="17">
        <f t="shared" si="9"/>
        <v>0.20583841740077341</v>
      </c>
      <c r="Q61" s="17">
        <f t="shared" si="10"/>
        <v>0.62970305323262921</v>
      </c>
    </row>
    <row r="62" spans="1:17" x14ac:dyDescent="0.25">
      <c r="A62" s="50"/>
      <c r="B62" s="49" t="s">
        <v>1449</v>
      </c>
      <c r="C62" s="10" t="s">
        <v>309</v>
      </c>
      <c r="D62" s="10" t="s">
        <v>172</v>
      </c>
      <c r="E62" s="10" t="s">
        <v>264</v>
      </c>
      <c r="F62" s="10" t="s">
        <v>72</v>
      </c>
      <c r="G62" s="11">
        <f t="shared" si="0"/>
        <v>1.0406471642363784</v>
      </c>
      <c r="H62" s="12">
        <f t="shared" si="1"/>
        <v>4.0647164236378375E-2</v>
      </c>
      <c r="I62" s="13">
        <f t="shared" si="2"/>
        <v>3.0699091344973164</v>
      </c>
      <c r="J62" s="13">
        <f t="shared" si="3"/>
        <v>3.8191750927475088</v>
      </c>
      <c r="K62" s="13">
        <f t="shared" si="4"/>
        <v>2.4247078926707615</v>
      </c>
      <c r="L62" s="19">
        <f t="shared" si="5"/>
        <v>0.33898305084745761</v>
      </c>
      <c r="M62" s="19">
        <f t="shared" si="6"/>
        <v>0.27247956403269757</v>
      </c>
      <c r="N62" s="19">
        <f t="shared" si="7"/>
        <v>0.42918454935622319</v>
      </c>
      <c r="O62" s="20">
        <f t="shared" si="8"/>
        <v>0.32574254031259642</v>
      </c>
      <c r="P62" s="17">
        <f t="shared" si="9"/>
        <v>0.26183664684527502</v>
      </c>
      <c r="Q62" s="17">
        <f t="shared" si="10"/>
        <v>0.41242081284212856</v>
      </c>
    </row>
    <row r="63" spans="1:17" x14ac:dyDescent="0.25">
      <c r="A63" s="50"/>
      <c r="B63" s="50"/>
      <c r="C63" s="10" t="s">
        <v>406</v>
      </c>
      <c r="D63" s="10" t="s">
        <v>86</v>
      </c>
      <c r="E63" s="10" t="s">
        <v>166</v>
      </c>
      <c r="F63" s="10" t="s">
        <v>76</v>
      </c>
      <c r="G63" s="11">
        <f t="shared" si="0"/>
        <v>1.0457590162646344</v>
      </c>
      <c r="H63" s="12">
        <f t="shared" si="1"/>
        <v>4.5759016264634411E-2</v>
      </c>
      <c r="I63" s="13">
        <f t="shared" si="2"/>
        <v>3.6810717372515129</v>
      </c>
      <c r="J63" s="13">
        <f t="shared" si="3"/>
        <v>3.7229020979020984</v>
      </c>
      <c r="K63" s="13">
        <f t="shared" si="4"/>
        <v>2.1751787538304397</v>
      </c>
      <c r="L63" s="19">
        <f t="shared" si="5"/>
        <v>0.28409090909090912</v>
      </c>
      <c r="M63" s="19">
        <f t="shared" si="6"/>
        <v>0.2808988764044944</v>
      </c>
      <c r="N63" s="19">
        <f t="shared" si="7"/>
        <v>0.48076923076923073</v>
      </c>
      <c r="O63" s="20">
        <f t="shared" si="8"/>
        <v>0.27166001408781404</v>
      </c>
      <c r="P63" s="17">
        <f t="shared" si="9"/>
        <v>0.26860765437896217</v>
      </c>
      <c r="Q63" s="17">
        <f t="shared" si="10"/>
        <v>0.45973233153322368</v>
      </c>
    </row>
    <row r="64" spans="1:17" x14ac:dyDescent="0.25">
      <c r="A64" s="50"/>
      <c r="B64" s="10" t="s">
        <v>1450</v>
      </c>
      <c r="C64" s="10" t="s">
        <v>181</v>
      </c>
      <c r="D64" s="10" t="s">
        <v>124</v>
      </c>
      <c r="E64" s="10" t="s">
        <v>528</v>
      </c>
      <c r="F64" s="10" t="s">
        <v>76</v>
      </c>
      <c r="G64" s="11">
        <f t="shared" si="0"/>
        <v>1.0398844845320041</v>
      </c>
      <c r="H64" s="12">
        <f t="shared" si="1"/>
        <v>3.9884484532004105E-2</v>
      </c>
      <c r="I64" s="13">
        <f t="shared" si="2"/>
        <v>2.7452950391644908</v>
      </c>
      <c r="J64" s="13">
        <f t="shared" si="3"/>
        <v>3.9827575757575757</v>
      </c>
      <c r="K64" s="13">
        <f t="shared" si="4"/>
        <v>2.5997112113300105</v>
      </c>
      <c r="L64" s="19">
        <f t="shared" si="5"/>
        <v>0.37878787878787878</v>
      </c>
      <c r="M64" s="19">
        <f t="shared" si="6"/>
        <v>0.2610966057441253</v>
      </c>
      <c r="N64" s="19">
        <f t="shared" si="7"/>
        <v>0.4</v>
      </c>
      <c r="O64" s="20">
        <f t="shared" si="8"/>
        <v>0.36425957346440341</v>
      </c>
      <c r="P64" s="17">
        <f t="shared" si="9"/>
        <v>0.25108231695718669</v>
      </c>
      <c r="Q64" s="17">
        <f t="shared" si="10"/>
        <v>0.38465810957840996</v>
      </c>
    </row>
    <row r="65" spans="1:17" x14ac:dyDescent="0.25">
      <c r="A65" s="50"/>
      <c r="B65" s="10" t="s">
        <v>1451</v>
      </c>
      <c r="C65" s="10" t="s">
        <v>339</v>
      </c>
      <c r="D65" s="10" t="s">
        <v>268</v>
      </c>
      <c r="E65" s="10" t="s">
        <v>537</v>
      </c>
      <c r="F65" s="10" t="s">
        <v>72</v>
      </c>
      <c r="G65" s="11">
        <f t="shared" si="0"/>
        <v>1.0398799874944031</v>
      </c>
      <c r="H65" s="12">
        <f t="shared" si="1"/>
        <v>3.9879987494403135E-2</v>
      </c>
      <c r="I65" s="13">
        <f t="shared" si="2"/>
        <v>2.7764795666100563</v>
      </c>
      <c r="J65" s="13">
        <f t="shared" si="3"/>
        <v>3.7643655547297397</v>
      </c>
      <c r="K65" s="13">
        <f t="shared" si="4"/>
        <v>2.6724915678606158</v>
      </c>
      <c r="L65" s="19">
        <f t="shared" si="5"/>
        <v>0.37453183520599254</v>
      </c>
      <c r="M65" s="19">
        <f t="shared" si="6"/>
        <v>0.27624309392265195</v>
      </c>
      <c r="N65" s="19">
        <f t="shared" si="7"/>
        <v>0.38910505836575876</v>
      </c>
      <c r="O65" s="20">
        <f t="shared" si="8"/>
        <v>0.36016832683589683</v>
      </c>
      <c r="P65" s="17">
        <f t="shared" si="9"/>
        <v>0.26564901454470841</v>
      </c>
      <c r="Q65" s="17">
        <f t="shared" si="10"/>
        <v>0.37418265861939481</v>
      </c>
    </row>
    <row r="66" spans="1:17" x14ac:dyDescent="0.25">
      <c r="A66" s="50"/>
      <c r="B66" s="10" t="s">
        <v>1452</v>
      </c>
      <c r="C66" s="10" t="s">
        <v>160</v>
      </c>
      <c r="D66" s="10" t="s">
        <v>121</v>
      </c>
      <c r="E66" s="10" t="s">
        <v>182</v>
      </c>
      <c r="F66" s="10" t="s">
        <v>72</v>
      </c>
      <c r="G66" s="11">
        <f t="shared" si="0"/>
        <v>1.0454016661591674</v>
      </c>
      <c r="H66" s="12">
        <f t="shared" si="1"/>
        <v>4.5401666159167409E-2</v>
      </c>
      <c r="I66" s="13">
        <f t="shared" si="2"/>
        <v>2.2371595655806185</v>
      </c>
      <c r="J66" s="13">
        <f t="shared" si="3"/>
        <v>3.6589058315570862</v>
      </c>
      <c r="K66" s="13">
        <f t="shared" si="4"/>
        <v>3.5752736982643523</v>
      </c>
      <c r="L66" s="19">
        <f t="shared" si="5"/>
        <v>0.46728971962616822</v>
      </c>
      <c r="M66" s="19">
        <f t="shared" si="6"/>
        <v>0.2857142857142857</v>
      </c>
      <c r="N66" s="19">
        <f t="shared" si="7"/>
        <v>0.29239766081871343</v>
      </c>
      <c r="O66" s="20">
        <f t="shared" si="8"/>
        <v>0.44699538440856196</v>
      </c>
      <c r="P66" s="17">
        <f t="shared" si="9"/>
        <v>0.27330574932409218</v>
      </c>
      <c r="Q66" s="17">
        <f t="shared" si="10"/>
        <v>0.2796988662673458</v>
      </c>
    </row>
    <row r="67" spans="1:17" x14ac:dyDescent="0.25">
      <c r="A67" s="50"/>
      <c r="B67" s="49" t="s">
        <v>1453</v>
      </c>
      <c r="C67" s="10" t="s">
        <v>368</v>
      </c>
      <c r="D67" s="10" t="s">
        <v>172</v>
      </c>
      <c r="E67" s="10" t="s">
        <v>522</v>
      </c>
      <c r="F67" s="10" t="s">
        <v>68</v>
      </c>
      <c r="G67" s="11">
        <f t="shared" ref="G67:G130" si="11">(((1/C67)+(1/D67)+(1/E67)))</f>
        <v>1.046246326484805</v>
      </c>
      <c r="H67" s="12">
        <f t="shared" ref="H67:H130" si="12">G67-1</f>
        <v>4.6246326484804978E-2</v>
      </c>
      <c r="I67" s="13">
        <f t="shared" ref="I67:I130" si="13">C67*G67</f>
        <v>2.6783905958011007</v>
      </c>
      <c r="J67" s="13">
        <f t="shared" ref="J67:J130" si="14">D67*G67</f>
        <v>3.839724018199234</v>
      </c>
      <c r="K67" s="13">
        <f t="shared" ref="K67:K130" si="15">E67*G67</f>
        <v>2.730702912125341</v>
      </c>
      <c r="L67" s="19">
        <f t="shared" ref="L67:L130" si="16">(1/C67)</f>
        <v>0.390625</v>
      </c>
      <c r="M67" s="19">
        <f t="shared" ref="M67:M130" si="17">(1/D67)</f>
        <v>0.27247956403269757</v>
      </c>
      <c r="N67" s="19">
        <f t="shared" ref="N67:N130" si="18">(1/E67)</f>
        <v>0.38314176245210729</v>
      </c>
      <c r="O67" s="20">
        <f t="shared" ref="O67:O130" si="19">(1/I67)</f>
        <v>0.37335853910467537</v>
      </c>
      <c r="P67" s="17">
        <f t="shared" ref="P67:P130" si="20">(1/J67)</f>
        <v>0.26043538422560464</v>
      </c>
      <c r="Q67" s="17">
        <f t="shared" ref="Q67:Q130" si="21">(1/K67)</f>
        <v>0.36620607666971988</v>
      </c>
    </row>
    <row r="68" spans="1:17" x14ac:dyDescent="0.25">
      <c r="A68" s="50"/>
      <c r="B68" s="50"/>
      <c r="C68" s="10" t="s">
        <v>527</v>
      </c>
      <c r="D68" s="10" t="s">
        <v>344</v>
      </c>
      <c r="E68" s="10" t="s">
        <v>368</v>
      </c>
      <c r="F68" s="10" t="s">
        <v>72</v>
      </c>
      <c r="G68" s="11">
        <f t="shared" si="11"/>
        <v>1.0398202683652555</v>
      </c>
      <c r="H68" s="12">
        <f t="shared" si="12"/>
        <v>3.982026836525554E-2</v>
      </c>
      <c r="I68" s="13">
        <f t="shared" si="13"/>
        <v>2.8803021433717579</v>
      </c>
      <c r="J68" s="13">
        <f t="shared" si="14"/>
        <v>3.6081763312274369</v>
      </c>
      <c r="K68" s="13">
        <f t="shared" si="15"/>
        <v>2.6619398870150541</v>
      </c>
      <c r="L68" s="19">
        <f t="shared" si="16"/>
        <v>0.36101083032490977</v>
      </c>
      <c r="M68" s="19">
        <f t="shared" si="17"/>
        <v>0.28818443804034583</v>
      </c>
      <c r="N68" s="19">
        <f t="shared" si="18"/>
        <v>0.390625</v>
      </c>
      <c r="O68" s="20">
        <f t="shared" si="19"/>
        <v>0.34718579865005883</v>
      </c>
      <c r="P68" s="17">
        <f t="shared" si="20"/>
        <v>0.2771483176543697</v>
      </c>
      <c r="Q68" s="17">
        <f t="shared" si="21"/>
        <v>0.37566588369557147</v>
      </c>
    </row>
    <row r="69" spans="1:17" x14ac:dyDescent="0.25">
      <c r="A69" s="49" t="s">
        <v>1449</v>
      </c>
      <c r="B69" s="49" t="s">
        <v>1445</v>
      </c>
      <c r="C69" s="10" t="s">
        <v>210</v>
      </c>
      <c r="D69" s="10" t="s">
        <v>817</v>
      </c>
      <c r="E69" s="10" t="s">
        <v>422</v>
      </c>
      <c r="F69" s="10" t="s">
        <v>72</v>
      </c>
      <c r="G69" s="11">
        <f t="shared" si="11"/>
        <v>1.0460668372495068</v>
      </c>
      <c r="H69" s="12">
        <f t="shared" si="12"/>
        <v>4.6066837249506776E-2</v>
      </c>
      <c r="I69" s="13">
        <f t="shared" si="13"/>
        <v>1.5167969140117847</v>
      </c>
      <c r="J69" s="13">
        <f t="shared" si="14"/>
        <v>5.1884915127575537</v>
      </c>
      <c r="K69" s="13">
        <f t="shared" si="15"/>
        <v>6.7575917686318139</v>
      </c>
      <c r="L69" s="19">
        <f t="shared" si="16"/>
        <v>0.68965517241379315</v>
      </c>
      <c r="M69" s="19">
        <f t="shared" si="17"/>
        <v>0.20161290322580647</v>
      </c>
      <c r="N69" s="19">
        <f t="shared" si="18"/>
        <v>0.15479876160990713</v>
      </c>
      <c r="O69" s="20">
        <f t="shared" si="19"/>
        <v>0.65928404176080124</v>
      </c>
      <c r="P69" s="17">
        <f t="shared" si="20"/>
        <v>0.19273424607926648</v>
      </c>
      <c r="Q69" s="17">
        <f t="shared" si="21"/>
        <v>0.14798171215993217</v>
      </c>
    </row>
    <row r="70" spans="1:17" x14ac:dyDescent="0.25">
      <c r="A70" s="50"/>
      <c r="B70" s="50"/>
      <c r="C70" s="10" t="s">
        <v>356</v>
      </c>
      <c r="D70" s="10" t="s">
        <v>655</v>
      </c>
      <c r="E70" s="10" t="s">
        <v>739</v>
      </c>
      <c r="F70" s="10" t="s">
        <v>72</v>
      </c>
      <c r="G70" s="11">
        <f t="shared" si="11"/>
        <v>1.0469465018267061</v>
      </c>
      <c r="H70" s="12">
        <f t="shared" si="12"/>
        <v>4.6946501826706122E-2</v>
      </c>
      <c r="I70" s="13">
        <f t="shared" si="13"/>
        <v>1.5913586827765933</v>
      </c>
      <c r="J70" s="13">
        <f t="shared" si="14"/>
        <v>4.6903203281836436</v>
      </c>
      <c r="K70" s="13">
        <f t="shared" si="15"/>
        <v>6.3130874060150379</v>
      </c>
      <c r="L70" s="19">
        <f t="shared" si="16"/>
        <v>0.65789473684210531</v>
      </c>
      <c r="M70" s="19">
        <f t="shared" si="17"/>
        <v>0.2232142857142857</v>
      </c>
      <c r="N70" s="19">
        <f t="shared" si="18"/>
        <v>0.16583747927031509</v>
      </c>
      <c r="O70" s="20">
        <f t="shared" si="19"/>
        <v>0.62839384409252463</v>
      </c>
      <c r="P70" s="17">
        <f t="shared" si="20"/>
        <v>0.21320505424567801</v>
      </c>
      <c r="Q70" s="17">
        <f t="shared" si="21"/>
        <v>0.15840110166179727</v>
      </c>
    </row>
    <row r="71" spans="1:17" x14ac:dyDescent="0.25">
      <c r="A71" s="50"/>
      <c r="B71" s="49" t="s">
        <v>1446</v>
      </c>
      <c r="C71" s="10" t="s">
        <v>97</v>
      </c>
      <c r="D71" s="10" t="s">
        <v>619</v>
      </c>
      <c r="E71" s="10" t="s">
        <v>594</v>
      </c>
      <c r="F71" s="10" t="s">
        <v>72</v>
      </c>
      <c r="G71" s="11">
        <f t="shared" si="11"/>
        <v>1.0506874188936226</v>
      </c>
      <c r="H71" s="12">
        <f t="shared" si="12"/>
        <v>5.0687418893622604E-2</v>
      </c>
      <c r="I71" s="13">
        <f t="shared" si="13"/>
        <v>1.5445105057736253</v>
      </c>
      <c r="J71" s="13">
        <f t="shared" si="14"/>
        <v>5.0117789881225789</v>
      </c>
      <c r="K71" s="13">
        <f t="shared" si="15"/>
        <v>6.5352757455183319</v>
      </c>
      <c r="L71" s="19">
        <f t="shared" si="16"/>
        <v>0.68027210884353739</v>
      </c>
      <c r="M71" s="19">
        <f t="shared" si="17"/>
        <v>0.20964360587002098</v>
      </c>
      <c r="N71" s="19">
        <f t="shared" si="18"/>
        <v>0.16077170418006431</v>
      </c>
      <c r="O71" s="20">
        <f t="shared" si="19"/>
        <v>0.64745432048654983</v>
      </c>
      <c r="P71" s="17">
        <f t="shared" si="20"/>
        <v>0.19952994782289907</v>
      </c>
      <c r="Q71" s="17">
        <f t="shared" si="21"/>
        <v>0.15301573169055119</v>
      </c>
    </row>
    <row r="72" spans="1:17" x14ac:dyDescent="0.25">
      <c r="A72" s="50"/>
      <c r="B72" s="50"/>
      <c r="C72" s="10" t="s">
        <v>392</v>
      </c>
      <c r="D72" s="10" t="s">
        <v>569</v>
      </c>
      <c r="E72" s="10" t="s">
        <v>154</v>
      </c>
      <c r="F72" s="10" t="s">
        <v>72</v>
      </c>
      <c r="G72" s="11">
        <f t="shared" si="11"/>
        <v>1.0381872205880374</v>
      </c>
      <c r="H72" s="12">
        <f t="shared" si="12"/>
        <v>3.8187220588037363E-2</v>
      </c>
      <c r="I72" s="13">
        <f t="shared" si="13"/>
        <v>2.055610696764314</v>
      </c>
      <c r="J72" s="13">
        <f t="shared" si="14"/>
        <v>4.0904576491168667</v>
      </c>
      <c r="K72" s="13">
        <f t="shared" si="15"/>
        <v>3.7167102497051738</v>
      </c>
      <c r="L72" s="19">
        <f t="shared" si="16"/>
        <v>0.50505050505050508</v>
      </c>
      <c r="M72" s="19">
        <f t="shared" si="17"/>
        <v>0.25380710659898476</v>
      </c>
      <c r="N72" s="19">
        <f t="shared" si="18"/>
        <v>0.27932960893854747</v>
      </c>
      <c r="O72" s="20">
        <f t="shared" si="19"/>
        <v>0.48647343661622083</v>
      </c>
      <c r="P72" s="17">
        <f t="shared" si="20"/>
        <v>0.24447142246195872</v>
      </c>
      <c r="Q72" s="17">
        <f t="shared" si="21"/>
        <v>0.26905514092182042</v>
      </c>
    </row>
    <row r="73" spans="1:17" x14ac:dyDescent="0.25">
      <c r="A73" s="50"/>
      <c r="B73" s="49" t="s">
        <v>1447</v>
      </c>
      <c r="C73" s="10" t="s">
        <v>480</v>
      </c>
      <c r="D73" s="10" t="s">
        <v>906</v>
      </c>
      <c r="E73" s="10" t="s">
        <v>502</v>
      </c>
      <c r="F73" s="10" t="s">
        <v>76</v>
      </c>
      <c r="G73" s="11">
        <f t="shared" si="11"/>
        <v>1.0504199273342778</v>
      </c>
      <c r="H73" s="12">
        <f t="shared" si="12"/>
        <v>5.0419927334277803E-2</v>
      </c>
      <c r="I73" s="13">
        <f t="shared" si="13"/>
        <v>1.3550417062612183</v>
      </c>
      <c r="J73" s="13">
        <f t="shared" si="14"/>
        <v>6.0294103828987549</v>
      </c>
      <c r="K73" s="13">
        <f t="shared" si="15"/>
        <v>10.39915728060935</v>
      </c>
      <c r="L73" s="19">
        <f t="shared" si="16"/>
        <v>0.77519379844961234</v>
      </c>
      <c r="M73" s="19">
        <f t="shared" si="17"/>
        <v>0.17421602787456444</v>
      </c>
      <c r="N73" s="19">
        <f t="shared" si="18"/>
        <v>0.10101010101010101</v>
      </c>
      <c r="O73" s="20">
        <f t="shared" si="19"/>
        <v>0.73798466525370909</v>
      </c>
      <c r="P73" s="17">
        <f t="shared" si="20"/>
        <v>0.16585369654656526</v>
      </c>
      <c r="Q73" s="17">
        <f t="shared" si="21"/>
        <v>9.616163819972573E-2</v>
      </c>
    </row>
    <row r="74" spans="1:17" x14ac:dyDescent="0.25">
      <c r="A74" s="50"/>
      <c r="B74" s="50"/>
      <c r="C74" s="10" t="s">
        <v>274</v>
      </c>
      <c r="D74" s="10" t="s">
        <v>326</v>
      </c>
      <c r="E74" s="10" t="s">
        <v>149</v>
      </c>
      <c r="F74" s="10" t="s">
        <v>72</v>
      </c>
      <c r="G74" s="11">
        <f t="shared" si="11"/>
        <v>1.0396222729294216</v>
      </c>
      <c r="H74" s="12">
        <f t="shared" si="12"/>
        <v>3.9622272929421554E-2</v>
      </c>
      <c r="I74" s="13">
        <f t="shared" si="13"/>
        <v>1.9752823185659008</v>
      </c>
      <c r="J74" s="13">
        <f t="shared" si="14"/>
        <v>4.1792815371762746</v>
      </c>
      <c r="K74" s="13">
        <f t="shared" si="15"/>
        <v>3.9297721916732131</v>
      </c>
      <c r="L74" s="19">
        <f t="shared" si="16"/>
        <v>0.52631578947368418</v>
      </c>
      <c r="M74" s="19">
        <f t="shared" si="17"/>
        <v>0.24875621890547267</v>
      </c>
      <c r="N74" s="19">
        <f t="shared" si="18"/>
        <v>0.26455026455026459</v>
      </c>
      <c r="O74" s="20">
        <f t="shared" si="19"/>
        <v>0.50625674649182417</v>
      </c>
      <c r="P74" s="17">
        <f t="shared" si="20"/>
        <v>0.2392755767001159</v>
      </c>
      <c r="Q74" s="17">
        <f t="shared" si="21"/>
        <v>0.25446767680805982</v>
      </c>
    </row>
    <row r="75" spans="1:17" x14ac:dyDescent="0.25">
      <c r="A75" s="50"/>
      <c r="B75" s="10" t="s">
        <v>1448</v>
      </c>
      <c r="C75" s="10" t="s">
        <v>416</v>
      </c>
      <c r="D75" s="10" t="s">
        <v>564</v>
      </c>
      <c r="E75" s="10" t="s">
        <v>453</v>
      </c>
      <c r="F75" s="10" t="s">
        <v>72</v>
      </c>
      <c r="G75" s="11">
        <f t="shared" si="11"/>
        <v>1.0407602838619789</v>
      </c>
      <c r="H75" s="12">
        <f t="shared" si="12"/>
        <v>4.0760283861978941E-2</v>
      </c>
      <c r="I75" s="13">
        <f t="shared" si="13"/>
        <v>3.2992100998424734</v>
      </c>
      <c r="J75" s="13">
        <f t="shared" si="14"/>
        <v>4.5689376461540876</v>
      </c>
      <c r="K75" s="13">
        <f t="shared" si="15"/>
        <v>2.0919281705625776</v>
      </c>
      <c r="L75" s="19">
        <f t="shared" si="16"/>
        <v>0.31545741324921134</v>
      </c>
      <c r="M75" s="19">
        <f t="shared" si="17"/>
        <v>0.22779043280182235</v>
      </c>
      <c r="N75" s="19">
        <f t="shared" si="18"/>
        <v>0.49751243781094534</v>
      </c>
      <c r="O75" s="20">
        <f t="shared" si="19"/>
        <v>0.30310285484629995</v>
      </c>
      <c r="P75" s="17">
        <f t="shared" si="20"/>
        <v>0.21886925964983392</v>
      </c>
      <c r="Q75" s="17">
        <f t="shared" si="21"/>
        <v>0.47802788550386616</v>
      </c>
    </row>
    <row r="76" spans="1:17" x14ac:dyDescent="0.25">
      <c r="A76" s="50"/>
      <c r="B76" s="10" t="s">
        <v>1455</v>
      </c>
      <c r="C76" s="10" t="s">
        <v>153</v>
      </c>
      <c r="D76" s="10" t="s">
        <v>625</v>
      </c>
      <c r="E76" s="10" t="s">
        <v>613</v>
      </c>
      <c r="F76" s="10" t="s">
        <v>72</v>
      </c>
      <c r="G76" s="11">
        <f t="shared" si="11"/>
        <v>1.0461417094531595</v>
      </c>
      <c r="H76" s="12">
        <f t="shared" si="12"/>
        <v>4.6141709453159541E-2</v>
      </c>
      <c r="I76" s="13">
        <f t="shared" si="13"/>
        <v>1.7470566547867763</v>
      </c>
      <c r="J76" s="13">
        <f t="shared" si="14"/>
        <v>4.13225975233998</v>
      </c>
      <c r="K76" s="13">
        <f t="shared" si="15"/>
        <v>5.3876298036837724</v>
      </c>
      <c r="L76" s="19">
        <f t="shared" si="16"/>
        <v>0.5988023952095809</v>
      </c>
      <c r="M76" s="19">
        <f t="shared" si="17"/>
        <v>0.25316455696202528</v>
      </c>
      <c r="N76" s="19">
        <f t="shared" si="18"/>
        <v>0.1941747572815534</v>
      </c>
      <c r="O76" s="20">
        <f t="shared" si="19"/>
        <v>0.57239128293870201</v>
      </c>
      <c r="P76" s="17">
        <f t="shared" si="20"/>
        <v>0.24199833987534997</v>
      </c>
      <c r="Q76" s="17">
        <f t="shared" si="21"/>
        <v>0.185610377185948</v>
      </c>
    </row>
    <row r="77" spans="1:17" x14ac:dyDescent="0.25">
      <c r="A77" s="50"/>
      <c r="B77" s="10" t="s">
        <v>1450</v>
      </c>
      <c r="C77" s="10" t="s">
        <v>199</v>
      </c>
      <c r="D77" s="10" t="s">
        <v>580</v>
      </c>
      <c r="E77" s="10" t="s">
        <v>451</v>
      </c>
      <c r="F77" s="10" t="s">
        <v>76</v>
      </c>
      <c r="G77" s="11">
        <f t="shared" si="11"/>
        <v>1.0386202093332173</v>
      </c>
      <c r="H77" s="12">
        <f t="shared" si="12"/>
        <v>3.8620209333217304E-2</v>
      </c>
      <c r="I77" s="13">
        <f t="shared" si="13"/>
        <v>2.0356956102931059</v>
      </c>
      <c r="J77" s="13">
        <f t="shared" si="14"/>
        <v>4.4660669001328346</v>
      </c>
      <c r="K77" s="13">
        <f t="shared" si="15"/>
        <v>3.5105363075462743</v>
      </c>
      <c r="L77" s="19">
        <f t="shared" si="16"/>
        <v>0.51020408163265307</v>
      </c>
      <c r="M77" s="19">
        <f t="shared" si="17"/>
        <v>0.23255813953488372</v>
      </c>
      <c r="N77" s="19">
        <f t="shared" si="18"/>
        <v>0.29585798816568049</v>
      </c>
      <c r="O77" s="20">
        <f t="shared" si="19"/>
        <v>0.49123257668960479</v>
      </c>
      <c r="P77" s="17">
        <f t="shared" si="20"/>
        <v>0.22391066286316869</v>
      </c>
      <c r="Q77" s="17">
        <f t="shared" si="21"/>
        <v>0.28485676044722646</v>
      </c>
    </row>
    <row r="78" spans="1:17" x14ac:dyDescent="0.25">
      <c r="A78" s="50"/>
      <c r="B78" s="49" t="s">
        <v>1451</v>
      </c>
      <c r="C78" s="10" t="s">
        <v>213</v>
      </c>
      <c r="D78" s="10" t="s">
        <v>174</v>
      </c>
      <c r="E78" s="10" t="s">
        <v>1044</v>
      </c>
      <c r="F78" s="10" t="s">
        <v>68</v>
      </c>
      <c r="G78" s="11">
        <f t="shared" si="11"/>
        <v>1.0489895277126042</v>
      </c>
      <c r="H78" s="12">
        <f t="shared" si="12"/>
        <v>4.8989527712604231E-2</v>
      </c>
      <c r="I78" s="13">
        <f t="shared" si="13"/>
        <v>1.6888731396172929</v>
      </c>
      <c r="J78" s="13">
        <f t="shared" si="14"/>
        <v>4.1015490533562824</v>
      </c>
      <c r="K78" s="13">
        <f t="shared" si="15"/>
        <v>6.0946291560102299</v>
      </c>
      <c r="L78" s="19">
        <f t="shared" si="16"/>
        <v>0.6211180124223602</v>
      </c>
      <c r="M78" s="19">
        <f t="shared" si="17"/>
        <v>0.25575447570332482</v>
      </c>
      <c r="N78" s="19">
        <f t="shared" si="18"/>
        <v>0.17211703958691912</v>
      </c>
      <c r="O78" s="20">
        <f t="shared" si="19"/>
        <v>0.59211078472513634</v>
      </c>
      <c r="P78" s="17">
        <f t="shared" si="20"/>
        <v>0.24381032312211498</v>
      </c>
      <c r="Q78" s="17">
        <f t="shared" si="21"/>
        <v>0.16407889215274865</v>
      </c>
    </row>
    <row r="79" spans="1:17" x14ac:dyDescent="0.25">
      <c r="A79" s="50"/>
      <c r="B79" s="50"/>
      <c r="C79" s="10" t="s">
        <v>73</v>
      </c>
      <c r="D79" s="10" t="s">
        <v>200</v>
      </c>
      <c r="E79" s="10" t="s">
        <v>116</v>
      </c>
      <c r="F79" s="10" t="s">
        <v>72</v>
      </c>
      <c r="G79" s="11">
        <f t="shared" si="11"/>
        <v>1.0408652349828822</v>
      </c>
      <c r="H79" s="12">
        <f t="shared" si="12"/>
        <v>4.0865234982882193E-2</v>
      </c>
      <c r="I79" s="13">
        <f t="shared" si="13"/>
        <v>1.9672352941176472</v>
      </c>
      <c r="J79" s="13">
        <f t="shared" si="14"/>
        <v>3.9032446311858084</v>
      </c>
      <c r="K79" s="13">
        <f t="shared" si="15"/>
        <v>4.2467301587301591</v>
      </c>
      <c r="L79" s="19">
        <f t="shared" si="16"/>
        <v>0.52910052910052918</v>
      </c>
      <c r="M79" s="19">
        <f t="shared" si="17"/>
        <v>0.26666666666666666</v>
      </c>
      <c r="N79" s="19">
        <f t="shared" si="18"/>
        <v>0.24509803921568626</v>
      </c>
      <c r="O79" s="20">
        <f t="shared" si="19"/>
        <v>0.5083276021887988</v>
      </c>
      <c r="P79" s="17">
        <f t="shared" si="20"/>
        <v>0.25619711150315455</v>
      </c>
      <c r="Q79" s="17">
        <f t="shared" si="21"/>
        <v>0.23547528630804651</v>
      </c>
    </row>
    <row r="80" spans="1:17" x14ac:dyDescent="0.25">
      <c r="A80" s="50"/>
      <c r="B80" s="10" t="s">
        <v>1452</v>
      </c>
      <c r="C80" s="10" t="s">
        <v>189</v>
      </c>
      <c r="D80" s="10" t="s">
        <v>174</v>
      </c>
      <c r="E80" s="10" t="s">
        <v>278</v>
      </c>
      <c r="F80" s="10" t="s">
        <v>72</v>
      </c>
      <c r="G80" s="11">
        <f t="shared" si="11"/>
        <v>1.0407937937499778</v>
      </c>
      <c r="H80" s="12">
        <f t="shared" si="12"/>
        <v>4.0793793749977825E-2</v>
      </c>
      <c r="I80" s="13">
        <f t="shared" si="13"/>
        <v>1.9254685184374591</v>
      </c>
      <c r="J80" s="13">
        <f t="shared" si="14"/>
        <v>4.0695037335624136</v>
      </c>
      <c r="K80" s="13">
        <f t="shared" si="15"/>
        <v>4.256846616437409</v>
      </c>
      <c r="L80" s="19">
        <f t="shared" si="16"/>
        <v>0.54054054054054046</v>
      </c>
      <c r="M80" s="19">
        <f t="shared" si="17"/>
        <v>0.25575447570332482</v>
      </c>
      <c r="N80" s="19">
        <f t="shared" si="18"/>
        <v>0.24449877750611249</v>
      </c>
      <c r="O80" s="20">
        <f t="shared" si="19"/>
        <v>0.51935411585514368</v>
      </c>
      <c r="P80" s="17">
        <f t="shared" si="20"/>
        <v>0.24573020826905775</v>
      </c>
      <c r="Q80" s="17">
        <f t="shared" si="21"/>
        <v>0.23491567587579851</v>
      </c>
    </row>
    <row r="81" spans="1:17" x14ac:dyDescent="0.25">
      <c r="A81" s="50"/>
      <c r="B81" s="49" t="s">
        <v>1453</v>
      </c>
      <c r="C81" s="10" t="s">
        <v>204</v>
      </c>
      <c r="D81" s="10" t="s">
        <v>205</v>
      </c>
      <c r="E81" s="10" t="s">
        <v>669</v>
      </c>
      <c r="F81" s="10" t="s">
        <v>72</v>
      </c>
      <c r="G81" s="11">
        <f t="shared" si="11"/>
        <v>1.0452950558213716</v>
      </c>
      <c r="H81" s="12">
        <f t="shared" si="12"/>
        <v>4.529505582137161E-2</v>
      </c>
      <c r="I81" s="13">
        <f t="shared" si="13"/>
        <v>1.7247368421052631</v>
      </c>
      <c r="J81" s="13">
        <f t="shared" si="14"/>
        <v>4.3693333333333326</v>
      </c>
      <c r="K81" s="13">
        <f t="shared" si="15"/>
        <v>5.2264752791068583</v>
      </c>
      <c r="L81" s="19">
        <f t="shared" si="16"/>
        <v>0.60606060606060608</v>
      </c>
      <c r="M81" s="19">
        <f t="shared" si="17"/>
        <v>0.23923444976076558</v>
      </c>
      <c r="N81" s="19">
        <f t="shared" si="18"/>
        <v>0.2</v>
      </c>
      <c r="O81" s="20">
        <f t="shared" si="19"/>
        <v>0.57979859627708275</v>
      </c>
      <c r="P81" s="17">
        <f t="shared" si="20"/>
        <v>0.22886786695148004</v>
      </c>
      <c r="Q81" s="17">
        <f t="shared" si="21"/>
        <v>0.19133353677143727</v>
      </c>
    </row>
    <row r="82" spans="1:17" x14ac:dyDescent="0.25">
      <c r="A82" s="50"/>
      <c r="B82" s="50"/>
      <c r="C82" s="10" t="s">
        <v>197</v>
      </c>
      <c r="D82" s="10" t="s">
        <v>174</v>
      </c>
      <c r="E82" s="10" t="s">
        <v>565</v>
      </c>
      <c r="F82" s="10" t="s">
        <v>68</v>
      </c>
      <c r="G82" s="11">
        <f t="shared" si="11"/>
        <v>1.0464880313950182</v>
      </c>
      <c r="H82" s="12">
        <f t="shared" si="12"/>
        <v>4.6488031395018226E-2</v>
      </c>
      <c r="I82" s="13">
        <f t="shared" si="13"/>
        <v>1.7371701321157302</v>
      </c>
      <c r="J82" s="13">
        <f t="shared" si="14"/>
        <v>4.0917682027545217</v>
      </c>
      <c r="K82" s="13">
        <f t="shared" si="15"/>
        <v>5.5568514467075465</v>
      </c>
      <c r="L82" s="19">
        <f t="shared" si="16"/>
        <v>0.60240963855421692</v>
      </c>
      <c r="M82" s="19">
        <f t="shared" si="17"/>
        <v>0.25575447570332482</v>
      </c>
      <c r="N82" s="19">
        <f t="shared" si="18"/>
        <v>0.18832391713747648</v>
      </c>
      <c r="O82" s="20">
        <f t="shared" si="19"/>
        <v>0.57564885644337105</v>
      </c>
      <c r="P82" s="17">
        <f t="shared" si="20"/>
        <v>0.24439312063836213</v>
      </c>
      <c r="Q82" s="17">
        <f t="shared" si="21"/>
        <v>0.17995802291826668</v>
      </c>
    </row>
    <row r="83" spans="1:17" x14ac:dyDescent="0.25">
      <c r="A83" s="49" t="s">
        <v>1450</v>
      </c>
      <c r="B83" s="10" t="s">
        <v>1445</v>
      </c>
      <c r="C83" s="10" t="s">
        <v>230</v>
      </c>
      <c r="D83" s="10" t="s">
        <v>362</v>
      </c>
      <c r="E83" s="10" t="s">
        <v>565</v>
      </c>
      <c r="F83" s="10" t="s">
        <v>76</v>
      </c>
      <c r="G83" s="11">
        <f t="shared" si="11"/>
        <v>1.0469687769505607</v>
      </c>
      <c r="H83" s="12">
        <f t="shared" si="12"/>
        <v>4.6968776950560676E-2</v>
      </c>
      <c r="I83" s="13">
        <f t="shared" si="13"/>
        <v>1.6751500431208972</v>
      </c>
      <c r="J83" s="13">
        <f t="shared" si="14"/>
        <v>4.4810263653484004</v>
      </c>
      <c r="K83" s="13">
        <f t="shared" si="15"/>
        <v>5.5594042056074766</v>
      </c>
      <c r="L83" s="19">
        <f t="shared" si="16"/>
        <v>0.625</v>
      </c>
      <c r="M83" s="19">
        <f t="shared" si="17"/>
        <v>0.23364485981308411</v>
      </c>
      <c r="N83" s="19">
        <f t="shared" si="18"/>
        <v>0.18832391713747648</v>
      </c>
      <c r="O83" s="20">
        <f t="shared" si="19"/>
        <v>0.59696145077066931</v>
      </c>
      <c r="P83" s="17">
        <f t="shared" si="20"/>
        <v>0.22316315916660531</v>
      </c>
      <c r="Q83" s="17">
        <f t="shared" si="21"/>
        <v>0.17987539006272524</v>
      </c>
    </row>
    <row r="84" spans="1:17" x14ac:dyDescent="0.25">
      <c r="A84" s="50"/>
      <c r="B84" s="10" t="s">
        <v>1446</v>
      </c>
      <c r="C84" s="10" t="s">
        <v>360</v>
      </c>
      <c r="D84" s="10" t="s">
        <v>349</v>
      </c>
      <c r="E84" s="10" t="s">
        <v>588</v>
      </c>
      <c r="F84" s="10" t="s">
        <v>72</v>
      </c>
      <c r="G84" s="11">
        <f t="shared" si="11"/>
        <v>1.0402076793045159</v>
      </c>
      <c r="H84" s="12">
        <f t="shared" si="12"/>
        <v>4.0207679304515853E-2</v>
      </c>
      <c r="I84" s="13">
        <f t="shared" si="13"/>
        <v>2.1324257425742572</v>
      </c>
      <c r="J84" s="13">
        <f t="shared" si="14"/>
        <v>4.2024390243902445</v>
      </c>
      <c r="K84" s="13">
        <f t="shared" si="15"/>
        <v>3.4118811881188118</v>
      </c>
      <c r="L84" s="19">
        <f t="shared" si="16"/>
        <v>0.48780487804878053</v>
      </c>
      <c r="M84" s="19">
        <f t="shared" si="17"/>
        <v>0.24752475247524752</v>
      </c>
      <c r="N84" s="19">
        <f t="shared" si="18"/>
        <v>0.3048780487804878</v>
      </c>
      <c r="O84" s="20">
        <f t="shared" si="19"/>
        <v>0.46894950667440516</v>
      </c>
      <c r="P84" s="17">
        <f t="shared" si="20"/>
        <v>0.23795705165409167</v>
      </c>
      <c r="Q84" s="17">
        <f t="shared" si="21"/>
        <v>0.2930934416715032</v>
      </c>
    </row>
    <row r="85" spans="1:17" x14ac:dyDescent="0.25">
      <c r="A85" s="50"/>
      <c r="B85" s="10" t="s">
        <v>1447</v>
      </c>
      <c r="C85" s="10" t="s">
        <v>223</v>
      </c>
      <c r="D85" s="10" t="s">
        <v>675</v>
      </c>
      <c r="E85" s="10" t="s">
        <v>583</v>
      </c>
      <c r="F85" s="10" t="s">
        <v>72</v>
      </c>
      <c r="G85" s="11">
        <f t="shared" si="11"/>
        <v>1.0475947893166437</v>
      </c>
      <c r="H85" s="12">
        <f t="shared" si="12"/>
        <v>4.7594789316643737E-2</v>
      </c>
      <c r="I85" s="13">
        <f t="shared" si="13"/>
        <v>1.581868131868132</v>
      </c>
      <c r="J85" s="13">
        <f t="shared" si="14"/>
        <v>4.7665562913907289</v>
      </c>
      <c r="K85" s="13">
        <f t="shared" si="15"/>
        <v>6.3274725274725281</v>
      </c>
      <c r="L85" s="19">
        <f t="shared" si="16"/>
        <v>0.66225165562913912</v>
      </c>
      <c r="M85" s="19">
        <f t="shared" si="17"/>
        <v>0.21978021978021978</v>
      </c>
      <c r="N85" s="19">
        <f t="shared" si="18"/>
        <v>0.16556291390728478</v>
      </c>
      <c r="O85" s="20">
        <f t="shared" si="19"/>
        <v>0.63216394581451885</v>
      </c>
      <c r="P85" s="17">
        <f t="shared" si="20"/>
        <v>0.20979506773185133</v>
      </c>
      <c r="Q85" s="17">
        <f t="shared" si="21"/>
        <v>0.15804098645362971</v>
      </c>
    </row>
    <row r="86" spans="1:17" x14ac:dyDescent="0.25">
      <c r="A86" s="50"/>
      <c r="B86" s="49" t="s">
        <v>1448</v>
      </c>
      <c r="C86" s="10" t="s">
        <v>706</v>
      </c>
      <c r="D86" s="10" t="s">
        <v>619</v>
      </c>
      <c r="E86" s="10" t="s">
        <v>91</v>
      </c>
      <c r="F86" s="10" t="s">
        <v>68</v>
      </c>
      <c r="G86" s="11">
        <f t="shared" si="11"/>
        <v>1.0464746313802917</v>
      </c>
      <c r="H86" s="12">
        <f t="shared" si="12"/>
        <v>4.6474631380291731E-2</v>
      </c>
      <c r="I86" s="13">
        <f t="shared" si="13"/>
        <v>5.0335429769392031</v>
      </c>
      <c r="J86" s="13">
        <f t="shared" si="14"/>
        <v>4.991683991683991</v>
      </c>
      <c r="K86" s="13">
        <f t="shared" si="15"/>
        <v>1.6638946638946639</v>
      </c>
      <c r="L86" s="19">
        <f t="shared" si="16"/>
        <v>0.20790020790020791</v>
      </c>
      <c r="M86" s="19">
        <f t="shared" si="17"/>
        <v>0.20964360587002098</v>
      </c>
      <c r="N86" s="19">
        <f t="shared" si="18"/>
        <v>0.62893081761006286</v>
      </c>
      <c r="O86" s="20">
        <f t="shared" si="19"/>
        <v>0.19866722199083717</v>
      </c>
      <c r="P86" s="17">
        <f t="shared" si="20"/>
        <v>0.20033319450229073</v>
      </c>
      <c r="Q86" s="17">
        <f t="shared" si="21"/>
        <v>0.6009995835068721</v>
      </c>
    </row>
    <row r="87" spans="1:17" x14ac:dyDescent="0.25">
      <c r="A87" s="50"/>
      <c r="B87" s="50"/>
      <c r="C87" s="10" t="s">
        <v>553</v>
      </c>
      <c r="D87" s="10" t="s">
        <v>655</v>
      </c>
      <c r="E87" s="10" t="s">
        <v>230</v>
      </c>
      <c r="F87" s="10" t="s">
        <v>72</v>
      </c>
      <c r="G87" s="11">
        <f t="shared" si="11"/>
        <v>1.0470214427719398</v>
      </c>
      <c r="H87" s="12">
        <f t="shared" si="12"/>
        <v>4.7021442771939759E-2</v>
      </c>
      <c r="I87" s="13">
        <f t="shared" si="13"/>
        <v>5.2665178571428575</v>
      </c>
      <c r="J87" s="13">
        <f t="shared" si="14"/>
        <v>4.6906560636182908</v>
      </c>
      <c r="K87" s="13">
        <f t="shared" si="15"/>
        <v>1.6752343084351038</v>
      </c>
      <c r="L87" s="19">
        <f t="shared" si="16"/>
        <v>0.19880715705765406</v>
      </c>
      <c r="M87" s="19">
        <f t="shared" si="17"/>
        <v>0.2232142857142857</v>
      </c>
      <c r="N87" s="19">
        <f t="shared" si="18"/>
        <v>0.625</v>
      </c>
      <c r="O87" s="20">
        <f t="shared" si="19"/>
        <v>0.1898787827413749</v>
      </c>
      <c r="P87" s="17">
        <f t="shared" si="20"/>
        <v>0.21318979401542762</v>
      </c>
      <c r="Q87" s="17">
        <f t="shared" si="21"/>
        <v>0.59693142324319737</v>
      </c>
    </row>
    <row r="88" spans="1:17" x14ac:dyDescent="0.25">
      <c r="A88" s="50"/>
      <c r="B88" s="49" t="s">
        <v>1455</v>
      </c>
      <c r="C88" s="10" t="s">
        <v>228</v>
      </c>
      <c r="D88" s="10" t="s">
        <v>381</v>
      </c>
      <c r="E88" s="10" t="s">
        <v>518</v>
      </c>
      <c r="F88" s="10" t="s">
        <v>72</v>
      </c>
      <c r="G88" s="11">
        <f t="shared" si="11"/>
        <v>1.046754455972333</v>
      </c>
      <c r="H88" s="12">
        <f t="shared" si="12"/>
        <v>4.6754455972332964E-2</v>
      </c>
      <c r="I88" s="13">
        <f t="shared" si="13"/>
        <v>1.873690476190476</v>
      </c>
      <c r="J88" s="13">
        <f t="shared" si="14"/>
        <v>4.1870178238893319</v>
      </c>
      <c r="K88" s="13">
        <f t="shared" si="15"/>
        <v>4.3963687150837982</v>
      </c>
      <c r="L88" s="19">
        <f t="shared" si="16"/>
        <v>0.55865921787709494</v>
      </c>
      <c r="M88" s="19">
        <f t="shared" si="17"/>
        <v>0.25</v>
      </c>
      <c r="N88" s="19">
        <f t="shared" si="18"/>
        <v>0.23809523809523808</v>
      </c>
      <c r="O88" s="20">
        <f t="shared" si="19"/>
        <v>0.53370608043713075</v>
      </c>
      <c r="P88" s="17">
        <f t="shared" si="20"/>
        <v>0.238833470995616</v>
      </c>
      <c r="Q88" s="17">
        <f t="shared" si="21"/>
        <v>0.22746044856725336</v>
      </c>
    </row>
    <row r="89" spans="1:17" x14ac:dyDescent="0.25">
      <c r="A89" s="50"/>
      <c r="B89" s="50"/>
      <c r="C89" s="10" t="s">
        <v>199</v>
      </c>
      <c r="D89" s="10" t="s">
        <v>877</v>
      </c>
      <c r="E89" s="10" t="s">
        <v>538</v>
      </c>
      <c r="F89" s="10" t="s">
        <v>72</v>
      </c>
      <c r="G89" s="11">
        <f t="shared" si="11"/>
        <v>1.0398416907366195</v>
      </c>
      <c r="H89" s="12">
        <f t="shared" si="12"/>
        <v>3.9841690736619473E-2</v>
      </c>
      <c r="I89" s="13">
        <f t="shared" si="13"/>
        <v>2.0380897138437741</v>
      </c>
      <c r="J89" s="13">
        <f t="shared" si="14"/>
        <v>4.4817176870748296</v>
      </c>
      <c r="K89" s="13">
        <f t="shared" si="15"/>
        <v>3.4938680808750413</v>
      </c>
      <c r="L89" s="19">
        <f t="shared" si="16"/>
        <v>0.51020408163265307</v>
      </c>
      <c r="M89" s="19">
        <f t="shared" si="17"/>
        <v>0.23201856148491881</v>
      </c>
      <c r="N89" s="19">
        <f t="shared" si="18"/>
        <v>0.29761904761904762</v>
      </c>
      <c r="O89" s="20">
        <f t="shared" si="19"/>
        <v>0.49065553552793856</v>
      </c>
      <c r="P89" s="17">
        <f t="shared" si="20"/>
        <v>0.22312873541409736</v>
      </c>
      <c r="Q89" s="17">
        <f t="shared" si="21"/>
        <v>0.28621572905796416</v>
      </c>
    </row>
    <row r="90" spans="1:17" x14ac:dyDescent="0.25">
      <c r="A90" s="50"/>
      <c r="B90" s="49" t="s">
        <v>1449</v>
      </c>
      <c r="C90" s="10" t="s">
        <v>522</v>
      </c>
      <c r="D90" s="10" t="s">
        <v>284</v>
      </c>
      <c r="E90" s="10" t="s">
        <v>442</v>
      </c>
      <c r="F90" s="10" t="s">
        <v>68</v>
      </c>
      <c r="G90" s="11">
        <f t="shared" si="11"/>
        <v>1.0462184796045841</v>
      </c>
      <c r="H90" s="12">
        <f t="shared" si="12"/>
        <v>4.621847960458414E-2</v>
      </c>
      <c r="I90" s="13">
        <f t="shared" si="13"/>
        <v>2.7306302317679645</v>
      </c>
      <c r="J90" s="13">
        <f t="shared" si="14"/>
        <v>4.2162604728064741</v>
      </c>
      <c r="K90" s="13">
        <f t="shared" si="15"/>
        <v>2.5213865358470477</v>
      </c>
      <c r="L90" s="19">
        <f t="shared" si="16"/>
        <v>0.38314176245210729</v>
      </c>
      <c r="M90" s="19">
        <f t="shared" si="17"/>
        <v>0.24813895781637715</v>
      </c>
      <c r="N90" s="19">
        <f t="shared" si="18"/>
        <v>0.41493775933609955</v>
      </c>
      <c r="O90" s="20">
        <f t="shared" si="19"/>
        <v>0.36621582386588586</v>
      </c>
      <c r="P90" s="17">
        <f t="shared" si="20"/>
        <v>0.23717699759056132</v>
      </c>
      <c r="Q90" s="17">
        <f t="shared" si="21"/>
        <v>0.39660717854355276</v>
      </c>
    </row>
    <row r="91" spans="1:17" x14ac:dyDescent="0.25">
      <c r="A91" s="50"/>
      <c r="B91" s="50"/>
      <c r="C91" s="10" t="s">
        <v>167</v>
      </c>
      <c r="D91" s="10" t="s">
        <v>265</v>
      </c>
      <c r="E91" s="10" t="s">
        <v>181</v>
      </c>
      <c r="F91" s="10" t="s">
        <v>76</v>
      </c>
      <c r="G91" s="11">
        <f t="shared" si="11"/>
        <v>1.040579312918783</v>
      </c>
      <c r="H91" s="12">
        <f t="shared" si="12"/>
        <v>4.0579312918783028E-2</v>
      </c>
      <c r="I91" s="13">
        <f t="shared" si="13"/>
        <v>2.7263177998472115</v>
      </c>
      <c r="J91" s="13">
        <f t="shared" si="14"/>
        <v>3.7148681471200553</v>
      </c>
      <c r="K91" s="13">
        <f t="shared" si="15"/>
        <v>2.7471293861055872</v>
      </c>
      <c r="L91" s="19">
        <f t="shared" si="16"/>
        <v>0.38167938931297707</v>
      </c>
      <c r="M91" s="19">
        <f t="shared" si="17"/>
        <v>0.28011204481792717</v>
      </c>
      <c r="N91" s="19">
        <f t="shared" si="18"/>
        <v>0.37878787878787878</v>
      </c>
      <c r="O91" s="20">
        <f t="shared" si="19"/>
        <v>0.36679509632224172</v>
      </c>
      <c r="P91" s="17">
        <f t="shared" si="20"/>
        <v>0.26918855808523062</v>
      </c>
      <c r="Q91" s="17">
        <f t="shared" si="21"/>
        <v>0.36401634559252771</v>
      </c>
    </row>
    <row r="92" spans="1:17" x14ac:dyDescent="0.25">
      <c r="A92" s="50"/>
      <c r="B92" s="10" t="s">
        <v>1451</v>
      </c>
      <c r="C92" s="10" t="s">
        <v>168</v>
      </c>
      <c r="D92" s="10" t="s">
        <v>122</v>
      </c>
      <c r="E92" s="10" t="s">
        <v>177</v>
      </c>
      <c r="F92" s="10" t="s">
        <v>72</v>
      </c>
      <c r="G92" s="11">
        <f t="shared" si="11"/>
        <v>1.0399147629949124</v>
      </c>
      <c r="H92" s="12">
        <f t="shared" si="12"/>
        <v>3.9914762994912367E-2</v>
      </c>
      <c r="I92" s="13">
        <f t="shared" si="13"/>
        <v>2.4645979882979425</v>
      </c>
      <c r="J92" s="13">
        <f t="shared" si="14"/>
        <v>3.8580837707111248</v>
      </c>
      <c r="K92" s="13">
        <f t="shared" si="15"/>
        <v>2.9845553697953986</v>
      </c>
      <c r="L92" s="19">
        <f t="shared" si="16"/>
        <v>0.42194092827004215</v>
      </c>
      <c r="M92" s="19">
        <f t="shared" si="17"/>
        <v>0.26954177897574122</v>
      </c>
      <c r="N92" s="19">
        <f t="shared" si="18"/>
        <v>0.34843205574912889</v>
      </c>
      <c r="O92" s="20">
        <f t="shared" si="19"/>
        <v>0.40574568540105094</v>
      </c>
      <c r="P92" s="17">
        <f t="shared" si="20"/>
        <v>0.2591960308357118</v>
      </c>
      <c r="Q92" s="17">
        <f t="shared" si="21"/>
        <v>0.33505828376323721</v>
      </c>
    </row>
    <row r="93" spans="1:17" x14ac:dyDescent="0.25">
      <c r="A93" s="50"/>
      <c r="B93" s="49" t="s">
        <v>1452</v>
      </c>
      <c r="C93" s="10" t="s">
        <v>540</v>
      </c>
      <c r="D93" s="10" t="s">
        <v>574</v>
      </c>
      <c r="E93" s="10" t="s">
        <v>719</v>
      </c>
      <c r="F93" s="10" t="s">
        <v>68</v>
      </c>
      <c r="G93" s="11">
        <f t="shared" si="11"/>
        <v>1.0492716742716741</v>
      </c>
      <c r="H93" s="12">
        <f t="shared" si="12"/>
        <v>4.9271674271674115E-2</v>
      </c>
      <c r="I93" s="13">
        <f t="shared" si="13"/>
        <v>1.7627764127764125</v>
      </c>
      <c r="J93" s="13">
        <f t="shared" si="14"/>
        <v>4.2705357142857139</v>
      </c>
      <c r="K93" s="13">
        <f t="shared" si="15"/>
        <v>5.0365040365040352</v>
      </c>
      <c r="L93" s="19">
        <f t="shared" si="16"/>
        <v>0.59523809523809523</v>
      </c>
      <c r="M93" s="19">
        <f t="shared" si="17"/>
        <v>0.24570024570024568</v>
      </c>
      <c r="N93" s="19">
        <f t="shared" si="18"/>
        <v>0.20833333333333334</v>
      </c>
      <c r="O93" s="20">
        <f t="shared" si="19"/>
        <v>0.56728691894905581</v>
      </c>
      <c r="P93" s="17">
        <f t="shared" si="20"/>
        <v>0.23416265941877484</v>
      </c>
      <c r="Q93" s="17">
        <f t="shared" si="21"/>
        <v>0.19855042163216954</v>
      </c>
    </row>
    <row r="94" spans="1:17" x14ac:dyDescent="0.25">
      <c r="A94" s="50"/>
      <c r="B94" s="50"/>
      <c r="C94" s="10" t="s">
        <v>271</v>
      </c>
      <c r="D94" s="10" t="s">
        <v>96</v>
      </c>
      <c r="E94" s="10" t="s">
        <v>276</v>
      </c>
      <c r="F94" s="10" t="s">
        <v>68</v>
      </c>
      <c r="G94" s="11">
        <f t="shared" si="11"/>
        <v>1.0408393643082325</v>
      </c>
      <c r="H94" s="12">
        <f t="shared" si="12"/>
        <v>4.083936430823254E-2</v>
      </c>
      <c r="I94" s="13">
        <f t="shared" si="13"/>
        <v>2.3522969633366055</v>
      </c>
      <c r="J94" s="13">
        <f t="shared" si="14"/>
        <v>4.5380596283838939</v>
      </c>
      <c r="K94" s="13">
        <f t="shared" si="15"/>
        <v>2.82067467727531</v>
      </c>
      <c r="L94" s="19">
        <f t="shared" si="16"/>
        <v>0.44247787610619471</v>
      </c>
      <c r="M94" s="19">
        <f t="shared" si="17"/>
        <v>0.2293577981651376</v>
      </c>
      <c r="N94" s="19">
        <f t="shared" si="18"/>
        <v>0.36900369003690037</v>
      </c>
      <c r="O94" s="20">
        <f t="shared" si="19"/>
        <v>0.42511639286459574</v>
      </c>
      <c r="P94" s="17">
        <f t="shared" si="20"/>
        <v>0.22035849721880421</v>
      </c>
      <c r="Q94" s="17">
        <f t="shared" si="21"/>
        <v>0.35452510991660019</v>
      </c>
    </row>
    <row r="95" spans="1:17" x14ac:dyDescent="0.25">
      <c r="A95" s="50"/>
      <c r="B95" s="49" t="s">
        <v>1453</v>
      </c>
      <c r="C95" s="10" t="s">
        <v>150</v>
      </c>
      <c r="D95" s="10" t="s">
        <v>342</v>
      </c>
      <c r="E95" s="10" t="s">
        <v>441</v>
      </c>
      <c r="F95" s="10" t="s">
        <v>68</v>
      </c>
      <c r="G95" s="11">
        <f t="shared" si="11"/>
        <v>1.0391942026507439</v>
      </c>
      <c r="H95" s="12">
        <f t="shared" si="12"/>
        <v>3.9194202650743915E-2</v>
      </c>
      <c r="I95" s="13">
        <f t="shared" si="13"/>
        <v>2.0056448111159355</v>
      </c>
      <c r="J95" s="13">
        <f t="shared" si="14"/>
        <v>3.9073702019667969</v>
      </c>
      <c r="K95" s="13">
        <f t="shared" si="15"/>
        <v>4.0736412743909165</v>
      </c>
      <c r="L95" s="19">
        <f t="shared" si="16"/>
        <v>0.5181347150259068</v>
      </c>
      <c r="M95" s="19">
        <f t="shared" si="17"/>
        <v>0.26595744680851063</v>
      </c>
      <c r="N95" s="19">
        <f t="shared" si="18"/>
        <v>0.25510204081632654</v>
      </c>
      <c r="O95" s="20">
        <f t="shared" si="19"/>
        <v>0.49859276899761856</v>
      </c>
      <c r="P95" s="17">
        <f t="shared" si="20"/>
        <v>0.25592660749079887</v>
      </c>
      <c r="Q95" s="17">
        <f t="shared" si="21"/>
        <v>0.24548062351158256</v>
      </c>
    </row>
    <row r="96" spans="1:17" x14ac:dyDescent="0.25">
      <c r="A96" s="50"/>
      <c r="B96" s="50"/>
      <c r="C96" s="10" t="s">
        <v>849</v>
      </c>
      <c r="D96" s="10" t="s">
        <v>142</v>
      </c>
      <c r="E96" s="10" t="s">
        <v>193</v>
      </c>
      <c r="F96" s="10" t="s">
        <v>72</v>
      </c>
      <c r="G96" s="11">
        <f t="shared" si="11"/>
        <v>1.0465270147805374</v>
      </c>
      <c r="H96" s="12">
        <f t="shared" si="12"/>
        <v>4.6527014780537446E-2</v>
      </c>
      <c r="I96" s="13">
        <f t="shared" si="13"/>
        <v>2.4593384847342632</v>
      </c>
      <c r="J96" s="13">
        <f t="shared" si="14"/>
        <v>3.9663373860182372</v>
      </c>
      <c r="K96" s="13">
        <f t="shared" si="15"/>
        <v>2.9302756413855047</v>
      </c>
      <c r="L96" s="19">
        <f t="shared" si="16"/>
        <v>0.42553191489361702</v>
      </c>
      <c r="M96" s="19">
        <f t="shared" si="17"/>
        <v>0.26385224274406333</v>
      </c>
      <c r="N96" s="19">
        <f t="shared" si="18"/>
        <v>0.35714285714285715</v>
      </c>
      <c r="O96" s="20">
        <f t="shared" si="19"/>
        <v>0.40661340690077974</v>
      </c>
      <c r="P96" s="17">
        <f t="shared" si="20"/>
        <v>0.25212176945035153</v>
      </c>
      <c r="Q96" s="17">
        <f t="shared" si="21"/>
        <v>0.34126482364886873</v>
      </c>
    </row>
    <row r="97" spans="1:17" x14ac:dyDescent="0.25">
      <c r="A97" s="49" t="s">
        <v>1451</v>
      </c>
      <c r="B97" s="49" t="s">
        <v>1445</v>
      </c>
      <c r="C97" s="10" t="s">
        <v>228</v>
      </c>
      <c r="D97" s="10" t="s">
        <v>152</v>
      </c>
      <c r="E97" s="10" t="s">
        <v>117</v>
      </c>
      <c r="F97" s="10" t="s">
        <v>76</v>
      </c>
      <c r="G97" s="11">
        <f t="shared" si="11"/>
        <v>1.0471186918438153</v>
      </c>
      <c r="H97" s="12">
        <f t="shared" si="12"/>
        <v>4.7118691843815341E-2</v>
      </c>
      <c r="I97" s="13">
        <f t="shared" si="13"/>
        <v>1.8743424584004296</v>
      </c>
      <c r="J97" s="13">
        <f t="shared" si="14"/>
        <v>4.3350713842333954</v>
      </c>
      <c r="K97" s="13">
        <f t="shared" si="15"/>
        <v>4.240830701967452</v>
      </c>
      <c r="L97" s="19">
        <f t="shared" si="16"/>
        <v>0.55865921787709494</v>
      </c>
      <c r="M97" s="19">
        <f t="shared" si="17"/>
        <v>0.24154589371980678</v>
      </c>
      <c r="N97" s="19">
        <f t="shared" si="18"/>
        <v>0.24691358024691359</v>
      </c>
      <c r="O97" s="20">
        <f t="shared" si="19"/>
        <v>0.53352043300209051</v>
      </c>
      <c r="P97" s="17">
        <f t="shared" si="20"/>
        <v>0.23067670895501016</v>
      </c>
      <c r="Q97" s="17">
        <f t="shared" si="21"/>
        <v>0.23580285804289927</v>
      </c>
    </row>
    <row r="98" spans="1:17" x14ac:dyDescent="0.25">
      <c r="A98" s="50"/>
      <c r="B98" s="50"/>
      <c r="C98" s="10" t="s">
        <v>189</v>
      </c>
      <c r="D98" s="10" t="s">
        <v>148</v>
      </c>
      <c r="E98" s="10" t="s">
        <v>116</v>
      </c>
      <c r="F98" s="10" t="s">
        <v>76</v>
      </c>
      <c r="G98" s="11">
        <f t="shared" si="11"/>
        <v>1.0420488361664832</v>
      </c>
      <c r="H98" s="12">
        <f t="shared" si="12"/>
        <v>4.204883616648325E-2</v>
      </c>
      <c r="I98" s="13">
        <f t="shared" si="13"/>
        <v>1.927790346907994</v>
      </c>
      <c r="J98" s="13">
        <f t="shared" si="14"/>
        <v>4.0639904610492845</v>
      </c>
      <c r="K98" s="13">
        <f t="shared" si="15"/>
        <v>4.251559251559252</v>
      </c>
      <c r="L98" s="19">
        <f t="shared" si="16"/>
        <v>0.54054054054054046</v>
      </c>
      <c r="M98" s="19">
        <f t="shared" si="17"/>
        <v>0.25641025641025644</v>
      </c>
      <c r="N98" s="19">
        <f t="shared" si="18"/>
        <v>0.24509803921568626</v>
      </c>
      <c r="O98" s="20">
        <f t="shared" si="19"/>
        <v>0.51872860635696816</v>
      </c>
      <c r="P98" s="17">
        <f t="shared" si="20"/>
        <v>0.24606356968215159</v>
      </c>
      <c r="Q98" s="17">
        <f t="shared" si="21"/>
        <v>0.23520782396088016</v>
      </c>
    </row>
    <row r="99" spans="1:17" x14ac:dyDescent="0.25">
      <c r="A99" s="50"/>
      <c r="B99" s="49" t="s">
        <v>1446</v>
      </c>
      <c r="C99" s="10" t="s">
        <v>277</v>
      </c>
      <c r="D99" s="10" t="s">
        <v>409</v>
      </c>
      <c r="E99" s="10" t="s">
        <v>569</v>
      </c>
      <c r="F99" s="10" t="s">
        <v>72</v>
      </c>
      <c r="G99" s="11">
        <f t="shared" si="11"/>
        <v>1.0465517416250636</v>
      </c>
      <c r="H99" s="12">
        <f t="shared" si="12"/>
        <v>4.6551741625063592E-2</v>
      </c>
      <c r="I99" s="13">
        <f t="shared" si="13"/>
        <v>1.8628621000926133</v>
      </c>
      <c r="J99" s="13">
        <f t="shared" si="14"/>
        <v>4.5315690412365255</v>
      </c>
      <c r="K99" s="13">
        <f t="shared" si="15"/>
        <v>4.1234138620027503</v>
      </c>
      <c r="L99" s="19">
        <f t="shared" si="16"/>
        <v>0.5617977528089888</v>
      </c>
      <c r="M99" s="19">
        <f t="shared" si="17"/>
        <v>0.23094688221709006</v>
      </c>
      <c r="N99" s="19">
        <f t="shared" si="18"/>
        <v>0.25380710659898476</v>
      </c>
      <c r="O99" s="20">
        <f t="shared" si="19"/>
        <v>0.53680838745406023</v>
      </c>
      <c r="P99" s="17">
        <f t="shared" si="20"/>
        <v>0.22067411770628806</v>
      </c>
      <c r="Q99" s="17">
        <f t="shared" si="21"/>
        <v>0.24251749483965163</v>
      </c>
    </row>
    <row r="100" spans="1:17" x14ac:dyDescent="0.25">
      <c r="A100" s="50"/>
      <c r="B100" s="50"/>
      <c r="C100" s="10" t="s">
        <v>160</v>
      </c>
      <c r="D100" s="10" t="s">
        <v>79</v>
      </c>
      <c r="E100" s="10" t="s">
        <v>259</v>
      </c>
      <c r="F100" s="10" t="s">
        <v>68</v>
      </c>
      <c r="G100" s="11">
        <f t="shared" si="11"/>
        <v>1.0404797963240702</v>
      </c>
      <c r="H100" s="12">
        <f t="shared" si="12"/>
        <v>4.0479796324070172E-2</v>
      </c>
      <c r="I100" s="13">
        <f t="shared" si="13"/>
        <v>2.2266267641335102</v>
      </c>
      <c r="J100" s="13">
        <f t="shared" si="14"/>
        <v>3.8913944382520227</v>
      </c>
      <c r="K100" s="13">
        <f t="shared" si="15"/>
        <v>3.4023689339797096</v>
      </c>
      <c r="L100" s="19">
        <f t="shared" si="16"/>
        <v>0.46728971962616822</v>
      </c>
      <c r="M100" s="19">
        <f t="shared" si="17"/>
        <v>0.26737967914438499</v>
      </c>
      <c r="N100" s="19">
        <f t="shared" si="18"/>
        <v>0.3058103975535168</v>
      </c>
      <c r="O100" s="20">
        <f t="shared" si="19"/>
        <v>0.44910984459002901</v>
      </c>
      <c r="P100" s="17">
        <f t="shared" si="20"/>
        <v>0.25697729075472248</v>
      </c>
      <c r="Q100" s="17">
        <f t="shared" si="21"/>
        <v>0.29391286465524835</v>
      </c>
    </row>
    <row r="101" spans="1:17" x14ac:dyDescent="0.25">
      <c r="A101" s="50"/>
      <c r="B101" s="10" t="s">
        <v>1447</v>
      </c>
      <c r="C101" s="10" t="s">
        <v>579</v>
      </c>
      <c r="D101" s="10" t="s">
        <v>338</v>
      </c>
      <c r="E101" s="10" t="s">
        <v>410</v>
      </c>
      <c r="F101" s="10" t="s">
        <v>72</v>
      </c>
      <c r="G101" s="11">
        <f t="shared" si="11"/>
        <v>1.0454510168112408</v>
      </c>
      <c r="H101" s="12">
        <f t="shared" si="12"/>
        <v>4.5451016811240752E-2</v>
      </c>
      <c r="I101" s="13">
        <f t="shared" si="13"/>
        <v>1.7145396675704347</v>
      </c>
      <c r="J101" s="13">
        <f t="shared" si="14"/>
        <v>4.4431668214477735</v>
      </c>
      <c r="K101" s="13">
        <f t="shared" si="15"/>
        <v>5.2168005738880918</v>
      </c>
      <c r="L101" s="19">
        <f t="shared" si="16"/>
        <v>0.6097560975609756</v>
      </c>
      <c r="M101" s="19">
        <f t="shared" si="17"/>
        <v>0.23529411764705882</v>
      </c>
      <c r="N101" s="19">
        <f t="shared" si="18"/>
        <v>0.20040080160320639</v>
      </c>
      <c r="O101" s="20">
        <f t="shared" si="19"/>
        <v>0.5832469314734704</v>
      </c>
      <c r="P101" s="17">
        <f t="shared" si="20"/>
        <v>0.22506469826270384</v>
      </c>
      <c r="Q101" s="17">
        <f t="shared" si="21"/>
        <v>0.1916883702638259</v>
      </c>
    </row>
    <row r="102" spans="1:17" x14ac:dyDescent="0.25">
      <c r="A102" s="50"/>
      <c r="B102" s="10" t="s">
        <v>1448</v>
      </c>
      <c r="C102" s="10" t="s">
        <v>403</v>
      </c>
      <c r="D102" s="10" t="s">
        <v>135</v>
      </c>
      <c r="E102" s="10" t="s">
        <v>579</v>
      </c>
      <c r="F102" s="10" t="s">
        <v>68</v>
      </c>
      <c r="G102" s="11">
        <f t="shared" si="11"/>
        <v>1.0466060090940994</v>
      </c>
      <c r="H102" s="12">
        <f t="shared" si="12"/>
        <v>4.6606009094099399E-2</v>
      </c>
      <c r="I102" s="13">
        <f t="shared" si="13"/>
        <v>4.8876500624694446</v>
      </c>
      <c r="J102" s="13">
        <f t="shared" si="14"/>
        <v>4.6992609808325065</v>
      </c>
      <c r="K102" s="13">
        <f t="shared" si="15"/>
        <v>1.716433854914323</v>
      </c>
      <c r="L102" s="19">
        <f t="shared" si="16"/>
        <v>0.21413276231263384</v>
      </c>
      <c r="M102" s="19">
        <f t="shared" si="17"/>
        <v>0.22271714922048996</v>
      </c>
      <c r="N102" s="19">
        <f t="shared" si="18"/>
        <v>0.6097560975609756</v>
      </c>
      <c r="O102" s="20">
        <f t="shared" si="19"/>
        <v>0.20459729874662064</v>
      </c>
      <c r="P102" s="17">
        <f t="shared" si="20"/>
        <v>0.21279941762733151</v>
      </c>
      <c r="Q102" s="17">
        <f t="shared" si="21"/>
        <v>0.58260328362604785</v>
      </c>
    </row>
    <row r="103" spans="1:17" x14ac:dyDescent="0.25">
      <c r="A103" s="50"/>
      <c r="B103" s="49" t="s">
        <v>1455</v>
      </c>
      <c r="C103" s="10" t="s">
        <v>166</v>
      </c>
      <c r="D103" s="10" t="s">
        <v>208</v>
      </c>
      <c r="E103" s="10" t="s">
        <v>169</v>
      </c>
      <c r="F103" s="10" t="s">
        <v>72</v>
      </c>
      <c r="G103" s="11">
        <f t="shared" si="11"/>
        <v>1.0461063968969109</v>
      </c>
      <c r="H103" s="12">
        <f t="shared" si="12"/>
        <v>4.6106396896910873E-2</v>
      </c>
      <c r="I103" s="13">
        <f t="shared" si="13"/>
        <v>2.1759013055455747</v>
      </c>
      <c r="J103" s="13">
        <f t="shared" si="14"/>
        <v>3.6090670692943427</v>
      </c>
      <c r="K103" s="13">
        <f t="shared" si="15"/>
        <v>3.7973662207357863</v>
      </c>
      <c r="L103" s="19">
        <f t="shared" si="16"/>
        <v>0.48076923076923073</v>
      </c>
      <c r="M103" s="19">
        <f t="shared" si="17"/>
        <v>0.28985507246376813</v>
      </c>
      <c r="N103" s="19">
        <f t="shared" si="18"/>
        <v>0.27548209366391185</v>
      </c>
      <c r="O103" s="20">
        <f t="shared" si="19"/>
        <v>0.45957966818226847</v>
      </c>
      <c r="P103" s="17">
        <f t="shared" si="20"/>
        <v>0.27707991588959952</v>
      </c>
      <c r="Q103" s="17">
        <f t="shared" si="21"/>
        <v>0.26334041592813184</v>
      </c>
    </row>
    <row r="104" spans="1:17" x14ac:dyDescent="0.25">
      <c r="A104" s="50"/>
      <c r="B104" s="50"/>
      <c r="C104" s="10" t="s">
        <v>618</v>
      </c>
      <c r="D104" s="10" t="s">
        <v>86</v>
      </c>
      <c r="E104" s="10" t="s">
        <v>129</v>
      </c>
      <c r="F104" s="10" t="s">
        <v>68</v>
      </c>
      <c r="G104" s="11">
        <f t="shared" si="11"/>
        <v>1.0395752283011852</v>
      </c>
      <c r="H104" s="12">
        <f t="shared" si="12"/>
        <v>3.9575228301185206E-2</v>
      </c>
      <c r="I104" s="13">
        <f t="shared" si="13"/>
        <v>2.183107979432489</v>
      </c>
      <c r="J104" s="13">
        <f t="shared" si="14"/>
        <v>3.7008878127522196</v>
      </c>
      <c r="K104" s="13">
        <f t="shared" si="15"/>
        <v>3.6800963081861955</v>
      </c>
      <c r="L104" s="19">
        <f t="shared" si="16"/>
        <v>0.47619047619047616</v>
      </c>
      <c r="M104" s="19">
        <f t="shared" si="17"/>
        <v>0.2808988764044944</v>
      </c>
      <c r="N104" s="19">
        <f t="shared" si="18"/>
        <v>0.2824858757062147</v>
      </c>
      <c r="O104" s="20">
        <f t="shared" si="19"/>
        <v>0.45806254634274002</v>
      </c>
      <c r="P104" s="17">
        <f t="shared" si="20"/>
        <v>0.27020543464038033</v>
      </c>
      <c r="Q104" s="17">
        <f t="shared" si="21"/>
        <v>0.27173201901687971</v>
      </c>
    </row>
    <row r="105" spans="1:17" x14ac:dyDescent="0.25">
      <c r="A105" s="50"/>
      <c r="B105" s="10" t="s">
        <v>1449</v>
      </c>
      <c r="C105" s="10" t="s">
        <v>516</v>
      </c>
      <c r="D105" s="10" t="s">
        <v>172</v>
      </c>
      <c r="E105" s="10" t="s">
        <v>196</v>
      </c>
      <c r="F105" s="10" t="s">
        <v>72</v>
      </c>
      <c r="G105" s="11">
        <f t="shared" si="11"/>
        <v>1.0410359637989162</v>
      </c>
      <c r="H105" s="12">
        <f t="shared" si="12"/>
        <v>4.1035963798916164E-2</v>
      </c>
      <c r="I105" s="13">
        <f t="shared" si="13"/>
        <v>3.019004295016857</v>
      </c>
      <c r="J105" s="13">
        <f t="shared" si="14"/>
        <v>3.8206019871420223</v>
      </c>
      <c r="K105" s="13">
        <f t="shared" si="15"/>
        <v>2.4568448745654421</v>
      </c>
      <c r="L105" s="19">
        <f t="shared" si="16"/>
        <v>0.34482758620689657</v>
      </c>
      <c r="M105" s="19">
        <f t="shared" si="17"/>
        <v>0.27247956403269757</v>
      </c>
      <c r="N105" s="19">
        <f t="shared" si="18"/>
        <v>0.42372881355932207</v>
      </c>
      <c r="O105" s="20">
        <f t="shared" si="19"/>
        <v>0.33123503721097436</v>
      </c>
      <c r="P105" s="17">
        <f t="shared" si="20"/>
        <v>0.26173885774164185</v>
      </c>
      <c r="Q105" s="17">
        <f t="shared" si="21"/>
        <v>0.40702610504738373</v>
      </c>
    </row>
    <row r="106" spans="1:17" x14ac:dyDescent="0.25">
      <c r="A106" s="50"/>
      <c r="B106" s="49" t="s">
        <v>1450</v>
      </c>
      <c r="C106" s="10" t="s">
        <v>465</v>
      </c>
      <c r="D106" s="10" t="s">
        <v>202</v>
      </c>
      <c r="E106" s="10" t="s">
        <v>391</v>
      </c>
      <c r="F106" s="10" t="s">
        <v>76</v>
      </c>
      <c r="G106" s="11">
        <f t="shared" si="11"/>
        <v>1.0401609274521602</v>
      </c>
      <c r="H106" s="12">
        <f t="shared" si="12"/>
        <v>4.0160927452160156E-2</v>
      </c>
      <c r="I106" s="13">
        <f t="shared" si="13"/>
        <v>2.0283138085317121</v>
      </c>
      <c r="J106" s="13">
        <f t="shared" si="14"/>
        <v>4.5455032529659398</v>
      </c>
      <c r="K106" s="13">
        <f t="shared" si="15"/>
        <v>3.4845391069647365</v>
      </c>
      <c r="L106" s="19">
        <f t="shared" si="16"/>
        <v>0.51282051282051289</v>
      </c>
      <c r="M106" s="19">
        <f t="shared" si="17"/>
        <v>0.22883295194508008</v>
      </c>
      <c r="N106" s="19">
        <f t="shared" si="18"/>
        <v>0.29850746268656714</v>
      </c>
      <c r="O106" s="20">
        <f t="shared" si="19"/>
        <v>0.49302035799080607</v>
      </c>
      <c r="P106" s="17">
        <f t="shared" si="20"/>
        <v>0.21999764258170978</v>
      </c>
      <c r="Q106" s="17">
        <f t="shared" si="21"/>
        <v>0.28698199942748409</v>
      </c>
    </row>
    <row r="107" spans="1:17" x14ac:dyDescent="0.25">
      <c r="A107" s="50"/>
      <c r="B107" s="50"/>
      <c r="C107" s="10" t="s">
        <v>141</v>
      </c>
      <c r="D107" s="10" t="s">
        <v>254</v>
      </c>
      <c r="E107" s="10" t="s">
        <v>170</v>
      </c>
      <c r="F107" s="10" t="s">
        <v>72</v>
      </c>
      <c r="G107" s="11">
        <f t="shared" si="11"/>
        <v>1.0459637335935887</v>
      </c>
      <c r="H107" s="12">
        <f t="shared" si="12"/>
        <v>4.596373359358874E-2</v>
      </c>
      <c r="I107" s="13">
        <f t="shared" si="13"/>
        <v>2.3429587632496389</v>
      </c>
      <c r="J107" s="13">
        <f t="shared" si="14"/>
        <v>4.0687989236790605</v>
      </c>
      <c r="K107" s="13">
        <f t="shared" si="15"/>
        <v>3.0542141020932791</v>
      </c>
      <c r="L107" s="19">
        <f t="shared" si="16"/>
        <v>0.4464285714285714</v>
      </c>
      <c r="M107" s="19">
        <f t="shared" si="17"/>
        <v>0.25706940874035988</v>
      </c>
      <c r="N107" s="19">
        <f t="shared" si="18"/>
        <v>0.34246575342465752</v>
      </c>
      <c r="O107" s="20">
        <f t="shared" si="19"/>
        <v>0.42681075556490766</v>
      </c>
      <c r="P107" s="17">
        <f t="shared" si="20"/>
        <v>0.24577277441269746</v>
      </c>
      <c r="Q107" s="17">
        <f t="shared" si="21"/>
        <v>0.32741647002239493</v>
      </c>
    </row>
    <row r="108" spans="1:17" x14ac:dyDescent="0.25">
      <c r="A108" s="50"/>
      <c r="B108" s="49" t="s">
        <v>1452</v>
      </c>
      <c r="C108" s="10" t="s">
        <v>325</v>
      </c>
      <c r="D108" s="10" t="s">
        <v>124</v>
      </c>
      <c r="E108" s="10" t="s">
        <v>304</v>
      </c>
      <c r="F108" s="10" t="s">
        <v>72</v>
      </c>
      <c r="G108" s="11">
        <f t="shared" si="11"/>
        <v>1.0436380657771867</v>
      </c>
      <c r="H108" s="12">
        <f t="shared" si="12"/>
        <v>4.3638065777186652E-2</v>
      </c>
      <c r="I108" s="13">
        <f t="shared" si="13"/>
        <v>1.9620395636611108</v>
      </c>
      <c r="J108" s="13">
        <f t="shared" si="14"/>
        <v>3.997133791926625</v>
      </c>
      <c r="K108" s="13">
        <f t="shared" si="15"/>
        <v>4.1641158824509752</v>
      </c>
      <c r="L108" s="19">
        <f t="shared" si="16"/>
        <v>0.53191489361702127</v>
      </c>
      <c r="M108" s="19">
        <f t="shared" si="17"/>
        <v>0.2610966057441253</v>
      </c>
      <c r="N108" s="19">
        <f t="shared" si="18"/>
        <v>0.25062656641604009</v>
      </c>
      <c r="O108" s="20">
        <f t="shared" si="19"/>
        <v>0.50967371836989261</v>
      </c>
      <c r="P108" s="17">
        <f t="shared" si="20"/>
        <v>0.2501792664583285</v>
      </c>
      <c r="Q108" s="17">
        <f t="shared" si="21"/>
        <v>0.24014701517177894</v>
      </c>
    </row>
    <row r="109" spans="1:17" x14ac:dyDescent="0.25">
      <c r="A109" s="50"/>
      <c r="B109" s="50"/>
      <c r="C109" s="10" t="s">
        <v>411</v>
      </c>
      <c r="D109" s="10" t="s">
        <v>195</v>
      </c>
      <c r="E109" s="10" t="s">
        <v>380</v>
      </c>
      <c r="F109" s="10" t="s">
        <v>76</v>
      </c>
      <c r="G109" s="11">
        <f t="shared" si="11"/>
        <v>1.0413879593664184</v>
      </c>
      <c r="H109" s="12">
        <f t="shared" si="12"/>
        <v>4.138795936641837E-2</v>
      </c>
      <c r="I109" s="13">
        <f t="shared" si="13"/>
        <v>2.4056061861364264</v>
      </c>
      <c r="J109" s="13">
        <f t="shared" si="14"/>
        <v>3.6969272557507851</v>
      </c>
      <c r="K109" s="13">
        <f t="shared" si="15"/>
        <v>3.1866471556612401</v>
      </c>
      <c r="L109" s="19">
        <f t="shared" si="16"/>
        <v>0.4329004329004329</v>
      </c>
      <c r="M109" s="19">
        <f t="shared" si="17"/>
        <v>0.28169014084507044</v>
      </c>
      <c r="N109" s="19">
        <f t="shared" si="18"/>
        <v>0.32679738562091504</v>
      </c>
      <c r="O109" s="20">
        <f t="shared" si="19"/>
        <v>0.41569563869723442</v>
      </c>
      <c r="P109" s="17">
        <f t="shared" si="20"/>
        <v>0.27049490856073566</v>
      </c>
      <c r="Q109" s="17">
        <f t="shared" si="21"/>
        <v>0.31380945274202993</v>
      </c>
    </row>
    <row r="110" spans="1:17" x14ac:dyDescent="0.25">
      <c r="A110" s="50"/>
      <c r="B110" s="10" t="s">
        <v>1453</v>
      </c>
      <c r="C110" s="10" t="s">
        <v>176</v>
      </c>
      <c r="D110" s="10" t="s">
        <v>161</v>
      </c>
      <c r="E110" s="10" t="s">
        <v>89</v>
      </c>
      <c r="F110" s="10" t="s">
        <v>76</v>
      </c>
      <c r="G110" s="11">
        <f t="shared" si="11"/>
        <v>1.0449631741506296</v>
      </c>
      <c r="H110" s="12">
        <f t="shared" si="12"/>
        <v>4.4963174150629559E-2</v>
      </c>
      <c r="I110" s="13">
        <f t="shared" si="13"/>
        <v>2.0899263483012591</v>
      </c>
      <c r="J110" s="13">
        <f t="shared" si="14"/>
        <v>3.8245652173913043</v>
      </c>
      <c r="K110" s="13">
        <f t="shared" si="15"/>
        <v>3.845464480874317</v>
      </c>
      <c r="L110" s="19">
        <f t="shared" si="16"/>
        <v>0.5</v>
      </c>
      <c r="M110" s="19">
        <f t="shared" si="17"/>
        <v>0.27322404371584696</v>
      </c>
      <c r="N110" s="19">
        <f t="shared" si="18"/>
        <v>0.27173913043478259</v>
      </c>
      <c r="O110" s="20">
        <f t="shared" si="19"/>
        <v>0.47848576138236798</v>
      </c>
      <c r="P110" s="17">
        <f t="shared" si="20"/>
        <v>0.26146762917069288</v>
      </c>
      <c r="Q110" s="17">
        <f t="shared" si="21"/>
        <v>0.26004660944693914</v>
      </c>
    </row>
    <row r="111" spans="1:17" x14ac:dyDescent="0.25">
      <c r="A111" s="49" t="s">
        <v>1452</v>
      </c>
      <c r="B111" s="49" t="s">
        <v>1445</v>
      </c>
      <c r="C111" s="10" t="s">
        <v>197</v>
      </c>
      <c r="D111" s="10" t="s">
        <v>679</v>
      </c>
      <c r="E111" s="10" t="s">
        <v>385</v>
      </c>
      <c r="F111" s="10" t="s">
        <v>68</v>
      </c>
      <c r="G111" s="11">
        <f t="shared" si="11"/>
        <v>1.0441411875627373</v>
      </c>
      <c r="H111" s="12">
        <f t="shared" si="12"/>
        <v>4.4141187562737327E-2</v>
      </c>
      <c r="I111" s="13">
        <f t="shared" si="13"/>
        <v>1.7332743713541439</v>
      </c>
      <c r="J111" s="13">
        <f t="shared" si="14"/>
        <v>4.3123031046341049</v>
      </c>
      <c r="K111" s="13">
        <f t="shared" si="15"/>
        <v>5.2311473496893139</v>
      </c>
      <c r="L111" s="19">
        <f t="shared" si="16"/>
        <v>0.60240963855421692</v>
      </c>
      <c r="M111" s="19">
        <f t="shared" si="17"/>
        <v>0.24213075060532688</v>
      </c>
      <c r="N111" s="19">
        <f t="shared" si="18"/>
        <v>0.19960079840319361</v>
      </c>
      <c r="O111" s="20">
        <f t="shared" si="19"/>
        <v>0.57694270250978008</v>
      </c>
      <c r="P111" s="17">
        <f t="shared" si="20"/>
        <v>0.23189464556083172</v>
      </c>
      <c r="Q111" s="17">
        <f t="shared" si="21"/>
        <v>0.19116265192938822</v>
      </c>
    </row>
    <row r="112" spans="1:17" x14ac:dyDescent="0.25">
      <c r="A112" s="50"/>
      <c r="B112" s="50"/>
      <c r="C112" s="10" t="s">
        <v>360</v>
      </c>
      <c r="D112" s="10" t="s">
        <v>441</v>
      </c>
      <c r="E112" s="10" t="s">
        <v>665</v>
      </c>
      <c r="F112" s="10" t="s">
        <v>72</v>
      </c>
      <c r="G112" s="11">
        <f t="shared" si="11"/>
        <v>1.0441117381422156</v>
      </c>
      <c r="H112" s="12">
        <f t="shared" si="12"/>
        <v>4.4111738142215584E-2</v>
      </c>
      <c r="I112" s="13">
        <f t="shared" si="13"/>
        <v>2.1404290631915419</v>
      </c>
      <c r="J112" s="13">
        <f t="shared" si="14"/>
        <v>4.092918013517485</v>
      </c>
      <c r="K112" s="13">
        <f t="shared" si="15"/>
        <v>3.4664509706321556</v>
      </c>
      <c r="L112" s="19">
        <f t="shared" si="16"/>
        <v>0.48780487804878053</v>
      </c>
      <c r="M112" s="19">
        <f t="shared" si="17"/>
        <v>0.25510204081632654</v>
      </c>
      <c r="N112" s="19">
        <f t="shared" si="18"/>
        <v>0.30120481927710846</v>
      </c>
      <c r="O112" s="20">
        <f t="shared" si="19"/>
        <v>0.46719604830487782</v>
      </c>
      <c r="P112" s="17">
        <f t="shared" si="20"/>
        <v>0.24432446403698968</v>
      </c>
      <c r="Q112" s="17">
        <f t="shared" si="21"/>
        <v>0.28847948765813242</v>
      </c>
    </row>
    <row r="113" spans="1:17" x14ac:dyDescent="0.25">
      <c r="A113" s="50"/>
      <c r="B113" s="10" t="s">
        <v>1446</v>
      </c>
      <c r="C113" s="10" t="s">
        <v>181</v>
      </c>
      <c r="D113" s="10" t="s">
        <v>161</v>
      </c>
      <c r="E113" s="10" t="s">
        <v>537</v>
      </c>
      <c r="F113" s="10" t="s">
        <v>68</v>
      </c>
      <c r="G113" s="11">
        <f t="shared" si="11"/>
        <v>1.0411169808694845</v>
      </c>
      <c r="H113" s="12">
        <f t="shared" si="12"/>
        <v>4.1116980869484454E-2</v>
      </c>
      <c r="I113" s="13">
        <f t="shared" si="13"/>
        <v>2.748548829495439</v>
      </c>
      <c r="J113" s="13">
        <f t="shared" si="14"/>
        <v>3.8104881499823131</v>
      </c>
      <c r="K113" s="13">
        <f t="shared" si="15"/>
        <v>2.675670640834575</v>
      </c>
      <c r="L113" s="19">
        <f t="shared" si="16"/>
        <v>0.37878787878787878</v>
      </c>
      <c r="M113" s="19">
        <f t="shared" si="17"/>
        <v>0.27322404371584696</v>
      </c>
      <c r="N113" s="19">
        <f t="shared" si="18"/>
        <v>0.38910505836575876</v>
      </c>
      <c r="O113" s="20">
        <f t="shared" si="19"/>
        <v>0.36382835526468477</v>
      </c>
      <c r="P113" s="17">
        <f t="shared" si="20"/>
        <v>0.26243356773190374</v>
      </c>
      <c r="Q113" s="17">
        <f t="shared" si="21"/>
        <v>0.37373807700341161</v>
      </c>
    </row>
    <row r="114" spans="1:17" x14ac:dyDescent="0.25">
      <c r="A114" s="50"/>
      <c r="B114" s="49" t="s">
        <v>1447</v>
      </c>
      <c r="C114" s="10" t="s">
        <v>504</v>
      </c>
      <c r="D114" s="10" t="s">
        <v>625</v>
      </c>
      <c r="E114" s="10" t="s">
        <v>95</v>
      </c>
      <c r="F114" s="10" t="s">
        <v>76</v>
      </c>
      <c r="G114" s="11">
        <f t="shared" si="11"/>
        <v>1.0456558740136819</v>
      </c>
      <c r="H114" s="12">
        <f t="shared" si="12"/>
        <v>4.5655874013681874E-2</v>
      </c>
      <c r="I114" s="13">
        <f t="shared" si="13"/>
        <v>1.9553764844055852</v>
      </c>
      <c r="J114" s="13">
        <f t="shared" si="14"/>
        <v>4.1303407023540437</v>
      </c>
      <c r="K114" s="13">
        <f t="shared" si="15"/>
        <v>4.0571447911730854</v>
      </c>
      <c r="L114" s="19">
        <f t="shared" si="16"/>
        <v>0.53475935828876997</v>
      </c>
      <c r="M114" s="19">
        <f t="shared" si="17"/>
        <v>0.25316455696202528</v>
      </c>
      <c r="N114" s="19">
        <f t="shared" si="18"/>
        <v>0.25773195876288663</v>
      </c>
      <c r="O114" s="20">
        <f t="shared" si="19"/>
        <v>0.51141046646267196</v>
      </c>
      <c r="P114" s="17">
        <f t="shared" si="20"/>
        <v>0.24211077779372067</v>
      </c>
      <c r="Q114" s="17">
        <f t="shared" si="21"/>
        <v>0.24647875574360742</v>
      </c>
    </row>
    <row r="115" spans="1:17" x14ac:dyDescent="0.25">
      <c r="A115" s="50"/>
      <c r="B115" s="50"/>
      <c r="C115" s="10" t="s">
        <v>285</v>
      </c>
      <c r="D115" s="10" t="s">
        <v>161</v>
      </c>
      <c r="E115" s="10" t="s">
        <v>304</v>
      </c>
      <c r="F115" s="10" t="s">
        <v>72</v>
      </c>
      <c r="G115" s="11">
        <f t="shared" si="11"/>
        <v>1.0393145276576603</v>
      </c>
      <c r="H115" s="12">
        <f t="shared" si="12"/>
        <v>3.9314527657660303E-2</v>
      </c>
      <c r="I115" s="13">
        <f t="shared" si="13"/>
        <v>2.0162701836558607</v>
      </c>
      <c r="J115" s="13">
        <f t="shared" si="14"/>
        <v>3.8038911712270367</v>
      </c>
      <c r="K115" s="13">
        <f t="shared" si="15"/>
        <v>4.146864965354065</v>
      </c>
      <c r="L115" s="19">
        <f t="shared" si="16"/>
        <v>0.51546391752577325</v>
      </c>
      <c r="M115" s="19">
        <f t="shared" si="17"/>
        <v>0.27322404371584696</v>
      </c>
      <c r="N115" s="19">
        <f t="shared" si="18"/>
        <v>0.25062656641604009</v>
      </c>
      <c r="O115" s="20">
        <f t="shared" si="19"/>
        <v>0.49596527692871994</v>
      </c>
      <c r="P115" s="17">
        <f t="shared" si="20"/>
        <v>0.26288869869992254</v>
      </c>
      <c r="Q115" s="17">
        <f t="shared" si="21"/>
        <v>0.24114602437135751</v>
      </c>
    </row>
    <row r="116" spans="1:17" x14ac:dyDescent="0.25">
      <c r="A116" s="50"/>
      <c r="B116" s="49" t="s">
        <v>1448</v>
      </c>
      <c r="C116" s="10" t="s">
        <v>678</v>
      </c>
      <c r="D116" s="10" t="s">
        <v>101</v>
      </c>
      <c r="E116" s="10" t="s">
        <v>210</v>
      </c>
      <c r="F116" s="10" t="s">
        <v>68</v>
      </c>
      <c r="G116" s="11">
        <f t="shared" si="11"/>
        <v>1.0479311243723894</v>
      </c>
      <c r="H116" s="12">
        <f t="shared" si="12"/>
        <v>4.7931124372389444E-2</v>
      </c>
      <c r="I116" s="13">
        <f t="shared" si="13"/>
        <v>6.4762143486213661</v>
      </c>
      <c r="J116" s="13">
        <f t="shared" si="14"/>
        <v>5.3339694230554624</v>
      </c>
      <c r="K116" s="13">
        <f t="shared" si="15"/>
        <v>1.5195001303399647</v>
      </c>
      <c r="L116" s="19">
        <f t="shared" si="16"/>
        <v>0.16181229773462785</v>
      </c>
      <c r="M116" s="19">
        <f t="shared" si="17"/>
        <v>0.19646365422396858</v>
      </c>
      <c r="N116" s="19">
        <f t="shared" si="18"/>
        <v>0.68965517241379315</v>
      </c>
      <c r="O116" s="20">
        <f t="shared" si="19"/>
        <v>0.15441119551777599</v>
      </c>
      <c r="P116" s="17">
        <f t="shared" si="20"/>
        <v>0.18747764013749615</v>
      </c>
      <c r="Q116" s="17">
        <f t="shared" si="21"/>
        <v>0.65811116434472794</v>
      </c>
    </row>
    <row r="117" spans="1:17" x14ac:dyDescent="0.25">
      <c r="A117" s="50"/>
      <c r="B117" s="50"/>
      <c r="C117" s="10" t="s">
        <v>1463</v>
      </c>
      <c r="D117" s="10" t="s">
        <v>565</v>
      </c>
      <c r="E117" s="10" t="s">
        <v>311</v>
      </c>
      <c r="F117" s="10" t="s">
        <v>72</v>
      </c>
      <c r="G117" s="11">
        <f t="shared" si="11"/>
        <v>1.0474131820384049</v>
      </c>
      <c r="H117" s="12">
        <f t="shared" si="12"/>
        <v>4.7413182038404944E-2</v>
      </c>
      <c r="I117" s="13">
        <f t="shared" si="13"/>
        <v>7.4994783833949796</v>
      </c>
      <c r="J117" s="13">
        <f t="shared" si="14"/>
        <v>5.5617639966239301</v>
      </c>
      <c r="K117" s="13">
        <f t="shared" si="15"/>
        <v>1.4559043230333828</v>
      </c>
      <c r="L117" s="19">
        <f t="shared" si="16"/>
        <v>0.13966480446927373</v>
      </c>
      <c r="M117" s="19">
        <f t="shared" si="17"/>
        <v>0.18832391713747648</v>
      </c>
      <c r="N117" s="19">
        <f t="shared" si="18"/>
        <v>0.71942446043165476</v>
      </c>
      <c r="O117" s="20">
        <f t="shared" si="19"/>
        <v>0.13334260716240701</v>
      </c>
      <c r="P117" s="17">
        <f t="shared" si="20"/>
        <v>0.17979907105138121</v>
      </c>
      <c r="Q117" s="17">
        <f t="shared" si="21"/>
        <v>0.68685832178621176</v>
      </c>
    </row>
    <row r="118" spans="1:17" x14ac:dyDescent="0.25">
      <c r="A118" s="50"/>
      <c r="B118" s="49" t="s">
        <v>1455</v>
      </c>
      <c r="C118" s="10" t="s">
        <v>545</v>
      </c>
      <c r="D118" s="10" t="s">
        <v>142</v>
      </c>
      <c r="E118" s="10" t="s">
        <v>445</v>
      </c>
      <c r="F118" s="10" t="s">
        <v>68</v>
      </c>
      <c r="G118" s="11">
        <f t="shared" si="11"/>
        <v>1.0410391766539564</v>
      </c>
      <c r="H118" s="12">
        <f t="shared" si="12"/>
        <v>4.10391766539564E-2</v>
      </c>
      <c r="I118" s="13">
        <f t="shared" si="13"/>
        <v>2.2694654051056253</v>
      </c>
      <c r="J118" s="13">
        <f t="shared" si="14"/>
        <v>3.9455384795184947</v>
      </c>
      <c r="K118" s="13">
        <f t="shared" si="15"/>
        <v>3.2688630146934234</v>
      </c>
      <c r="L118" s="19">
        <f t="shared" si="16"/>
        <v>0.4587155963302752</v>
      </c>
      <c r="M118" s="19">
        <f t="shared" si="17"/>
        <v>0.26385224274406333</v>
      </c>
      <c r="N118" s="19">
        <f t="shared" si="18"/>
        <v>0.31847133757961782</v>
      </c>
      <c r="O118" s="20">
        <f t="shared" si="19"/>
        <v>0.44063240521327007</v>
      </c>
      <c r="P118" s="17">
        <f t="shared" si="20"/>
        <v>0.25345082938388624</v>
      </c>
      <c r="Q118" s="17">
        <f t="shared" si="21"/>
        <v>0.30591676540284357</v>
      </c>
    </row>
    <row r="119" spans="1:17" x14ac:dyDescent="0.25">
      <c r="A119" s="50"/>
      <c r="B119" s="50"/>
      <c r="C119" s="10" t="s">
        <v>350</v>
      </c>
      <c r="D119" s="10" t="s">
        <v>67</v>
      </c>
      <c r="E119" s="10" t="s">
        <v>87</v>
      </c>
      <c r="F119" s="10" t="s">
        <v>76</v>
      </c>
      <c r="G119" s="11">
        <f t="shared" si="11"/>
        <v>1.0463503864990855</v>
      </c>
      <c r="H119" s="12">
        <f t="shared" si="12"/>
        <v>4.6350386499085516E-2</v>
      </c>
      <c r="I119" s="13">
        <f t="shared" si="13"/>
        <v>2.6368029739776957</v>
      </c>
      <c r="J119" s="13">
        <f t="shared" si="14"/>
        <v>3.7668613913967079</v>
      </c>
      <c r="K119" s="13">
        <f t="shared" si="15"/>
        <v>2.8146825396825399</v>
      </c>
      <c r="L119" s="19">
        <f t="shared" si="16"/>
        <v>0.3968253968253968</v>
      </c>
      <c r="M119" s="19">
        <f t="shared" si="17"/>
        <v>0.27777777777777779</v>
      </c>
      <c r="N119" s="19">
        <f t="shared" si="18"/>
        <v>0.37174721189591081</v>
      </c>
      <c r="O119" s="20">
        <f t="shared" si="19"/>
        <v>0.37924714507260671</v>
      </c>
      <c r="P119" s="17">
        <f t="shared" si="20"/>
        <v>0.26547300155082471</v>
      </c>
      <c r="Q119" s="17">
        <f t="shared" si="21"/>
        <v>0.35527985337656842</v>
      </c>
    </row>
    <row r="120" spans="1:17" x14ac:dyDescent="0.25">
      <c r="A120" s="50"/>
      <c r="B120" s="49" t="s">
        <v>1449</v>
      </c>
      <c r="C120" s="10" t="s">
        <v>177</v>
      </c>
      <c r="D120" s="10" t="s">
        <v>128</v>
      </c>
      <c r="E120" s="10" t="s">
        <v>168</v>
      </c>
      <c r="F120" s="10" t="s">
        <v>68</v>
      </c>
      <c r="G120" s="11">
        <f t="shared" si="11"/>
        <v>1.0406432542894413</v>
      </c>
      <c r="H120" s="12">
        <f t="shared" si="12"/>
        <v>4.0643254289441266E-2</v>
      </c>
      <c r="I120" s="13">
        <f t="shared" si="13"/>
        <v>2.9866461398106967</v>
      </c>
      <c r="J120" s="13">
        <f t="shared" si="14"/>
        <v>3.8503800408709328</v>
      </c>
      <c r="K120" s="13">
        <f t="shared" si="15"/>
        <v>2.4663245126659761</v>
      </c>
      <c r="L120" s="19">
        <f t="shared" si="16"/>
        <v>0.34843205574912889</v>
      </c>
      <c r="M120" s="19">
        <f t="shared" si="17"/>
        <v>0.27027027027027023</v>
      </c>
      <c r="N120" s="19">
        <f t="shared" si="18"/>
        <v>0.42194092827004215</v>
      </c>
      <c r="O120" s="20">
        <f t="shared" si="19"/>
        <v>0.33482372975841834</v>
      </c>
      <c r="P120" s="17">
        <f t="shared" si="20"/>
        <v>0.25971462281261098</v>
      </c>
      <c r="Q120" s="17">
        <f t="shared" si="21"/>
        <v>0.40546164742897073</v>
      </c>
    </row>
    <row r="121" spans="1:17" x14ac:dyDescent="0.25">
      <c r="A121" s="50"/>
      <c r="B121" s="50"/>
      <c r="C121" s="10" t="s">
        <v>229</v>
      </c>
      <c r="D121" s="10" t="s">
        <v>275</v>
      </c>
      <c r="E121" s="10" t="s">
        <v>335</v>
      </c>
      <c r="F121" s="10" t="s">
        <v>68</v>
      </c>
      <c r="G121" s="11">
        <f t="shared" si="11"/>
        <v>1.046232604652467</v>
      </c>
      <c r="H121" s="12">
        <f t="shared" si="12"/>
        <v>4.6232604652467035E-2</v>
      </c>
      <c r="I121" s="13">
        <f t="shared" si="13"/>
        <v>4.4569508958195092</v>
      </c>
      <c r="J121" s="13">
        <f t="shared" si="14"/>
        <v>4.3000160051216403</v>
      </c>
      <c r="K121" s="13">
        <f t="shared" si="15"/>
        <v>1.8413693841883421</v>
      </c>
      <c r="L121" s="19">
        <f t="shared" si="16"/>
        <v>0.23474178403755869</v>
      </c>
      <c r="M121" s="19">
        <f t="shared" si="17"/>
        <v>0.24330900243309</v>
      </c>
      <c r="N121" s="19">
        <f t="shared" si="18"/>
        <v>0.56818181818181823</v>
      </c>
      <c r="O121" s="20">
        <f t="shared" si="19"/>
        <v>0.22436863752256525</v>
      </c>
      <c r="P121" s="17">
        <f t="shared" si="20"/>
        <v>0.23255727392849823</v>
      </c>
      <c r="Q121" s="17">
        <f t="shared" si="21"/>
        <v>0.54307408854893635</v>
      </c>
    </row>
    <row r="122" spans="1:17" x14ac:dyDescent="0.25">
      <c r="A122" s="50"/>
      <c r="B122" s="10" t="s">
        <v>1450</v>
      </c>
      <c r="C122" s="10" t="s">
        <v>258</v>
      </c>
      <c r="D122" s="10" t="s">
        <v>456</v>
      </c>
      <c r="E122" s="10" t="s">
        <v>125</v>
      </c>
      <c r="F122" s="10" t="s">
        <v>76</v>
      </c>
      <c r="G122" s="11">
        <f t="shared" si="11"/>
        <v>1.038821152241626</v>
      </c>
      <c r="H122" s="12">
        <f t="shared" si="12"/>
        <v>3.8821152241625967E-2</v>
      </c>
      <c r="I122" s="13">
        <f t="shared" si="13"/>
        <v>3.5008272830542797</v>
      </c>
      <c r="J122" s="13">
        <f t="shared" si="14"/>
        <v>4.1241199743992549</v>
      </c>
      <c r="K122" s="13">
        <f t="shared" si="15"/>
        <v>2.1191951505729172</v>
      </c>
      <c r="L122" s="19">
        <f t="shared" si="16"/>
        <v>0.29673590504451036</v>
      </c>
      <c r="M122" s="19">
        <f t="shared" si="17"/>
        <v>0.25188916876574308</v>
      </c>
      <c r="N122" s="19">
        <f t="shared" si="18"/>
        <v>0.49019607843137253</v>
      </c>
      <c r="O122" s="20">
        <f t="shared" si="19"/>
        <v>0.28564676836257824</v>
      </c>
      <c r="P122" s="17">
        <f t="shared" si="20"/>
        <v>0.24247597213649591</v>
      </c>
      <c r="Q122" s="17">
        <f t="shared" si="21"/>
        <v>0.47187725950092579</v>
      </c>
    </row>
    <row r="123" spans="1:17" x14ac:dyDescent="0.25">
      <c r="A123" s="50"/>
      <c r="B123" s="49" t="s">
        <v>1451</v>
      </c>
      <c r="C123" s="10" t="s">
        <v>521</v>
      </c>
      <c r="D123" s="10" t="s">
        <v>148</v>
      </c>
      <c r="E123" s="10" t="s">
        <v>454</v>
      </c>
      <c r="F123" s="10" t="s">
        <v>68</v>
      </c>
      <c r="G123" s="11">
        <f t="shared" si="11"/>
        <v>1.0398860398860399</v>
      </c>
      <c r="H123" s="12">
        <f t="shared" si="12"/>
        <v>3.9886039886039892E-2</v>
      </c>
      <c r="I123" s="13">
        <f t="shared" si="13"/>
        <v>2.2461538461538462</v>
      </c>
      <c r="J123" s="13">
        <f t="shared" si="14"/>
        <v>4.0555555555555554</v>
      </c>
      <c r="K123" s="13">
        <f t="shared" si="15"/>
        <v>3.2444444444444445</v>
      </c>
      <c r="L123" s="19">
        <f t="shared" si="16"/>
        <v>0.46296296296296291</v>
      </c>
      <c r="M123" s="19">
        <f t="shared" si="17"/>
        <v>0.25641025641025644</v>
      </c>
      <c r="N123" s="19">
        <f t="shared" si="18"/>
        <v>0.32051282051282048</v>
      </c>
      <c r="O123" s="20">
        <f t="shared" si="19"/>
        <v>0.4452054794520548</v>
      </c>
      <c r="P123" s="17">
        <f t="shared" si="20"/>
        <v>0.24657534246575344</v>
      </c>
      <c r="Q123" s="17">
        <f t="shared" si="21"/>
        <v>0.30821917808219179</v>
      </c>
    </row>
    <row r="124" spans="1:17" x14ac:dyDescent="0.25">
      <c r="A124" s="50"/>
      <c r="B124" s="50"/>
      <c r="C124" s="10" t="s">
        <v>435</v>
      </c>
      <c r="D124" s="10" t="s">
        <v>155</v>
      </c>
      <c r="E124" s="10" t="s">
        <v>411</v>
      </c>
      <c r="F124" s="10" t="s">
        <v>76</v>
      </c>
      <c r="G124" s="11">
        <f t="shared" si="11"/>
        <v>1.0454297756234376</v>
      </c>
      <c r="H124" s="12">
        <f t="shared" si="12"/>
        <v>4.542977562343764E-2</v>
      </c>
      <c r="I124" s="13">
        <f t="shared" si="13"/>
        <v>2.9690205627705626</v>
      </c>
      <c r="J124" s="13">
        <f t="shared" si="14"/>
        <v>4.014450338394</v>
      </c>
      <c r="K124" s="13">
        <f t="shared" si="15"/>
        <v>2.414942781690141</v>
      </c>
      <c r="L124" s="19">
        <f t="shared" si="16"/>
        <v>0.35211267605633806</v>
      </c>
      <c r="M124" s="19">
        <f t="shared" si="17"/>
        <v>0.26041666666666669</v>
      </c>
      <c r="N124" s="19">
        <f t="shared" si="18"/>
        <v>0.4329004329004329</v>
      </c>
      <c r="O124" s="20">
        <f t="shared" si="19"/>
        <v>0.33681140930423292</v>
      </c>
      <c r="P124" s="17">
        <f t="shared" si="20"/>
        <v>0.2491001047979223</v>
      </c>
      <c r="Q124" s="17">
        <f t="shared" si="21"/>
        <v>0.4140884858978448</v>
      </c>
    </row>
    <row r="125" spans="1:17" x14ac:dyDescent="0.25">
      <c r="A125" s="50"/>
      <c r="B125" s="10" t="s">
        <v>1453</v>
      </c>
      <c r="C125" s="10" t="s">
        <v>546</v>
      </c>
      <c r="D125" s="10" t="s">
        <v>524</v>
      </c>
      <c r="E125" s="10" t="s">
        <v>130</v>
      </c>
      <c r="F125" s="10" t="s">
        <v>68</v>
      </c>
      <c r="G125" s="11">
        <f t="shared" si="11"/>
        <v>1.0462189408189235</v>
      </c>
      <c r="H125" s="12">
        <f t="shared" si="12"/>
        <v>4.6218940818923526E-2</v>
      </c>
      <c r="I125" s="13">
        <f t="shared" si="13"/>
        <v>2.6050851626391198</v>
      </c>
      <c r="J125" s="13">
        <f t="shared" si="14"/>
        <v>3.6722284822744213</v>
      </c>
      <c r="K125" s="13">
        <f t="shared" si="15"/>
        <v>2.9084886554766074</v>
      </c>
      <c r="L125" s="19">
        <f t="shared" si="16"/>
        <v>0.40160642570281119</v>
      </c>
      <c r="M125" s="19">
        <f t="shared" si="17"/>
        <v>0.28490028490028491</v>
      </c>
      <c r="N125" s="19">
        <f t="shared" si="18"/>
        <v>0.35971223021582738</v>
      </c>
      <c r="O125" s="20">
        <f t="shared" si="19"/>
        <v>0.3838646100102675</v>
      </c>
      <c r="P125" s="17">
        <f t="shared" si="20"/>
        <v>0.27231421052010435</v>
      </c>
      <c r="Q125" s="17">
        <f t="shared" si="21"/>
        <v>0.34382117946962809</v>
      </c>
    </row>
    <row r="126" spans="1:17" x14ac:dyDescent="0.25">
      <c r="A126" s="49" t="s">
        <v>1453</v>
      </c>
      <c r="B126" s="10" t="s">
        <v>1445</v>
      </c>
      <c r="C126" s="10" t="s">
        <v>517</v>
      </c>
      <c r="D126" s="10" t="s">
        <v>393</v>
      </c>
      <c r="E126" s="10" t="s">
        <v>548</v>
      </c>
      <c r="F126" s="10" t="s">
        <v>72</v>
      </c>
      <c r="G126" s="11">
        <f t="shared" si="11"/>
        <v>1.0379621428886039</v>
      </c>
      <c r="H126" s="12">
        <f t="shared" si="12"/>
        <v>3.7962142888603889E-2</v>
      </c>
      <c r="I126" s="13">
        <f t="shared" si="13"/>
        <v>1.9825076929172334</v>
      </c>
      <c r="J126" s="13">
        <f t="shared" si="14"/>
        <v>3.8715987929744924</v>
      </c>
      <c r="K126" s="13">
        <f t="shared" si="15"/>
        <v>4.2141263001277318</v>
      </c>
      <c r="L126" s="19">
        <f t="shared" si="16"/>
        <v>0.52356020942408377</v>
      </c>
      <c r="M126" s="19">
        <f t="shared" si="17"/>
        <v>0.26809651474530832</v>
      </c>
      <c r="N126" s="19">
        <f t="shared" si="18"/>
        <v>0.24630541871921185</v>
      </c>
      <c r="O126" s="20">
        <f t="shared" si="19"/>
        <v>0.50441166184253916</v>
      </c>
      <c r="P126" s="17">
        <f t="shared" si="20"/>
        <v>0.25829122630542889</v>
      </c>
      <c r="Q126" s="17">
        <f t="shared" si="21"/>
        <v>0.23729711185203198</v>
      </c>
    </row>
    <row r="127" spans="1:17" x14ac:dyDescent="0.25">
      <c r="A127" s="50"/>
      <c r="B127" s="10" t="s">
        <v>1446</v>
      </c>
      <c r="C127" s="10" t="s">
        <v>464</v>
      </c>
      <c r="D127" s="10" t="s">
        <v>257</v>
      </c>
      <c r="E127" s="10" t="s">
        <v>467</v>
      </c>
      <c r="F127" s="10" t="s">
        <v>72</v>
      </c>
      <c r="G127" s="11">
        <f t="shared" si="11"/>
        <v>1.0410279918631637</v>
      </c>
      <c r="H127" s="12">
        <f t="shared" si="12"/>
        <v>4.1027991863163749E-2</v>
      </c>
      <c r="I127" s="13">
        <f t="shared" si="13"/>
        <v>2.3735438214480133</v>
      </c>
      <c r="J127" s="13">
        <f t="shared" si="14"/>
        <v>3.4353923731484404</v>
      </c>
      <c r="K127" s="13">
        <f t="shared" si="15"/>
        <v>3.4770334928229669</v>
      </c>
      <c r="L127" s="19">
        <f t="shared" si="16"/>
        <v>0.43859649122807021</v>
      </c>
      <c r="M127" s="19">
        <f t="shared" si="17"/>
        <v>0.30303030303030304</v>
      </c>
      <c r="N127" s="19">
        <f t="shared" si="18"/>
        <v>0.29940119760479045</v>
      </c>
      <c r="O127" s="20">
        <f t="shared" si="19"/>
        <v>0.42131094903903488</v>
      </c>
      <c r="P127" s="17">
        <f t="shared" si="20"/>
        <v>0.29108756479060588</v>
      </c>
      <c r="Q127" s="17">
        <f t="shared" si="21"/>
        <v>0.28760148617035913</v>
      </c>
    </row>
    <row r="128" spans="1:17" x14ac:dyDescent="0.25">
      <c r="A128" s="50"/>
      <c r="B128" s="10" t="s">
        <v>1447</v>
      </c>
      <c r="C128" s="10" t="s">
        <v>356</v>
      </c>
      <c r="D128" s="10" t="s">
        <v>357</v>
      </c>
      <c r="E128" s="10" t="s">
        <v>957</v>
      </c>
      <c r="F128" s="10" t="s">
        <v>68</v>
      </c>
      <c r="G128" s="11">
        <f t="shared" si="11"/>
        <v>1.0451674641148325</v>
      </c>
      <c r="H128" s="12">
        <f t="shared" si="12"/>
        <v>4.5167464114832523E-2</v>
      </c>
      <c r="I128" s="13">
        <f t="shared" si="13"/>
        <v>1.5886545454545455</v>
      </c>
      <c r="J128" s="13">
        <f t="shared" si="14"/>
        <v>4.5987368421052635</v>
      </c>
      <c r="K128" s="13">
        <f t="shared" si="15"/>
        <v>6.5322966507177034</v>
      </c>
      <c r="L128" s="19">
        <f t="shared" si="16"/>
        <v>0.65789473684210531</v>
      </c>
      <c r="M128" s="19">
        <f t="shared" si="17"/>
        <v>0.22727272727272727</v>
      </c>
      <c r="N128" s="19">
        <f t="shared" si="18"/>
        <v>0.16</v>
      </c>
      <c r="O128" s="20">
        <f t="shared" si="19"/>
        <v>0.62946346822926202</v>
      </c>
      <c r="P128" s="17">
        <f t="shared" si="20"/>
        <v>0.21745101629738142</v>
      </c>
      <c r="Q128" s="17">
        <f t="shared" si="21"/>
        <v>0.15308551547335653</v>
      </c>
    </row>
    <row r="129" spans="1:17" x14ac:dyDescent="0.25">
      <c r="A129" s="50"/>
      <c r="B129" s="49" t="s">
        <v>1448</v>
      </c>
      <c r="C129" s="10" t="s">
        <v>669</v>
      </c>
      <c r="D129" s="10" t="s">
        <v>452</v>
      </c>
      <c r="E129" s="10" t="s">
        <v>197</v>
      </c>
      <c r="F129" s="10" t="s">
        <v>68</v>
      </c>
      <c r="G129" s="11">
        <f t="shared" si="11"/>
        <v>1.0433734939759036</v>
      </c>
      <c r="H129" s="12">
        <f t="shared" si="12"/>
        <v>4.3373493975903621E-2</v>
      </c>
      <c r="I129" s="13">
        <f t="shared" si="13"/>
        <v>5.2168674698795181</v>
      </c>
      <c r="J129" s="13">
        <f t="shared" si="14"/>
        <v>4.33</v>
      </c>
      <c r="K129" s="13">
        <f t="shared" si="15"/>
        <v>1.732</v>
      </c>
      <c r="L129" s="19">
        <f t="shared" si="16"/>
        <v>0.2</v>
      </c>
      <c r="M129" s="19">
        <f t="shared" si="17"/>
        <v>0.24096385542168672</v>
      </c>
      <c r="N129" s="19">
        <f t="shared" si="18"/>
        <v>0.60240963855421692</v>
      </c>
      <c r="O129" s="20">
        <f t="shared" si="19"/>
        <v>0.19168591224018475</v>
      </c>
      <c r="P129" s="17">
        <f t="shared" si="20"/>
        <v>0.23094688221709006</v>
      </c>
      <c r="Q129" s="17">
        <f t="shared" si="21"/>
        <v>0.57736720554272514</v>
      </c>
    </row>
    <row r="130" spans="1:17" x14ac:dyDescent="0.25">
      <c r="A130" s="50"/>
      <c r="B130" s="50"/>
      <c r="C130" s="10" t="s">
        <v>583</v>
      </c>
      <c r="D130" s="10" t="s">
        <v>262</v>
      </c>
      <c r="E130" s="10" t="s">
        <v>134</v>
      </c>
      <c r="F130" s="10" t="s">
        <v>68</v>
      </c>
      <c r="G130" s="11">
        <f t="shared" si="11"/>
        <v>1.0482538954412668</v>
      </c>
      <c r="H130" s="12">
        <f t="shared" si="12"/>
        <v>4.8253895441266792E-2</v>
      </c>
      <c r="I130" s="13">
        <f t="shared" si="13"/>
        <v>6.3314535284652518</v>
      </c>
      <c r="J130" s="13">
        <f t="shared" si="14"/>
        <v>4.4131488998077328</v>
      </c>
      <c r="K130" s="13">
        <f t="shared" si="15"/>
        <v>1.6247935379339635</v>
      </c>
      <c r="L130" s="19">
        <f t="shared" si="16"/>
        <v>0.16556291390728478</v>
      </c>
      <c r="M130" s="19">
        <f t="shared" si="17"/>
        <v>0.23752969121140144</v>
      </c>
      <c r="N130" s="19">
        <f t="shared" si="18"/>
        <v>0.64516129032258063</v>
      </c>
      <c r="O130" s="20">
        <f t="shared" si="19"/>
        <v>0.15794161569758858</v>
      </c>
      <c r="P130" s="17">
        <f t="shared" si="20"/>
        <v>0.22659557216471143</v>
      </c>
      <c r="Q130" s="17">
        <f t="shared" si="21"/>
        <v>0.61546281213770004</v>
      </c>
    </row>
    <row r="131" spans="1:17" x14ac:dyDescent="0.25">
      <c r="A131" s="50"/>
      <c r="B131" s="10" t="s">
        <v>1455</v>
      </c>
      <c r="C131" s="10" t="s">
        <v>350</v>
      </c>
      <c r="D131" s="10" t="s">
        <v>524</v>
      </c>
      <c r="E131" s="10" t="s">
        <v>298</v>
      </c>
      <c r="F131" s="10" t="s">
        <v>76</v>
      </c>
      <c r="G131" s="11">
        <f t="shared" ref="G131:G138" si="22">(((1/C131)+(1/D131)+(1/E131)))</f>
        <v>1.040148620793782</v>
      </c>
      <c r="H131" s="12">
        <f t="shared" ref="H131:H138" si="23">G131-1</f>
        <v>4.0148620793782008E-2</v>
      </c>
      <c r="I131" s="13">
        <f t="shared" ref="I131:I138" si="24">C131*G131</f>
        <v>2.6211745244003306</v>
      </c>
      <c r="J131" s="13">
        <f t="shared" ref="J131:J138" si="25">D131*G131</f>
        <v>3.6509216589861748</v>
      </c>
      <c r="K131" s="13">
        <f t="shared" ref="K131:K138" si="26">E131*G131</f>
        <v>2.9020146520146519</v>
      </c>
      <c r="L131" s="19">
        <f t="shared" ref="L131:L138" si="27">(1/C131)</f>
        <v>0.3968253968253968</v>
      </c>
      <c r="M131" s="19">
        <f t="shared" ref="M131:M138" si="28">(1/D131)</f>
        <v>0.28490028490028491</v>
      </c>
      <c r="N131" s="19">
        <f t="shared" ref="N131:N138" si="29">(1/E131)</f>
        <v>0.35842293906810035</v>
      </c>
      <c r="O131" s="20">
        <f t="shared" ref="O131:O138" si="30">(1/I131)</f>
        <v>0.38150836225938783</v>
      </c>
      <c r="P131" s="17">
        <f t="shared" ref="P131:P138" si="31">(1/J131)</f>
        <v>0.27390343957084257</v>
      </c>
      <c r="Q131" s="17">
        <f t="shared" ref="Q131:Q138" si="32">(1/K131)</f>
        <v>0.34458819816976965</v>
      </c>
    </row>
    <row r="132" spans="1:17" x14ac:dyDescent="0.25">
      <c r="A132" s="50"/>
      <c r="B132" s="10" t="s">
        <v>1449</v>
      </c>
      <c r="C132" s="10" t="s">
        <v>195</v>
      </c>
      <c r="D132" s="10" t="s">
        <v>305</v>
      </c>
      <c r="E132" s="10" t="s">
        <v>175</v>
      </c>
      <c r="F132" s="10" t="s">
        <v>68</v>
      </c>
      <c r="G132" s="11">
        <f t="shared" si="22"/>
        <v>1.0426006364756781</v>
      </c>
      <c r="H132" s="12">
        <f t="shared" si="23"/>
        <v>4.2600636475678133E-2</v>
      </c>
      <c r="I132" s="13">
        <f t="shared" si="24"/>
        <v>3.7012322594886573</v>
      </c>
      <c r="J132" s="13">
        <f t="shared" si="25"/>
        <v>4.0348644631608748</v>
      </c>
      <c r="K132" s="13">
        <f t="shared" si="26"/>
        <v>2.0747752665865993</v>
      </c>
      <c r="L132" s="19">
        <f t="shared" si="27"/>
        <v>0.28169014084507044</v>
      </c>
      <c r="M132" s="19">
        <f t="shared" si="28"/>
        <v>0.25839793281653745</v>
      </c>
      <c r="N132" s="19">
        <f t="shared" si="29"/>
        <v>0.50251256281407031</v>
      </c>
      <c r="O132" s="20">
        <f t="shared" si="30"/>
        <v>0.27018028858803761</v>
      </c>
      <c r="P132" s="17">
        <f t="shared" si="31"/>
        <v>0.24783979960918179</v>
      </c>
      <c r="Q132" s="17">
        <f t="shared" si="32"/>
        <v>0.48197991180278071</v>
      </c>
    </row>
    <row r="133" spans="1:17" x14ac:dyDescent="0.25">
      <c r="A133" s="50"/>
      <c r="B133" s="49" t="s">
        <v>1450</v>
      </c>
      <c r="C133" s="10" t="s">
        <v>196</v>
      </c>
      <c r="D133" s="10" t="s">
        <v>191</v>
      </c>
      <c r="E133" s="10" t="s">
        <v>177</v>
      </c>
      <c r="F133" s="10" t="s">
        <v>68</v>
      </c>
      <c r="G133" s="11">
        <f t="shared" si="22"/>
        <v>1.046133472048177</v>
      </c>
      <c r="H133" s="12">
        <f t="shared" si="23"/>
        <v>4.6133472048176971E-2</v>
      </c>
      <c r="I133" s="13">
        <f t="shared" si="24"/>
        <v>2.4688749940336976</v>
      </c>
      <c r="J133" s="13">
        <f t="shared" si="25"/>
        <v>3.8183871729758461</v>
      </c>
      <c r="K133" s="13">
        <f t="shared" si="26"/>
        <v>3.0024030647782682</v>
      </c>
      <c r="L133" s="19">
        <f t="shared" si="27"/>
        <v>0.42372881355932207</v>
      </c>
      <c r="M133" s="19">
        <f t="shared" si="28"/>
        <v>0.27397260273972601</v>
      </c>
      <c r="N133" s="19">
        <f t="shared" si="29"/>
        <v>0.34843205574912889</v>
      </c>
      <c r="O133" s="20">
        <f t="shared" si="30"/>
        <v>0.40504278362274626</v>
      </c>
      <c r="P133" s="17">
        <f t="shared" si="31"/>
        <v>0.26189067653415921</v>
      </c>
      <c r="Q133" s="17">
        <f t="shared" si="32"/>
        <v>0.33306653984309448</v>
      </c>
    </row>
    <row r="134" spans="1:17" x14ac:dyDescent="0.25">
      <c r="A134" s="50"/>
      <c r="B134" s="50"/>
      <c r="C134" s="10" t="s">
        <v>288</v>
      </c>
      <c r="D134" s="10" t="s">
        <v>310</v>
      </c>
      <c r="E134" s="10" t="s">
        <v>395</v>
      </c>
      <c r="F134" s="10" t="s">
        <v>72</v>
      </c>
      <c r="G134" s="11">
        <f t="shared" si="22"/>
        <v>1.040818989160047</v>
      </c>
      <c r="H134" s="12">
        <f t="shared" si="23"/>
        <v>4.0818989160047003E-2</v>
      </c>
      <c r="I134" s="13">
        <f t="shared" si="24"/>
        <v>3.028783258455737</v>
      </c>
      <c r="J134" s="13">
        <f t="shared" si="25"/>
        <v>3.7573565508677698</v>
      </c>
      <c r="K134" s="13">
        <f t="shared" si="26"/>
        <v>2.4771491942009116</v>
      </c>
      <c r="L134" s="19">
        <f t="shared" si="27"/>
        <v>0.3436426116838488</v>
      </c>
      <c r="M134" s="19">
        <f t="shared" si="28"/>
        <v>0.2770083102493075</v>
      </c>
      <c r="N134" s="19">
        <f t="shared" si="29"/>
        <v>0.42016806722689076</v>
      </c>
      <c r="O134" s="20">
        <f t="shared" si="30"/>
        <v>0.33016558619974096</v>
      </c>
      <c r="P134" s="17">
        <f t="shared" si="31"/>
        <v>0.26614455840477735</v>
      </c>
      <c r="Q134" s="17">
        <f t="shared" si="32"/>
        <v>0.40368985539548169</v>
      </c>
    </row>
    <row r="135" spans="1:17" x14ac:dyDescent="0.25">
      <c r="A135" s="50"/>
      <c r="B135" s="49" t="s">
        <v>1451</v>
      </c>
      <c r="C135" s="10" t="s">
        <v>405</v>
      </c>
      <c r="D135" s="10" t="s">
        <v>255</v>
      </c>
      <c r="E135" s="10" t="s">
        <v>378</v>
      </c>
      <c r="F135" s="10" t="s">
        <v>68</v>
      </c>
      <c r="G135" s="11">
        <f t="shared" si="22"/>
        <v>1.0459795049234508</v>
      </c>
      <c r="H135" s="12">
        <f t="shared" si="23"/>
        <v>4.597950492345082E-2</v>
      </c>
      <c r="I135" s="13">
        <f t="shared" si="24"/>
        <v>2.3743734761762334</v>
      </c>
      <c r="J135" s="13">
        <f t="shared" si="25"/>
        <v>3.8596643731675333</v>
      </c>
      <c r="K135" s="13">
        <f t="shared" si="26"/>
        <v>3.1274787197211182</v>
      </c>
      <c r="L135" s="19">
        <f t="shared" si="27"/>
        <v>0.44052863436123346</v>
      </c>
      <c r="M135" s="19">
        <f t="shared" si="28"/>
        <v>0.2710027100271003</v>
      </c>
      <c r="N135" s="19">
        <f t="shared" si="29"/>
        <v>0.33444816053511706</v>
      </c>
      <c r="O135" s="20">
        <f t="shared" si="30"/>
        <v>0.42116373436348853</v>
      </c>
      <c r="P135" s="17">
        <f t="shared" si="31"/>
        <v>0.25908988536724092</v>
      </c>
      <c r="Q135" s="17">
        <f t="shared" si="32"/>
        <v>0.31974638026927055</v>
      </c>
    </row>
    <row r="136" spans="1:17" x14ac:dyDescent="0.25">
      <c r="A136" s="50"/>
      <c r="B136" s="50"/>
      <c r="C136" s="10" t="s">
        <v>178</v>
      </c>
      <c r="D136" s="10" t="s">
        <v>536</v>
      </c>
      <c r="E136" s="10" t="s">
        <v>651</v>
      </c>
      <c r="F136" s="10" t="s">
        <v>68</v>
      </c>
      <c r="G136" s="11">
        <f t="shared" si="22"/>
        <v>1.0404932407490357</v>
      </c>
      <c r="H136" s="12">
        <f t="shared" si="23"/>
        <v>4.0493240749035708E-2</v>
      </c>
      <c r="I136" s="13">
        <f t="shared" si="24"/>
        <v>2.3827295213152917</v>
      </c>
      <c r="J136" s="13">
        <f t="shared" si="25"/>
        <v>3.6209164778066443</v>
      </c>
      <c r="K136" s="13">
        <f t="shared" si="26"/>
        <v>3.287958640766953</v>
      </c>
      <c r="L136" s="19">
        <f t="shared" si="27"/>
        <v>0.4366812227074236</v>
      </c>
      <c r="M136" s="19">
        <f t="shared" si="28"/>
        <v>0.28735632183908044</v>
      </c>
      <c r="N136" s="19">
        <f t="shared" si="29"/>
        <v>0.31645569620253161</v>
      </c>
      <c r="O136" s="20">
        <f t="shared" si="30"/>
        <v>0.41968674625225172</v>
      </c>
      <c r="P136" s="17">
        <f t="shared" si="31"/>
        <v>0.27617317497633803</v>
      </c>
      <c r="Q136" s="17">
        <f t="shared" si="32"/>
        <v>0.30414007877141025</v>
      </c>
    </row>
    <row r="137" spans="1:17" x14ac:dyDescent="0.25">
      <c r="A137" s="50"/>
      <c r="B137" s="49" t="s">
        <v>1452</v>
      </c>
      <c r="C137" s="10" t="s">
        <v>274</v>
      </c>
      <c r="D137" s="10" t="s">
        <v>188</v>
      </c>
      <c r="E137" s="10" t="s">
        <v>526</v>
      </c>
      <c r="F137" s="10" t="s">
        <v>76</v>
      </c>
      <c r="G137" s="11">
        <f t="shared" si="22"/>
        <v>1.0432359072833854</v>
      </c>
      <c r="H137" s="12">
        <f t="shared" si="23"/>
        <v>4.3235907283385444E-2</v>
      </c>
      <c r="I137" s="13">
        <f t="shared" si="24"/>
        <v>1.9821482238384323</v>
      </c>
      <c r="J137" s="13">
        <f t="shared" si="25"/>
        <v>4.0999171156237049</v>
      </c>
      <c r="K137" s="13">
        <f t="shared" si="26"/>
        <v>3.9747288067496984</v>
      </c>
      <c r="L137" s="19">
        <f t="shared" si="27"/>
        <v>0.52631578947368418</v>
      </c>
      <c r="M137" s="19">
        <f t="shared" si="28"/>
        <v>0.2544529262086514</v>
      </c>
      <c r="N137" s="19">
        <f t="shared" si="29"/>
        <v>0.26246719160104987</v>
      </c>
      <c r="O137" s="20">
        <f t="shared" si="30"/>
        <v>0.5045031385511114</v>
      </c>
      <c r="P137" s="17">
        <f t="shared" si="31"/>
        <v>0.24390736978298005</v>
      </c>
      <c r="Q137" s="17">
        <f t="shared" si="32"/>
        <v>0.2515894916659086</v>
      </c>
    </row>
    <row r="138" spans="1:17" x14ac:dyDescent="0.25">
      <c r="A138" s="50"/>
      <c r="B138" s="50"/>
      <c r="C138" s="10" t="s">
        <v>388</v>
      </c>
      <c r="D138" s="10" t="s">
        <v>393</v>
      </c>
      <c r="E138" s="10" t="s">
        <v>380</v>
      </c>
      <c r="F138" s="10" t="s">
        <v>76</v>
      </c>
      <c r="G138" s="11">
        <f t="shared" si="22"/>
        <v>1.0393383448106677</v>
      </c>
      <c r="H138" s="12">
        <f t="shared" si="23"/>
        <v>3.9338344810667669E-2</v>
      </c>
      <c r="I138" s="13">
        <f t="shared" si="24"/>
        <v>2.3385112758240023</v>
      </c>
      <c r="J138" s="13">
        <f t="shared" si="25"/>
        <v>3.8767320261437903</v>
      </c>
      <c r="K138" s="13">
        <f t="shared" si="26"/>
        <v>3.180375335120643</v>
      </c>
      <c r="L138" s="19">
        <f t="shared" si="27"/>
        <v>0.44444444444444442</v>
      </c>
      <c r="M138" s="19">
        <f t="shared" si="28"/>
        <v>0.26809651474530832</v>
      </c>
      <c r="N138" s="19">
        <f t="shared" si="29"/>
        <v>0.32679738562091504</v>
      </c>
      <c r="O138" s="20">
        <f t="shared" si="30"/>
        <v>0.42762248373065387</v>
      </c>
      <c r="P138" s="17">
        <f t="shared" si="31"/>
        <v>0.25794921940857135</v>
      </c>
      <c r="Q138" s="17">
        <f t="shared" si="32"/>
        <v>0.31442829686077489</v>
      </c>
    </row>
  </sheetData>
  <mergeCells count="58">
    <mergeCell ref="A126:A138"/>
    <mergeCell ref="B129:B130"/>
    <mergeCell ref="B133:B134"/>
    <mergeCell ref="B135:B136"/>
    <mergeCell ref="B137:B138"/>
    <mergeCell ref="A111:A125"/>
    <mergeCell ref="B111:B112"/>
    <mergeCell ref="B114:B115"/>
    <mergeCell ref="B116:B117"/>
    <mergeCell ref="B118:B119"/>
    <mergeCell ref="B120:B121"/>
    <mergeCell ref="B123:B124"/>
    <mergeCell ref="A97:A110"/>
    <mergeCell ref="B97:B98"/>
    <mergeCell ref="B99:B100"/>
    <mergeCell ref="B103:B104"/>
    <mergeCell ref="B106:B107"/>
    <mergeCell ref="B108:B109"/>
    <mergeCell ref="A83:A96"/>
    <mergeCell ref="B86:B87"/>
    <mergeCell ref="B88:B89"/>
    <mergeCell ref="B90:B91"/>
    <mergeCell ref="B93:B94"/>
    <mergeCell ref="B95:B96"/>
    <mergeCell ref="A69:A82"/>
    <mergeCell ref="B69:B70"/>
    <mergeCell ref="B71:B72"/>
    <mergeCell ref="B73:B74"/>
    <mergeCell ref="B78:B79"/>
    <mergeCell ref="B81:B82"/>
    <mergeCell ref="A55:A68"/>
    <mergeCell ref="B55:B56"/>
    <mergeCell ref="B57:B58"/>
    <mergeCell ref="B59:B60"/>
    <mergeCell ref="B62:B63"/>
    <mergeCell ref="B67:B68"/>
    <mergeCell ref="A41:A54"/>
    <mergeCell ref="B42:B43"/>
    <mergeCell ref="B44:B45"/>
    <mergeCell ref="B46:B47"/>
    <mergeCell ref="B48:B49"/>
    <mergeCell ref="B51:B52"/>
    <mergeCell ref="B26:B27"/>
    <mergeCell ref="A28:A40"/>
    <mergeCell ref="B30:B31"/>
    <mergeCell ref="B34:B35"/>
    <mergeCell ref="B36:B37"/>
    <mergeCell ref="B39:B40"/>
    <mergeCell ref="A14:A27"/>
    <mergeCell ref="B14:B15"/>
    <mergeCell ref="B18:B19"/>
    <mergeCell ref="B21:B22"/>
    <mergeCell ref="B24:B25"/>
    <mergeCell ref="A2:A13"/>
    <mergeCell ref="B3:B4"/>
    <mergeCell ref="B5:B6"/>
    <mergeCell ref="B8:B9"/>
    <mergeCell ref="B12:B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1"/>
  <sheetViews>
    <sheetView workbookViewId="0">
      <selection activeCell="R1" sqref="R1:U1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42"/>
    <col min="19" max="20" width="9.140625" style="31"/>
    <col min="21" max="21" width="9.140625" style="4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1" t="s">
        <v>1588</v>
      </c>
    </row>
    <row r="2" spans="1:21" x14ac:dyDescent="0.25">
      <c r="A2" s="49" t="s">
        <v>1464</v>
      </c>
      <c r="B2" s="10" t="s">
        <v>1465</v>
      </c>
      <c r="C2" s="10" t="s">
        <v>333</v>
      </c>
      <c r="D2" s="10" t="s">
        <v>309</v>
      </c>
      <c r="E2" s="10" t="s">
        <v>568</v>
      </c>
      <c r="F2" s="10" t="s">
        <v>72</v>
      </c>
      <c r="G2" s="11">
        <f>(((1/C2)+(1/D2)+(1/E2)))</f>
        <v>1.0328939229181453</v>
      </c>
      <c r="H2" s="12">
        <f>G2-1</f>
        <v>3.2893922918145302E-2</v>
      </c>
      <c r="I2" s="13">
        <f>C2*G2</f>
        <v>3.1399975256711619</v>
      </c>
      <c r="J2" s="13">
        <f>D2*G2</f>
        <v>3.047037072608529</v>
      </c>
      <c r="K2" s="13">
        <f>E2*G2</f>
        <v>2.8301293487957184</v>
      </c>
      <c r="L2" s="19">
        <f>(1/C2)</f>
        <v>0.32894736842105265</v>
      </c>
      <c r="M2" s="19">
        <f>(1/D2)</f>
        <v>0.33898305084745761</v>
      </c>
      <c r="N2" s="19">
        <f>(1/E2)</f>
        <v>0.36496350364963503</v>
      </c>
      <c r="O2" s="17">
        <f>(1/I2)</f>
        <v>0.318471588536126</v>
      </c>
      <c r="P2" s="17">
        <f>(1/J2)</f>
        <v>0.32818767089824508</v>
      </c>
      <c r="Q2" s="17">
        <f>(1/K2)</f>
        <v>0.35334074056562881</v>
      </c>
    </row>
    <row r="3" spans="1:21" x14ac:dyDescent="0.25">
      <c r="A3" s="50"/>
      <c r="B3" s="10" t="s">
        <v>1466</v>
      </c>
      <c r="C3" s="10" t="s">
        <v>678</v>
      </c>
      <c r="D3" s="10" t="s">
        <v>86</v>
      </c>
      <c r="E3" s="10" t="s">
        <v>430</v>
      </c>
      <c r="F3" s="10" t="s">
        <v>76</v>
      </c>
      <c r="G3" s="11">
        <f t="shared" ref="G3:G66" si="0">(((1/C3)+(1/D3)+(1/E3)))</f>
        <v>1.0309464682567693</v>
      </c>
      <c r="H3" s="12">
        <f t="shared" ref="H3:H66" si="1">G3-1</f>
        <v>3.0946468256769277E-2</v>
      </c>
      <c r="I3" s="13">
        <f t="shared" ref="I3:I66" si="2">C3*G3</f>
        <v>6.3712491738268335</v>
      </c>
      <c r="J3" s="13">
        <f t="shared" ref="J3:J66" si="3">D3*G3</f>
        <v>3.6701694269940988</v>
      </c>
      <c r="K3" s="13">
        <f t="shared" ref="K3:K66" si="4">E3*G3</f>
        <v>1.7526089960365077</v>
      </c>
      <c r="L3" s="19">
        <f t="shared" ref="L3:L66" si="5">(1/C3)</f>
        <v>0.16181229773462785</v>
      </c>
      <c r="M3" s="19">
        <f t="shared" ref="M3:M66" si="6">(1/D3)</f>
        <v>0.2808988764044944</v>
      </c>
      <c r="N3" s="19">
        <f t="shared" ref="N3:N66" si="7">(1/E3)</f>
        <v>0.58823529411764708</v>
      </c>
      <c r="O3" s="17">
        <f t="shared" ref="O3:O66" si="8">(1/I3)</f>
        <v>0.15695509196344287</v>
      </c>
      <c r="P3" s="17">
        <f t="shared" ref="P3:P66" si="9">(1/J3)</f>
        <v>0.27246698548710019</v>
      </c>
      <c r="Q3" s="17">
        <f t="shared" ref="Q3:Q66" si="10">(1/K3)</f>
        <v>0.57057792254945694</v>
      </c>
    </row>
    <row r="4" spans="1:21" x14ac:dyDescent="0.25">
      <c r="A4" s="50"/>
      <c r="B4" s="10" t="s">
        <v>1467</v>
      </c>
      <c r="C4" s="10" t="s">
        <v>568</v>
      </c>
      <c r="D4" s="10" t="s">
        <v>259</v>
      </c>
      <c r="E4" s="10" t="s">
        <v>183</v>
      </c>
      <c r="F4" s="10" t="s">
        <v>76</v>
      </c>
      <c r="G4" s="11">
        <f t="shared" si="0"/>
        <v>1.0344102648395155</v>
      </c>
      <c r="H4" s="12">
        <f t="shared" si="1"/>
        <v>3.4410264839515481E-2</v>
      </c>
      <c r="I4" s="13">
        <f t="shared" si="2"/>
        <v>2.8342841256602727</v>
      </c>
      <c r="J4" s="13">
        <f t="shared" si="3"/>
        <v>3.3825215660252157</v>
      </c>
      <c r="K4" s="13">
        <f t="shared" si="4"/>
        <v>2.8446282283086677</v>
      </c>
      <c r="L4" s="19">
        <f t="shared" si="5"/>
        <v>0.36496350364963503</v>
      </c>
      <c r="M4" s="19">
        <f t="shared" si="6"/>
        <v>0.3058103975535168</v>
      </c>
      <c r="N4" s="19">
        <f t="shared" si="7"/>
        <v>0.36363636363636365</v>
      </c>
      <c r="O4" s="17">
        <f t="shared" si="8"/>
        <v>0.35282277840336163</v>
      </c>
      <c r="P4" s="17">
        <f t="shared" si="9"/>
        <v>0.29563743511474344</v>
      </c>
      <c r="Q4" s="17">
        <f t="shared" si="10"/>
        <v>0.35153978648189488</v>
      </c>
      <c r="R4" s="42">
        <v>1</v>
      </c>
      <c r="S4" s="31" t="s">
        <v>1571</v>
      </c>
      <c r="T4" s="31" t="s">
        <v>1569</v>
      </c>
      <c r="U4" s="41" t="s">
        <v>1579</v>
      </c>
    </row>
    <row r="5" spans="1:21" x14ac:dyDescent="0.25">
      <c r="A5" s="50"/>
      <c r="B5" s="10" t="s">
        <v>1468</v>
      </c>
      <c r="C5" s="10" t="s">
        <v>309</v>
      </c>
      <c r="D5" s="10" t="s">
        <v>404</v>
      </c>
      <c r="E5" s="10" t="s">
        <v>568</v>
      </c>
      <c r="F5" s="10" t="s">
        <v>72</v>
      </c>
      <c r="G5" s="11">
        <f t="shared" si="0"/>
        <v>1.0296794535198939</v>
      </c>
      <c r="H5" s="12">
        <f t="shared" si="1"/>
        <v>2.9679453519893872E-2</v>
      </c>
      <c r="I5" s="13">
        <f t="shared" si="2"/>
        <v>3.037554387883687</v>
      </c>
      <c r="J5" s="13">
        <f t="shared" si="3"/>
        <v>3.1611159223060739</v>
      </c>
      <c r="K5" s="13">
        <f t="shared" si="4"/>
        <v>2.8213217026445094</v>
      </c>
      <c r="L5" s="19">
        <f t="shared" si="5"/>
        <v>0.33898305084745761</v>
      </c>
      <c r="M5" s="19">
        <f t="shared" si="6"/>
        <v>0.32573289902280134</v>
      </c>
      <c r="N5" s="19">
        <f t="shared" si="7"/>
        <v>0.36496350364963503</v>
      </c>
      <c r="O5" s="17">
        <f t="shared" si="8"/>
        <v>0.32921221229448211</v>
      </c>
      <c r="P5" s="17">
        <f t="shared" si="9"/>
        <v>0.31634398249795515</v>
      </c>
      <c r="Q5" s="17">
        <f t="shared" si="10"/>
        <v>0.35444380520756286</v>
      </c>
    </row>
    <row r="6" spans="1:21" x14ac:dyDescent="0.25">
      <c r="A6" s="50"/>
      <c r="B6" s="10" t="s">
        <v>1469</v>
      </c>
      <c r="C6" s="10" t="s">
        <v>405</v>
      </c>
      <c r="D6" s="10" t="s">
        <v>454</v>
      </c>
      <c r="E6" s="10" t="s">
        <v>89</v>
      </c>
      <c r="F6" s="10" t="s">
        <v>72</v>
      </c>
      <c r="G6" s="11">
        <f t="shared" si="0"/>
        <v>1.0327805853088365</v>
      </c>
      <c r="H6" s="12">
        <f t="shared" si="1"/>
        <v>3.2780585308836541E-2</v>
      </c>
      <c r="I6" s="13">
        <f t="shared" si="2"/>
        <v>2.3444119286510592</v>
      </c>
      <c r="J6" s="13">
        <f t="shared" si="3"/>
        <v>3.22227542616357</v>
      </c>
      <c r="K6" s="13">
        <f t="shared" si="4"/>
        <v>3.8006325539365187</v>
      </c>
      <c r="L6" s="19">
        <f t="shared" si="5"/>
        <v>0.44052863436123346</v>
      </c>
      <c r="M6" s="19">
        <f t="shared" si="6"/>
        <v>0.32051282051282048</v>
      </c>
      <c r="N6" s="19">
        <f t="shared" si="7"/>
        <v>0.27173913043478259</v>
      </c>
      <c r="O6" s="17">
        <f t="shared" si="8"/>
        <v>0.42654620025559481</v>
      </c>
      <c r="P6" s="17">
        <f t="shared" si="9"/>
        <v>0.31033970339108985</v>
      </c>
      <c r="Q6" s="17">
        <f t="shared" si="10"/>
        <v>0.26311409635331529</v>
      </c>
    </row>
    <row r="7" spans="1:21" x14ac:dyDescent="0.25">
      <c r="A7" s="50"/>
      <c r="B7" s="10" t="s">
        <v>1470</v>
      </c>
      <c r="C7" s="10" t="s">
        <v>535</v>
      </c>
      <c r="D7" s="10" t="s">
        <v>257</v>
      </c>
      <c r="E7" s="10" t="s">
        <v>266</v>
      </c>
      <c r="F7" s="10" t="s">
        <v>76</v>
      </c>
      <c r="G7" s="11">
        <f t="shared" si="0"/>
        <v>1.02941304784092</v>
      </c>
      <c r="H7" s="12">
        <f t="shared" si="1"/>
        <v>2.9413047840920026E-2</v>
      </c>
      <c r="I7" s="13">
        <f t="shared" si="2"/>
        <v>2.6044150110375273</v>
      </c>
      <c r="J7" s="13">
        <f t="shared" si="3"/>
        <v>3.397063057875036</v>
      </c>
      <c r="K7" s="13">
        <f t="shared" si="4"/>
        <v>3.1088274044795785</v>
      </c>
      <c r="L7" s="19">
        <f t="shared" si="5"/>
        <v>0.39525691699604748</v>
      </c>
      <c r="M7" s="19">
        <f t="shared" si="6"/>
        <v>0.30303030303030304</v>
      </c>
      <c r="N7" s="19">
        <f t="shared" si="7"/>
        <v>0.33112582781456956</v>
      </c>
      <c r="O7" s="17">
        <f t="shared" si="8"/>
        <v>0.38396338362434318</v>
      </c>
      <c r="P7" s="17">
        <f t="shared" si="9"/>
        <v>0.2943719274453297</v>
      </c>
      <c r="Q7" s="17">
        <f t="shared" si="10"/>
        <v>0.32166468893032718</v>
      </c>
    </row>
    <row r="8" spans="1:21" x14ac:dyDescent="0.25">
      <c r="A8" s="50"/>
      <c r="B8" s="10" t="s">
        <v>1471</v>
      </c>
      <c r="C8" s="10" t="s">
        <v>389</v>
      </c>
      <c r="D8" s="10" t="s">
        <v>209</v>
      </c>
      <c r="E8" s="10" t="s">
        <v>653</v>
      </c>
      <c r="F8" s="10" t="s">
        <v>76</v>
      </c>
      <c r="G8" s="11">
        <f t="shared" si="0"/>
        <v>1.0294203360658829</v>
      </c>
      <c r="H8" s="12">
        <f t="shared" si="1"/>
        <v>2.9420336065882902E-2</v>
      </c>
      <c r="I8" s="13">
        <f t="shared" si="2"/>
        <v>2.6559044670499778</v>
      </c>
      <c r="J8" s="13">
        <f t="shared" si="3"/>
        <v>3.0985552115583075</v>
      </c>
      <c r="K8" s="13">
        <f t="shared" si="4"/>
        <v>3.3250276854928016</v>
      </c>
      <c r="L8" s="19">
        <f t="shared" si="5"/>
        <v>0.38759689922480617</v>
      </c>
      <c r="M8" s="19">
        <f t="shared" si="6"/>
        <v>0.33222591362126247</v>
      </c>
      <c r="N8" s="19">
        <f t="shared" si="7"/>
        <v>0.30959752321981426</v>
      </c>
      <c r="O8" s="17">
        <f t="shared" si="8"/>
        <v>0.37651956702747713</v>
      </c>
      <c r="P8" s="17">
        <f t="shared" si="9"/>
        <v>0.32273105745212322</v>
      </c>
      <c r="Q8" s="17">
        <f t="shared" si="10"/>
        <v>0.30074937552039971</v>
      </c>
    </row>
    <row r="9" spans="1:21" x14ac:dyDescent="0.25">
      <c r="A9" s="50"/>
      <c r="B9" s="10" t="s">
        <v>1472</v>
      </c>
      <c r="C9" s="10" t="s">
        <v>178</v>
      </c>
      <c r="D9" s="10" t="s">
        <v>106</v>
      </c>
      <c r="E9" s="10" t="s">
        <v>208</v>
      </c>
      <c r="F9" s="10" t="s">
        <v>72</v>
      </c>
      <c r="G9" s="11">
        <f t="shared" si="0"/>
        <v>1.0286510987965694</v>
      </c>
      <c r="H9" s="12">
        <f t="shared" si="1"/>
        <v>2.8651098796569352E-2</v>
      </c>
      <c r="I9" s="13">
        <f t="shared" si="2"/>
        <v>2.3556110162441439</v>
      </c>
      <c r="J9" s="13">
        <f t="shared" si="3"/>
        <v>3.4048351370166445</v>
      </c>
      <c r="K9" s="13">
        <f t="shared" si="4"/>
        <v>3.5488462908481644</v>
      </c>
      <c r="L9" s="19">
        <f t="shared" si="5"/>
        <v>0.4366812227074236</v>
      </c>
      <c r="M9" s="19">
        <f t="shared" si="6"/>
        <v>0.30211480362537763</v>
      </c>
      <c r="N9" s="19">
        <f t="shared" si="7"/>
        <v>0.28985507246376813</v>
      </c>
      <c r="O9" s="17">
        <f t="shared" si="8"/>
        <v>0.42451830675950464</v>
      </c>
      <c r="P9" s="17">
        <f t="shared" si="9"/>
        <v>0.2936999765798386</v>
      </c>
      <c r="Q9" s="17">
        <f t="shared" si="10"/>
        <v>0.28178171666065671</v>
      </c>
    </row>
    <row r="10" spans="1:21" x14ac:dyDescent="0.25">
      <c r="A10" s="50"/>
      <c r="B10" s="10" t="s">
        <v>1473</v>
      </c>
      <c r="C10" s="10" t="s">
        <v>411</v>
      </c>
      <c r="D10" s="10" t="s">
        <v>438</v>
      </c>
      <c r="E10" s="10" t="s">
        <v>123</v>
      </c>
      <c r="F10" s="10" t="s">
        <v>72</v>
      </c>
      <c r="G10" s="11">
        <f t="shared" si="0"/>
        <v>1.0296661757050543</v>
      </c>
      <c r="H10" s="12">
        <f t="shared" si="1"/>
        <v>2.9666175705054254E-2</v>
      </c>
      <c r="I10" s="13">
        <f t="shared" si="2"/>
        <v>2.3785288658786752</v>
      </c>
      <c r="J10" s="13">
        <f t="shared" si="3"/>
        <v>3.284635100499123</v>
      </c>
      <c r="K10" s="13">
        <f t="shared" si="4"/>
        <v>3.6347216002388412</v>
      </c>
      <c r="L10" s="19">
        <f t="shared" si="5"/>
        <v>0.4329004329004329</v>
      </c>
      <c r="M10" s="19">
        <f t="shared" si="6"/>
        <v>0.31347962382445144</v>
      </c>
      <c r="N10" s="19">
        <f t="shared" si="7"/>
        <v>0.28328611898016998</v>
      </c>
      <c r="O10" s="17">
        <f t="shared" si="8"/>
        <v>0.4204279436527168</v>
      </c>
      <c r="P10" s="17">
        <f t="shared" si="9"/>
        <v>0.30444782126576042</v>
      </c>
      <c r="Q10" s="17">
        <f t="shared" si="10"/>
        <v>0.27512423508152289</v>
      </c>
    </row>
    <row r="11" spans="1:21" x14ac:dyDescent="0.25">
      <c r="A11" s="50"/>
      <c r="B11" s="10" t="s">
        <v>1474</v>
      </c>
      <c r="C11" s="10" t="s">
        <v>799</v>
      </c>
      <c r="D11" s="10" t="s">
        <v>185</v>
      </c>
      <c r="E11" s="10" t="s">
        <v>201</v>
      </c>
      <c r="F11" s="10" t="s">
        <v>68</v>
      </c>
      <c r="G11" s="11">
        <f t="shared" si="0"/>
        <v>1.0320472274931478</v>
      </c>
      <c r="H11" s="12">
        <f t="shared" si="1"/>
        <v>3.2047227493147812E-2</v>
      </c>
      <c r="I11" s="13">
        <f t="shared" si="2"/>
        <v>6.3161290322580648</v>
      </c>
      <c r="J11" s="13">
        <f t="shared" si="3"/>
        <v>4.799019607843138</v>
      </c>
      <c r="K11" s="13">
        <f t="shared" si="4"/>
        <v>1.5790322580645162</v>
      </c>
      <c r="L11" s="19">
        <f t="shared" si="5"/>
        <v>0.16339869281045752</v>
      </c>
      <c r="M11" s="19">
        <f t="shared" si="6"/>
        <v>0.21505376344086019</v>
      </c>
      <c r="N11" s="19">
        <f t="shared" si="7"/>
        <v>0.65359477124183007</v>
      </c>
      <c r="O11" s="17">
        <f t="shared" si="8"/>
        <v>0.15832482124616956</v>
      </c>
      <c r="P11" s="17">
        <f t="shared" si="9"/>
        <v>0.20837589376915217</v>
      </c>
      <c r="Q11" s="17">
        <f t="shared" si="10"/>
        <v>0.63329928498467825</v>
      </c>
    </row>
    <row r="12" spans="1:21" x14ac:dyDescent="0.25">
      <c r="A12" s="50"/>
      <c r="B12" s="10" t="s">
        <v>1475</v>
      </c>
      <c r="C12" s="10" t="s">
        <v>357</v>
      </c>
      <c r="D12" s="10" t="s">
        <v>536</v>
      </c>
      <c r="E12" s="10" t="s">
        <v>465</v>
      </c>
      <c r="F12" s="10" t="s">
        <v>68</v>
      </c>
      <c r="G12" s="11">
        <f t="shared" si="0"/>
        <v>1.0274495619323205</v>
      </c>
      <c r="H12" s="12">
        <f t="shared" si="1"/>
        <v>2.744956193232051E-2</v>
      </c>
      <c r="I12" s="13">
        <f t="shared" si="2"/>
        <v>4.5207780725022104</v>
      </c>
      <c r="J12" s="13">
        <f t="shared" si="3"/>
        <v>3.5755244755244755</v>
      </c>
      <c r="K12" s="13">
        <f t="shared" si="4"/>
        <v>2.0035266457680247</v>
      </c>
      <c r="L12" s="19">
        <f t="shared" si="5"/>
        <v>0.22727272727272727</v>
      </c>
      <c r="M12" s="19">
        <f t="shared" si="6"/>
        <v>0.28735632183908044</v>
      </c>
      <c r="N12" s="19">
        <f t="shared" si="7"/>
        <v>0.51282051282051289</v>
      </c>
      <c r="O12" s="17">
        <f t="shared" si="8"/>
        <v>0.22120086055153532</v>
      </c>
      <c r="P12" s="17">
        <f t="shared" si="9"/>
        <v>0.27967924897320556</v>
      </c>
      <c r="Q12" s="17">
        <f t="shared" si="10"/>
        <v>0.49911989047525923</v>
      </c>
    </row>
    <row r="13" spans="1:21" x14ac:dyDescent="0.25">
      <c r="A13" s="50"/>
      <c r="B13" s="10" t="s">
        <v>1476</v>
      </c>
      <c r="C13" s="10" t="s">
        <v>654</v>
      </c>
      <c r="D13" s="10" t="s">
        <v>450</v>
      </c>
      <c r="E13" s="10" t="s">
        <v>180</v>
      </c>
      <c r="F13" s="10" t="s">
        <v>76</v>
      </c>
      <c r="G13" s="11">
        <f t="shared" si="0"/>
        <v>1.0345093502988241</v>
      </c>
      <c r="H13" s="12">
        <f t="shared" si="1"/>
        <v>3.4509350298824071E-2</v>
      </c>
      <c r="I13" s="13">
        <f t="shared" si="2"/>
        <v>2.7517948717948721</v>
      </c>
      <c r="J13" s="13">
        <f t="shared" si="3"/>
        <v>3.3621553884711783</v>
      </c>
      <c r="K13" s="13">
        <f t="shared" si="4"/>
        <v>2.9483516483516485</v>
      </c>
      <c r="L13" s="19">
        <f t="shared" si="5"/>
        <v>0.37593984962406013</v>
      </c>
      <c r="M13" s="19">
        <f t="shared" si="6"/>
        <v>0.30769230769230771</v>
      </c>
      <c r="N13" s="19">
        <f t="shared" si="7"/>
        <v>0.35087719298245612</v>
      </c>
      <c r="O13" s="17">
        <f t="shared" si="8"/>
        <v>0.36339918002236299</v>
      </c>
      <c r="P13" s="17">
        <f t="shared" si="9"/>
        <v>0.29742825195676476</v>
      </c>
      <c r="Q13" s="17">
        <f t="shared" si="10"/>
        <v>0.33917256802087214</v>
      </c>
    </row>
    <row r="14" spans="1:21" x14ac:dyDescent="0.25">
      <c r="A14" s="50"/>
      <c r="B14" s="10" t="s">
        <v>1477</v>
      </c>
      <c r="C14" s="10" t="s">
        <v>551</v>
      </c>
      <c r="D14" s="10" t="s">
        <v>387</v>
      </c>
      <c r="E14" s="10" t="s">
        <v>396</v>
      </c>
      <c r="F14" s="10" t="s">
        <v>72</v>
      </c>
      <c r="G14" s="11">
        <f t="shared" si="0"/>
        <v>1.0297552645311683</v>
      </c>
      <c r="H14" s="12">
        <f t="shared" si="1"/>
        <v>2.975526453116828E-2</v>
      </c>
      <c r="I14" s="13">
        <f t="shared" si="2"/>
        <v>2.4714126348748038</v>
      </c>
      <c r="J14" s="13">
        <f t="shared" si="3"/>
        <v>3.202538872691933</v>
      </c>
      <c r="K14" s="13">
        <f t="shared" si="4"/>
        <v>3.5320605573419073</v>
      </c>
      <c r="L14" s="19">
        <f t="shared" si="5"/>
        <v>0.41666666666666669</v>
      </c>
      <c r="M14" s="19">
        <f t="shared" si="6"/>
        <v>0.32154340836012862</v>
      </c>
      <c r="N14" s="19">
        <f t="shared" si="7"/>
        <v>0.29154518950437314</v>
      </c>
      <c r="O14" s="17">
        <f t="shared" si="8"/>
        <v>0.40462688661889834</v>
      </c>
      <c r="P14" s="17">
        <f t="shared" si="9"/>
        <v>0.31225225977021093</v>
      </c>
      <c r="Q14" s="17">
        <f t="shared" si="10"/>
        <v>0.28312085361089095</v>
      </c>
    </row>
    <row r="15" spans="1:21" x14ac:dyDescent="0.25">
      <c r="A15" s="50"/>
      <c r="B15" s="10" t="s">
        <v>1478</v>
      </c>
      <c r="C15" s="10" t="s">
        <v>332</v>
      </c>
      <c r="D15" s="10" t="s">
        <v>653</v>
      </c>
      <c r="E15" s="10" t="s">
        <v>377</v>
      </c>
      <c r="F15" s="10" t="s">
        <v>68</v>
      </c>
      <c r="G15" s="11">
        <f t="shared" si="0"/>
        <v>1.0329767750315266</v>
      </c>
      <c r="H15" s="12">
        <f t="shared" si="1"/>
        <v>3.2976775031526628E-2</v>
      </c>
      <c r="I15" s="13">
        <f t="shared" si="2"/>
        <v>2.9853028798411119</v>
      </c>
      <c r="J15" s="13">
        <f t="shared" si="3"/>
        <v>3.3365149833518308</v>
      </c>
      <c r="K15" s="13">
        <f t="shared" si="4"/>
        <v>2.7373884538335456</v>
      </c>
      <c r="L15" s="19">
        <f t="shared" si="5"/>
        <v>0.34602076124567471</v>
      </c>
      <c r="M15" s="19">
        <f t="shared" si="6"/>
        <v>0.30959752321981426</v>
      </c>
      <c r="N15" s="19">
        <f t="shared" si="7"/>
        <v>0.37735849056603776</v>
      </c>
      <c r="O15" s="17">
        <f t="shared" si="8"/>
        <v>0.33497438626837872</v>
      </c>
      <c r="P15" s="17">
        <f t="shared" si="9"/>
        <v>0.29971392455591783</v>
      </c>
      <c r="Q15" s="17">
        <f t="shared" si="10"/>
        <v>0.36531168917570356</v>
      </c>
    </row>
    <row r="16" spans="1:21" x14ac:dyDescent="0.25">
      <c r="A16" s="49" t="s">
        <v>1465</v>
      </c>
      <c r="B16" s="10" t="s">
        <v>1464</v>
      </c>
      <c r="C16" s="10" t="s">
        <v>197</v>
      </c>
      <c r="D16" s="10" t="s">
        <v>161</v>
      </c>
      <c r="E16" s="10" t="s">
        <v>508</v>
      </c>
      <c r="F16" s="10" t="s">
        <v>72</v>
      </c>
      <c r="G16" s="11">
        <f t="shared" si="0"/>
        <v>1.0309131853756539</v>
      </c>
      <c r="H16" s="12">
        <f t="shared" si="1"/>
        <v>3.0913185375653907E-2</v>
      </c>
      <c r="I16" s="13">
        <f t="shared" si="2"/>
        <v>1.7113158877235854</v>
      </c>
      <c r="J16" s="13">
        <f t="shared" si="3"/>
        <v>3.7731422584748935</v>
      </c>
      <c r="K16" s="13">
        <f t="shared" si="4"/>
        <v>6.6390809138192113</v>
      </c>
      <c r="L16" s="19">
        <f t="shared" si="5"/>
        <v>0.60240963855421692</v>
      </c>
      <c r="M16" s="19">
        <f t="shared" si="6"/>
        <v>0.27322404371584696</v>
      </c>
      <c r="N16" s="19">
        <f t="shared" si="7"/>
        <v>0.15527950310559005</v>
      </c>
      <c r="O16" s="17">
        <f t="shared" si="8"/>
        <v>0.58434565305778408</v>
      </c>
      <c r="P16" s="17">
        <f t="shared" si="9"/>
        <v>0.26503108854533375</v>
      </c>
      <c r="Q16" s="17">
        <f t="shared" si="10"/>
        <v>0.15062325839688223</v>
      </c>
    </row>
    <row r="17" spans="1:17" x14ac:dyDescent="0.25">
      <c r="A17" s="50"/>
      <c r="B17" s="10" t="s">
        <v>1479</v>
      </c>
      <c r="C17" s="10" t="s">
        <v>613</v>
      </c>
      <c r="D17" s="10" t="s">
        <v>155</v>
      </c>
      <c r="E17" s="10" t="s">
        <v>164</v>
      </c>
      <c r="F17" s="10" t="s">
        <v>72</v>
      </c>
      <c r="G17" s="11">
        <f t="shared" si="0"/>
        <v>1.0293040676263809</v>
      </c>
      <c r="H17" s="12">
        <f t="shared" si="1"/>
        <v>2.9304067626380936E-2</v>
      </c>
      <c r="I17" s="13">
        <f t="shared" si="2"/>
        <v>5.3009159482758621</v>
      </c>
      <c r="J17" s="13">
        <f t="shared" si="3"/>
        <v>3.9525276196853025</v>
      </c>
      <c r="K17" s="13">
        <f t="shared" si="4"/>
        <v>1.7909890776699029</v>
      </c>
      <c r="L17" s="19">
        <f t="shared" si="5"/>
        <v>0.1941747572815534</v>
      </c>
      <c r="M17" s="19">
        <f t="shared" si="6"/>
        <v>0.26041666666666669</v>
      </c>
      <c r="N17" s="19">
        <f t="shared" si="7"/>
        <v>0.57471264367816088</v>
      </c>
      <c r="O17" s="17">
        <f t="shared" si="8"/>
        <v>0.18864664328911929</v>
      </c>
      <c r="P17" s="17">
        <f t="shared" si="9"/>
        <v>0.25300265961952195</v>
      </c>
      <c r="Q17" s="17">
        <f t="shared" si="10"/>
        <v>0.55835069709135876</v>
      </c>
    </row>
    <row r="18" spans="1:17" x14ac:dyDescent="0.25">
      <c r="A18" s="50"/>
      <c r="B18" s="10" t="s">
        <v>1468</v>
      </c>
      <c r="C18" s="10" t="s">
        <v>392</v>
      </c>
      <c r="D18" s="10" t="s">
        <v>438</v>
      </c>
      <c r="E18" s="10" t="s">
        <v>216</v>
      </c>
      <c r="F18" s="10" t="s">
        <v>76</v>
      </c>
      <c r="G18" s="11">
        <f t="shared" si="0"/>
        <v>1.0317497450796473</v>
      </c>
      <c r="H18" s="12">
        <f t="shared" si="1"/>
        <v>3.174974507964734E-2</v>
      </c>
      <c r="I18" s="13">
        <f t="shared" si="2"/>
        <v>2.0428644952577018</v>
      </c>
      <c r="J18" s="13">
        <f t="shared" si="3"/>
        <v>3.2912816868040751</v>
      </c>
      <c r="K18" s="13">
        <f t="shared" si="4"/>
        <v>4.8389063044235465</v>
      </c>
      <c r="L18" s="19">
        <f t="shared" si="5"/>
        <v>0.50505050505050508</v>
      </c>
      <c r="M18" s="19">
        <f t="shared" si="6"/>
        <v>0.31347962382445144</v>
      </c>
      <c r="N18" s="19">
        <f t="shared" si="7"/>
        <v>0.21321961620469082</v>
      </c>
      <c r="O18" s="17">
        <f t="shared" si="8"/>
        <v>0.48950872773078996</v>
      </c>
      <c r="P18" s="17">
        <f t="shared" si="9"/>
        <v>0.30383300341911101</v>
      </c>
      <c r="Q18" s="17">
        <f t="shared" si="10"/>
        <v>0.20665826885009894</v>
      </c>
    </row>
    <row r="19" spans="1:17" x14ac:dyDescent="0.25">
      <c r="A19" s="50"/>
      <c r="B19" s="10" t="s">
        <v>1469</v>
      </c>
      <c r="C19" s="10" t="s">
        <v>515</v>
      </c>
      <c r="D19" s="10" t="s">
        <v>255</v>
      </c>
      <c r="E19" s="10" t="s">
        <v>956</v>
      </c>
      <c r="F19" s="10" t="s">
        <v>76</v>
      </c>
      <c r="G19" s="11">
        <f t="shared" si="0"/>
        <v>1.0336588572986323</v>
      </c>
      <c r="H19" s="12">
        <f t="shared" si="1"/>
        <v>3.3658857298632272E-2</v>
      </c>
      <c r="I19" s="13">
        <f t="shared" si="2"/>
        <v>1.7468834688346886</v>
      </c>
      <c r="J19" s="13">
        <f t="shared" si="3"/>
        <v>3.8142011834319529</v>
      </c>
      <c r="K19" s="13">
        <f t="shared" si="4"/>
        <v>6.0469043151969988</v>
      </c>
      <c r="L19" s="19">
        <f t="shared" si="5"/>
        <v>0.59171597633136097</v>
      </c>
      <c r="M19" s="19">
        <f t="shared" si="6"/>
        <v>0.2710027100271003</v>
      </c>
      <c r="N19" s="19">
        <f t="shared" si="7"/>
        <v>0.17094017094017094</v>
      </c>
      <c r="O19" s="17">
        <f t="shared" si="8"/>
        <v>0.57244802978591369</v>
      </c>
      <c r="P19" s="17">
        <f t="shared" si="9"/>
        <v>0.26217809494260003</v>
      </c>
      <c r="Q19" s="17">
        <f t="shared" si="10"/>
        <v>0.16537387527148617</v>
      </c>
    </row>
    <row r="20" spans="1:17" x14ac:dyDescent="0.25">
      <c r="A20" s="50"/>
      <c r="B20" s="10" t="s">
        <v>1470</v>
      </c>
      <c r="C20" s="10" t="s">
        <v>285</v>
      </c>
      <c r="D20" s="10" t="s">
        <v>672</v>
      </c>
      <c r="E20" s="10" t="s">
        <v>410</v>
      </c>
      <c r="F20" s="10" t="s">
        <v>72</v>
      </c>
      <c r="G20" s="11">
        <f t="shared" si="0"/>
        <v>1.0283647191289798</v>
      </c>
      <c r="H20" s="12">
        <f t="shared" si="1"/>
        <v>2.8364719128979754E-2</v>
      </c>
      <c r="I20" s="13">
        <f t="shared" si="2"/>
        <v>1.9950275551102206</v>
      </c>
      <c r="J20" s="13">
        <f t="shared" si="3"/>
        <v>3.2907671012127353</v>
      </c>
      <c r="K20" s="13">
        <f t="shared" si="4"/>
        <v>5.1315399484536091</v>
      </c>
      <c r="L20" s="19">
        <f t="shared" si="5"/>
        <v>0.51546391752577325</v>
      </c>
      <c r="M20" s="19">
        <f t="shared" si="6"/>
        <v>0.3125</v>
      </c>
      <c r="N20" s="19">
        <f t="shared" si="7"/>
        <v>0.20040080160320639</v>
      </c>
      <c r="O20" s="17">
        <f t="shared" si="8"/>
        <v>0.50124620957666544</v>
      </c>
      <c r="P20" s="17">
        <f t="shared" si="9"/>
        <v>0.30388051455585335</v>
      </c>
      <c r="Q20" s="17">
        <f t="shared" si="10"/>
        <v>0.19487327586748113</v>
      </c>
    </row>
    <row r="21" spans="1:17" x14ac:dyDescent="0.25">
      <c r="A21" s="50"/>
      <c r="B21" s="10" t="s">
        <v>1480</v>
      </c>
      <c r="C21" s="10" t="s">
        <v>650</v>
      </c>
      <c r="D21" s="10" t="s">
        <v>177</v>
      </c>
      <c r="E21" s="10" t="s">
        <v>652</v>
      </c>
      <c r="F21" s="10" t="s">
        <v>68</v>
      </c>
      <c r="G21" s="11">
        <f t="shared" si="0"/>
        <v>1.0333477406648139</v>
      </c>
      <c r="H21" s="12">
        <f t="shared" si="1"/>
        <v>3.3347740664813941E-2</v>
      </c>
      <c r="I21" s="13">
        <f t="shared" si="2"/>
        <v>2.6867041257285162</v>
      </c>
      <c r="J21" s="13">
        <f t="shared" si="3"/>
        <v>2.965708015708016</v>
      </c>
      <c r="K21" s="13">
        <f t="shared" si="4"/>
        <v>3.4410479764138304</v>
      </c>
      <c r="L21" s="19">
        <f t="shared" si="5"/>
        <v>0.38461538461538458</v>
      </c>
      <c r="M21" s="19">
        <f t="shared" si="6"/>
        <v>0.34843205574912889</v>
      </c>
      <c r="N21" s="19">
        <f t="shared" si="7"/>
        <v>0.3003003003003003</v>
      </c>
      <c r="O21" s="17">
        <f t="shared" si="8"/>
        <v>0.37220324725144188</v>
      </c>
      <c r="P21" s="17">
        <f t="shared" si="9"/>
        <v>0.33718761075043518</v>
      </c>
      <c r="Q21" s="17">
        <f t="shared" si="10"/>
        <v>0.29060914199812282</v>
      </c>
    </row>
    <row r="22" spans="1:17" x14ac:dyDescent="0.25">
      <c r="A22" s="50"/>
      <c r="B22" s="10" t="s">
        <v>1481</v>
      </c>
      <c r="C22" s="10" t="s">
        <v>374</v>
      </c>
      <c r="D22" s="10" t="s">
        <v>165</v>
      </c>
      <c r="E22" s="10" t="s">
        <v>428</v>
      </c>
      <c r="F22" s="10" t="s">
        <v>72</v>
      </c>
      <c r="G22" s="11">
        <f t="shared" si="0"/>
        <v>1.0326729459256192</v>
      </c>
      <c r="H22" s="12">
        <f t="shared" si="1"/>
        <v>3.2672945925619201E-2</v>
      </c>
      <c r="I22" s="13">
        <f t="shared" si="2"/>
        <v>1.776197466992065</v>
      </c>
      <c r="J22" s="13">
        <f t="shared" si="3"/>
        <v>3.6040285812804114</v>
      </c>
      <c r="K22" s="13">
        <f t="shared" si="4"/>
        <v>6.2683247817685093</v>
      </c>
      <c r="L22" s="19">
        <f t="shared" si="5"/>
        <v>0.58139534883720934</v>
      </c>
      <c r="M22" s="19">
        <f t="shared" si="6"/>
        <v>0.28653295128939826</v>
      </c>
      <c r="N22" s="19">
        <f t="shared" si="7"/>
        <v>0.16474464579901152</v>
      </c>
      <c r="O22" s="17">
        <f t="shared" si="8"/>
        <v>0.56300046508537638</v>
      </c>
      <c r="P22" s="17">
        <f t="shared" si="9"/>
        <v>0.2774672779217327</v>
      </c>
      <c r="Q22" s="17">
        <f t="shared" si="10"/>
        <v>0.15953225699289081</v>
      </c>
    </row>
    <row r="23" spans="1:17" x14ac:dyDescent="0.25">
      <c r="A23" s="50"/>
      <c r="B23" s="10" t="s">
        <v>1472</v>
      </c>
      <c r="C23" s="10" t="s">
        <v>515</v>
      </c>
      <c r="D23" s="10" t="s">
        <v>593</v>
      </c>
      <c r="E23" s="10" t="s">
        <v>330</v>
      </c>
      <c r="F23" s="10" t="s">
        <v>72</v>
      </c>
      <c r="G23" s="11">
        <f t="shared" si="0"/>
        <v>1.0339379878964383</v>
      </c>
      <c r="H23" s="12">
        <f t="shared" si="1"/>
        <v>3.3937987896438315E-2</v>
      </c>
      <c r="I23" s="13">
        <f t="shared" si="2"/>
        <v>1.7473551995449808</v>
      </c>
      <c r="J23" s="13">
        <f t="shared" si="3"/>
        <v>3.9806612534012875</v>
      </c>
      <c r="K23" s="13">
        <f t="shared" si="4"/>
        <v>5.665980173672482</v>
      </c>
      <c r="L23" s="19">
        <f t="shared" si="5"/>
        <v>0.59171597633136097</v>
      </c>
      <c r="M23" s="19">
        <f t="shared" si="6"/>
        <v>0.25974025974025972</v>
      </c>
      <c r="N23" s="19">
        <f t="shared" si="7"/>
        <v>0.18248175182481752</v>
      </c>
      <c r="O23" s="17">
        <f t="shared" si="8"/>
        <v>0.57229348689974691</v>
      </c>
      <c r="P23" s="17">
        <f t="shared" si="9"/>
        <v>0.25121454360014861</v>
      </c>
      <c r="Q23" s="17">
        <f t="shared" si="10"/>
        <v>0.1764919695001044</v>
      </c>
    </row>
    <row r="24" spans="1:17" x14ac:dyDescent="0.25">
      <c r="A24" s="50"/>
      <c r="B24" s="10" t="s">
        <v>1482</v>
      </c>
      <c r="C24" s="10" t="s">
        <v>120</v>
      </c>
      <c r="D24" s="10" t="s">
        <v>438</v>
      </c>
      <c r="E24" s="10" t="s">
        <v>139</v>
      </c>
      <c r="F24" s="10" t="s">
        <v>68</v>
      </c>
      <c r="G24" s="11">
        <f t="shared" si="0"/>
        <v>1.0324204678678386</v>
      </c>
      <c r="H24" s="12">
        <f t="shared" si="1"/>
        <v>3.2420467867838587E-2</v>
      </c>
      <c r="I24" s="13">
        <f t="shared" si="2"/>
        <v>2.1371103684864257</v>
      </c>
      <c r="J24" s="13">
        <f t="shared" si="3"/>
        <v>3.293421292498405</v>
      </c>
      <c r="K24" s="13">
        <f t="shared" si="4"/>
        <v>4.3774627837596363</v>
      </c>
      <c r="L24" s="19">
        <f t="shared" si="5"/>
        <v>0.48309178743961356</v>
      </c>
      <c r="M24" s="19">
        <f t="shared" si="6"/>
        <v>0.31347962382445144</v>
      </c>
      <c r="N24" s="19">
        <f t="shared" si="7"/>
        <v>0.23584905660377356</v>
      </c>
      <c r="O24" s="17">
        <f t="shared" si="8"/>
        <v>0.46792155180466138</v>
      </c>
      <c r="P24" s="17">
        <f t="shared" si="9"/>
        <v>0.3036356151208931</v>
      </c>
      <c r="Q24" s="17">
        <f t="shared" si="10"/>
        <v>0.22844283307444549</v>
      </c>
    </row>
    <row r="25" spans="1:17" x14ac:dyDescent="0.25">
      <c r="A25" s="50"/>
      <c r="B25" s="10" t="s">
        <v>1483</v>
      </c>
      <c r="C25" s="10" t="s">
        <v>168</v>
      </c>
      <c r="D25" s="10" t="s">
        <v>446</v>
      </c>
      <c r="E25" s="10" t="s">
        <v>524</v>
      </c>
      <c r="F25" s="10" t="s">
        <v>72</v>
      </c>
      <c r="G25" s="11">
        <f t="shared" si="0"/>
        <v>1.0304658086395828</v>
      </c>
      <c r="H25" s="12">
        <f t="shared" si="1"/>
        <v>3.0465808639582814E-2</v>
      </c>
      <c r="I25" s="13">
        <f t="shared" si="2"/>
        <v>2.4422039664758115</v>
      </c>
      <c r="J25" s="13">
        <f t="shared" si="3"/>
        <v>3.1841393486963105</v>
      </c>
      <c r="K25" s="13">
        <f t="shared" si="4"/>
        <v>3.6169349883249353</v>
      </c>
      <c r="L25" s="19">
        <f t="shared" si="5"/>
        <v>0.42194092827004215</v>
      </c>
      <c r="M25" s="19">
        <f t="shared" si="6"/>
        <v>0.3236245954692557</v>
      </c>
      <c r="N25" s="19">
        <f t="shared" si="7"/>
        <v>0.28490028490028491</v>
      </c>
      <c r="O25" s="17">
        <f t="shared" si="8"/>
        <v>0.40946620909924902</v>
      </c>
      <c r="P25" s="17">
        <f t="shared" si="9"/>
        <v>0.3140566069790357</v>
      </c>
      <c r="Q25" s="17">
        <f t="shared" si="10"/>
        <v>0.27647718392171522</v>
      </c>
    </row>
    <row r="26" spans="1:17" x14ac:dyDescent="0.25">
      <c r="A26" s="50"/>
      <c r="B26" s="10" t="s">
        <v>1476</v>
      </c>
      <c r="C26" s="10" t="s">
        <v>282</v>
      </c>
      <c r="D26" s="10" t="s">
        <v>667</v>
      </c>
      <c r="E26" s="10" t="s">
        <v>148</v>
      </c>
      <c r="F26" s="10" t="s">
        <v>68</v>
      </c>
      <c r="G26" s="11">
        <f t="shared" si="0"/>
        <v>1.0301685107886658</v>
      </c>
      <c r="H26" s="12">
        <f t="shared" si="1"/>
        <v>3.0168510788665781E-2</v>
      </c>
      <c r="I26" s="13">
        <f t="shared" si="2"/>
        <v>2.2148622981956314</v>
      </c>
      <c r="J26" s="13">
        <f t="shared" si="3"/>
        <v>3.3377459749552774</v>
      </c>
      <c r="K26" s="13">
        <f t="shared" si="4"/>
        <v>4.0176571920757969</v>
      </c>
      <c r="L26" s="19">
        <f t="shared" si="5"/>
        <v>0.46511627906976744</v>
      </c>
      <c r="M26" s="19">
        <f t="shared" si="6"/>
        <v>0.30864197530864196</v>
      </c>
      <c r="N26" s="19">
        <f t="shared" si="7"/>
        <v>0.25641025641025644</v>
      </c>
      <c r="O26" s="17">
        <f t="shared" si="8"/>
        <v>0.45149533712080614</v>
      </c>
      <c r="P26" s="17">
        <f t="shared" si="9"/>
        <v>0.29960338728695463</v>
      </c>
      <c r="Q26" s="17">
        <f t="shared" si="10"/>
        <v>0.24890127559223924</v>
      </c>
    </row>
    <row r="27" spans="1:17" x14ac:dyDescent="0.25">
      <c r="A27" s="50"/>
      <c r="B27" s="10" t="s">
        <v>1477</v>
      </c>
      <c r="C27" s="10" t="s">
        <v>552</v>
      </c>
      <c r="D27" s="10" t="s">
        <v>165</v>
      </c>
      <c r="E27" s="10" t="s">
        <v>594</v>
      </c>
      <c r="F27" s="10" t="s">
        <v>76</v>
      </c>
      <c r="G27" s="11">
        <f t="shared" si="0"/>
        <v>1.0320999771068895</v>
      </c>
      <c r="H27" s="12">
        <f t="shared" si="1"/>
        <v>3.2099977106889499E-2</v>
      </c>
      <c r="I27" s="13">
        <f t="shared" si="2"/>
        <v>1.764890960852781</v>
      </c>
      <c r="J27" s="13">
        <f t="shared" si="3"/>
        <v>3.6020289201030447</v>
      </c>
      <c r="K27" s="13">
        <f t="shared" si="4"/>
        <v>6.4196618576048525</v>
      </c>
      <c r="L27" s="19">
        <f t="shared" si="5"/>
        <v>0.58479532163742687</v>
      </c>
      <c r="M27" s="19">
        <f t="shared" si="6"/>
        <v>0.28653295128939826</v>
      </c>
      <c r="N27" s="19">
        <f t="shared" si="7"/>
        <v>0.16077170418006431</v>
      </c>
      <c r="O27" s="17">
        <f t="shared" si="8"/>
        <v>0.56660724213625535</v>
      </c>
      <c r="P27" s="17">
        <f t="shared" si="9"/>
        <v>0.27762131348223396</v>
      </c>
      <c r="Q27" s="17">
        <f t="shared" si="10"/>
        <v>0.15577144438151072</v>
      </c>
    </row>
    <row r="28" spans="1:17" x14ac:dyDescent="0.25">
      <c r="A28" s="50"/>
      <c r="B28" s="10" t="s">
        <v>1478</v>
      </c>
      <c r="C28" s="10" t="s">
        <v>448</v>
      </c>
      <c r="D28" s="10" t="s">
        <v>451</v>
      </c>
      <c r="E28" s="10" t="s">
        <v>259</v>
      </c>
      <c r="F28" s="10" t="s">
        <v>72</v>
      </c>
      <c r="G28" s="11">
        <f t="shared" si="0"/>
        <v>1.0327028684778181</v>
      </c>
      <c r="H28" s="12">
        <f t="shared" si="1"/>
        <v>3.2702868477818114E-2</v>
      </c>
      <c r="I28" s="13">
        <f t="shared" si="2"/>
        <v>2.395870654868538</v>
      </c>
      <c r="J28" s="13">
        <f t="shared" si="3"/>
        <v>3.4905356954550251</v>
      </c>
      <c r="K28" s="13">
        <f t="shared" si="4"/>
        <v>3.376938379922465</v>
      </c>
      <c r="L28" s="19">
        <f t="shared" si="5"/>
        <v>0.43103448275862072</v>
      </c>
      <c r="M28" s="19">
        <f t="shared" si="6"/>
        <v>0.29585798816568049</v>
      </c>
      <c r="N28" s="19">
        <f t="shared" si="7"/>
        <v>0.3058103975535168</v>
      </c>
      <c r="O28" s="17">
        <f t="shared" si="8"/>
        <v>0.41738480245915871</v>
      </c>
      <c r="P28" s="17">
        <f t="shared" si="9"/>
        <v>0.28648897683587227</v>
      </c>
      <c r="Q28" s="17">
        <f t="shared" si="10"/>
        <v>0.29612622070496891</v>
      </c>
    </row>
    <row r="29" spans="1:17" x14ac:dyDescent="0.25">
      <c r="A29" s="49" t="s">
        <v>1466</v>
      </c>
      <c r="B29" s="10" t="s">
        <v>1465</v>
      </c>
      <c r="C29" s="10" t="s">
        <v>335</v>
      </c>
      <c r="D29" s="10" t="s">
        <v>363</v>
      </c>
      <c r="E29" s="10" t="s">
        <v>777</v>
      </c>
      <c r="F29" s="10" t="s">
        <v>72</v>
      </c>
      <c r="G29" s="11">
        <f t="shared" si="0"/>
        <v>1.0312162370736224</v>
      </c>
      <c r="H29" s="12">
        <f t="shared" si="1"/>
        <v>3.1216237073622422E-2</v>
      </c>
      <c r="I29" s="13">
        <f t="shared" si="2"/>
        <v>1.8149405772495755</v>
      </c>
      <c r="J29" s="13">
        <f t="shared" si="3"/>
        <v>3.5164473684210527</v>
      </c>
      <c r="K29" s="13">
        <f t="shared" si="4"/>
        <v>6.0738636363636358</v>
      </c>
      <c r="L29" s="19">
        <f t="shared" si="5"/>
        <v>0.56818181818181823</v>
      </c>
      <c r="M29" s="19">
        <f t="shared" si="6"/>
        <v>0.29325513196480935</v>
      </c>
      <c r="N29" s="19">
        <f t="shared" si="7"/>
        <v>0.16977928692699493</v>
      </c>
      <c r="O29" s="17">
        <f t="shared" si="8"/>
        <v>0.55098222637979422</v>
      </c>
      <c r="P29" s="17">
        <f t="shared" si="9"/>
        <v>0.28437792329279699</v>
      </c>
      <c r="Q29" s="17">
        <f t="shared" si="10"/>
        <v>0.1646398503274088</v>
      </c>
    </row>
    <row r="30" spans="1:17" x14ac:dyDescent="0.25">
      <c r="A30" s="50"/>
      <c r="B30" s="10" t="s">
        <v>1479</v>
      </c>
      <c r="C30" s="10" t="s">
        <v>353</v>
      </c>
      <c r="D30" s="10" t="s">
        <v>667</v>
      </c>
      <c r="E30" s="10" t="s">
        <v>267</v>
      </c>
      <c r="F30" s="10" t="s">
        <v>68</v>
      </c>
      <c r="G30" s="11">
        <f t="shared" si="0"/>
        <v>1.028998525889073</v>
      </c>
      <c r="H30" s="12">
        <f t="shared" si="1"/>
        <v>2.8998525889073035E-2</v>
      </c>
      <c r="I30" s="13">
        <f t="shared" si="2"/>
        <v>2.9635157545605302</v>
      </c>
      <c r="J30" s="13">
        <f t="shared" si="3"/>
        <v>3.3339552238805967</v>
      </c>
      <c r="K30" s="13">
        <f t="shared" si="4"/>
        <v>2.757716049382716</v>
      </c>
      <c r="L30" s="19">
        <f t="shared" si="5"/>
        <v>0.34722222222222221</v>
      </c>
      <c r="M30" s="19">
        <f t="shared" si="6"/>
        <v>0.30864197530864196</v>
      </c>
      <c r="N30" s="19">
        <f t="shared" si="7"/>
        <v>0.37313432835820892</v>
      </c>
      <c r="O30" s="17">
        <f t="shared" si="8"/>
        <v>0.33743704532736435</v>
      </c>
      <c r="P30" s="17">
        <f t="shared" si="9"/>
        <v>0.29994404029099053</v>
      </c>
      <c r="Q30" s="17">
        <f t="shared" si="10"/>
        <v>0.36261891438164523</v>
      </c>
    </row>
    <row r="31" spans="1:17" x14ac:dyDescent="0.25">
      <c r="A31" s="50"/>
      <c r="B31" s="10" t="s">
        <v>1468</v>
      </c>
      <c r="C31" s="10" t="s">
        <v>112</v>
      </c>
      <c r="D31" s="10" t="s">
        <v>877</v>
      </c>
      <c r="E31" s="10" t="s">
        <v>1484</v>
      </c>
      <c r="F31" s="10" t="s">
        <v>76</v>
      </c>
      <c r="G31" s="11">
        <f t="shared" si="0"/>
        <v>1.0330728140317087</v>
      </c>
      <c r="H31" s="12">
        <f t="shared" si="1"/>
        <v>3.3072814031708697E-2</v>
      </c>
      <c r="I31" s="13">
        <f t="shared" si="2"/>
        <v>1.4876248522056605</v>
      </c>
      <c r="J31" s="13">
        <f t="shared" si="3"/>
        <v>4.4525438284766645</v>
      </c>
      <c r="K31" s="13">
        <f t="shared" si="4"/>
        <v>9.6902229956174288</v>
      </c>
      <c r="L31" s="19">
        <f t="shared" si="5"/>
        <v>0.69444444444444442</v>
      </c>
      <c r="M31" s="19">
        <f t="shared" si="6"/>
        <v>0.23201856148491881</v>
      </c>
      <c r="N31" s="19">
        <f t="shared" si="7"/>
        <v>0.10660980810234541</v>
      </c>
      <c r="O31" s="17">
        <f t="shared" si="8"/>
        <v>0.67221248590820959</v>
      </c>
      <c r="P31" s="17">
        <f t="shared" si="9"/>
        <v>0.22459071454937862</v>
      </c>
      <c r="Q31" s="17">
        <f t="shared" si="10"/>
        <v>0.1031967995424117</v>
      </c>
    </row>
    <row r="32" spans="1:17" x14ac:dyDescent="0.25">
      <c r="A32" s="50"/>
      <c r="B32" s="10" t="s">
        <v>1469</v>
      </c>
      <c r="C32" s="10" t="s">
        <v>82</v>
      </c>
      <c r="D32" s="10" t="s">
        <v>75</v>
      </c>
      <c r="E32" s="10" t="s">
        <v>760</v>
      </c>
      <c r="F32" s="10" t="s">
        <v>72</v>
      </c>
      <c r="G32" s="11">
        <f t="shared" si="0"/>
        <v>1.033262449766795</v>
      </c>
      <c r="H32" s="12">
        <f t="shared" si="1"/>
        <v>3.3262449766795044E-2</v>
      </c>
      <c r="I32" s="13">
        <f t="shared" si="2"/>
        <v>1.467232678668849</v>
      </c>
      <c r="J32" s="13">
        <f t="shared" si="3"/>
        <v>4.2983717910298678</v>
      </c>
      <c r="K32" s="13">
        <f t="shared" si="4"/>
        <v>11.655200433369448</v>
      </c>
      <c r="L32" s="19">
        <f t="shared" si="5"/>
        <v>0.70422535211267612</v>
      </c>
      <c r="M32" s="19">
        <f t="shared" si="6"/>
        <v>0.24038461538461536</v>
      </c>
      <c r="N32" s="19">
        <f t="shared" si="7"/>
        <v>8.8652482269503549E-2</v>
      </c>
      <c r="O32" s="17">
        <f t="shared" si="8"/>
        <v>0.68155515790941412</v>
      </c>
      <c r="P32" s="17">
        <f t="shared" si="9"/>
        <v>0.23264623178638652</v>
      </c>
      <c r="Q32" s="17">
        <f t="shared" si="10"/>
        <v>8.5798610304199302E-2</v>
      </c>
    </row>
    <row r="33" spans="1:17" x14ac:dyDescent="0.25">
      <c r="A33" s="50"/>
      <c r="B33" s="10" t="s">
        <v>1470</v>
      </c>
      <c r="C33" s="10" t="s">
        <v>97</v>
      </c>
      <c r="D33" s="10" t="s">
        <v>326</v>
      </c>
      <c r="E33" s="10" t="s">
        <v>1485</v>
      </c>
      <c r="F33" s="10" t="s">
        <v>72</v>
      </c>
      <c r="G33" s="11">
        <f t="shared" si="0"/>
        <v>1.0337403696338268</v>
      </c>
      <c r="H33" s="12">
        <f t="shared" si="1"/>
        <v>3.3740369633826761E-2</v>
      </c>
      <c r="I33" s="13">
        <f t="shared" si="2"/>
        <v>1.5195983433617253</v>
      </c>
      <c r="J33" s="13">
        <f t="shared" si="3"/>
        <v>4.155636285927983</v>
      </c>
      <c r="K33" s="13">
        <f t="shared" si="4"/>
        <v>9.8722205300030463</v>
      </c>
      <c r="L33" s="19">
        <f t="shared" si="5"/>
        <v>0.68027210884353739</v>
      </c>
      <c r="M33" s="19">
        <f t="shared" si="6"/>
        <v>0.24875621890547267</v>
      </c>
      <c r="N33" s="19">
        <f t="shared" si="7"/>
        <v>0.10471204188481674</v>
      </c>
      <c r="O33" s="17">
        <f t="shared" si="8"/>
        <v>0.65806863002216365</v>
      </c>
      <c r="P33" s="17">
        <f t="shared" si="9"/>
        <v>0.24063703635138822</v>
      </c>
      <c r="Q33" s="17">
        <f t="shared" si="10"/>
        <v>0.10129433362644821</v>
      </c>
    </row>
    <row r="34" spans="1:17" x14ac:dyDescent="0.25">
      <c r="A34" s="50"/>
      <c r="B34" s="10" t="s">
        <v>1480</v>
      </c>
      <c r="C34" s="10" t="s">
        <v>132</v>
      </c>
      <c r="D34" s="10" t="s">
        <v>455</v>
      </c>
      <c r="E34" s="10" t="s">
        <v>352</v>
      </c>
      <c r="F34" s="10" t="s">
        <v>72</v>
      </c>
      <c r="G34" s="11">
        <f t="shared" si="0"/>
        <v>1.033481807513126</v>
      </c>
      <c r="H34" s="12">
        <f t="shared" si="1"/>
        <v>3.3481807513126016E-2</v>
      </c>
      <c r="I34" s="13">
        <f t="shared" si="2"/>
        <v>1.5398878931945577</v>
      </c>
      <c r="J34" s="13">
        <f t="shared" si="3"/>
        <v>4.4853110446069664</v>
      </c>
      <c r="K34" s="13">
        <f t="shared" si="4"/>
        <v>7.8337921009494949</v>
      </c>
      <c r="L34" s="19">
        <f t="shared" si="5"/>
        <v>0.67114093959731547</v>
      </c>
      <c r="M34" s="19">
        <f t="shared" si="6"/>
        <v>0.2304147465437788</v>
      </c>
      <c r="N34" s="19">
        <f t="shared" si="7"/>
        <v>0.13192612137203166</v>
      </c>
      <c r="O34" s="17">
        <f t="shared" si="8"/>
        <v>0.64939792332899049</v>
      </c>
      <c r="P34" s="17">
        <f t="shared" si="9"/>
        <v>0.22294997828575941</v>
      </c>
      <c r="Q34" s="17">
        <f t="shared" si="10"/>
        <v>0.1276520983852501</v>
      </c>
    </row>
    <row r="35" spans="1:17" x14ac:dyDescent="0.25">
      <c r="A35" s="50"/>
      <c r="B35" s="10" t="s">
        <v>1481</v>
      </c>
      <c r="C35" s="10" t="s">
        <v>289</v>
      </c>
      <c r="D35" s="10" t="s">
        <v>338</v>
      </c>
      <c r="E35" s="10" t="s">
        <v>1486</v>
      </c>
      <c r="F35" s="10" t="s">
        <v>72</v>
      </c>
      <c r="G35" s="11">
        <f t="shared" si="0"/>
        <v>1.0349040640146843</v>
      </c>
      <c r="H35" s="12">
        <f t="shared" si="1"/>
        <v>3.4904064014684266E-2</v>
      </c>
      <c r="I35" s="13">
        <f t="shared" si="2"/>
        <v>1.4488656896205578</v>
      </c>
      <c r="J35" s="13">
        <f t="shared" si="3"/>
        <v>4.3983422720624077</v>
      </c>
      <c r="K35" s="13">
        <f t="shared" si="4"/>
        <v>12.1290756302521</v>
      </c>
      <c r="L35" s="19">
        <f t="shared" si="5"/>
        <v>0.7142857142857143</v>
      </c>
      <c r="M35" s="19">
        <f t="shared" si="6"/>
        <v>0.23529411764705882</v>
      </c>
      <c r="N35" s="19">
        <f t="shared" si="7"/>
        <v>8.5324232081911255E-2</v>
      </c>
      <c r="O35" s="17">
        <f t="shared" si="8"/>
        <v>0.69019510032147224</v>
      </c>
      <c r="P35" s="17">
        <f t="shared" si="9"/>
        <v>0.22735838598824967</v>
      </c>
      <c r="Q35" s="17">
        <f t="shared" si="10"/>
        <v>8.244651369027825E-2</v>
      </c>
    </row>
    <row r="36" spans="1:17" x14ac:dyDescent="0.25">
      <c r="A36" s="50"/>
      <c r="B36" s="10" t="s">
        <v>1471</v>
      </c>
      <c r="C36" s="10" t="s">
        <v>112</v>
      </c>
      <c r="D36" s="10" t="s">
        <v>229</v>
      </c>
      <c r="E36" s="10" t="s">
        <v>1487</v>
      </c>
      <c r="F36" s="10" t="s">
        <v>76</v>
      </c>
      <c r="G36" s="11">
        <f t="shared" si="0"/>
        <v>1.0336794364234869</v>
      </c>
      <c r="H36" s="12">
        <f t="shared" si="1"/>
        <v>3.3679436423486919E-2</v>
      </c>
      <c r="I36" s="13">
        <f t="shared" si="2"/>
        <v>1.4884983884498211</v>
      </c>
      <c r="J36" s="13">
        <f t="shared" si="3"/>
        <v>4.4034743991640539</v>
      </c>
      <c r="K36" s="13">
        <f t="shared" si="4"/>
        <v>9.89231220657277</v>
      </c>
      <c r="L36" s="19">
        <f t="shared" si="5"/>
        <v>0.69444444444444442</v>
      </c>
      <c r="M36" s="19">
        <f t="shared" si="6"/>
        <v>0.23474178403755869</v>
      </c>
      <c r="N36" s="19">
        <f t="shared" si="7"/>
        <v>0.1044932079414838</v>
      </c>
      <c r="O36" s="17">
        <f t="shared" si="8"/>
        <v>0.67181799305905743</v>
      </c>
      <c r="P36" s="17">
        <f t="shared" si="9"/>
        <v>0.2270934061044701</v>
      </c>
      <c r="Q36" s="17">
        <f t="shared" si="10"/>
        <v>0.10108860083647257</v>
      </c>
    </row>
    <row r="37" spans="1:17" x14ac:dyDescent="0.25">
      <c r="A37" s="50"/>
      <c r="B37" s="10" t="s">
        <v>1472</v>
      </c>
      <c r="C37" s="10" t="s">
        <v>510</v>
      </c>
      <c r="D37" s="10" t="s">
        <v>601</v>
      </c>
      <c r="E37" s="10" t="s">
        <v>1488</v>
      </c>
      <c r="F37" s="10" t="s">
        <v>72</v>
      </c>
      <c r="G37" s="11">
        <f t="shared" si="0"/>
        <v>1.0356953262560837</v>
      </c>
      <c r="H37" s="12">
        <f t="shared" si="1"/>
        <v>3.5695326256083737E-2</v>
      </c>
      <c r="I37" s="13">
        <f t="shared" si="2"/>
        <v>1.3256900176077873</v>
      </c>
      <c r="J37" s="13">
        <f t="shared" si="3"/>
        <v>6.0381037520729679</v>
      </c>
      <c r="K37" s="13">
        <f t="shared" si="4"/>
        <v>12.490485634648371</v>
      </c>
      <c r="L37" s="19">
        <f t="shared" si="5"/>
        <v>0.78125</v>
      </c>
      <c r="M37" s="19">
        <f t="shared" si="6"/>
        <v>0.17152658662092624</v>
      </c>
      <c r="N37" s="19">
        <f t="shared" si="7"/>
        <v>8.2918739635157543E-2</v>
      </c>
      <c r="O37" s="17">
        <f t="shared" si="8"/>
        <v>0.75432415324700408</v>
      </c>
      <c r="P37" s="17">
        <f t="shared" si="9"/>
        <v>0.16561490843158924</v>
      </c>
      <c r="Q37" s="17">
        <f t="shared" si="10"/>
        <v>8.0060938321406733E-2</v>
      </c>
    </row>
    <row r="38" spans="1:17" x14ac:dyDescent="0.25">
      <c r="A38" s="50"/>
      <c r="B38" s="10" t="s">
        <v>1482</v>
      </c>
      <c r="C38" s="10" t="s">
        <v>289</v>
      </c>
      <c r="D38" s="10" t="s">
        <v>877</v>
      </c>
      <c r="E38" s="10" t="s">
        <v>1489</v>
      </c>
      <c r="F38" s="10" t="s">
        <v>72</v>
      </c>
      <c r="G38" s="11">
        <f t="shared" si="0"/>
        <v>1.0331852488375315</v>
      </c>
      <c r="H38" s="12">
        <f t="shared" si="1"/>
        <v>3.3185248837531489E-2</v>
      </c>
      <c r="I38" s="13">
        <f t="shared" si="2"/>
        <v>1.4464593483725441</v>
      </c>
      <c r="J38" s="13">
        <f t="shared" si="3"/>
        <v>4.4530284224897603</v>
      </c>
      <c r="K38" s="13">
        <f t="shared" si="4"/>
        <v>11.891962214119987</v>
      </c>
      <c r="L38" s="19">
        <f t="shared" si="5"/>
        <v>0.7142857142857143</v>
      </c>
      <c r="M38" s="19">
        <f t="shared" si="6"/>
        <v>0.23201856148491881</v>
      </c>
      <c r="N38" s="19">
        <f t="shared" si="7"/>
        <v>8.6880973066898348E-2</v>
      </c>
      <c r="O38" s="17">
        <f t="shared" si="8"/>
        <v>0.6913433143663047</v>
      </c>
      <c r="P38" s="17">
        <f t="shared" si="9"/>
        <v>0.22456627380808045</v>
      </c>
      <c r="Q38" s="17">
        <f t="shared" si="10"/>
        <v>8.409041182561483E-2</v>
      </c>
    </row>
    <row r="39" spans="1:17" x14ac:dyDescent="0.25">
      <c r="A39" s="50"/>
      <c r="B39" s="10" t="s">
        <v>1474</v>
      </c>
      <c r="C39" s="10" t="s">
        <v>90</v>
      </c>
      <c r="D39" s="10" t="s">
        <v>538</v>
      </c>
      <c r="E39" s="10" t="s">
        <v>387</v>
      </c>
      <c r="F39" s="10" t="s">
        <v>76</v>
      </c>
      <c r="G39" s="11">
        <f t="shared" si="0"/>
        <v>1.0289985215529467</v>
      </c>
      <c r="H39" s="12">
        <f t="shared" si="1"/>
        <v>2.8998521552946688E-2</v>
      </c>
      <c r="I39" s="13">
        <f t="shared" si="2"/>
        <v>2.5107563925891898</v>
      </c>
      <c r="J39" s="13">
        <f t="shared" si="3"/>
        <v>3.4574350324179006</v>
      </c>
      <c r="K39" s="13">
        <f t="shared" si="4"/>
        <v>3.2001854020296641</v>
      </c>
      <c r="L39" s="19">
        <f t="shared" si="5"/>
        <v>0.4098360655737705</v>
      </c>
      <c r="M39" s="19">
        <f t="shared" si="6"/>
        <v>0.29761904761904762</v>
      </c>
      <c r="N39" s="19">
        <f t="shared" si="7"/>
        <v>0.32154340836012862</v>
      </c>
      <c r="O39" s="17">
        <f t="shared" si="8"/>
        <v>0.39828635026146886</v>
      </c>
      <c r="P39" s="17">
        <f t="shared" si="9"/>
        <v>0.28923175435654286</v>
      </c>
      <c r="Q39" s="17">
        <f t="shared" si="10"/>
        <v>0.31248189538198839</v>
      </c>
    </row>
    <row r="40" spans="1:17" x14ac:dyDescent="0.25">
      <c r="A40" s="50"/>
      <c r="B40" s="10" t="s">
        <v>1475</v>
      </c>
      <c r="C40" s="10" t="s">
        <v>176</v>
      </c>
      <c r="D40" s="10" t="s">
        <v>438</v>
      </c>
      <c r="E40" s="10" t="s">
        <v>582</v>
      </c>
      <c r="F40" s="10" t="s">
        <v>76</v>
      </c>
      <c r="G40" s="11">
        <f t="shared" si="0"/>
        <v>1.0303993635207638</v>
      </c>
      <c r="H40" s="12">
        <f t="shared" si="1"/>
        <v>3.0399363520763778E-2</v>
      </c>
      <c r="I40" s="13">
        <f t="shared" si="2"/>
        <v>2.0607987270415276</v>
      </c>
      <c r="J40" s="13">
        <f t="shared" si="3"/>
        <v>3.2869739696312363</v>
      </c>
      <c r="K40" s="13">
        <f t="shared" si="4"/>
        <v>4.7501410658307215</v>
      </c>
      <c r="L40" s="19">
        <f t="shared" si="5"/>
        <v>0.5</v>
      </c>
      <c r="M40" s="19">
        <f t="shared" si="6"/>
        <v>0.31347962382445144</v>
      </c>
      <c r="N40" s="19">
        <f t="shared" si="7"/>
        <v>0.21691973969631234</v>
      </c>
      <c r="O40" s="17">
        <f t="shared" si="8"/>
        <v>0.48524874694366443</v>
      </c>
      <c r="P40" s="17">
        <f t="shared" si="9"/>
        <v>0.30423118930637272</v>
      </c>
      <c r="Q40" s="17">
        <f t="shared" si="10"/>
        <v>0.21052006374996285</v>
      </c>
    </row>
    <row r="41" spans="1:17" x14ac:dyDescent="0.25">
      <c r="A41" s="50"/>
      <c r="B41" s="10" t="s">
        <v>1476</v>
      </c>
      <c r="C41" s="10" t="s">
        <v>230</v>
      </c>
      <c r="D41" s="10" t="s">
        <v>381</v>
      </c>
      <c r="E41" s="10" t="s">
        <v>848</v>
      </c>
      <c r="F41" s="10" t="s">
        <v>76</v>
      </c>
      <c r="G41" s="11">
        <f t="shared" si="0"/>
        <v>1.0307632398753894</v>
      </c>
      <c r="H41" s="12">
        <f t="shared" si="1"/>
        <v>3.0763239875389425E-2</v>
      </c>
      <c r="I41" s="13">
        <f t="shared" si="2"/>
        <v>1.6492211838006232</v>
      </c>
      <c r="J41" s="13">
        <f t="shared" si="3"/>
        <v>4.1230529595015577</v>
      </c>
      <c r="K41" s="13">
        <f t="shared" si="4"/>
        <v>6.6174999999999997</v>
      </c>
      <c r="L41" s="19">
        <f t="shared" si="5"/>
        <v>0.625</v>
      </c>
      <c r="M41" s="19">
        <f t="shared" si="6"/>
        <v>0.25</v>
      </c>
      <c r="N41" s="19">
        <f t="shared" si="7"/>
        <v>0.1557632398753894</v>
      </c>
      <c r="O41" s="17">
        <f t="shared" si="8"/>
        <v>0.60634680770683791</v>
      </c>
      <c r="P41" s="17">
        <f t="shared" si="9"/>
        <v>0.24253872308273516</v>
      </c>
      <c r="Q41" s="17">
        <f t="shared" si="10"/>
        <v>0.1511144692104269</v>
      </c>
    </row>
    <row r="42" spans="1:17" x14ac:dyDescent="0.25">
      <c r="A42" s="50"/>
      <c r="B42" s="10" t="s">
        <v>1478</v>
      </c>
      <c r="C42" s="10" t="s">
        <v>153</v>
      </c>
      <c r="D42" s="10" t="s">
        <v>340</v>
      </c>
      <c r="E42" s="10" t="s">
        <v>261</v>
      </c>
      <c r="F42" s="10" t="s">
        <v>72</v>
      </c>
      <c r="G42" s="11">
        <f t="shared" si="0"/>
        <v>1.0337325563212874</v>
      </c>
      <c r="H42" s="12">
        <f t="shared" si="1"/>
        <v>3.3732556321287355E-2</v>
      </c>
      <c r="I42" s="13">
        <f t="shared" si="2"/>
        <v>1.7263333690565499</v>
      </c>
      <c r="J42" s="13">
        <f t="shared" si="3"/>
        <v>3.845485109515189</v>
      </c>
      <c r="K42" s="13">
        <f t="shared" si="4"/>
        <v>6.2230699890541494</v>
      </c>
      <c r="L42" s="19">
        <f t="shared" si="5"/>
        <v>0.5988023952095809</v>
      </c>
      <c r="M42" s="19">
        <f t="shared" si="6"/>
        <v>0.26881720430107525</v>
      </c>
      <c r="N42" s="19">
        <f t="shared" si="7"/>
        <v>0.16611295681063123</v>
      </c>
      <c r="O42" s="17">
        <f t="shared" si="8"/>
        <v>0.57926239388311496</v>
      </c>
      <c r="P42" s="17">
        <f t="shared" si="9"/>
        <v>0.26004521445828011</v>
      </c>
      <c r="Q42" s="17">
        <f t="shared" si="10"/>
        <v>0.16069239165860499</v>
      </c>
    </row>
    <row r="43" spans="1:17" x14ac:dyDescent="0.25">
      <c r="A43" s="49" t="s">
        <v>1479</v>
      </c>
      <c r="B43" s="10" t="s">
        <v>1464</v>
      </c>
      <c r="C43" s="10" t="s">
        <v>494</v>
      </c>
      <c r="D43" s="10" t="s">
        <v>807</v>
      </c>
      <c r="E43" s="10" t="s">
        <v>1032</v>
      </c>
      <c r="F43" s="10" t="s">
        <v>72</v>
      </c>
      <c r="G43" s="11">
        <f t="shared" si="0"/>
        <v>1.0391071959852043</v>
      </c>
      <c r="H43" s="12">
        <f t="shared" si="1"/>
        <v>3.9107195985204291E-2</v>
      </c>
      <c r="I43" s="13">
        <f t="shared" si="2"/>
        <v>1.1949732753829849</v>
      </c>
      <c r="J43" s="13">
        <f t="shared" si="3"/>
        <v>8.7181093743158637</v>
      </c>
      <c r="K43" s="13">
        <f t="shared" si="4"/>
        <v>20.636668912266156</v>
      </c>
      <c r="L43" s="19">
        <f t="shared" si="5"/>
        <v>0.86956521739130443</v>
      </c>
      <c r="M43" s="19">
        <f t="shared" si="6"/>
        <v>0.11918951132300357</v>
      </c>
      <c r="N43" s="19">
        <f t="shared" si="7"/>
        <v>5.0352467270896276E-2</v>
      </c>
      <c r="O43" s="17">
        <f t="shared" si="8"/>
        <v>0.83683879849070542</v>
      </c>
      <c r="P43" s="17">
        <f t="shared" si="9"/>
        <v>0.11470376856547214</v>
      </c>
      <c r="Q43" s="17">
        <f t="shared" si="10"/>
        <v>4.8457432943822321E-2</v>
      </c>
    </row>
    <row r="44" spans="1:17" x14ac:dyDescent="0.25">
      <c r="A44" s="50"/>
      <c r="B44" s="10" t="s">
        <v>1467</v>
      </c>
      <c r="C44" s="10" t="s">
        <v>417</v>
      </c>
      <c r="D44" s="10" t="s">
        <v>1103</v>
      </c>
      <c r="E44" s="10" t="s">
        <v>1490</v>
      </c>
      <c r="F44" s="10" t="s">
        <v>72</v>
      </c>
      <c r="G44" s="11">
        <f t="shared" si="0"/>
        <v>1.0366934239261512</v>
      </c>
      <c r="H44" s="12">
        <f t="shared" si="1"/>
        <v>3.6693423926151159E-2</v>
      </c>
      <c r="I44" s="13">
        <f t="shared" si="2"/>
        <v>1.316600648386212</v>
      </c>
      <c r="J44" s="13">
        <f t="shared" si="3"/>
        <v>6.4378661625813987</v>
      </c>
      <c r="K44" s="13">
        <f t="shared" si="4"/>
        <v>11.745736493083292</v>
      </c>
      <c r="L44" s="19">
        <f t="shared" si="5"/>
        <v>0.78740157480314954</v>
      </c>
      <c r="M44" s="19">
        <f t="shared" si="6"/>
        <v>0.1610305958132045</v>
      </c>
      <c r="N44" s="19">
        <f t="shared" si="7"/>
        <v>8.8261253309797005E-2</v>
      </c>
      <c r="O44" s="17">
        <f t="shared" si="8"/>
        <v>0.75953175416229912</v>
      </c>
      <c r="P44" s="17">
        <f t="shared" si="9"/>
        <v>0.15533097065799031</v>
      </c>
      <c r="Q44" s="17">
        <f t="shared" si="10"/>
        <v>8.5137275179710495E-2</v>
      </c>
    </row>
    <row r="45" spans="1:17" x14ac:dyDescent="0.25">
      <c r="A45" s="50"/>
      <c r="B45" s="10" t="s">
        <v>1468</v>
      </c>
      <c r="C45" s="10" t="s">
        <v>251</v>
      </c>
      <c r="D45" s="10" t="s">
        <v>1491</v>
      </c>
      <c r="E45" s="10" t="s">
        <v>1374</v>
      </c>
      <c r="F45" s="10" t="s">
        <v>72</v>
      </c>
      <c r="G45" s="11">
        <f t="shared" si="0"/>
        <v>1.0362157415944089</v>
      </c>
      <c r="H45" s="12">
        <f t="shared" si="1"/>
        <v>3.6215741594408879E-2</v>
      </c>
      <c r="I45" s="13">
        <f t="shared" si="2"/>
        <v>1.2538210473292346</v>
      </c>
      <c r="J45" s="13">
        <f t="shared" si="3"/>
        <v>7.4711154968956883</v>
      </c>
      <c r="K45" s="13">
        <f t="shared" si="4"/>
        <v>14.579555484233333</v>
      </c>
      <c r="L45" s="19">
        <f t="shared" si="5"/>
        <v>0.82644628099173556</v>
      </c>
      <c r="M45" s="19">
        <f t="shared" si="6"/>
        <v>0.13869625520110956</v>
      </c>
      <c r="N45" s="19">
        <f t="shared" si="7"/>
        <v>7.1073205401563602E-2</v>
      </c>
      <c r="O45" s="17">
        <f t="shared" si="8"/>
        <v>0.79756198233400288</v>
      </c>
      <c r="P45" s="17">
        <f t="shared" si="9"/>
        <v>0.13384882089100461</v>
      </c>
      <c r="Q45" s="17">
        <f t="shared" si="10"/>
        <v>6.8589196774992423E-2</v>
      </c>
    </row>
    <row r="46" spans="1:17" x14ac:dyDescent="0.25">
      <c r="A46" s="50"/>
      <c r="B46" s="10" t="s">
        <v>1469</v>
      </c>
      <c r="C46" s="10" t="s">
        <v>232</v>
      </c>
      <c r="D46" s="10" t="s">
        <v>1070</v>
      </c>
      <c r="E46" s="10" t="s">
        <v>1492</v>
      </c>
      <c r="F46" s="10" t="s">
        <v>72</v>
      </c>
      <c r="G46" s="11">
        <f t="shared" si="0"/>
        <v>1.0457473184653781</v>
      </c>
      <c r="H46" s="12">
        <f t="shared" si="1"/>
        <v>4.5747318465378051E-2</v>
      </c>
      <c r="I46" s="13">
        <f t="shared" si="2"/>
        <v>1.2548967821584536</v>
      </c>
      <c r="J46" s="13">
        <f t="shared" si="3"/>
        <v>7.5502956393200291</v>
      </c>
      <c r="K46" s="13">
        <f t="shared" si="4"/>
        <v>14.148961218836565</v>
      </c>
      <c r="L46" s="19">
        <f t="shared" si="5"/>
        <v>0.83333333333333337</v>
      </c>
      <c r="M46" s="19">
        <f t="shared" si="6"/>
        <v>0.13850415512465375</v>
      </c>
      <c r="N46" s="19">
        <f t="shared" si="7"/>
        <v>7.3909830007390986E-2</v>
      </c>
      <c r="O46" s="17">
        <f t="shared" si="8"/>
        <v>0.79687828849156439</v>
      </c>
      <c r="P46" s="17">
        <f t="shared" si="9"/>
        <v>0.13244514490164505</v>
      </c>
      <c r="Q46" s="17">
        <f t="shared" si="10"/>
        <v>7.0676566606790628E-2</v>
      </c>
    </row>
    <row r="47" spans="1:17" x14ac:dyDescent="0.25">
      <c r="A47" s="50"/>
      <c r="B47" s="10" t="s">
        <v>1480</v>
      </c>
      <c r="C47" s="10" t="s">
        <v>210</v>
      </c>
      <c r="D47" s="10" t="s">
        <v>163</v>
      </c>
      <c r="E47" s="10" t="s">
        <v>1493</v>
      </c>
      <c r="F47" s="10" t="s">
        <v>72</v>
      </c>
      <c r="G47" s="11">
        <f t="shared" si="0"/>
        <v>1.0329207196067098</v>
      </c>
      <c r="H47" s="12">
        <f t="shared" si="1"/>
        <v>3.2920719606709836E-2</v>
      </c>
      <c r="I47" s="13">
        <f t="shared" si="2"/>
        <v>1.4977350434297292</v>
      </c>
      <c r="J47" s="13">
        <f t="shared" si="3"/>
        <v>4.6894600670144628</v>
      </c>
      <c r="K47" s="13">
        <f t="shared" si="4"/>
        <v>8.3976454504025515</v>
      </c>
      <c r="L47" s="19">
        <f t="shared" si="5"/>
        <v>0.68965517241379315</v>
      </c>
      <c r="M47" s="19">
        <f t="shared" si="6"/>
        <v>0.22026431718061673</v>
      </c>
      <c r="N47" s="19">
        <f t="shared" si="7"/>
        <v>0.12300123001230011</v>
      </c>
      <c r="O47" s="17">
        <f t="shared" si="8"/>
        <v>0.66767483633824587</v>
      </c>
      <c r="P47" s="17">
        <f t="shared" si="9"/>
        <v>0.21324416579084943</v>
      </c>
      <c r="Q47" s="17">
        <f t="shared" si="10"/>
        <v>0.11908099787090484</v>
      </c>
    </row>
    <row r="48" spans="1:17" x14ac:dyDescent="0.25">
      <c r="A48" s="50"/>
      <c r="B48" s="10" t="s">
        <v>1481</v>
      </c>
      <c r="C48" s="10" t="s">
        <v>459</v>
      </c>
      <c r="D48" s="10" t="s">
        <v>791</v>
      </c>
      <c r="E48" s="10" t="s">
        <v>1494</v>
      </c>
      <c r="F48" s="10" t="s">
        <v>72</v>
      </c>
      <c r="G48" s="11">
        <f t="shared" si="0"/>
        <v>1.0393152333999336</v>
      </c>
      <c r="H48" s="12">
        <f t="shared" si="1"/>
        <v>3.9315233399933591E-2</v>
      </c>
      <c r="I48" s="13">
        <f t="shared" si="2"/>
        <v>1.2056056707439229</v>
      </c>
      <c r="J48" s="13">
        <f t="shared" si="3"/>
        <v>8.9588973119074264</v>
      </c>
      <c r="K48" s="13">
        <f t="shared" si="4"/>
        <v>16.972017761420915</v>
      </c>
      <c r="L48" s="19">
        <f t="shared" si="5"/>
        <v>0.86206896551724144</v>
      </c>
      <c r="M48" s="19">
        <f t="shared" si="6"/>
        <v>0.11600928074245941</v>
      </c>
      <c r="N48" s="19">
        <f t="shared" si="7"/>
        <v>6.1236987140232707E-2</v>
      </c>
      <c r="O48" s="17">
        <f t="shared" si="8"/>
        <v>0.82945860679549288</v>
      </c>
      <c r="P48" s="17">
        <f t="shared" si="9"/>
        <v>0.1116208798007856</v>
      </c>
      <c r="Q48" s="17">
        <f t="shared" si="10"/>
        <v>5.8920513403721481E-2</v>
      </c>
    </row>
    <row r="49" spans="1:17" x14ac:dyDescent="0.25">
      <c r="A49" s="50"/>
      <c r="B49" s="10" t="s">
        <v>1472</v>
      </c>
      <c r="C49" s="10" t="s">
        <v>472</v>
      </c>
      <c r="D49" s="10" t="s">
        <v>1495</v>
      </c>
      <c r="E49" s="10" t="s">
        <v>1496</v>
      </c>
      <c r="F49" s="10" t="s">
        <v>72</v>
      </c>
      <c r="G49" s="11">
        <f t="shared" si="0"/>
        <v>1.0431298978345391</v>
      </c>
      <c r="H49" s="12">
        <f t="shared" si="1"/>
        <v>4.3129897834539133E-2</v>
      </c>
      <c r="I49" s="13">
        <f t="shared" si="2"/>
        <v>1.1787367845530292</v>
      </c>
      <c r="J49" s="13">
        <f t="shared" si="3"/>
        <v>10.368711184475318</v>
      </c>
      <c r="K49" s="13">
        <f t="shared" si="4"/>
        <v>18.119166325385947</v>
      </c>
      <c r="L49" s="19">
        <f t="shared" si="5"/>
        <v>0.88495575221238942</v>
      </c>
      <c r="M49" s="19">
        <f t="shared" si="6"/>
        <v>0.1006036217303823</v>
      </c>
      <c r="N49" s="19">
        <f t="shared" si="7"/>
        <v>5.7570523891767408E-2</v>
      </c>
      <c r="O49" s="17">
        <f t="shared" si="8"/>
        <v>0.84836582102525526</v>
      </c>
      <c r="P49" s="17">
        <f t="shared" si="9"/>
        <v>9.6444001786573294E-2</v>
      </c>
      <c r="Q49" s="17">
        <f t="shared" si="10"/>
        <v>5.5190177188171458E-2</v>
      </c>
    </row>
    <row r="50" spans="1:17" x14ac:dyDescent="0.25">
      <c r="A50" s="50"/>
      <c r="B50" s="10" t="s">
        <v>1473</v>
      </c>
      <c r="C50" s="10" t="s">
        <v>1030</v>
      </c>
      <c r="D50" s="10" t="s">
        <v>1333</v>
      </c>
      <c r="E50" s="10" t="s">
        <v>1497</v>
      </c>
      <c r="F50" s="10" t="s">
        <v>72</v>
      </c>
      <c r="G50" s="11">
        <f t="shared" si="0"/>
        <v>1.0325753416944667</v>
      </c>
      <c r="H50" s="12">
        <f t="shared" si="1"/>
        <v>3.2575341694466742E-2</v>
      </c>
      <c r="I50" s="13">
        <f t="shared" si="2"/>
        <v>1.1564843826978028</v>
      </c>
      <c r="J50" s="13">
        <f t="shared" si="3"/>
        <v>10.274124649859944</v>
      </c>
      <c r="K50" s="13">
        <f t="shared" si="4"/>
        <v>26.330671213208902</v>
      </c>
      <c r="L50" s="19">
        <f t="shared" si="5"/>
        <v>0.89285714285714279</v>
      </c>
      <c r="M50" s="19">
        <f t="shared" si="6"/>
        <v>0.10050251256281408</v>
      </c>
      <c r="N50" s="19">
        <f t="shared" si="7"/>
        <v>3.9215686274509803E-2</v>
      </c>
      <c r="O50" s="17">
        <f t="shared" si="8"/>
        <v>0.86468958419242803</v>
      </c>
      <c r="P50" s="17">
        <f t="shared" si="9"/>
        <v>9.7331892894022068E-2</v>
      </c>
      <c r="Q50" s="17">
        <f t="shared" si="10"/>
        <v>3.7978522913549785E-2</v>
      </c>
    </row>
    <row r="51" spans="1:17" x14ac:dyDescent="0.25">
      <c r="A51" s="50"/>
      <c r="B51" s="10" t="s">
        <v>1474</v>
      </c>
      <c r="C51" s="10" t="s">
        <v>335</v>
      </c>
      <c r="D51" s="10" t="s">
        <v>139</v>
      </c>
      <c r="E51" s="10" t="s">
        <v>523</v>
      </c>
      <c r="F51" s="10" t="s">
        <v>76</v>
      </c>
      <c r="G51" s="11">
        <f t="shared" si="0"/>
        <v>1.0302752186769946</v>
      </c>
      <c r="H51" s="12">
        <f t="shared" si="1"/>
        <v>3.0275218676994564E-2</v>
      </c>
      <c r="I51" s="13">
        <f t="shared" si="2"/>
        <v>1.8132843848715103</v>
      </c>
      <c r="J51" s="13">
        <f t="shared" si="3"/>
        <v>4.3683669271904568</v>
      </c>
      <c r="K51" s="13">
        <f t="shared" si="4"/>
        <v>4.5538164665523162</v>
      </c>
      <c r="L51" s="19">
        <f t="shared" si="5"/>
        <v>0.56818181818181823</v>
      </c>
      <c r="M51" s="19">
        <f t="shared" si="6"/>
        <v>0.23584905660377356</v>
      </c>
      <c r="N51" s="19">
        <f t="shared" si="7"/>
        <v>0.22624434389140272</v>
      </c>
      <c r="O51" s="17">
        <f t="shared" si="8"/>
        <v>0.55148547483403176</v>
      </c>
      <c r="P51" s="17">
        <f t="shared" si="9"/>
        <v>0.22891849898771127</v>
      </c>
      <c r="Q51" s="17">
        <f t="shared" si="10"/>
        <v>0.21959602617825696</v>
      </c>
    </row>
    <row r="52" spans="1:17" x14ac:dyDescent="0.25">
      <c r="A52" s="50"/>
      <c r="B52" s="10" t="s">
        <v>1475</v>
      </c>
      <c r="C52" s="10" t="s">
        <v>138</v>
      </c>
      <c r="D52" s="10" t="s">
        <v>83</v>
      </c>
      <c r="E52" s="10" t="s">
        <v>794</v>
      </c>
      <c r="F52" s="10" t="s">
        <v>72</v>
      </c>
      <c r="G52" s="11">
        <f t="shared" si="0"/>
        <v>1.0342557085166764</v>
      </c>
      <c r="H52" s="12">
        <f t="shared" si="1"/>
        <v>3.4255708516676364E-2</v>
      </c>
      <c r="I52" s="13">
        <f t="shared" si="2"/>
        <v>1.5927537911156817</v>
      </c>
      <c r="J52" s="13">
        <f t="shared" si="3"/>
        <v>4.6748358024953767</v>
      </c>
      <c r="K52" s="13">
        <f t="shared" si="4"/>
        <v>6.319302379036893</v>
      </c>
      <c r="L52" s="19">
        <f t="shared" si="5"/>
        <v>0.64935064935064934</v>
      </c>
      <c r="M52" s="19">
        <f t="shared" si="6"/>
        <v>0.22123893805309736</v>
      </c>
      <c r="N52" s="19">
        <f t="shared" si="7"/>
        <v>0.16366612111292961</v>
      </c>
      <c r="O52" s="17">
        <f t="shared" si="8"/>
        <v>0.62784342789071412</v>
      </c>
      <c r="P52" s="17">
        <f t="shared" si="9"/>
        <v>0.21391125640524333</v>
      </c>
      <c r="Q52" s="17">
        <f t="shared" si="10"/>
        <v>0.15824531570404252</v>
      </c>
    </row>
    <row r="53" spans="1:17" x14ac:dyDescent="0.25">
      <c r="A53" s="50"/>
      <c r="B53" s="10" t="s">
        <v>1483</v>
      </c>
      <c r="C53" s="10" t="s">
        <v>591</v>
      </c>
      <c r="D53" s="10" t="s">
        <v>215</v>
      </c>
      <c r="E53" s="10" t="s">
        <v>1498</v>
      </c>
      <c r="F53" s="10" t="s">
        <v>72</v>
      </c>
      <c r="G53" s="11">
        <f t="shared" si="0"/>
        <v>1.0369391927644942</v>
      </c>
      <c r="H53" s="12">
        <f t="shared" si="1"/>
        <v>3.69391927644942E-2</v>
      </c>
      <c r="I53" s="13">
        <f t="shared" si="2"/>
        <v>1.4206066940873572</v>
      </c>
      <c r="J53" s="13">
        <f t="shared" si="3"/>
        <v>5.6305798167112036</v>
      </c>
      <c r="K53" s="13">
        <f t="shared" si="4"/>
        <v>8.4406850291029833</v>
      </c>
      <c r="L53" s="19">
        <f t="shared" si="5"/>
        <v>0.72992700729927007</v>
      </c>
      <c r="M53" s="19">
        <f t="shared" si="6"/>
        <v>0.18416206261510129</v>
      </c>
      <c r="N53" s="19">
        <f t="shared" si="7"/>
        <v>0.12285012285012284</v>
      </c>
      <c r="O53" s="17">
        <f t="shared" si="8"/>
        <v>0.70392460077940977</v>
      </c>
      <c r="P53" s="17">
        <f t="shared" si="9"/>
        <v>0.17760160277491555</v>
      </c>
      <c r="Q53" s="17">
        <f t="shared" si="10"/>
        <v>0.11847379644567461</v>
      </c>
    </row>
    <row r="54" spans="1:17" x14ac:dyDescent="0.25">
      <c r="A54" s="50"/>
      <c r="B54" s="10" t="s">
        <v>1476</v>
      </c>
      <c r="C54" s="10" t="s">
        <v>97</v>
      </c>
      <c r="D54" s="10" t="s">
        <v>216</v>
      </c>
      <c r="E54" s="10" t="s">
        <v>863</v>
      </c>
      <c r="F54" s="10" t="s">
        <v>72</v>
      </c>
      <c r="G54" s="11">
        <f t="shared" si="0"/>
        <v>1.0351347845383132</v>
      </c>
      <c r="H54" s="12">
        <f t="shared" si="1"/>
        <v>3.5134784538313202E-2</v>
      </c>
      <c r="I54" s="13">
        <f t="shared" si="2"/>
        <v>1.5216481332713203</v>
      </c>
      <c r="J54" s="13">
        <f t="shared" si="3"/>
        <v>4.8547821394846897</v>
      </c>
      <c r="K54" s="13">
        <f t="shared" si="4"/>
        <v>7.3080515788404909</v>
      </c>
      <c r="L54" s="19">
        <f t="shared" si="5"/>
        <v>0.68027210884353739</v>
      </c>
      <c r="M54" s="19">
        <f t="shared" si="6"/>
        <v>0.21321961620469082</v>
      </c>
      <c r="N54" s="19">
        <f t="shared" si="7"/>
        <v>0.14164305949008499</v>
      </c>
      <c r="O54" s="17">
        <f t="shared" si="8"/>
        <v>0.65718215541075631</v>
      </c>
      <c r="P54" s="17">
        <f t="shared" si="9"/>
        <v>0.20598246662128178</v>
      </c>
      <c r="Q54" s="17">
        <f t="shared" si="10"/>
        <v>0.136835377967962</v>
      </c>
    </row>
    <row r="55" spans="1:17" x14ac:dyDescent="0.25">
      <c r="A55" s="50"/>
      <c r="B55" s="10" t="s">
        <v>1477</v>
      </c>
      <c r="C55" s="10" t="s">
        <v>472</v>
      </c>
      <c r="D55" s="10" t="s">
        <v>1399</v>
      </c>
      <c r="E55" s="10" t="s">
        <v>1032</v>
      </c>
      <c r="F55" s="10" t="s">
        <v>72</v>
      </c>
      <c r="G55" s="11">
        <f t="shared" si="0"/>
        <v>1.0414653320098251</v>
      </c>
      <c r="H55" s="12">
        <f t="shared" si="1"/>
        <v>4.1465332009825051E-2</v>
      </c>
      <c r="I55" s="13">
        <f t="shared" si="2"/>
        <v>1.1768558251711021</v>
      </c>
      <c r="J55" s="13">
        <f t="shared" si="3"/>
        <v>9.810603427532552</v>
      </c>
      <c r="K55" s="13">
        <f t="shared" si="4"/>
        <v>20.683501493715124</v>
      </c>
      <c r="L55" s="19">
        <f t="shared" si="5"/>
        <v>0.88495575221238942</v>
      </c>
      <c r="M55" s="19">
        <f t="shared" si="6"/>
        <v>0.10615711252653928</v>
      </c>
      <c r="N55" s="19">
        <f t="shared" si="7"/>
        <v>5.0352467270896276E-2</v>
      </c>
      <c r="O55" s="17">
        <f t="shared" si="8"/>
        <v>0.84972175742479827</v>
      </c>
      <c r="P55" s="17">
        <f t="shared" si="9"/>
        <v>0.1019305292876881</v>
      </c>
      <c r="Q55" s="17">
        <f t="shared" si="10"/>
        <v>4.8347713287513694E-2</v>
      </c>
    </row>
    <row r="56" spans="1:17" x14ac:dyDescent="0.25">
      <c r="A56" s="50"/>
      <c r="B56" s="10" t="s">
        <v>1478</v>
      </c>
      <c r="C56" s="10" t="s">
        <v>306</v>
      </c>
      <c r="D56" s="10" t="s">
        <v>1103</v>
      </c>
      <c r="E56" s="10" t="s">
        <v>1351</v>
      </c>
      <c r="F56" s="10" t="s">
        <v>72</v>
      </c>
      <c r="G56" s="11">
        <f t="shared" si="0"/>
        <v>1.0323807351303034</v>
      </c>
      <c r="H56" s="12">
        <f t="shared" si="1"/>
        <v>3.2380735130303373E-2</v>
      </c>
      <c r="I56" s="13">
        <f t="shared" si="2"/>
        <v>1.3524187630206974</v>
      </c>
      <c r="J56" s="13">
        <f t="shared" si="3"/>
        <v>6.4110843651591836</v>
      </c>
      <c r="K56" s="13">
        <f t="shared" si="4"/>
        <v>9.5598456073066096</v>
      </c>
      <c r="L56" s="19">
        <f t="shared" si="5"/>
        <v>0.76335877862595414</v>
      </c>
      <c r="M56" s="19">
        <f t="shared" si="6"/>
        <v>0.1610305958132045</v>
      </c>
      <c r="N56" s="19">
        <f t="shared" si="7"/>
        <v>0.10799136069114471</v>
      </c>
      <c r="O56" s="17">
        <f t="shared" si="8"/>
        <v>0.73941594670459032</v>
      </c>
      <c r="P56" s="17">
        <f t="shared" si="9"/>
        <v>0.15597985349162857</v>
      </c>
      <c r="Q56" s="17">
        <f t="shared" si="10"/>
        <v>0.10460419980378113</v>
      </c>
    </row>
    <row r="57" spans="1:17" x14ac:dyDescent="0.25">
      <c r="A57" s="49" t="s">
        <v>1467</v>
      </c>
      <c r="B57" s="10" t="s">
        <v>1465</v>
      </c>
      <c r="C57" s="10" t="s">
        <v>849</v>
      </c>
      <c r="D57" s="10" t="s">
        <v>665</v>
      </c>
      <c r="E57" s="10" t="s">
        <v>257</v>
      </c>
      <c r="F57" s="10" t="s">
        <v>72</v>
      </c>
      <c r="G57" s="11">
        <f t="shared" si="0"/>
        <v>1.0297670372010286</v>
      </c>
      <c r="H57" s="12">
        <f t="shared" si="1"/>
        <v>2.9767037201028579E-2</v>
      </c>
      <c r="I57" s="13">
        <f t="shared" si="2"/>
        <v>2.4199525374224171</v>
      </c>
      <c r="J57" s="13">
        <f t="shared" si="3"/>
        <v>3.4188265635074147</v>
      </c>
      <c r="K57" s="13">
        <f t="shared" si="4"/>
        <v>3.398231222763394</v>
      </c>
      <c r="L57" s="19">
        <f t="shared" si="5"/>
        <v>0.42553191489361702</v>
      </c>
      <c r="M57" s="19">
        <f t="shared" si="6"/>
        <v>0.30120481927710846</v>
      </c>
      <c r="N57" s="19">
        <f t="shared" si="7"/>
        <v>0.30303030303030304</v>
      </c>
      <c r="O57" s="17">
        <f t="shared" si="8"/>
        <v>0.41323124504959829</v>
      </c>
      <c r="P57" s="17">
        <f t="shared" si="9"/>
        <v>0.29249801983932411</v>
      </c>
      <c r="Q57" s="17">
        <f t="shared" si="10"/>
        <v>0.2942707351110776</v>
      </c>
    </row>
    <row r="58" spans="1:17" x14ac:dyDescent="0.25">
      <c r="A58" s="50"/>
      <c r="B58" s="10" t="s">
        <v>1466</v>
      </c>
      <c r="C58" s="10" t="s">
        <v>441</v>
      </c>
      <c r="D58" s="10" t="s">
        <v>162</v>
      </c>
      <c r="E58" s="10" t="s">
        <v>120</v>
      </c>
      <c r="F58" s="10" t="s">
        <v>68</v>
      </c>
      <c r="G58" s="11">
        <f t="shared" si="0"/>
        <v>1.0331790789934032</v>
      </c>
      <c r="H58" s="12">
        <f t="shared" si="1"/>
        <v>3.3179078993403222E-2</v>
      </c>
      <c r="I58" s="13">
        <f t="shared" si="2"/>
        <v>4.0500619896541403</v>
      </c>
      <c r="J58" s="13">
        <f t="shared" si="3"/>
        <v>3.5024770777876371</v>
      </c>
      <c r="K58" s="13">
        <f t="shared" si="4"/>
        <v>2.1386806935163447</v>
      </c>
      <c r="L58" s="19">
        <f t="shared" si="5"/>
        <v>0.25510204081632654</v>
      </c>
      <c r="M58" s="19">
        <f t="shared" si="6"/>
        <v>0.29498525073746312</v>
      </c>
      <c r="N58" s="19">
        <f t="shared" si="7"/>
        <v>0.48309178743961356</v>
      </c>
      <c r="O58" s="17">
        <f t="shared" si="8"/>
        <v>0.2469098010239088</v>
      </c>
      <c r="P58" s="17">
        <f t="shared" si="9"/>
        <v>0.28551221829313345</v>
      </c>
      <c r="Q58" s="17">
        <f t="shared" si="10"/>
        <v>0.46757798068295769</v>
      </c>
    </row>
    <row r="59" spans="1:17" x14ac:dyDescent="0.25">
      <c r="A59" s="50"/>
      <c r="B59" s="10" t="s">
        <v>1479</v>
      </c>
      <c r="C59" s="10" t="s">
        <v>152</v>
      </c>
      <c r="D59" s="10" t="s">
        <v>155</v>
      </c>
      <c r="E59" s="10" t="s">
        <v>325</v>
      </c>
      <c r="F59" s="10" t="s">
        <v>68</v>
      </c>
      <c r="G59" s="11">
        <f t="shared" si="0"/>
        <v>1.0338774540034947</v>
      </c>
      <c r="H59" s="12">
        <f t="shared" si="1"/>
        <v>3.3877454003494734E-2</v>
      </c>
      <c r="I59" s="13">
        <f t="shared" si="2"/>
        <v>4.2802526595744679</v>
      </c>
      <c r="J59" s="13">
        <f t="shared" si="3"/>
        <v>3.9700894233734196</v>
      </c>
      <c r="K59" s="13">
        <f t="shared" si="4"/>
        <v>1.94368961352657</v>
      </c>
      <c r="L59" s="19">
        <f t="shared" si="5"/>
        <v>0.24154589371980678</v>
      </c>
      <c r="M59" s="19">
        <f t="shared" si="6"/>
        <v>0.26041666666666669</v>
      </c>
      <c r="N59" s="19">
        <f t="shared" si="7"/>
        <v>0.53191489361702127</v>
      </c>
      <c r="O59" s="17">
        <f t="shared" si="8"/>
        <v>0.23363106796116506</v>
      </c>
      <c r="P59" s="17">
        <f t="shared" si="9"/>
        <v>0.25188349514563108</v>
      </c>
      <c r="Q59" s="17">
        <f t="shared" si="10"/>
        <v>0.51448543689320392</v>
      </c>
    </row>
    <row r="60" spans="1:17" x14ac:dyDescent="0.25">
      <c r="A60" s="50"/>
      <c r="B60" s="10" t="s">
        <v>1468</v>
      </c>
      <c r="C60" s="10" t="s">
        <v>618</v>
      </c>
      <c r="D60" s="10" t="s">
        <v>195</v>
      </c>
      <c r="E60" s="10" t="s">
        <v>128</v>
      </c>
      <c r="F60" s="10" t="s">
        <v>72</v>
      </c>
      <c r="G60" s="11">
        <f t="shared" si="0"/>
        <v>1.0281508873058167</v>
      </c>
      <c r="H60" s="12">
        <f t="shared" si="1"/>
        <v>2.8150887305816719E-2</v>
      </c>
      <c r="I60" s="13">
        <f t="shared" si="2"/>
        <v>2.1591168633422151</v>
      </c>
      <c r="J60" s="13">
        <f t="shared" si="3"/>
        <v>3.649935649935649</v>
      </c>
      <c r="K60" s="13">
        <f t="shared" si="4"/>
        <v>3.8041582830315219</v>
      </c>
      <c r="L60" s="19">
        <f t="shared" si="5"/>
        <v>0.47619047619047616</v>
      </c>
      <c r="M60" s="19">
        <f t="shared" si="6"/>
        <v>0.28169014084507044</v>
      </c>
      <c r="N60" s="19">
        <f t="shared" si="7"/>
        <v>0.27027027027027023</v>
      </c>
      <c r="O60" s="17">
        <f t="shared" si="8"/>
        <v>0.46315232722143873</v>
      </c>
      <c r="P60" s="17">
        <f t="shared" si="9"/>
        <v>0.27397743300423139</v>
      </c>
      <c r="Q60" s="17">
        <f t="shared" si="10"/>
        <v>0.26287023977433011</v>
      </c>
    </row>
    <row r="61" spans="1:17" x14ac:dyDescent="0.25">
      <c r="A61" s="50"/>
      <c r="B61" s="10" t="s">
        <v>1469</v>
      </c>
      <c r="C61" s="10" t="s">
        <v>65</v>
      </c>
      <c r="D61" s="10" t="s">
        <v>255</v>
      </c>
      <c r="E61" s="10" t="s">
        <v>66</v>
      </c>
      <c r="F61" s="10" t="s">
        <v>76</v>
      </c>
      <c r="G61" s="11">
        <f t="shared" si="0"/>
        <v>1.0267714422023662</v>
      </c>
      <c r="H61" s="12">
        <f t="shared" si="1"/>
        <v>2.6771442202366158E-2</v>
      </c>
      <c r="I61" s="13">
        <f t="shared" si="2"/>
        <v>2.084346027670803</v>
      </c>
      <c r="J61" s="13">
        <f t="shared" si="3"/>
        <v>3.788786621726731</v>
      </c>
      <c r="K61" s="13">
        <f t="shared" si="4"/>
        <v>3.9017314803689911</v>
      </c>
      <c r="L61" s="19">
        <f t="shared" si="5"/>
        <v>0.49261083743842371</v>
      </c>
      <c r="M61" s="19">
        <f t="shared" si="6"/>
        <v>0.2710027100271003</v>
      </c>
      <c r="N61" s="19">
        <f t="shared" si="7"/>
        <v>0.26315789473684209</v>
      </c>
      <c r="O61" s="17">
        <f t="shared" si="8"/>
        <v>0.47976678858714805</v>
      </c>
      <c r="P61" s="17">
        <f t="shared" si="9"/>
        <v>0.26393674277287549</v>
      </c>
      <c r="Q61" s="17">
        <f t="shared" si="10"/>
        <v>0.25629646863997646</v>
      </c>
    </row>
    <row r="62" spans="1:17" x14ac:dyDescent="0.25">
      <c r="A62" s="50"/>
      <c r="B62" s="10" t="s">
        <v>1480</v>
      </c>
      <c r="C62" s="10" t="s">
        <v>388</v>
      </c>
      <c r="D62" s="10" t="s">
        <v>665</v>
      </c>
      <c r="E62" s="10" t="s">
        <v>123</v>
      </c>
      <c r="F62" s="10" t="s">
        <v>76</v>
      </c>
      <c r="G62" s="11">
        <f t="shared" si="0"/>
        <v>1.0289353827017229</v>
      </c>
      <c r="H62" s="12">
        <f t="shared" si="1"/>
        <v>2.8935382701722911E-2</v>
      </c>
      <c r="I62" s="13">
        <f t="shared" si="2"/>
        <v>2.3151046110788767</v>
      </c>
      <c r="J62" s="13">
        <f t="shared" si="3"/>
        <v>3.4160654705697198</v>
      </c>
      <c r="K62" s="13">
        <f t="shared" si="4"/>
        <v>3.6321419009370817</v>
      </c>
      <c r="L62" s="19">
        <f t="shared" si="5"/>
        <v>0.44444444444444442</v>
      </c>
      <c r="M62" s="19">
        <f t="shared" si="6"/>
        <v>0.30120481927710846</v>
      </c>
      <c r="N62" s="19">
        <f t="shared" si="7"/>
        <v>0.28328611898016998</v>
      </c>
      <c r="O62" s="17">
        <f t="shared" si="8"/>
        <v>0.4319459238319186</v>
      </c>
      <c r="P62" s="17">
        <f t="shared" si="9"/>
        <v>0.29273443633187257</v>
      </c>
      <c r="Q62" s="17">
        <f t="shared" si="10"/>
        <v>0.27531963983620877</v>
      </c>
    </row>
    <row r="63" spans="1:17" x14ac:dyDescent="0.25">
      <c r="A63" s="50"/>
      <c r="B63" s="10" t="s">
        <v>1471</v>
      </c>
      <c r="C63" s="10" t="s">
        <v>392</v>
      </c>
      <c r="D63" s="10" t="s">
        <v>649</v>
      </c>
      <c r="E63" s="10" t="s">
        <v>317</v>
      </c>
      <c r="F63" s="10" t="s">
        <v>72</v>
      </c>
      <c r="G63" s="11">
        <f t="shared" si="0"/>
        <v>1.0274739180413464</v>
      </c>
      <c r="H63" s="12">
        <f t="shared" si="1"/>
        <v>2.7473918041346357E-2</v>
      </c>
      <c r="I63" s="13">
        <f t="shared" si="2"/>
        <v>2.0343983577218658</v>
      </c>
      <c r="J63" s="13">
        <f t="shared" si="3"/>
        <v>3.3084660160931354</v>
      </c>
      <c r="K63" s="13">
        <f t="shared" si="4"/>
        <v>4.8496768931551548</v>
      </c>
      <c r="L63" s="19">
        <f t="shared" si="5"/>
        <v>0.50505050505050508</v>
      </c>
      <c r="M63" s="19">
        <f t="shared" si="6"/>
        <v>0.3105590062111801</v>
      </c>
      <c r="N63" s="19">
        <f t="shared" si="7"/>
        <v>0.21186440677966104</v>
      </c>
      <c r="O63" s="17">
        <f t="shared" si="8"/>
        <v>0.49154581559916677</v>
      </c>
      <c r="P63" s="17">
        <f t="shared" si="9"/>
        <v>0.30225488039948767</v>
      </c>
      <c r="Q63" s="17">
        <f t="shared" si="10"/>
        <v>0.2061993040013454</v>
      </c>
    </row>
    <row r="64" spans="1:17" x14ac:dyDescent="0.25">
      <c r="A64" s="50"/>
      <c r="B64" s="10" t="s">
        <v>1472</v>
      </c>
      <c r="C64" s="10" t="s">
        <v>175</v>
      </c>
      <c r="D64" s="10" t="s">
        <v>122</v>
      </c>
      <c r="E64" s="10" t="s">
        <v>174</v>
      </c>
      <c r="F64" s="10" t="s">
        <v>72</v>
      </c>
      <c r="G64" s="11">
        <f t="shared" si="0"/>
        <v>1.0278088174931364</v>
      </c>
      <c r="H64" s="12">
        <f t="shared" si="1"/>
        <v>2.7808817493136351E-2</v>
      </c>
      <c r="I64" s="13">
        <f t="shared" si="2"/>
        <v>2.0453395468113413</v>
      </c>
      <c r="J64" s="13">
        <f t="shared" si="3"/>
        <v>3.8131707128995358</v>
      </c>
      <c r="K64" s="13">
        <f t="shared" si="4"/>
        <v>4.0187324763981636</v>
      </c>
      <c r="L64" s="19">
        <f t="shared" si="5"/>
        <v>0.50251256281407031</v>
      </c>
      <c r="M64" s="19">
        <f t="shared" si="6"/>
        <v>0.26954177897574122</v>
      </c>
      <c r="N64" s="19">
        <f t="shared" si="7"/>
        <v>0.25575447570332482</v>
      </c>
      <c r="O64" s="17">
        <f t="shared" si="8"/>
        <v>0.48891637652974901</v>
      </c>
      <c r="P64" s="17">
        <f t="shared" si="9"/>
        <v>0.2622489459014018</v>
      </c>
      <c r="Q64" s="17">
        <f t="shared" si="10"/>
        <v>0.24883467756884922</v>
      </c>
    </row>
    <row r="65" spans="1:17" x14ac:dyDescent="0.25">
      <c r="A65" s="50"/>
      <c r="B65" s="10" t="s">
        <v>1473</v>
      </c>
      <c r="C65" s="10" t="s">
        <v>97</v>
      </c>
      <c r="D65" s="10" t="s">
        <v>216</v>
      </c>
      <c r="E65" s="10" t="s">
        <v>327</v>
      </c>
      <c r="F65" s="10" t="s">
        <v>76</v>
      </c>
      <c r="G65" s="11">
        <f t="shared" si="0"/>
        <v>1.0365532415003025</v>
      </c>
      <c r="H65" s="12">
        <f t="shared" si="1"/>
        <v>3.655324150030248E-2</v>
      </c>
      <c r="I65" s="13">
        <f t="shared" si="2"/>
        <v>1.5237332650054447</v>
      </c>
      <c r="J65" s="13">
        <f t="shared" si="3"/>
        <v>4.8614347026364193</v>
      </c>
      <c r="K65" s="13">
        <f t="shared" si="4"/>
        <v>7.2455071580871149</v>
      </c>
      <c r="L65" s="19">
        <f t="shared" si="5"/>
        <v>0.68027210884353739</v>
      </c>
      <c r="M65" s="19">
        <f t="shared" si="6"/>
        <v>0.21321961620469082</v>
      </c>
      <c r="N65" s="19">
        <f t="shared" si="7"/>
        <v>0.14306151645207438</v>
      </c>
      <c r="O65" s="17">
        <f t="shared" si="8"/>
        <v>0.65628284357001732</v>
      </c>
      <c r="P65" s="17">
        <f t="shared" si="9"/>
        <v>0.20570059276075167</v>
      </c>
      <c r="Q65" s="17">
        <f t="shared" si="10"/>
        <v>0.1380165636692311</v>
      </c>
    </row>
    <row r="66" spans="1:17" x14ac:dyDescent="0.25">
      <c r="A66" s="50"/>
      <c r="B66" s="10" t="s">
        <v>1474</v>
      </c>
      <c r="C66" s="10" t="s">
        <v>152</v>
      </c>
      <c r="D66" s="10" t="s">
        <v>152</v>
      </c>
      <c r="E66" s="10" t="s">
        <v>80</v>
      </c>
      <c r="F66" s="10" t="s">
        <v>72</v>
      </c>
      <c r="G66" s="11">
        <f t="shared" si="0"/>
        <v>1.0325423368901629</v>
      </c>
      <c r="H66" s="12">
        <f t="shared" si="1"/>
        <v>3.2542336890162948E-2</v>
      </c>
      <c r="I66" s="13">
        <f t="shared" si="2"/>
        <v>4.2747252747252746</v>
      </c>
      <c r="J66" s="13">
        <f t="shared" si="3"/>
        <v>4.2747252747252746</v>
      </c>
      <c r="K66" s="13">
        <f t="shared" si="4"/>
        <v>1.8792270531400965</v>
      </c>
      <c r="L66" s="19">
        <f t="shared" si="5"/>
        <v>0.24154589371980678</v>
      </c>
      <c r="M66" s="19">
        <f t="shared" si="6"/>
        <v>0.24154589371980678</v>
      </c>
      <c r="N66" s="19">
        <f t="shared" si="7"/>
        <v>0.54945054945054939</v>
      </c>
      <c r="O66" s="17">
        <f t="shared" si="8"/>
        <v>0.23393316195372751</v>
      </c>
      <c r="P66" s="17">
        <f t="shared" si="9"/>
        <v>0.23393316195372751</v>
      </c>
      <c r="Q66" s="17">
        <f t="shared" si="10"/>
        <v>0.53213367609254503</v>
      </c>
    </row>
    <row r="67" spans="1:17" x14ac:dyDescent="0.25">
      <c r="A67" s="50"/>
      <c r="B67" s="10" t="s">
        <v>1475</v>
      </c>
      <c r="C67" s="10" t="s">
        <v>121</v>
      </c>
      <c r="D67" s="10" t="s">
        <v>123</v>
      </c>
      <c r="E67" s="10" t="s">
        <v>367</v>
      </c>
      <c r="F67" s="10" t="s">
        <v>68</v>
      </c>
      <c r="G67" s="11">
        <f t="shared" ref="G67:G130" si="11">(((1/C67)+(1/D67)+(1/E67)))</f>
        <v>1.0298298977820133</v>
      </c>
      <c r="H67" s="12">
        <f t="shared" ref="H67:H130" si="12">G67-1</f>
        <v>2.9829897782013282E-2</v>
      </c>
      <c r="I67" s="13">
        <f t="shared" ref="I67:I130" si="13">C67*G67</f>
        <v>3.6044046422370464</v>
      </c>
      <c r="J67" s="13">
        <f t="shared" ref="J67:J130" si="14">D67*G67</f>
        <v>3.6352995391705067</v>
      </c>
      <c r="K67" s="13">
        <f t="shared" ref="K67:K130" si="15">E67*G67</f>
        <v>2.2347308781869688</v>
      </c>
      <c r="L67" s="19">
        <f t="shared" ref="L67:L130" si="16">(1/C67)</f>
        <v>0.2857142857142857</v>
      </c>
      <c r="M67" s="19">
        <f t="shared" ref="M67:M130" si="17">(1/D67)</f>
        <v>0.28328611898016998</v>
      </c>
      <c r="N67" s="19">
        <f t="shared" ref="N67:N130" si="18">(1/E67)</f>
        <v>0.46082949308755761</v>
      </c>
      <c r="O67" s="17">
        <f t="shared" ref="O67:O130" si="19">(1/I67)</f>
        <v>0.27743832872753088</v>
      </c>
      <c r="P67" s="17">
        <f t="shared" ref="P67:P130" si="20">(1/J67)</f>
        <v>0.27508049590548389</v>
      </c>
      <c r="Q67" s="17">
        <f t="shared" ref="Q67:Q130" si="21">(1/K67)</f>
        <v>0.44748117536698528</v>
      </c>
    </row>
    <row r="68" spans="1:17" x14ac:dyDescent="0.25">
      <c r="A68" s="50"/>
      <c r="B68" s="10" t="s">
        <v>1483</v>
      </c>
      <c r="C68" s="10" t="s">
        <v>397</v>
      </c>
      <c r="D68" s="10" t="s">
        <v>79</v>
      </c>
      <c r="E68" s="10" t="s">
        <v>556</v>
      </c>
      <c r="F68" s="10" t="s">
        <v>72</v>
      </c>
      <c r="G68" s="11">
        <f t="shared" si="11"/>
        <v>1.0329243261757082</v>
      </c>
      <c r="H68" s="12">
        <f t="shared" si="12"/>
        <v>3.2924326175708174E-2</v>
      </c>
      <c r="I68" s="13">
        <f t="shared" si="13"/>
        <v>2.5616523289157564</v>
      </c>
      <c r="J68" s="13">
        <f t="shared" si="14"/>
        <v>3.8631369798971487</v>
      </c>
      <c r="K68" s="13">
        <f t="shared" si="15"/>
        <v>2.8508711402449545</v>
      </c>
      <c r="L68" s="19">
        <f t="shared" si="16"/>
        <v>0.40322580645161293</v>
      </c>
      <c r="M68" s="19">
        <f t="shared" si="17"/>
        <v>0.26737967914438499</v>
      </c>
      <c r="N68" s="19">
        <f t="shared" si="18"/>
        <v>0.3623188405797102</v>
      </c>
      <c r="O68" s="17">
        <f t="shared" si="19"/>
        <v>0.39037303724321537</v>
      </c>
      <c r="P68" s="17">
        <f t="shared" si="20"/>
        <v>0.25885698726288081</v>
      </c>
      <c r="Q68" s="17">
        <f t="shared" si="21"/>
        <v>0.35076997549390371</v>
      </c>
    </row>
    <row r="69" spans="1:17" x14ac:dyDescent="0.25">
      <c r="A69" s="50"/>
      <c r="B69" s="10" t="s">
        <v>1476</v>
      </c>
      <c r="C69" s="10" t="s">
        <v>440</v>
      </c>
      <c r="D69" s="10" t="s">
        <v>283</v>
      </c>
      <c r="E69" s="10" t="s">
        <v>333</v>
      </c>
      <c r="F69" s="10" t="s">
        <v>72</v>
      </c>
      <c r="G69" s="11">
        <f t="shared" si="11"/>
        <v>1.0294873432063709</v>
      </c>
      <c r="H69" s="12">
        <f t="shared" si="12"/>
        <v>2.948734320637092E-2</v>
      </c>
      <c r="I69" s="13">
        <f t="shared" si="13"/>
        <v>2.5016542439914815</v>
      </c>
      <c r="J69" s="13">
        <f t="shared" si="14"/>
        <v>3.5620262074940432</v>
      </c>
      <c r="K69" s="13">
        <f t="shared" si="15"/>
        <v>3.1296415233473676</v>
      </c>
      <c r="L69" s="19">
        <f t="shared" si="16"/>
        <v>0.41152263374485593</v>
      </c>
      <c r="M69" s="19">
        <f t="shared" si="17"/>
        <v>0.28901734104046245</v>
      </c>
      <c r="N69" s="19">
        <f t="shared" si="18"/>
        <v>0.32894736842105265</v>
      </c>
      <c r="O69" s="17">
        <f t="shared" si="19"/>
        <v>0.39973549598303526</v>
      </c>
      <c r="P69" s="17">
        <f t="shared" si="20"/>
        <v>0.28073909110947276</v>
      </c>
      <c r="Q69" s="17">
        <f t="shared" si="21"/>
        <v>0.31952541290749203</v>
      </c>
    </row>
    <row r="70" spans="1:17" x14ac:dyDescent="0.25">
      <c r="A70" s="50"/>
      <c r="B70" s="10" t="s">
        <v>1477</v>
      </c>
      <c r="C70" s="10" t="s">
        <v>563</v>
      </c>
      <c r="D70" s="10" t="s">
        <v>526</v>
      </c>
      <c r="E70" s="10" t="s">
        <v>219</v>
      </c>
      <c r="F70" s="10" t="s">
        <v>68</v>
      </c>
      <c r="G70" s="11">
        <f t="shared" si="11"/>
        <v>1.032703936028613</v>
      </c>
      <c r="H70" s="12">
        <f t="shared" si="12"/>
        <v>3.270393602861299E-2</v>
      </c>
      <c r="I70" s="13">
        <f t="shared" si="13"/>
        <v>1.683307415726639</v>
      </c>
      <c r="J70" s="13">
        <f t="shared" si="14"/>
        <v>3.9346019962690155</v>
      </c>
      <c r="K70" s="13">
        <f t="shared" si="15"/>
        <v>6.5886511118625508</v>
      </c>
      <c r="L70" s="19">
        <f t="shared" si="16"/>
        <v>0.61349693251533743</v>
      </c>
      <c r="M70" s="19">
        <f t="shared" si="17"/>
        <v>0.26246719160104987</v>
      </c>
      <c r="N70" s="19">
        <f t="shared" si="18"/>
        <v>0.15673981191222572</v>
      </c>
      <c r="O70" s="17">
        <f t="shared" si="19"/>
        <v>0.594068552575304</v>
      </c>
      <c r="P70" s="17">
        <f t="shared" si="20"/>
        <v>0.25415531251909329</v>
      </c>
      <c r="Q70" s="17">
        <f t="shared" si="21"/>
        <v>0.15177613490560274</v>
      </c>
    </row>
    <row r="71" spans="1:17" x14ac:dyDescent="0.25">
      <c r="A71" s="49" t="s">
        <v>1468</v>
      </c>
      <c r="B71" s="10" t="s">
        <v>1465</v>
      </c>
      <c r="C71" s="10" t="s">
        <v>531</v>
      </c>
      <c r="D71" s="10" t="s">
        <v>437</v>
      </c>
      <c r="E71" s="10" t="s">
        <v>171</v>
      </c>
      <c r="F71" s="10" t="s">
        <v>72</v>
      </c>
      <c r="G71" s="11">
        <f t="shared" si="11"/>
        <v>1.0290170658834252</v>
      </c>
      <c r="H71" s="12">
        <f t="shared" si="12"/>
        <v>2.901706588342523E-2</v>
      </c>
      <c r="I71" s="13">
        <f t="shared" si="13"/>
        <v>2.8092165898617507</v>
      </c>
      <c r="J71" s="13">
        <f t="shared" si="14"/>
        <v>3.1899529042386181</v>
      </c>
      <c r="K71" s="13">
        <f t="shared" si="15"/>
        <v>3.0253101736972701</v>
      </c>
      <c r="L71" s="19">
        <f t="shared" si="16"/>
        <v>0.36630036630036628</v>
      </c>
      <c r="M71" s="19">
        <f t="shared" si="17"/>
        <v>0.32258064516129031</v>
      </c>
      <c r="N71" s="19">
        <f t="shared" si="18"/>
        <v>0.3401360544217687</v>
      </c>
      <c r="O71" s="17">
        <f t="shared" si="19"/>
        <v>0.35597112860892394</v>
      </c>
      <c r="P71" s="17">
        <f t="shared" si="20"/>
        <v>0.31348425196850399</v>
      </c>
      <c r="Q71" s="17">
        <f t="shared" si="21"/>
        <v>0.33054461942257224</v>
      </c>
    </row>
    <row r="72" spans="1:17" x14ac:dyDescent="0.25">
      <c r="A72" s="50"/>
      <c r="B72" s="10" t="s">
        <v>1469</v>
      </c>
      <c r="C72" s="10" t="s">
        <v>166</v>
      </c>
      <c r="D72" s="10" t="s">
        <v>400</v>
      </c>
      <c r="E72" s="10" t="s">
        <v>254</v>
      </c>
      <c r="F72" s="10" t="s">
        <v>76</v>
      </c>
      <c r="G72" s="11">
        <f t="shared" si="11"/>
        <v>1.031956286568414</v>
      </c>
      <c r="H72" s="12">
        <f t="shared" si="12"/>
        <v>3.1956286568413983E-2</v>
      </c>
      <c r="I72" s="13">
        <f t="shared" si="13"/>
        <v>2.1464690760623011</v>
      </c>
      <c r="J72" s="13">
        <f t="shared" si="14"/>
        <v>3.5086513743326075</v>
      </c>
      <c r="K72" s="13">
        <f t="shared" si="15"/>
        <v>4.0143099547511305</v>
      </c>
      <c r="L72" s="19">
        <f t="shared" si="16"/>
        <v>0.48076923076923073</v>
      </c>
      <c r="M72" s="19">
        <f t="shared" si="17"/>
        <v>0.29411764705882354</v>
      </c>
      <c r="N72" s="19">
        <f t="shared" si="18"/>
        <v>0.25706940874035988</v>
      </c>
      <c r="O72" s="17">
        <f t="shared" si="19"/>
        <v>0.46588139151508329</v>
      </c>
      <c r="P72" s="17">
        <f t="shared" si="20"/>
        <v>0.28500979245628627</v>
      </c>
      <c r="Q72" s="17">
        <f t="shared" si="21"/>
        <v>0.24910881602863066</v>
      </c>
    </row>
    <row r="73" spans="1:17" x14ac:dyDescent="0.25">
      <c r="A73" s="50"/>
      <c r="B73" s="10" t="s">
        <v>1470</v>
      </c>
      <c r="C73" s="10" t="s">
        <v>189</v>
      </c>
      <c r="D73" s="10" t="s">
        <v>526</v>
      </c>
      <c r="E73" s="10" t="s">
        <v>523</v>
      </c>
      <c r="F73" s="10" t="s">
        <v>76</v>
      </c>
      <c r="G73" s="11">
        <f t="shared" si="11"/>
        <v>1.0292520760329931</v>
      </c>
      <c r="H73" s="12">
        <f t="shared" si="12"/>
        <v>2.9252076032993068E-2</v>
      </c>
      <c r="I73" s="13">
        <f t="shared" si="13"/>
        <v>1.9041163406610373</v>
      </c>
      <c r="J73" s="13">
        <f t="shared" si="14"/>
        <v>3.9214504096857037</v>
      </c>
      <c r="K73" s="13">
        <f t="shared" si="15"/>
        <v>4.5492941760658292</v>
      </c>
      <c r="L73" s="19">
        <f t="shared" si="16"/>
        <v>0.54054054054054046</v>
      </c>
      <c r="M73" s="19">
        <f t="shared" si="17"/>
        <v>0.26246719160104987</v>
      </c>
      <c r="N73" s="19">
        <f t="shared" si="18"/>
        <v>0.22624434389140272</v>
      </c>
      <c r="O73" s="17">
        <f t="shared" si="19"/>
        <v>0.52517799393121001</v>
      </c>
      <c r="P73" s="17">
        <f t="shared" si="20"/>
        <v>0.25500768734192614</v>
      </c>
      <c r="Q73" s="17">
        <f t="shared" si="21"/>
        <v>0.21981431872686394</v>
      </c>
    </row>
    <row r="74" spans="1:17" x14ac:dyDescent="0.25">
      <c r="A74" s="50"/>
      <c r="B74" s="10" t="s">
        <v>1480</v>
      </c>
      <c r="C74" s="10" t="s">
        <v>181</v>
      </c>
      <c r="D74" s="10" t="s">
        <v>380</v>
      </c>
      <c r="E74" s="10" t="s">
        <v>437</v>
      </c>
      <c r="F74" s="10" t="s">
        <v>68</v>
      </c>
      <c r="G74" s="11">
        <f t="shared" si="11"/>
        <v>1.0281659095700841</v>
      </c>
      <c r="H74" s="12">
        <f t="shared" si="12"/>
        <v>2.8165909570084136E-2</v>
      </c>
      <c r="I74" s="13">
        <f t="shared" si="13"/>
        <v>2.7143580012650221</v>
      </c>
      <c r="J74" s="13">
        <f t="shared" si="14"/>
        <v>3.1461876832844573</v>
      </c>
      <c r="K74" s="13">
        <f t="shared" si="15"/>
        <v>3.1873143196672609</v>
      </c>
      <c r="L74" s="19">
        <f t="shared" si="16"/>
        <v>0.37878787878787878</v>
      </c>
      <c r="M74" s="19">
        <f t="shared" si="17"/>
        <v>0.32679738562091504</v>
      </c>
      <c r="N74" s="19">
        <f t="shared" si="18"/>
        <v>0.32258064516129031</v>
      </c>
      <c r="O74" s="17">
        <f t="shared" si="19"/>
        <v>0.36841124108682483</v>
      </c>
      <c r="P74" s="17">
        <f t="shared" si="20"/>
        <v>0.3178449923102018</v>
      </c>
      <c r="Q74" s="17">
        <f t="shared" si="21"/>
        <v>0.31374376660297337</v>
      </c>
    </row>
    <row r="75" spans="1:17" x14ac:dyDescent="0.25">
      <c r="A75" s="50"/>
      <c r="B75" s="10" t="s">
        <v>1481</v>
      </c>
      <c r="C75" s="10" t="s">
        <v>115</v>
      </c>
      <c r="D75" s="10" t="s">
        <v>66</v>
      </c>
      <c r="E75" s="10" t="s">
        <v>577</v>
      </c>
      <c r="F75" s="10" t="s">
        <v>68</v>
      </c>
      <c r="G75" s="11">
        <f t="shared" si="11"/>
        <v>1.0289042277825711</v>
      </c>
      <c r="H75" s="12">
        <f t="shared" si="12"/>
        <v>2.8904227782571068E-2</v>
      </c>
      <c r="I75" s="13">
        <f t="shared" si="13"/>
        <v>1.8828947368421052</v>
      </c>
      <c r="J75" s="13">
        <f t="shared" si="14"/>
        <v>3.9098360655737698</v>
      </c>
      <c r="K75" s="13">
        <f t="shared" si="15"/>
        <v>4.691803278688524</v>
      </c>
      <c r="L75" s="19">
        <f t="shared" si="16"/>
        <v>0.54644808743169393</v>
      </c>
      <c r="M75" s="19">
        <f t="shared" si="17"/>
        <v>0.26315789473684209</v>
      </c>
      <c r="N75" s="19">
        <f t="shared" si="18"/>
        <v>0.2192982456140351</v>
      </c>
      <c r="O75" s="17">
        <f t="shared" si="19"/>
        <v>0.53109713487071986</v>
      </c>
      <c r="P75" s="17">
        <f t="shared" si="20"/>
        <v>0.25576519916142559</v>
      </c>
      <c r="Q75" s="17">
        <f t="shared" si="21"/>
        <v>0.21313766596785466</v>
      </c>
    </row>
    <row r="76" spans="1:17" x14ac:dyDescent="0.25">
      <c r="A76" s="50"/>
      <c r="B76" s="10" t="s">
        <v>1471</v>
      </c>
      <c r="C76" s="10" t="s">
        <v>189</v>
      </c>
      <c r="D76" s="10" t="s">
        <v>406</v>
      </c>
      <c r="E76" s="10" t="s">
        <v>596</v>
      </c>
      <c r="F76" s="10" t="s">
        <v>72</v>
      </c>
      <c r="G76" s="11">
        <f t="shared" si="11"/>
        <v>1.0351577654209232</v>
      </c>
      <c r="H76" s="12">
        <f t="shared" si="12"/>
        <v>3.5157765420923193E-2</v>
      </c>
      <c r="I76" s="13">
        <f t="shared" si="13"/>
        <v>1.9150418660287081</v>
      </c>
      <c r="J76" s="13">
        <f t="shared" si="14"/>
        <v>3.6437553342816495</v>
      </c>
      <c r="K76" s="13">
        <f t="shared" si="15"/>
        <v>4.916999385749385</v>
      </c>
      <c r="L76" s="19">
        <f t="shared" si="16"/>
        <v>0.54054054054054046</v>
      </c>
      <c r="M76" s="19">
        <f t="shared" si="17"/>
        <v>0.28409090909090912</v>
      </c>
      <c r="N76" s="19">
        <f t="shared" si="18"/>
        <v>0.21052631578947367</v>
      </c>
      <c r="O76" s="17">
        <f t="shared" si="19"/>
        <v>0.5221817954683865</v>
      </c>
      <c r="P76" s="17">
        <f t="shared" si="20"/>
        <v>0.27444213682287361</v>
      </c>
      <c r="Q76" s="17">
        <f t="shared" si="21"/>
        <v>0.20337606770874</v>
      </c>
    </row>
    <row r="77" spans="1:17" x14ac:dyDescent="0.25">
      <c r="A77" s="50"/>
      <c r="B77" s="10" t="s">
        <v>1473</v>
      </c>
      <c r="C77" s="10" t="s">
        <v>552</v>
      </c>
      <c r="D77" s="10" t="s">
        <v>272</v>
      </c>
      <c r="E77" s="10" t="s">
        <v>984</v>
      </c>
      <c r="F77" s="10" t="s">
        <v>76</v>
      </c>
      <c r="G77" s="11">
        <f t="shared" si="11"/>
        <v>1.0331425905285732</v>
      </c>
      <c r="H77" s="12">
        <f t="shared" si="12"/>
        <v>3.3142590528573157E-2</v>
      </c>
      <c r="I77" s="13">
        <f t="shared" si="13"/>
        <v>1.76667382980386</v>
      </c>
      <c r="J77" s="13">
        <f t="shared" si="14"/>
        <v>3.9466046958191492</v>
      </c>
      <c r="K77" s="13">
        <f t="shared" si="15"/>
        <v>5.5376442852331529</v>
      </c>
      <c r="L77" s="19">
        <f t="shared" si="16"/>
        <v>0.58479532163742687</v>
      </c>
      <c r="M77" s="19">
        <f t="shared" si="17"/>
        <v>0.26178010471204188</v>
      </c>
      <c r="N77" s="19">
        <f t="shared" si="18"/>
        <v>0.18656716417910446</v>
      </c>
      <c r="O77" s="17">
        <f t="shared" si="19"/>
        <v>0.56603544079838564</v>
      </c>
      <c r="P77" s="17">
        <f t="shared" si="20"/>
        <v>0.25338235700660716</v>
      </c>
      <c r="Q77" s="17">
        <f t="shared" si="21"/>
        <v>0.18058220219500731</v>
      </c>
    </row>
    <row r="78" spans="1:17" x14ac:dyDescent="0.25">
      <c r="A78" s="50"/>
      <c r="B78" s="10" t="s">
        <v>1482</v>
      </c>
      <c r="C78" s="10" t="s">
        <v>282</v>
      </c>
      <c r="D78" s="10" t="s">
        <v>467</v>
      </c>
      <c r="E78" s="10" t="s">
        <v>122</v>
      </c>
      <c r="F78" s="10" t="s">
        <v>76</v>
      </c>
      <c r="G78" s="11">
        <f t="shared" si="11"/>
        <v>1.0340592556502992</v>
      </c>
      <c r="H78" s="12">
        <f t="shared" si="12"/>
        <v>3.4059255650299214E-2</v>
      </c>
      <c r="I78" s="13">
        <f t="shared" si="13"/>
        <v>2.2232273996481431</v>
      </c>
      <c r="J78" s="13">
        <f t="shared" si="14"/>
        <v>3.4537579138719994</v>
      </c>
      <c r="K78" s="13">
        <f t="shared" si="15"/>
        <v>3.8363598384626099</v>
      </c>
      <c r="L78" s="19">
        <f t="shared" si="16"/>
        <v>0.46511627906976744</v>
      </c>
      <c r="M78" s="19">
        <f t="shared" si="17"/>
        <v>0.29940119760479045</v>
      </c>
      <c r="N78" s="19">
        <f t="shared" si="18"/>
        <v>0.26954177897574122</v>
      </c>
      <c r="O78" s="17">
        <f t="shared" si="19"/>
        <v>0.44979654360065191</v>
      </c>
      <c r="P78" s="17">
        <f t="shared" si="20"/>
        <v>0.28953969123994056</v>
      </c>
      <c r="Q78" s="17">
        <f t="shared" si="21"/>
        <v>0.26066376515940742</v>
      </c>
    </row>
    <row r="79" spans="1:17" x14ac:dyDescent="0.25">
      <c r="A79" s="50"/>
      <c r="B79" s="10" t="s">
        <v>1474</v>
      </c>
      <c r="C79" s="10" t="s">
        <v>192</v>
      </c>
      <c r="D79" s="10" t="s">
        <v>205</v>
      </c>
      <c r="E79" s="10" t="s">
        <v>374</v>
      </c>
      <c r="F79" s="10" t="s">
        <v>68</v>
      </c>
      <c r="G79" s="11">
        <f t="shared" si="11"/>
        <v>1.0320462890842328</v>
      </c>
      <c r="H79" s="12">
        <f t="shared" si="12"/>
        <v>3.2046289084232793E-2</v>
      </c>
      <c r="I79" s="13">
        <f t="shared" si="13"/>
        <v>4.8815789473684212</v>
      </c>
      <c r="J79" s="13">
        <f t="shared" si="14"/>
        <v>4.3139534883720927</v>
      </c>
      <c r="K79" s="13">
        <f t="shared" si="15"/>
        <v>1.7751196172248804</v>
      </c>
      <c r="L79" s="19">
        <f t="shared" si="16"/>
        <v>0.21141649048625791</v>
      </c>
      <c r="M79" s="19">
        <f t="shared" si="17"/>
        <v>0.23923444976076558</v>
      </c>
      <c r="N79" s="19">
        <f t="shared" si="18"/>
        <v>0.58139534883720934</v>
      </c>
      <c r="O79" s="17">
        <f t="shared" si="19"/>
        <v>0.20485175202156333</v>
      </c>
      <c r="P79" s="17">
        <f t="shared" si="20"/>
        <v>0.23180592991913748</v>
      </c>
      <c r="Q79" s="17">
        <f t="shared" si="21"/>
        <v>0.56334231805929913</v>
      </c>
    </row>
    <row r="80" spans="1:17" x14ac:dyDescent="0.25">
      <c r="A80" s="50"/>
      <c r="B80" s="10" t="s">
        <v>1475</v>
      </c>
      <c r="C80" s="10" t="s">
        <v>366</v>
      </c>
      <c r="D80" s="10" t="s">
        <v>666</v>
      </c>
      <c r="E80" s="10" t="s">
        <v>382</v>
      </c>
      <c r="F80" s="10" t="s">
        <v>72</v>
      </c>
      <c r="G80" s="11">
        <f t="shared" si="11"/>
        <v>1.0322287493719258</v>
      </c>
      <c r="H80" s="12">
        <f t="shared" si="12"/>
        <v>3.2228749371925769E-2</v>
      </c>
      <c r="I80" s="13">
        <f t="shared" si="13"/>
        <v>3.5508668978394247</v>
      </c>
      <c r="J80" s="13">
        <f t="shared" si="14"/>
        <v>3.3650657229524779</v>
      </c>
      <c r="K80" s="13">
        <f t="shared" si="15"/>
        <v>2.374126123555429</v>
      </c>
      <c r="L80" s="19">
        <f t="shared" si="16"/>
        <v>0.29069767441860467</v>
      </c>
      <c r="M80" s="19">
        <f t="shared" si="17"/>
        <v>0.30674846625766872</v>
      </c>
      <c r="N80" s="19">
        <f t="shared" si="18"/>
        <v>0.43478260869565222</v>
      </c>
      <c r="O80" s="17">
        <f t="shared" si="19"/>
        <v>0.28162136987124586</v>
      </c>
      <c r="P80" s="17">
        <f t="shared" si="20"/>
        <v>0.29717101606045576</v>
      </c>
      <c r="Q80" s="17">
        <f t="shared" si="21"/>
        <v>0.42120761406829821</v>
      </c>
    </row>
    <row r="81" spans="1:17" x14ac:dyDescent="0.25">
      <c r="A81" s="50"/>
      <c r="B81" s="10" t="s">
        <v>1483</v>
      </c>
      <c r="C81" s="10" t="s">
        <v>516</v>
      </c>
      <c r="D81" s="10" t="s">
        <v>588</v>
      </c>
      <c r="E81" s="10" t="s">
        <v>698</v>
      </c>
      <c r="F81" s="10" t="s">
        <v>68</v>
      </c>
      <c r="G81" s="11">
        <f t="shared" si="11"/>
        <v>1.0299337718695138</v>
      </c>
      <c r="H81" s="12">
        <f t="shared" si="12"/>
        <v>2.9933771869513848E-2</v>
      </c>
      <c r="I81" s="13">
        <f t="shared" si="13"/>
        <v>2.98680793842159</v>
      </c>
      <c r="J81" s="13">
        <f t="shared" si="14"/>
        <v>3.3781827717320052</v>
      </c>
      <c r="K81" s="13">
        <f t="shared" si="15"/>
        <v>2.7087258200168214</v>
      </c>
      <c r="L81" s="19">
        <f t="shared" si="16"/>
        <v>0.34482758620689657</v>
      </c>
      <c r="M81" s="19">
        <f t="shared" si="17"/>
        <v>0.3048780487804878</v>
      </c>
      <c r="N81" s="19">
        <f t="shared" si="18"/>
        <v>0.38022813688212931</v>
      </c>
      <c r="O81" s="17">
        <f t="shared" si="19"/>
        <v>0.33480559199546672</v>
      </c>
      <c r="P81" s="17">
        <f t="shared" si="20"/>
        <v>0.29601713926428463</v>
      </c>
      <c r="Q81" s="17">
        <f t="shared" si="21"/>
        <v>0.36917726874024848</v>
      </c>
    </row>
    <row r="82" spans="1:17" x14ac:dyDescent="0.25">
      <c r="A82" s="50"/>
      <c r="B82" s="10" t="s">
        <v>1476</v>
      </c>
      <c r="C82" s="10" t="s">
        <v>649</v>
      </c>
      <c r="D82" s="10" t="s">
        <v>154</v>
      </c>
      <c r="E82" s="10" t="s">
        <v>464</v>
      </c>
      <c r="F82" s="10" t="s">
        <v>72</v>
      </c>
      <c r="G82" s="11">
        <f t="shared" si="11"/>
        <v>1.0284851063777978</v>
      </c>
      <c r="H82" s="12">
        <f t="shared" si="12"/>
        <v>2.8485106377797775E-2</v>
      </c>
      <c r="I82" s="13">
        <f t="shared" si="13"/>
        <v>3.311722042536509</v>
      </c>
      <c r="J82" s="13">
        <f t="shared" si="14"/>
        <v>3.6819766808325163</v>
      </c>
      <c r="K82" s="13">
        <f t="shared" si="15"/>
        <v>2.3449460425413786</v>
      </c>
      <c r="L82" s="19">
        <f t="shared" si="16"/>
        <v>0.3105590062111801</v>
      </c>
      <c r="M82" s="19">
        <f t="shared" si="17"/>
        <v>0.27932960893854747</v>
      </c>
      <c r="N82" s="19">
        <f t="shared" si="18"/>
        <v>0.43859649122807021</v>
      </c>
      <c r="O82" s="17">
        <f t="shared" si="19"/>
        <v>0.30195770875567851</v>
      </c>
      <c r="P82" s="17">
        <f t="shared" si="20"/>
        <v>0.27159324642270527</v>
      </c>
      <c r="Q82" s="17">
        <f t="shared" si="21"/>
        <v>0.42644904482161622</v>
      </c>
    </row>
    <row r="83" spans="1:17" x14ac:dyDescent="0.25">
      <c r="A83" s="50"/>
      <c r="B83" s="10" t="s">
        <v>1477</v>
      </c>
      <c r="C83" s="10" t="s">
        <v>164</v>
      </c>
      <c r="D83" s="10" t="s">
        <v>122</v>
      </c>
      <c r="E83" s="10" t="s">
        <v>721</v>
      </c>
      <c r="F83" s="10" t="s">
        <v>76</v>
      </c>
      <c r="G83" s="11">
        <f t="shared" si="11"/>
        <v>1.0304741619462672</v>
      </c>
      <c r="H83" s="12">
        <f t="shared" si="12"/>
        <v>3.0474161946267175E-2</v>
      </c>
      <c r="I83" s="13">
        <f t="shared" si="13"/>
        <v>1.7930250417865048</v>
      </c>
      <c r="J83" s="13">
        <f t="shared" si="14"/>
        <v>3.8230591408206513</v>
      </c>
      <c r="K83" s="13">
        <f t="shared" si="15"/>
        <v>5.5336462496514551</v>
      </c>
      <c r="L83" s="19">
        <f t="shared" si="16"/>
        <v>0.57471264367816088</v>
      </c>
      <c r="M83" s="19">
        <f t="shared" si="17"/>
        <v>0.26954177897574122</v>
      </c>
      <c r="N83" s="19">
        <f t="shared" si="18"/>
        <v>0.18621973929236499</v>
      </c>
      <c r="O83" s="17">
        <f t="shared" si="19"/>
        <v>0.55771669480066854</v>
      </c>
      <c r="P83" s="17">
        <f t="shared" si="20"/>
        <v>0.26157063314101431</v>
      </c>
      <c r="Q83" s="17">
        <f t="shared" si="21"/>
        <v>0.18071267205831715</v>
      </c>
    </row>
    <row r="84" spans="1:17" x14ac:dyDescent="0.25">
      <c r="A84" s="49" t="s">
        <v>1469</v>
      </c>
      <c r="B84" s="10" t="s">
        <v>1464</v>
      </c>
      <c r="C84" s="10" t="s">
        <v>504</v>
      </c>
      <c r="D84" s="10" t="s">
        <v>182</v>
      </c>
      <c r="E84" s="10" t="s">
        <v>808</v>
      </c>
      <c r="F84" s="10" t="s">
        <v>68</v>
      </c>
      <c r="G84" s="11">
        <f t="shared" si="11"/>
        <v>1.0304090516278086</v>
      </c>
      <c r="H84" s="12">
        <f t="shared" si="12"/>
        <v>3.0409051627808603E-2</v>
      </c>
      <c r="I84" s="13">
        <f t="shared" si="13"/>
        <v>1.9268649265440021</v>
      </c>
      <c r="J84" s="13">
        <f t="shared" si="14"/>
        <v>3.5239989565671053</v>
      </c>
      <c r="K84" s="13">
        <f t="shared" si="15"/>
        <v>5.0696125340088178</v>
      </c>
      <c r="L84" s="19">
        <f t="shared" si="16"/>
        <v>0.53475935828876997</v>
      </c>
      <c r="M84" s="19">
        <f t="shared" si="17"/>
        <v>0.29239766081871343</v>
      </c>
      <c r="N84" s="19">
        <f t="shared" si="18"/>
        <v>0.2032520325203252</v>
      </c>
      <c r="O84" s="17">
        <f t="shared" si="19"/>
        <v>0.51897773747617382</v>
      </c>
      <c r="P84" s="17">
        <f t="shared" si="20"/>
        <v>0.28376852897089033</v>
      </c>
      <c r="Q84" s="17">
        <f t="shared" si="21"/>
        <v>0.19725373355293599</v>
      </c>
    </row>
    <row r="85" spans="1:17" x14ac:dyDescent="0.25">
      <c r="A85" s="50"/>
      <c r="B85" s="10" t="s">
        <v>1466</v>
      </c>
      <c r="C85" s="10" t="s">
        <v>489</v>
      </c>
      <c r="D85" s="10" t="s">
        <v>258</v>
      </c>
      <c r="E85" s="10" t="s">
        <v>314</v>
      </c>
      <c r="F85" s="10" t="s">
        <v>72</v>
      </c>
      <c r="G85" s="11">
        <f t="shared" si="11"/>
        <v>1.0321527455685862</v>
      </c>
      <c r="H85" s="12">
        <f t="shared" si="12"/>
        <v>3.2152745568586161E-2</v>
      </c>
      <c r="I85" s="13">
        <f t="shared" si="13"/>
        <v>5.3775158044123339</v>
      </c>
      <c r="J85" s="13">
        <f t="shared" si="14"/>
        <v>3.4783547525661356</v>
      </c>
      <c r="K85" s="13">
        <f t="shared" si="15"/>
        <v>1.8991610518461985</v>
      </c>
      <c r="L85" s="19">
        <f t="shared" si="16"/>
        <v>0.19193857965451055</v>
      </c>
      <c r="M85" s="19">
        <f t="shared" si="17"/>
        <v>0.29673590504451036</v>
      </c>
      <c r="N85" s="19">
        <f t="shared" si="18"/>
        <v>0.54347826086956519</v>
      </c>
      <c r="O85" s="17">
        <f t="shared" si="19"/>
        <v>0.18595947206319408</v>
      </c>
      <c r="P85" s="17">
        <f t="shared" si="20"/>
        <v>0.28749224019265313</v>
      </c>
      <c r="Q85" s="17">
        <f t="shared" si="21"/>
        <v>0.52654828774415274</v>
      </c>
    </row>
    <row r="86" spans="1:17" x14ac:dyDescent="0.25">
      <c r="A86" s="50"/>
      <c r="B86" s="10" t="s">
        <v>1479</v>
      </c>
      <c r="C86" s="10" t="s">
        <v>909</v>
      </c>
      <c r="D86" s="10" t="s">
        <v>231</v>
      </c>
      <c r="E86" s="10" t="s">
        <v>138</v>
      </c>
      <c r="F86" s="10" t="s">
        <v>68</v>
      </c>
      <c r="G86" s="11">
        <f t="shared" si="11"/>
        <v>1.0332333382580241</v>
      </c>
      <c r="H86" s="12">
        <f t="shared" si="12"/>
        <v>3.3233338258024103E-2</v>
      </c>
      <c r="I86" s="13">
        <f t="shared" si="13"/>
        <v>6.3337203635216879</v>
      </c>
      <c r="J86" s="13">
        <f t="shared" si="14"/>
        <v>4.6805470223088497</v>
      </c>
      <c r="K86" s="13">
        <f t="shared" si="15"/>
        <v>1.5911793409173571</v>
      </c>
      <c r="L86" s="19">
        <f t="shared" si="16"/>
        <v>0.16313213703099511</v>
      </c>
      <c r="M86" s="19">
        <f t="shared" si="17"/>
        <v>0.22075055187637968</v>
      </c>
      <c r="N86" s="19">
        <f t="shared" si="18"/>
        <v>0.64935064935064934</v>
      </c>
      <c r="O86" s="17">
        <f t="shared" si="19"/>
        <v>0.15788508847965274</v>
      </c>
      <c r="P86" s="17">
        <f t="shared" si="20"/>
        <v>0.21365024114354772</v>
      </c>
      <c r="Q86" s="17">
        <f t="shared" si="21"/>
        <v>0.62846467037679954</v>
      </c>
    </row>
    <row r="87" spans="1:17" x14ac:dyDescent="0.25">
      <c r="A87" s="50"/>
      <c r="B87" s="10" t="s">
        <v>1467</v>
      </c>
      <c r="C87" s="10" t="s">
        <v>673</v>
      </c>
      <c r="D87" s="10" t="s">
        <v>344</v>
      </c>
      <c r="E87" s="10" t="s">
        <v>435</v>
      </c>
      <c r="F87" s="10" t="s">
        <v>76</v>
      </c>
      <c r="G87" s="11">
        <f t="shared" si="11"/>
        <v>1.032453976841782</v>
      </c>
      <c r="H87" s="12">
        <f t="shared" si="12"/>
        <v>3.2453976841781973E-2</v>
      </c>
      <c r="I87" s="13">
        <f t="shared" si="13"/>
        <v>2.6327576409465436</v>
      </c>
      <c r="J87" s="13">
        <f t="shared" si="14"/>
        <v>3.5826152996409837</v>
      </c>
      <c r="K87" s="13">
        <f t="shared" si="15"/>
        <v>2.9321692942306607</v>
      </c>
      <c r="L87" s="19">
        <f t="shared" si="16"/>
        <v>0.39215686274509809</v>
      </c>
      <c r="M87" s="19">
        <f t="shared" si="17"/>
        <v>0.28818443804034583</v>
      </c>
      <c r="N87" s="19">
        <f t="shared" si="18"/>
        <v>0.35211267605633806</v>
      </c>
      <c r="O87" s="17">
        <f t="shared" si="19"/>
        <v>0.37982987284787612</v>
      </c>
      <c r="P87" s="17">
        <f t="shared" si="20"/>
        <v>0.279125699066883</v>
      </c>
      <c r="Q87" s="17">
        <f t="shared" si="21"/>
        <v>0.34104442808524082</v>
      </c>
    </row>
    <row r="88" spans="1:17" x14ac:dyDescent="0.25">
      <c r="A88" s="50"/>
      <c r="B88" s="10" t="s">
        <v>1468</v>
      </c>
      <c r="C88" s="10" t="s">
        <v>442</v>
      </c>
      <c r="D88" s="10" t="s">
        <v>106</v>
      </c>
      <c r="E88" s="10" t="s">
        <v>542</v>
      </c>
      <c r="F88" s="10" t="s">
        <v>72</v>
      </c>
      <c r="G88" s="11">
        <f t="shared" si="11"/>
        <v>1.0285790427122561</v>
      </c>
      <c r="H88" s="12">
        <f t="shared" si="12"/>
        <v>2.8579042712256086E-2</v>
      </c>
      <c r="I88" s="13">
        <f t="shared" si="13"/>
        <v>2.4788754929365373</v>
      </c>
      <c r="J88" s="13">
        <f t="shared" si="14"/>
        <v>3.4045966313775677</v>
      </c>
      <c r="K88" s="13">
        <f t="shared" si="15"/>
        <v>3.3017387271063421</v>
      </c>
      <c r="L88" s="19">
        <f t="shared" si="16"/>
        <v>0.41493775933609955</v>
      </c>
      <c r="M88" s="19">
        <f t="shared" si="17"/>
        <v>0.30211480362537763</v>
      </c>
      <c r="N88" s="19">
        <f t="shared" si="18"/>
        <v>0.3115264797507788</v>
      </c>
      <c r="O88" s="17">
        <f t="shared" si="19"/>
        <v>0.40340872417733864</v>
      </c>
      <c r="P88" s="17">
        <f t="shared" si="20"/>
        <v>0.29372055144029796</v>
      </c>
      <c r="Q88" s="17">
        <f t="shared" si="21"/>
        <v>0.30287072438236329</v>
      </c>
    </row>
    <row r="89" spans="1:17" x14ac:dyDescent="0.25">
      <c r="A89" s="50"/>
      <c r="B89" s="10" t="s">
        <v>1470</v>
      </c>
      <c r="C89" s="10" t="s">
        <v>610</v>
      </c>
      <c r="D89" s="10" t="s">
        <v>162</v>
      </c>
      <c r="E89" s="10" t="s">
        <v>523</v>
      </c>
      <c r="F89" s="10" t="s">
        <v>68</v>
      </c>
      <c r="G89" s="11">
        <f t="shared" si="11"/>
        <v>1.0288438078268354</v>
      </c>
      <c r="H89" s="12">
        <f t="shared" si="12"/>
        <v>2.8843807826835377E-2</v>
      </c>
      <c r="I89" s="13">
        <f t="shared" si="13"/>
        <v>2.0268223014188655</v>
      </c>
      <c r="J89" s="13">
        <f t="shared" si="14"/>
        <v>3.4877805085329721</v>
      </c>
      <c r="K89" s="13">
        <f t="shared" si="15"/>
        <v>4.5474896305946126</v>
      </c>
      <c r="L89" s="19">
        <f t="shared" si="16"/>
        <v>0.50761421319796951</v>
      </c>
      <c r="M89" s="19">
        <f t="shared" si="17"/>
        <v>0.29498525073746312</v>
      </c>
      <c r="N89" s="19">
        <f t="shared" si="18"/>
        <v>0.22624434389140272</v>
      </c>
      <c r="O89" s="17">
        <f t="shared" si="19"/>
        <v>0.49338316402970089</v>
      </c>
      <c r="P89" s="17">
        <f t="shared" si="20"/>
        <v>0.28671529001136009</v>
      </c>
      <c r="Q89" s="17">
        <f t="shared" si="21"/>
        <v>0.21990154595893904</v>
      </c>
    </row>
    <row r="90" spans="1:17" x14ac:dyDescent="0.25">
      <c r="A90" s="50"/>
      <c r="B90" s="10" t="s">
        <v>1480</v>
      </c>
      <c r="C90" s="10" t="s">
        <v>623</v>
      </c>
      <c r="D90" s="10" t="s">
        <v>592</v>
      </c>
      <c r="E90" s="10" t="s">
        <v>353</v>
      </c>
      <c r="F90" s="10" t="s">
        <v>68</v>
      </c>
      <c r="G90" s="11">
        <f t="shared" si="11"/>
        <v>1.0297010037592527</v>
      </c>
      <c r="H90" s="12">
        <f t="shared" si="12"/>
        <v>2.9701003759252664E-2</v>
      </c>
      <c r="I90" s="13">
        <f t="shared" si="13"/>
        <v>2.9037568306010924</v>
      </c>
      <c r="J90" s="13">
        <f t="shared" si="14"/>
        <v>3.1405880614657202</v>
      </c>
      <c r="K90" s="13">
        <f t="shared" si="15"/>
        <v>2.9655388908266476</v>
      </c>
      <c r="L90" s="19">
        <f t="shared" si="16"/>
        <v>0.3546099290780142</v>
      </c>
      <c r="M90" s="19">
        <f t="shared" si="17"/>
        <v>0.32786885245901642</v>
      </c>
      <c r="N90" s="19">
        <f t="shared" si="18"/>
        <v>0.34722222222222221</v>
      </c>
      <c r="O90" s="17">
        <f t="shared" si="19"/>
        <v>0.34438145421185112</v>
      </c>
      <c r="P90" s="17">
        <f t="shared" si="20"/>
        <v>0.31841170520571155</v>
      </c>
      <c r="Q90" s="17">
        <f t="shared" si="21"/>
        <v>0.33720684058243755</v>
      </c>
    </row>
    <row r="91" spans="1:17" x14ac:dyDescent="0.25">
      <c r="A91" s="50"/>
      <c r="B91" s="10" t="s">
        <v>1481</v>
      </c>
      <c r="C91" s="10" t="s">
        <v>618</v>
      </c>
      <c r="D91" s="10" t="s">
        <v>653</v>
      </c>
      <c r="E91" s="10" t="s">
        <v>349</v>
      </c>
      <c r="F91" s="10" t="s">
        <v>72</v>
      </c>
      <c r="G91" s="11">
        <f t="shared" si="11"/>
        <v>1.0333127518855378</v>
      </c>
      <c r="H91" s="12">
        <f t="shared" si="12"/>
        <v>3.3312751885537839E-2</v>
      </c>
      <c r="I91" s="13">
        <f t="shared" si="13"/>
        <v>2.1699567789596297</v>
      </c>
      <c r="J91" s="13">
        <f t="shared" si="14"/>
        <v>3.3376001885902871</v>
      </c>
      <c r="K91" s="13">
        <f t="shared" si="15"/>
        <v>4.174583517617573</v>
      </c>
      <c r="L91" s="19">
        <f t="shared" si="16"/>
        <v>0.47619047619047616</v>
      </c>
      <c r="M91" s="19">
        <f t="shared" si="17"/>
        <v>0.30959752321981426</v>
      </c>
      <c r="N91" s="19">
        <f t="shared" si="18"/>
        <v>0.24752475247524752</v>
      </c>
      <c r="O91" s="17">
        <f t="shared" si="19"/>
        <v>0.46083867185568683</v>
      </c>
      <c r="P91" s="17">
        <f t="shared" si="20"/>
        <v>0.29961647396190172</v>
      </c>
      <c r="Q91" s="17">
        <f t="shared" si="21"/>
        <v>0.2395448541824115</v>
      </c>
    </row>
    <row r="92" spans="1:17" x14ac:dyDescent="0.25">
      <c r="A92" s="50"/>
      <c r="B92" s="10" t="s">
        <v>1472</v>
      </c>
      <c r="C92" s="10" t="s">
        <v>176</v>
      </c>
      <c r="D92" s="10" t="s">
        <v>191</v>
      </c>
      <c r="E92" s="10" t="s">
        <v>174</v>
      </c>
      <c r="F92" s="10" t="s">
        <v>72</v>
      </c>
      <c r="G92" s="11">
        <f t="shared" si="11"/>
        <v>1.0297270784430508</v>
      </c>
      <c r="H92" s="12">
        <f t="shared" si="12"/>
        <v>2.9727078443050781E-2</v>
      </c>
      <c r="I92" s="13">
        <f t="shared" si="13"/>
        <v>2.0594541568861016</v>
      </c>
      <c r="J92" s="13">
        <f t="shared" si="14"/>
        <v>3.7585038363171352</v>
      </c>
      <c r="K92" s="13">
        <f t="shared" si="15"/>
        <v>4.0262328767123288</v>
      </c>
      <c r="L92" s="19">
        <f t="shared" si="16"/>
        <v>0.5</v>
      </c>
      <c r="M92" s="19">
        <f t="shared" si="17"/>
        <v>0.27397260273972601</v>
      </c>
      <c r="N92" s="19">
        <f t="shared" si="18"/>
        <v>0.25575447570332482</v>
      </c>
      <c r="O92" s="17">
        <f t="shared" si="19"/>
        <v>0.48556555466716572</v>
      </c>
      <c r="P92" s="17">
        <f t="shared" si="20"/>
        <v>0.26606331762584423</v>
      </c>
      <c r="Q92" s="17">
        <f t="shared" si="21"/>
        <v>0.2483711277069901</v>
      </c>
    </row>
    <row r="93" spans="1:17" x14ac:dyDescent="0.25">
      <c r="A93" s="50"/>
      <c r="B93" s="10" t="s">
        <v>1473</v>
      </c>
      <c r="C93" s="10" t="s">
        <v>164</v>
      </c>
      <c r="D93" s="10" t="s">
        <v>393</v>
      </c>
      <c r="E93" s="10" t="s">
        <v>1179</v>
      </c>
      <c r="F93" s="10" t="s">
        <v>68</v>
      </c>
      <c r="G93" s="11">
        <f t="shared" si="11"/>
        <v>1.0340137473336031</v>
      </c>
      <c r="H93" s="12">
        <f t="shared" si="12"/>
        <v>3.4013747333603073E-2</v>
      </c>
      <c r="I93" s="13">
        <f t="shared" si="13"/>
        <v>1.7991839203604694</v>
      </c>
      <c r="J93" s="13">
        <f t="shared" si="14"/>
        <v>3.8568712775543394</v>
      </c>
      <c r="K93" s="13">
        <f t="shared" si="15"/>
        <v>5.4078918985547446</v>
      </c>
      <c r="L93" s="19">
        <f t="shared" si="16"/>
        <v>0.57471264367816088</v>
      </c>
      <c r="M93" s="19">
        <f t="shared" si="17"/>
        <v>0.26809651474530832</v>
      </c>
      <c r="N93" s="19">
        <f t="shared" si="18"/>
        <v>0.19120458891013384</v>
      </c>
      <c r="O93" s="17">
        <f t="shared" si="19"/>
        <v>0.55580754623443296</v>
      </c>
      <c r="P93" s="17">
        <f t="shared" si="20"/>
        <v>0.25927751486539236</v>
      </c>
      <c r="Q93" s="17">
        <f t="shared" si="21"/>
        <v>0.18491493890017463</v>
      </c>
    </row>
    <row r="94" spans="1:17" x14ac:dyDescent="0.25">
      <c r="A94" s="50"/>
      <c r="B94" s="10" t="s">
        <v>1474</v>
      </c>
      <c r="C94" s="10" t="s">
        <v>954</v>
      </c>
      <c r="D94" s="10" t="s">
        <v>273</v>
      </c>
      <c r="E94" s="10" t="s">
        <v>534</v>
      </c>
      <c r="F94" s="10" t="s">
        <v>68</v>
      </c>
      <c r="G94" s="11">
        <f t="shared" si="11"/>
        <v>1.0310051475727631</v>
      </c>
      <c r="H94" s="12">
        <f t="shared" si="12"/>
        <v>3.100514757276307E-2</v>
      </c>
      <c r="I94" s="13">
        <f t="shared" si="13"/>
        <v>5.928279598543388</v>
      </c>
      <c r="J94" s="13">
        <f t="shared" si="14"/>
        <v>4.2992914653784222</v>
      </c>
      <c r="K94" s="13">
        <f t="shared" si="15"/>
        <v>1.6702283390678763</v>
      </c>
      <c r="L94" s="19">
        <f t="shared" si="16"/>
        <v>0.17391304347826086</v>
      </c>
      <c r="M94" s="19">
        <f t="shared" si="17"/>
        <v>0.23980815347721823</v>
      </c>
      <c r="N94" s="19">
        <f t="shared" si="18"/>
        <v>0.61728395061728392</v>
      </c>
      <c r="O94" s="17">
        <f t="shared" si="19"/>
        <v>0.16868300210497927</v>
      </c>
      <c r="P94" s="17">
        <f t="shared" si="20"/>
        <v>0.23259646573228557</v>
      </c>
      <c r="Q94" s="17">
        <f t="shared" si="21"/>
        <v>0.59872053216273513</v>
      </c>
    </row>
    <row r="95" spans="1:17" x14ac:dyDescent="0.25">
      <c r="A95" s="50"/>
      <c r="B95" s="10" t="s">
        <v>1475</v>
      </c>
      <c r="C95" s="10" t="s">
        <v>646</v>
      </c>
      <c r="D95" s="10" t="s">
        <v>400</v>
      </c>
      <c r="E95" s="10" t="s">
        <v>448</v>
      </c>
      <c r="F95" s="10" t="s">
        <v>72</v>
      </c>
      <c r="G95" s="11">
        <f t="shared" si="11"/>
        <v>1.0291034975985993</v>
      </c>
      <c r="H95" s="12">
        <f t="shared" si="12"/>
        <v>2.9103497598599315E-2</v>
      </c>
      <c r="I95" s="13">
        <f t="shared" si="13"/>
        <v>3.3857505070993916</v>
      </c>
      <c r="J95" s="13">
        <f t="shared" si="14"/>
        <v>3.4989518918352376</v>
      </c>
      <c r="K95" s="13">
        <f t="shared" si="15"/>
        <v>2.3875201144287503</v>
      </c>
      <c r="L95" s="19">
        <f t="shared" si="16"/>
        <v>0.303951367781155</v>
      </c>
      <c r="M95" s="19">
        <f t="shared" si="17"/>
        <v>0.29411764705882354</v>
      </c>
      <c r="N95" s="19">
        <f t="shared" si="18"/>
        <v>0.43103448275862072</v>
      </c>
      <c r="O95" s="17">
        <f t="shared" si="19"/>
        <v>0.29535548998756872</v>
      </c>
      <c r="P95" s="17">
        <f t="shared" si="20"/>
        <v>0.28579987119385325</v>
      </c>
      <c r="Q95" s="17">
        <f t="shared" si="21"/>
        <v>0.41884463881857803</v>
      </c>
    </row>
    <row r="96" spans="1:17" x14ac:dyDescent="0.25">
      <c r="A96" s="50"/>
      <c r="B96" s="10" t="s">
        <v>1483</v>
      </c>
      <c r="C96" s="10" t="s">
        <v>400</v>
      </c>
      <c r="D96" s="10" t="s">
        <v>162</v>
      </c>
      <c r="E96" s="10" t="s">
        <v>388</v>
      </c>
      <c r="F96" s="10" t="s">
        <v>68</v>
      </c>
      <c r="G96" s="11">
        <f t="shared" si="11"/>
        <v>1.0335473422407311</v>
      </c>
      <c r="H96" s="12">
        <f t="shared" si="12"/>
        <v>3.3547342240731082E-2</v>
      </c>
      <c r="I96" s="13">
        <f t="shared" si="13"/>
        <v>3.5140609636184856</v>
      </c>
      <c r="J96" s="13">
        <f t="shared" si="14"/>
        <v>3.5037254901960786</v>
      </c>
      <c r="K96" s="13">
        <f t="shared" si="15"/>
        <v>2.3254815200416448</v>
      </c>
      <c r="L96" s="19">
        <f t="shared" si="16"/>
        <v>0.29411764705882354</v>
      </c>
      <c r="M96" s="19">
        <f t="shared" si="17"/>
        <v>0.29498525073746312</v>
      </c>
      <c r="N96" s="19">
        <f t="shared" si="18"/>
        <v>0.44444444444444442</v>
      </c>
      <c r="O96" s="17">
        <f t="shared" si="19"/>
        <v>0.28457104482623541</v>
      </c>
      <c r="P96" s="17">
        <f t="shared" si="20"/>
        <v>0.28541048743634223</v>
      </c>
      <c r="Q96" s="17">
        <f t="shared" si="21"/>
        <v>0.43001846773742242</v>
      </c>
    </row>
    <row r="97" spans="1:17" x14ac:dyDescent="0.25">
      <c r="A97" s="50"/>
      <c r="B97" s="10" t="s">
        <v>1478</v>
      </c>
      <c r="C97" s="10" t="s">
        <v>183</v>
      </c>
      <c r="D97" s="10" t="s">
        <v>86</v>
      </c>
      <c r="E97" s="10" t="s">
        <v>650</v>
      </c>
      <c r="F97" s="10" t="s">
        <v>72</v>
      </c>
      <c r="G97" s="11">
        <f t="shared" si="11"/>
        <v>1.0291506246562427</v>
      </c>
      <c r="H97" s="12">
        <f t="shared" si="12"/>
        <v>2.9150624656242741E-2</v>
      </c>
      <c r="I97" s="13">
        <f t="shared" si="13"/>
        <v>2.8301642178046675</v>
      </c>
      <c r="J97" s="13">
        <f t="shared" si="14"/>
        <v>3.6637762237762241</v>
      </c>
      <c r="K97" s="13">
        <f t="shared" si="15"/>
        <v>2.6757916241062314</v>
      </c>
      <c r="L97" s="19">
        <f t="shared" si="16"/>
        <v>0.36363636363636365</v>
      </c>
      <c r="M97" s="19">
        <f t="shared" si="17"/>
        <v>0.2808988764044944</v>
      </c>
      <c r="N97" s="19">
        <f t="shared" si="18"/>
        <v>0.38461538461538458</v>
      </c>
      <c r="O97" s="17">
        <f t="shared" si="19"/>
        <v>0.3533363872346923</v>
      </c>
      <c r="P97" s="17">
        <f t="shared" si="20"/>
        <v>0.27294243395938306</v>
      </c>
      <c r="Q97" s="17">
        <f t="shared" si="21"/>
        <v>0.37372117880592448</v>
      </c>
    </row>
    <row r="98" spans="1:17" x14ac:dyDescent="0.25">
      <c r="A98" s="49" t="s">
        <v>1470</v>
      </c>
      <c r="B98" s="10" t="s">
        <v>1465</v>
      </c>
      <c r="C98" s="10" t="s">
        <v>297</v>
      </c>
      <c r="D98" s="10" t="s">
        <v>341</v>
      </c>
      <c r="E98" s="10" t="s">
        <v>391</v>
      </c>
      <c r="F98" s="10" t="s">
        <v>76</v>
      </c>
      <c r="G98" s="11">
        <f t="shared" si="11"/>
        <v>1.0336141738888958</v>
      </c>
      <c r="H98" s="12">
        <f t="shared" si="12"/>
        <v>3.361417388889576E-2</v>
      </c>
      <c r="I98" s="13">
        <f t="shared" si="13"/>
        <v>2.5943715764611279</v>
      </c>
      <c r="J98" s="13">
        <f t="shared" si="14"/>
        <v>3.0698340964500206</v>
      </c>
      <c r="K98" s="13">
        <f t="shared" si="15"/>
        <v>3.462607482527801</v>
      </c>
      <c r="L98" s="19">
        <f t="shared" si="16"/>
        <v>0.39840637450199207</v>
      </c>
      <c r="M98" s="19">
        <f t="shared" si="17"/>
        <v>0.33670033670033667</v>
      </c>
      <c r="N98" s="19">
        <f t="shared" si="18"/>
        <v>0.29850746268656714</v>
      </c>
      <c r="O98" s="17">
        <f t="shared" si="19"/>
        <v>0.38544979796766721</v>
      </c>
      <c r="P98" s="17">
        <f t="shared" si="20"/>
        <v>0.32575050265954358</v>
      </c>
      <c r="Q98" s="17">
        <f t="shared" si="21"/>
        <v>0.28879969937278938</v>
      </c>
    </row>
    <row r="99" spans="1:17" x14ac:dyDescent="0.25">
      <c r="A99" s="50"/>
      <c r="B99" s="10" t="s">
        <v>1466</v>
      </c>
      <c r="C99" s="10" t="s">
        <v>819</v>
      </c>
      <c r="D99" s="10" t="s">
        <v>333</v>
      </c>
      <c r="E99" s="10" t="s">
        <v>269</v>
      </c>
      <c r="F99" s="10" t="s">
        <v>76</v>
      </c>
      <c r="G99" s="11">
        <f t="shared" si="11"/>
        <v>1.0316315145793551</v>
      </c>
      <c r="H99" s="12">
        <f t="shared" si="12"/>
        <v>3.1631514579355091E-2</v>
      </c>
      <c r="I99" s="13">
        <f t="shared" si="13"/>
        <v>4.6010765550239237</v>
      </c>
      <c r="J99" s="13">
        <f t="shared" si="14"/>
        <v>3.1361598043212395</v>
      </c>
      <c r="K99" s="13">
        <f t="shared" si="15"/>
        <v>2.1561098654708521</v>
      </c>
      <c r="L99" s="19">
        <f t="shared" si="16"/>
        <v>0.22421524663677131</v>
      </c>
      <c r="M99" s="19">
        <f t="shared" si="17"/>
        <v>0.32894736842105265</v>
      </c>
      <c r="N99" s="19">
        <f t="shared" si="18"/>
        <v>0.47846889952153115</v>
      </c>
      <c r="O99" s="17">
        <f t="shared" si="19"/>
        <v>0.21734043936045755</v>
      </c>
      <c r="P99" s="17">
        <f t="shared" si="20"/>
        <v>0.31886130248277655</v>
      </c>
      <c r="Q99" s="17">
        <f t="shared" si="21"/>
        <v>0.46379825815676584</v>
      </c>
    </row>
    <row r="100" spans="1:17" x14ac:dyDescent="0.25">
      <c r="A100" s="50"/>
      <c r="B100" s="10" t="s">
        <v>1479</v>
      </c>
      <c r="C100" s="10" t="s">
        <v>557</v>
      </c>
      <c r="D100" s="10" t="s">
        <v>659</v>
      </c>
      <c r="E100" s="10" t="s">
        <v>184</v>
      </c>
      <c r="F100" s="10" t="s">
        <v>76</v>
      </c>
      <c r="G100" s="11">
        <f t="shared" si="11"/>
        <v>1.0337905877658122</v>
      </c>
      <c r="H100" s="12">
        <f t="shared" si="12"/>
        <v>3.379058776581223E-2</v>
      </c>
      <c r="I100" s="13">
        <f t="shared" si="13"/>
        <v>7.2675478319936602</v>
      </c>
      <c r="J100" s="13">
        <f t="shared" si="14"/>
        <v>5.0035464447865312</v>
      </c>
      <c r="K100" s="13">
        <f t="shared" si="15"/>
        <v>1.5093342581380857</v>
      </c>
      <c r="L100" s="19">
        <f t="shared" si="16"/>
        <v>0.14224751066856328</v>
      </c>
      <c r="M100" s="19">
        <f t="shared" si="17"/>
        <v>0.20661157024793389</v>
      </c>
      <c r="N100" s="19">
        <f t="shared" si="18"/>
        <v>0.68493150684931503</v>
      </c>
      <c r="O100" s="17">
        <f t="shared" si="19"/>
        <v>0.13759799358976854</v>
      </c>
      <c r="P100" s="17">
        <f t="shared" si="20"/>
        <v>0.19985824275538697</v>
      </c>
      <c r="Q100" s="17">
        <f t="shared" si="21"/>
        <v>0.66254376365484458</v>
      </c>
    </row>
    <row r="101" spans="1:17" x14ac:dyDescent="0.25">
      <c r="A101" s="50"/>
      <c r="B101" s="10" t="s">
        <v>1467</v>
      </c>
      <c r="C101" s="10" t="s">
        <v>85</v>
      </c>
      <c r="D101" s="10" t="s">
        <v>208</v>
      </c>
      <c r="E101" s="10" t="s">
        <v>88</v>
      </c>
      <c r="F101" s="10" t="s">
        <v>76</v>
      </c>
      <c r="G101" s="11">
        <f t="shared" si="11"/>
        <v>1.0293123490235183</v>
      </c>
      <c r="H101" s="12">
        <f t="shared" si="12"/>
        <v>2.9312349023518314E-2</v>
      </c>
      <c r="I101" s="13">
        <f t="shared" si="13"/>
        <v>2.6659189839709123</v>
      </c>
      <c r="J101" s="13">
        <f t="shared" si="14"/>
        <v>3.5511276041311381</v>
      </c>
      <c r="K101" s="13">
        <f t="shared" si="15"/>
        <v>2.9129539477365567</v>
      </c>
      <c r="L101" s="19">
        <f t="shared" si="16"/>
        <v>0.38610038610038611</v>
      </c>
      <c r="M101" s="19">
        <f t="shared" si="17"/>
        <v>0.28985507246376813</v>
      </c>
      <c r="N101" s="19">
        <f t="shared" si="18"/>
        <v>0.35335689045936397</v>
      </c>
      <c r="O101" s="17">
        <f t="shared" si="19"/>
        <v>0.37510517236742513</v>
      </c>
      <c r="P101" s="17">
        <f t="shared" si="20"/>
        <v>0.28160069461786408</v>
      </c>
      <c r="Q101" s="17">
        <f t="shared" si="21"/>
        <v>0.34329413301471068</v>
      </c>
    </row>
    <row r="102" spans="1:17" x14ac:dyDescent="0.25">
      <c r="A102" s="50"/>
      <c r="B102" s="10" t="s">
        <v>1480</v>
      </c>
      <c r="C102" s="10" t="s">
        <v>88</v>
      </c>
      <c r="D102" s="10" t="s">
        <v>383</v>
      </c>
      <c r="E102" s="10" t="s">
        <v>170</v>
      </c>
      <c r="F102" s="10" t="s">
        <v>76</v>
      </c>
      <c r="G102" s="11">
        <f t="shared" si="11"/>
        <v>1.0291559772173549</v>
      </c>
      <c r="H102" s="12">
        <f t="shared" si="12"/>
        <v>2.9155977217354856E-2</v>
      </c>
      <c r="I102" s="13">
        <f t="shared" si="13"/>
        <v>2.9125114155251142</v>
      </c>
      <c r="J102" s="13">
        <f t="shared" si="14"/>
        <v>3.0874679316520646</v>
      </c>
      <c r="K102" s="13">
        <f t="shared" si="15"/>
        <v>3.0051354534746761</v>
      </c>
      <c r="L102" s="19">
        <f t="shared" si="16"/>
        <v>0.35335689045936397</v>
      </c>
      <c r="M102" s="19">
        <f t="shared" si="17"/>
        <v>0.33333333333333331</v>
      </c>
      <c r="N102" s="19">
        <f t="shared" si="18"/>
        <v>0.34246575342465752</v>
      </c>
      <c r="O102" s="17">
        <f t="shared" si="19"/>
        <v>0.34334629374137715</v>
      </c>
      <c r="P102" s="17">
        <f t="shared" si="20"/>
        <v>0.32389000376269911</v>
      </c>
      <c r="Q102" s="17">
        <f t="shared" si="21"/>
        <v>0.33276370249592374</v>
      </c>
    </row>
    <row r="103" spans="1:17" x14ac:dyDescent="0.25">
      <c r="A103" s="50"/>
      <c r="B103" s="10" t="s">
        <v>1481</v>
      </c>
      <c r="C103" s="10" t="s">
        <v>390</v>
      </c>
      <c r="D103" s="10" t="s">
        <v>438</v>
      </c>
      <c r="E103" s="10" t="s">
        <v>284</v>
      </c>
      <c r="F103" s="10" t="s">
        <v>68</v>
      </c>
      <c r="G103" s="11">
        <f t="shared" si="11"/>
        <v>1.0311021497159458</v>
      </c>
      <c r="H103" s="12">
        <f t="shared" si="12"/>
        <v>3.1102149715945826E-2</v>
      </c>
      <c r="I103" s="13">
        <f t="shared" si="13"/>
        <v>2.1962475788949645</v>
      </c>
      <c r="J103" s="13">
        <f t="shared" si="14"/>
        <v>3.289215857593867</v>
      </c>
      <c r="K103" s="13">
        <f t="shared" si="15"/>
        <v>4.1553416633552622</v>
      </c>
      <c r="L103" s="19">
        <f t="shared" si="16"/>
        <v>0.46948356807511737</v>
      </c>
      <c r="M103" s="19">
        <f t="shared" si="17"/>
        <v>0.31347962382445144</v>
      </c>
      <c r="N103" s="19">
        <f t="shared" si="18"/>
        <v>0.24813895781637715</v>
      </c>
      <c r="O103" s="17">
        <f t="shared" si="19"/>
        <v>0.45532207279797987</v>
      </c>
      <c r="P103" s="17">
        <f t="shared" si="20"/>
        <v>0.30402382917231885</v>
      </c>
      <c r="Q103" s="17">
        <f t="shared" si="21"/>
        <v>0.24065409802970145</v>
      </c>
    </row>
    <row r="104" spans="1:17" x14ac:dyDescent="0.25">
      <c r="A104" s="50"/>
      <c r="B104" s="10" t="s">
        <v>1473</v>
      </c>
      <c r="C104" s="10" t="s">
        <v>197</v>
      </c>
      <c r="D104" s="10" t="s">
        <v>254</v>
      </c>
      <c r="E104" s="10" t="s">
        <v>954</v>
      </c>
      <c r="F104" s="10" t="s">
        <v>72</v>
      </c>
      <c r="G104" s="11">
        <f t="shared" si="11"/>
        <v>1.0333920907728378</v>
      </c>
      <c r="H104" s="12">
        <f t="shared" si="12"/>
        <v>3.3392090772837779E-2</v>
      </c>
      <c r="I104" s="13">
        <f t="shared" si="13"/>
        <v>1.7154308706829107</v>
      </c>
      <c r="J104" s="13">
        <f t="shared" si="14"/>
        <v>4.0198952331063387</v>
      </c>
      <c r="K104" s="13">
        <f t="shared" si="15"/>
        <v>5.9420045219438169</v>
      </c>
      <c r="L104" s="19">
        <f t="shared" si="16"/>
        <v>0.60240963855421692</v>
      </c>
      <c r="M104" s="19">
        <f t="shared" si="17"/>
        <v>0.25706940874035988</v>
      </c>
      <c r="N104" s="19">
        <f t="shared" si="18"/>
        <v>0.17391304347826086</v>
      </c>
      <c r="O104" s="17">
        <f t="shared" si="19"/>
        <v>0.58294392218900748</v>
      </c>
      <c r="P104" s="17">
        <f t="shared" si="20"/>
        <v>0.24876270201381812</v>
      </c>
      <c r="Q104" s="17">
        <f t="shared" si="21"/>
        <v>0.16829337579717432</v>
      </c>
    </row>
    <row r="105" spans="1:17" x14ac:dyDescent="0.25">
      <c r="A105" s="50"/>
      <c r="B105" s="10" t="s">
        <v>1482</v>
      </c>
      <c r="C105" s="10" t="s">
        <v>371</v>
      </c>
      <c r="D105" s="10" t="s">
        <v>257</v>
      </c>
      <c r="E105" s="10" t="s">
        <v>67</v>
      </c>
      <c r="F105" s="10" t="s">
        <v>68</v>
      </c>
      <c r="G105" s="11">
        <f t="shared" si="11"/>
        <v>1.0292385740816234</v>
      </c>
      <c r="H105" s="12">
        <f t="shared" si="12"/>
        <v>2.9238574081623447E-2</v>
      </c>
      <c r="I105" s="13">
        <f t="shared" si="13"/>
        <v>2.2952020202020202</v>
      </c>
      <c r="J105" s="13">
        <f t="shared" si="14"/>
        <v>3.3964872944693574</v>
      </c>
      <c r="K105" s="13">
        <f t="shared" si="15"/>
        <v>3.7052588666938444</v>
      </c>
      <c r="L105" s="19">
        <f t="shared" si="16"/>
        <v>0.44843049327354262</v>
      </c>
      <c r="M105" s="19">
        <f t="shared" si="17"/>
        <v>0.30303030303030304</v>
      </c>
      <c r="N105" s="19">
        <f t="shared" si="18"/>
        <v>0.27777777777777779</v>
      </c>
      <c r="O105" s="17">
        <f t="shared" si="19"/>
        <v>0.43569149521399492</v>
      </c>
      <c r="P105" s="17">
        <f t="shared" si="20"/>
        <v>0.29442182858400262</v>
      </c>
      <c r="Q105" s="17">
        <f t="shared" si="21"/>
        <v>0.26988667620200241</v>
      </c>
    </row>
    <row r="106" spans="1:17" x14ac:dyDescent="0.25">
      <c r="A106" s="50"/>
      <c r="B106" s="10" t="s">
        <v>1475</v>
      </c>
      <c r="C106" s="10" t="s">
        <v>529</v>
      </c>
      <c r="D106" s="10" t="s">
        <v>86</v>
      </c>
      <c r="E106" s="10" t="s">
        <v>264</v>
      </c>
      <c r="F106" s="10" t="s">
        <v>68</v>
      </c>
      <c r="G106" s="11">
        <f t="shared" si="11"/>
        <v>1.0295722436520913</v>
      </c>
      <c r="H106" s="12">
        <f t="shared" si="12"/>
        <v>2.9572243652091323E-2</v>
      </c>
      <c r="I106" s="13">
        <f t="shared" si="13"/>
        <v>3.2225611226310455</v>
      </c>
      <c r="J106" s="13">
        <f t="shared" si="14"/>
        <v>3.6652771874014451</v>
      </c>
      <c r="K106" s="13">
        <f t="shared" si="15"/>
        <v>2.3989033277093728</v>
      </c>
      <c r="L106" s="19">
        <f t="shared" si="16"/>
        <v>0.31948881789137379</v>
      </c>
      <c r="M106" s="19">
        <f t="shared" si="17"/>
        <v>0.2808988764044944</v>
      </c>
      <c r="N106" s="19">
        <f t="shared" si="18"/>
        <v>0.42918454935622319</v>
      </c>
      <c r="O106" s="17">
        <f t="shared" si="19"/>
        <v>0.31031219019472145</v>
      </c>
      <c r="P106" s="17">
        <f t="shared" si="20"/>
        <v>0.27283066160378594</v>
      </c>
      <c r="Q106" s="17">
        <f t="shared" si="21"/>
        <v>0.41685714820149272</v>
      </c>
    </row>
    <row r="107" spans="1:17" x14ac:dyDescent="0.25">
      <c r="A107" s="50"/>
      <c r="B107" s="10" t="s">
        <v>1483</v>
      </c>
      <c r="C107" s="10" t="s">
        <v>341</v>
      </c>
      <c r="D107" s="10" t="s">
        <v>258</v>
      </c>
      <c r="E107" s="10" t="s">
        <v>350</v>
      </c>
      <c r="F107" s="10" t="s">
        <v>68</v>
      </c>
      <c r="G107" s="11">
        <f t="shared" si="11"/>
        <v>1.0302616385702439</v>
      </c>
      <c r="H107" s="12">
        <f t="shared" si="12"/>
        <v>3.0261638570243887E-2</v>
      </c>
      <c r="I107" s="13">
        <f t="shared" si="13"/>
        <v>3.0598770665536246</v>
      </c>
      <c r="J107" s="13">
        <f t="shared" si="14"/>
        <v>3.4719817219817219</v>
      </c>
      <c r="K107" s="13">
        <f t="shared" si="15"/>
        <v>2.5962593291970144</v>
      </c>
      <c r="L107" s="19">
        <f t="shared" si="16"/>
        <v>0.33670033670033667</v>
      </c>
      <c r="M107" s="19">
        <f t="shared" si="17"/>
        <v>0.29673590504451036</v>
      </c>
      <c r="N107" s="19">
        <f t="shared" si="18"/>
        <v>0.3968253968253968</v>
      </c>
      <c r="O107" s="17">
        <f t="shared" si="19"/>
        <v>0.32681051501402691</v>
      </c>
      <c r="P107" s="17">
        <f t="shared" si="20"/>
        <v>0.288019949433727</v>
      </c>
      <c r="Q107" s="17">
        <f t="shared" si="21"/>
        <v>0.38516953555224609</v>
      </c>
    </row>
    <row r="108" spans="1:17" x14ac:dyDescent="0.25">
      <c r="A108" s="50"/>
      <c r="B108" s="10" t="s">
        <v>1476</v>
      </c>
      <c r="C108" s="10" t="s">
        <v>130</v>
      </c>
      <c r="D108" s="10" t="s">
        <v>259</v>
      </c>
      <c r="E108" s="10" t="s">
        <v>183</v>
      </c>
      <c r="F108" s="10" t="s">
        <v>68</v>
      </c>
      <c r="G108" s="11">
        <f t="shared" si="11"/>
        <v>1.029158991405708</v>
      </c>
      <c r="H108" s="12">
        <f t="shared" si="12"/>
        <v>2.915899140570799E-2</v>
      </c>
      <c r="I108" s="13">
        <f t="shared" si="13"/>
        <v>2.861061996107868</v>
      </c>
      <c r="J108" s="13">
        <f t="shared" si="14"/>
        <v>3.3653499018966651</v>
      </c>
      <c r="K108" s="13">
        <f t="shared" si="15"/>
        <v>2.8301872263656969</v>
      </c>
      <c r="L108" s="19">
        <f t="shared" si="16"/>
        <v>0.35971223021582738</v>
      </c>
      <c r="M108" s="19">
        <f t="shared" si="17"/>
        <v>0.3058103975535168</v>
      </c>
      <c r="N108" s="19">
        <f t="shared" si="18"/>
        <v>0.36363636363636365</v>
      </c>
      <c r="O108" s="17">
        <f t="shared" si="19"/>
        <v>0.34952056311970175</v>
      </c>
      <c r="P108" s="17">
        <f t="shared" si="20"/>
        <v>0.29714592216292685</v>
      </c>
      <c r="Q108" s="17">
        <f t="shared" si="21"/>
        <v>0.35333351471737123</v>
      </c>
    </row>
    <row r="109" spans="1:17" x14ac:dyDescent="0.25">
      <c r="A109" s="50"/>
      <c r="B109" s="10" t="s">
        <v>1477</v>
      </c>
      <c r="C109" s="10" t="s">
        <v>120</v>
      </c>
      <c r="D109" s="10" t="s">
        <v>672</v>
      </c>
      <c r="E109" s="10" t="s">
        <v>362</v>
      </c>
      <c r="F109" s="10" t="s">
        <v>68</v>
      </c>
      <c r="G109" s="11">
        <f t="shared" si="11"/>
        <v>1.0292366472526977</v>
      </c>
      <c r="H109" s="12">
        <f t="shared" si="12"/>
        <v>2.9236647252697701E-2</v>
      </c>
      <c r="I109" s="13">
        <f t="shared" si="13"/>
        <v>2.1305198598130839</v>
      </c>
      <c r="J109" s="13">
        <f t="shared" si="14"/>
        <v>3.2935572712086327</v>
      </c>
      <c r="K109" s="13">
        <f t="shared" si="15"/>
        <v>4.4051328502415465</v>
      </c>
      <c r="L109" s="19">
        <f t="shared" si="16"/>
        <v>0.48309178743961356</v>
      </c>
      <c r="M109" s="19">
        <f t="shared" si="17"/>
        <v>0.3125</v>
      </c>
      <c r="N109" s="19">
        <f t="shared" si="18"/>
        <v>0.23364485981308411</v>
      </c>
      <c r="O109" s="17">
        <f t="shared" si="19"/>
        <v>0.46936901122702168</v>
      </c>
      <c r="P109" s="17">
        <f t="shared" si="20"/>
        <v>0.3036230791374796</v>
      </c>
      <c r="Q109" s="17">
        <f t="shared" si="21"/>
        <v>0.22700790963549874</v>
      </c>
    </row>
    <row r="110" spans="1:17" x14ac:dyDescent="0.25">
      <c r="A110" s="50"/>
      <c r="B110" s="10" t="s">
        <v>1478</v>
      </c>
      <c r="C110" s="10" t="s">
        <v>446</v>
      </c>
      <c r="D110" s="10" t="s">
        <v>524</v>
      </c>
      <c r="E110" s="10" t="s">
        <v>168</v>
      </c>
      <c r="F110" s="10" t="s">
        <v>68</v>
      </c>
      <c r="G110" s="11">
        <f t="shared" si="11"/>
        <v>1.0304658086395828</v>
      </c>
      <c r="H110" s="12">
        <f t="shared" si="12"/>
        <v>3.0465808639582814E-2</v>
      </c>
      <c r="I110" s="13">
        <f t="shared" si="13"/>
        <v>3.1841393486963105</v>
      </c>
      <c r="J110" s="13">
        <f t="shared" si="14"/>
        <v>3.6169349883249353</v>
      </c>
      <c r="K110" s="13">
        <f t="shared" si="15"/>
        <v>2.4422039664758115</v>
      </c>
      <c r="L110" s="19">
        <f t="shared" si="16"/>
        <v>0.3236245954692557</v>
      </c>
      <c r="M110" s="19">
        <f t="shared" si="17"/>
        <v>0.28490028490028491</v>
      </c>
      <c r="N110" s="19">
        <f t="shared" si="18"/>
        <v>0.42194092827004215</v>
      </c>
      <c r="O110" s="17">
        <f t="shared" si="19"/>
        <v>0.3140566069790357</v>
      </c>
      <c r="P110" s="17">
        <f t="shared" si="20"/>
        <v>0.27647718392171522</v>
      </c>
      <c r="Q110" s="17">
        <f t="shared" si="21"/>
        <v>0.40946620909924902</v>
      </c>
    </row>
    <row r="111" spans="1:17" x14ac:dyDescent="0.25">
      <c r="A111" s="49" t="s">
        <v>1480</v>
      </c>
      <c r="B111" s="10" t="s">
        <v>1464</v>
      </c>
      <c r="C111" s="10" t="s">
        <v>379</v>
      </c>
      <c r="D111" s="10" t="s">
        <v>451</v>
      </c>
      <c r="E111" s="10" t="s">
        <v>804</v>
      </c>
      <c r="F111" s="10" t="s">
        <v>76</v>
      </c>
      <c r="G111" s="11">
        <f t="shared" si="11"/>
        <v>1.031187490855793</v>
      </c>
      <c r="H111" s="12">
        <f t="shared" si="12"/>
        <v>3.1187490855792976E-2</v>
      </c>
      <c r="I111" s="13">
        <f t="shared" si="13"/>
        <v>1.8252018588147536</v>
      </c>
      <c r="J111" s="13">
        <f t="shared" si="14"/>
        <v>3.48541371909258</v>
      </c>
      <c r="K111" s="13">
        <f t="shared" si="15"/>
        <v>6.0530705713235049</v>
      </c>
      <c r="L111" s="19">
        <f t="shared" si="16"/>
        <v>0.56497175141242939</v>
      </c>
      <c r="M111" s="19">
        <f t="shared" si="17"/>
        <v>0.29585798816568049</v>
      </c>
      <c r="N111" s="19">
        <f t="shared" si="18"/>
        <v>0.17035775127768313</v>
      </c>
      <c r="O111" s="17">
        <f t="shared" si="19"/>
        <v>0.54788460529476901</v>
      </c>
      <c r="P111" s="17">
        <f t="shared" si="20"/>
        <v>0.28690998561294118</v>
      </c>
      <c r="Q111" s="17">
        <f t="shared" si="21"/>
        <v>0.16520540909228981</v>
      </c>
    </row>
    <row r="112" spans="1:17" x14ac:dyDescent="0.25">
      <c r="A112" s="50"/>
      <c r="B112" s="10" t="s">
        <v>1465</v>
      </c>
      <c r="C112" s="10" t="s">
        <v>377</v>
      </c>
      <c r="D112" s="10" t="s">
        <v>570</v>
      </c>
      <c r="E112" s="10" t="s">
        <v>438</v>
      </c>
      <c r="F112" s="10" t="s">
        <v>76</v>
      </c>
      <c r="G112" s="11">
        <f t="shared" si="11"/>
        <v>1.0286759522283271</v>
      </c>
      <c r="H112" s="12">
        <f t="shared" si="12"/>
        <v>2.8675952228327084E-2</v>
      </c>
      <c r="I112" s="13">
        <f t="shared" si="13"/>
        <v>2.7259912734050666</v>
      </c>
      <c r="J112" s="13">
        <f t="shared" si="14"/>
        <v>3.044880818595848</v>
      </c>
      <c r="K112" s="13">
        <f t="shared" si="15"/>
        <v>3.2814762876083634</v>
      </c>
      <c r="L112" s="19">
        <f t="shared" si="16"/>
        <v>0.37735849056603776</v>
      </c>
      <c r="M112" s="19">
        <f t="shared" si="17"/>
        <v>0.33783783783783783</v>
      </c>
      <c r="N112" s="19">
        <f t="shared" si="18"/>
        <v>0.31347962382445144</v>
      </c>
      <c r="O112" s="17">
        <f t="shared" si="19"/>
        <v>0.36683903200867135</v>
      </c>
      <c r="P112" s="17">
        <f t="shared" si="20"/>
        <v>0.3284200793320875</v>
      </c>
      <c r="Q112" s="17">
        <f t="shared" si="21"/>
        <v>0.30474088865924109</v>
      </c>
    </row>
    <row r="113" spans="1:17" x14ac:dyDescent="0.25">
      <c r="A113" s="50"/>
      <c r="B113" s="10" t="s">
        <v>1479</v>
      </c>
      <c r="C113" s="10" t="s">
        <v>231</v>
      </c>
      <c r="D113" s="10" t="s">
        <v>366</v>
      </c>
      <c r="E113" s="10" t="s">
        <v>150</v>
      </c>
      <c r="F113" s="10" t="s">
        <v>68</v>
      </c>
      <c r="G113" s="11">
        <f t="shared" si="11"/>
        <v>1.029582941320891</v>
      </c>
      <c r="H113" s="12">
        <f t="shared" si="12"/>
        <v>2.958294132089101E-2</v>
      </c>
      <c r="I113" s="13">
        <f t="shared" si="13"/>
        <v>4.6640107241836368</v>
      </c>
      <c r="J113" s="13">
        <f t="shared" si="14"/>
        <v>3.5417653181438649</v>
      </c>
      <c r="K113" s="13">
        <f t="shared" si="15"/>
        <v>1.9870950767493196</v>
      </c>
      <c r="L113" s="19">
        <f t="shared" si="16"/>
        <v>0.22075055187637968</v>
      </c>
      <c r="M113" s="19">
        <f t="shared" si="17"/>
        <v>0.29069767441860467</v>
      </c>
      <c r="N113" s="19">
        <f t="shared" si="18"/>
        <v>0.5181347150259068</v>
      </c>
      <c r="O113" s="17">
        <f t="shared" si="19"/>
        <v>0.21440774027701975</v>
      </c>
      <c r="P113" s="17">
        <f t="shared" si="20"/>
        <v>0.28234507658572666</v>
      </c>
      <c r="Q113" s="17">
        <f t="shared" si="21"/>
        <v>0.5032471831372537</v>
      </c>
    </row>
    <row r="114" spans="1:17" x14ac:dyDescent="0.25">
      <c r="A114" s="50"/>
      <c r="B114" s="10" t="s">
        <v>1467</v>
      </c>
      <c r="C114" s="10" t="s">
        <v>360</v>
      </c>
      <c r="D114" s="10" t="s">
        <v>538</v>
      </c>
      <c r="E114" s="10" t="s">
        <v>574</v>
      </c>
      <c r="F114" s="10" t="s">
        <v>72</v>
      </c>
      <c r="G114" s="11">
        <f t="shared" si="11"/>
        <v>1.0311241713680739</v>
      </c>
      <c r="H114" s="12">
        <f t="shared" si="12"/>
        <v>3.1124171368073883E-2</v>
      </c>
      <c r="I114" s="13">
        <f t="shared" si="13"/>
        <v>2.1138045513045514</v>
      </c>
      <c r="J114" s="13">
        <f t="shared" si="14"/>
        <v>3.4645772157967283</v>
      </c>
      <c r="K114" s="13">
        <f t="shared" si="15"/>
        <v>4.1966753774680612</v>
      </c>
      <c r="L114" s="19">
        <f t="shared" si="16"/>
        <v>0.48780487804878053</v>
      </c>
      <c r="M114" s="19">
        <f t="shared" si="17"/>
        <v>0.29761904761904762</v>
      </c>
      <c r="N114" s="19">
        <f t="shared" si="18"/>
        <v>0.24570024570024568</v>
      </c>
      <c r="O114" s="17">
        <f t="shared" si="19"/>
        <v>0.4730806352852453</v>
      </c>
      <c r="P114" s="17">
        <f t="shared" si="20"/>
        <v>0.28863550664724785</v>
      </c>
      <c r="Q114" s="17">
        <f t="shared" si="21"/>
        <v>0.23828385806750679</v>
      </c>
    </row>
    <row r="115" spans="1:17" x14ac:dyDescent="0.25">
      <c r="A115" s="50"/>
      <c r="B115" s="10" t="s">
        <v>1468</v>
      </c>
      <c r="C115" s="10" t="s">
        <v>189</v>
      </c>
      <c r="D115" s="10" t="s">
        <v>106</v>
      </c>
      <c r="E115" s="10" t="s">
        <v>1179</v>
      </c>
      <c r="F115" s="10" t="s">
        <v>76</v>
      </c>
      <c r="G115" s="11">
        <f t="shared" si="11"/>
        <v>1.0338599330760521</v>
      </c>
      <c r="H115" s="12">
        <f t="shared" si="12"/>
        <v>3.3859933076052062E-2</v>
      </c>
      <c r="I115" s="13">
        <f t="shared" si="13"/>
        <v>1.9126408761906963</v>
      </c>
      <c r="J115" s="13">
        <f t="shared" si="14"/>
        <v>3.4220763784817323</v>
      </c>
      <c r="K115" s="13">
        <f t="shared" si="15"/>
        <v>5.4070874499877526</v>
      </c>
      <c r="L115" s="19">
        <f t="shared" si="16"/>
        <v>0.54054054054054046</v>
      </c>
      <c r="M115" s="19">
        <f t="shared" si="17"/>
        <v>0.30211480362537763</v>
      </c>
      <c r="N115" s="19">
        <f t="shared" si="18"/>
        <v>0.19120458891013384</v>
      </c>
      <c r="O115" s="17">
        <f t="shared" si="19"/>
        <v>0.52283730440376552</v>
      </c>
      <c r="P115" s="17">
        <f t="shared" si="20"/>
        <v>0.29222024566373606</v>
      </c>
      <c r="Q115" s="17">
        <f t="shared" si="21"/>
        <v>0.18494244993249834</v>
      </c>
    </row>
    <row r="116" spans="1:17" x14ac:dyDescent="0.25">
      <c r="A116" s="50"/>
      <c r="B116" s="10" t="s">
        <v>1481</v>
      </c>
      <c r="C116" s="10" t="s">
        <v>199</v>
      </c>
      <c r="D116" s="10" t="s">
        <v>653</v>
      </c>
      <c r="E116" s="10" t="s">
        <v>719</v>
      </c>
      <c r="F116" s="10" t="s">
        <v>72</v>
      </c>
      <c r="G116" s="11">
        <f t="shared" si="11"/>
        <v>1.0281349381858007</v>
      </c>
      <c r="H116" s="12">
        <f t="shared" si="12"/>
        <v>2.8134938185800706E-2</v>
      </c>
      <c r="I116" s="13">
        <f t="shared" si="13"/>
        <v>2.0151444788441695</v>
      </c>
      <c r="J116" s="13">
        <f t="shared" si="14"/>
        <v>3.3208758503401361</v>
      </c>
      <c r="K116" s="13">
        <f t="shared" si="15"/>
        <v>4.9350477032918434</v>
      </c>
      <c r="L116" s="19">
        <f t="shared" si="16"/>
        <v>0.51020408163265307</v>
      </c>
      <c r="M116" s="19">
        <f t="shared" si="17"/>
        <v>0.30959752321981426</v>
      </c>
      <c r="N116" s="19">
        <f t="shared" si="18"/>
        <v>0.20833333333333334</v>
      </c>
      <c r="O116" s="17">
        <f t="shared" si="19"/>
        <v>0.49624233423380743</v>
      </c>
      <c r="P116" s="17">
        <f t="shared" si="20"/>
        <v>0.30112537928738781</v>
      </c>
      <c r="Q116" s="17">
        <f t="shared" si="21"/>
        <v>0.20263228647880471</v>
      </c>
    </row>
    <row r="117" spans="1:17" x14ac:dyDescent="0.25">
      <c r="A117" s="50"/>
      <c r="B117" s="10" t="s">
        <v>1471</v>
      </c>
      <c r="C117" s="10" t="s">
        <v>358</v>
      </c>
      <c r="D117" s="10" t="s">
        <v>106</v>
      </c>
      <c r="E117" s="10" t="s">
        <v>70</v>
      </c>
      <c r="F117" s="10" t="s">
        <v>72</v>
      </c>
      <c r="G117" s="11">
        <f t="shared" si="11"/>
        <v>1.0305889068840166</v>
      </c>
      <c r="H117" s="12">
        <f t="shared" si="12"/>
        <v>3.0588906884016609E-2</v>
      </c>
      <c r="I117" s="13">
        <f t="shared" si="13"/>
        <v>1.916895366804271</v>
      </c>
      <c r="J117" s="13">
        <f t="shared" si="14"/>
        <v>3.4112492817860951</v>
      </c>
      <c r="K117" s="13">
        <f t="shared" si="15"/>
        <v>5.4002858720722475</v>
      </c>
      <c r="L117" s="19">
        <f t="shared" si="16"/>
        <v>0.5376344086021505</v>
      </c>
      <c r="M117" s="19">
        <f t="shared" si="17"/>
        <v>0.30211480362537763</v>
      </c>
      <c r="N117" s="19">
        <f t="shared" si="18"/>
        <v>0.19083969465648853</v>
      </c>
      <c r="O117" s="17">
        <f t="shared" si="19"/>
        <v>0.52167688300438531</v>
      </c>
      <c r="P117" s="17">
        <f t="shared" si="20"/>
        <v>0.2931477348604703</v>
      </c>
      <c r="Q117" s="17">
        <f t="shared" si="21"/>
        <v>0.1851753821351444</v>
      </c>
    </row>
    <row r="118" spans="1:17" x14ac:dyDescent="0.25">
      <c r="A118" s="50"/>
      <c r="B118" s="10" t="s">
        <v>1472</v>
      </c>
      <c r="C118" s="10" t="s">
        <v>515</v>
      </c>
      <c r="D118" s="10" t="s">
        <v>305</v>
      </c>
      <c r="E118" s="10" t="s">
        <v>145</v>
      </c>
      <c r="F118" s="10" t="s">
        <v>72</v>
      </c>
      <c r="G118" s="11">
        <f t="shared" si="11"/>
        <v>1.0319320909660803</v>
      </c>
      <c r="H118" s="12">
        <f t="shared" si="12"/>
        <v>3.1932090966080295E-2</v>
      </c>
      <c r="I118" s="13">
        <f t="shared" si="13"/>
        <v>1.7439652337326756</v>
      </c>
      <c r="J118" s="13">
        <f t="shared" si="14"/>
        <v>3.9935771920387308</v>
      </c>
      <c r="K118" s="13">
        <f t="shared" si="15"/>
        <v>5.6756265003134416</v>
      </c>
      <c r="L118" s="19">
        <f t="shared" si="16"/>
        <v>0.59171597633136097</v>
      </c>
      <c r="M118" s="19">
        <f t="shared" si="17"/>
        <v>0.25839793281653745</v>
      </c>
      <c r="N118" s="19">
        <f t="shared" si="18"/>
        <v>0.18181818181818182</v>
      </c>
      <c r="O118" s="17">
        <f t="shared" si="19"/>
        <v>0.57340592613745034</v>
      </c>
      <c r="P118" s="17">
        <f t="shared" si="20"/>
        <v>0.25040207110395118</v>
      </c>
      <c r="Q118" s="17">
        <f t="shared" si="21"/>
        <v>0.17619200275859839</v>
      </c>
    </row>
    <row r="119" spans="1:17" x14ac:dyDescent="0.25">
      <c r="A119" s="50"/>
      <c r="B119" s="10" t="s">
        <v>1473</v>
      </c>
      <c r="C119" s="10" t="s">
        <v>504</v>
      </c>
      <c r="D119" s="10" t="s">
        <v>450</v>
      </c>
      <c r="E119" s="10" t="s">
        <v>296</v>
      </c>
      <c r="F119" s="10" t="s">
        <v>72</v>
      </c>
      <c r="G119" s="11">
        <f t="shared" si="11"/>
        <v>1.0304215907931078</v>
      </c>
      <c r="H119" s="12">
        <f t="shared" si="12"/>
        <v>3.04215907931078E-2</v>
      </c>
      <c r="I119" s="13">
        <f t="shared" si="13"/>
        <v>1.9268883747831116</v>
      </c>
      <c r="J119" s="13">
        <f t="shared" si="14"/>
        <v>3.3488701700776002</v>
      </c>
      <c r="K119" s="13">
        <f t="shared" si="15"/>
        <v>5.4818428630193337</v>
      </c>
      <c r="L119" s="19">
        <f t="shared" si="16"/>
        <v>0.53475935828876997</v>
      </c>
      <c r="M119" s="19">
        <f t="shared" si="17"/>
        <v>0.30769230769230771</v>
      </c>
      <c r="N119" s="19">
        <f t="shared" si="18"/>
        <v>0.18796992481203006</v>
      </c>
      <c r="O119" s="17">
        <f t="shared" si="19"/>
        <v>0.51897142205373414</v>
      </c>
      <c r="P119" s="17">
        <f t="shared" si="20"/>
        <v>0.2986081720739947</v>
      </c>
      <c r="Q119" s="17">
        <f t="shared" si="21"/>
        <v>0.18242040587227121</v>
      </c>
    </row>
    <row r="120" spans="1:17" x14ac:dyDescent="0.25">
      <c r="A120" s="50"/>
      <c r="B120" s="10" t="s">
        <v>1482</v>
      </c>
      <c r="C120" s="10" t="s">
        <v>392</v>
      </c>
      <c r="D120" s="10" t="s">
        <v>391</v>
      </c>
      <c r="E120" s="10" t="s">
        <v>819</v>
      </c>
      <c r="F120" s="10" t="s">
        <v>76</v>
      </c>
      <c r="G120" s="11">
        <f t="shared" si="11"/>
        <v>1.0277732143738436</v>
      </c>
      <c r="H120" s="12">
        <f t="shared" si="12"/>
        <v>2.7773214373843613E-2</v>
      </c>
      <c r="I120" s="13">
        <f t="shared" si="13"/>
        <v>2.0349909644602104</v>
      </c>
      <c r="J120" s="13">
        <f t="shared" si="14"/>
        <v>3.4430402681523762</v>
      </c>
      <c r="K120" s="13">
        <f t="shared" si="15"/>
        <v>4.5838685361073424</v>
      </c>
      <c r="L120" s="19">
        <f t="shared" si="16"/>
        <v>0.50505050505050508</v>
      </c>
      <c r="M120" s="19">
        <f t="shared" si="17"/>
        <v>0.29850746268656714</v>
      </c>
      <c r="N120" s="19">
        <f t="shared" si="18"/>
        <v>0.22421524663677131</v>
      </c>
      <c r="O120" s="17">
        <f t="shared" si="19"/>
        <v>0.49140267326211645</v>
      </c>
      <c r="P120" s="17">
        <f t="shared" si="20"/>
        <v>0.29044098300268373</v>
      </c>
      <c r="Q120" s="17">
        <f t="shared" si="21"/>
        <v>0.21815634373519968</v>
      </c>
    </row>
    <row r="121" spans="1:17" x14ac:dyDescent="0.25">
      <c r="A121" s="50"/>
      <c r="B121" s="10" t="s">
        <v>1474</v>
      </c>
      <c r="C121" s="10" t="s">
        <v>357</v>
      </c>
      <c r="D121" s="10" t="s">
        <v>128</v>
      </c>
      <c r="E121" s="10" t="s">
        <v>504</v>
      </c>
      <c r="F121" s="10" t="s">
        <v>68</v>
      </c>
      <c r="G121" s="11">
        <f t="shared" si="11"/>
        <v>1.0323023558317674</v>
      </c>
      <c r="H121" s="12">
        <f t="shared" si="12"/>
        <v>3.2302355831767438E-2</v>
      </c>
      <c r="I121" s="13">
        <f t="shared" si="13"/>
        <v>4.5421303656597773</v>
      </c>
      <c r="J121" s="13">
        <f t="shared" si="14"/>
        <v>3.8195187165775395</v>
      </c>
      <c r="K121" s="13">
        <f t="shared" si="15"/>
        <v>1.9304054054054052</v>
      </c>
      <c r="L121" s="19">
        <f t="shared" si="16"/>
        <v>0.22727272727272727</v>
      </c>
      <c r="M121" s="19">
        <f t="shared" si="17"/>
        <v>0.27027027027027023</v>
      </c>
      <c r="N121" s="19">
        <f t="shared" si="18"/>
        <v>0.53475935828876997</v>
      </c>
      <c r="O121" s="17">
        <f t="shared" si="19"/>
        <v>0.22016100805040253</v>
      </c>
      <c r="P121" s="17">
        <f t="shared" si="20"/>
        <v>0.26181309065453279</v>
      </c>
      <c r="Q121" s="17">
        <f t="shared" si="21"/>
        <v>0.51802590129506476</v>
      </c>
    </row>
    <row r="122" spans="1:17" x14ac:dyDescent="0.25">
      <c r="A122" s="50"/>
      <c r="B122" s="10" t="s">
        <v>1475</v>
      </c>
      <c r="C122" s="10" t="s">
        <v>264</v>
      </c>
      <c r="D122" s="10" t="s">
        <v>651</v>
      </c>
      <c r="E122" s="10" t="s">
        <v>536</v>
      </c>
      <c r="F122" s="10" t="s">
        <v>68</v>
      </c>
      <c r="G122" s="11">
        <f t="shared" si="11"/>
        <v>1.0329965673978352</v>
      </c>
      <c r="H122" s="12">
        <f t="shared" si="12"/>
        <v>3.2996567397835186E-2</v>
      </c>
      <c r="I122" s="13">
        <f t="shared" si="13"/>
        <v>2.4068820020369559</v>
      </c>
      <c r="J122" s="13">
        <f t="shared" si="14"/>
        <v>3.2642691529771595</v>
      </c>
      <c r="K122" s="13">
        <f t="shared" si="15"/>
        <v>3.5948280545444664</v>
      </c>
      <c r="L122" s="19">
        <f t="shared" si="16"/>
        <v>0.42918454935622319</v>
      </c>
      <c r="M122" s="19">
        <f t="shared" si="17"/>
        <v>0.31645569620253161</v>
      </c>
      <c r="N122" s="19">
        <f t="shared" si="18"/>
        <v>0.28735632183908044</v>
      </c>
      <c r="O122" s="17">
        <f t="shared" si="19"/>
        <v>0.41547529091733421</v>
      </c>
      <c r="P122" s="17">
        <f t="shared" si="20"/>
        <v>0.30634728729031285</v>
      </c>
      <c r="Q122" s="17">
        <f t="shared" si="21"/>
        <v>0.27817742179235305</v>
      </c>
    </row>
    <row r="123" spans="1:17" x14ac:dyDescent="0.25">
      <c r="A123" s="50"/>
      <c r="B123" s="10" t="s">
        <v>1476</v>
      </c>
      <c r="C123" s="10" t="s">
        <v>125</v>
      </c>
      <c r="D123" s="10" t="s">
        <v>451</v>
      </c>
      <c r="E123" s="10" t="s">
        <v>574</v>
      </c>
      <c r="F123" s="10" t="s">
        <v>72</v>
      </c>
      <c r="G123" s="11">
        <f t="shared" si="11"/>
        <v>1.0317543122972987</v>
      </c>
      <c r="H123" s="12">
        <f t="shared" si="12"/>
        <v>3.1754312297298748E-2</v>
      </c>
      <c r="I123" s="13">
        <f t="shared" si="13"/>
        <v>2.1047787970864893</v>
      </c>
      <c r="J123" s="13">
        <f t="shared" si="14"/>
        <v>3.4873295755648694</v>
      </c>
      <c r="K123" s="13">
        <f t="shared" si="15"/>
        <v>4.1992400510500065</v>
      </c>
      <c r="L123" s="19">
        <f t="shared" si="16"/>
        <v>0.49019607843137253</v>
      </c>
      <c r="M123" s="19">
        <f t="shared" si="17"/>
        <v>0.29585798816568049</v>
      </c>
      <c r="N123" s="19">
        <f t="shared" si="18"/>
        <v>0.24570024570024568</v>
      </c>
      <c r="O123" s="17">
        <f t="shared" si="19"/>
        <v>0.47510930905624671</v>
      </c>
      <c r="P123" s="17">
        <f t="shared" si="20"/>
        <v>0.28675236404578203</v>
      </c>
      <c r="Q123" s="17">
        <f t="shared" si="21"/>
        <v>0.23813832689797126</v>
      </c>
    </row>
    <row r="124" spans="1:17" x14ac:dyDescent="0.25">
      <c r="A124" s="50"/>
      <c r="B124" s="10" t="s">
        <v>1477</v>
      </c>
      <c r="C124" s="10" t="s">
        <v>204</v>
      </c>
      <c r="D124" s="10" t="s">
        <v>200</v>
      </c>
      <c r="E124" s="10" t="s">
        <v>436</v>
      </c>
      <c r="F124" s="10" t="s">
        <v>72</v>
      </c>
      <c r="G124" s="11">
        <f t="shared" si="11"/>
        <v>1.0324716816729598</v>
      </c>
      <c r="H124" s="12">
        <f t="shared" si="12"/>
        <v>3.2471681672959773E-2</v>
      </c>
      <c r="I124" s="13">
        <f t="shared" si="13"/>
        <v>1.7035782747603836</v>
      </c>
      <c r="J124" s="13">
        <f t="shared" si="14"/>
        <v>3.8717688062735993</v>
      </c>
      <c r="K124" s="13">
        <f t="shared" si="15"/>
        <v>6.4632727272727282</v>
      </c>
      <c r="L124" s="19">
        <f t="shared" si="16"/>
        <v>0.60606060606060608</v>
      </c>
      <c r="M124" s="19">
        <f t="shared" si="17"/>
        <v>0.26666666666666666</v>
      </c>
      <c r="N124" s="19">
        <f t="shared" si="18"/>
        <v>0.15974440894568689</v>
      </c>
      <c r="O124" s="17">
        <f t="shared" si="19"/>
        <v>0.58699973744420686</v>
      </c>
      <c r="P124" s="17">
        <f t="shared" si="20"/>
        <v>0.25827988447545097</v>
      </c>
      <c r="Q124" s="17">
        <f t="shared" si="21"/>
        <v>0.15472037808034206</v>
      </c>
    </row>
    <row r="125" spans="1:17" x14ac:dyDescent="0.25">
      <c r="A125" s="49" t="s">
        <v>1481</v>
      </c>
      <c r="B125" s="10" t="s">
        <v>1464</v>
      </c>
      <c r="C125" s="10" t="s">
        <v>178</v>
      </c>
      <c r="D125" s="10" t="s">
        <v>143</v>
      </c>
      <c r="E125" s="10" t="s">
        <v>340</v>
      </c>
      <c r="F125" s="10" t="s">
        <v>72</v>
      </c>
      <c r="G125" s="11">
        <f t="shared" si="11"/>
        <v>1.0301737516838236</v>
      </c>
      <c r="H125" s="12">
        <f t="shared" si="12"/>
        <v>3.0173751683823635E-2</v>
      </c>
      <c r="I125" s="13">
        <f t="shared" si="13"/>
        <v>2.3590978913559564</v>
      </c>
      <c r="J125" s="13">
        <f t="shared" si="14"/>
        <v>3.1729351551861771</v>
      </c>
      <c r="K125" s="13">
        <f t="shared" si="15"/>
        <v>3.8322463562638243</v>
      </c>
      <c r="L125" s="19">
        <f t="shared" si="16"/>
        <v>0.4366812227074236</v>
      </c>
      <c r="M125" s="19">
        <f t="shared" si="17"/>
        <v>0.32467532467532467</v>
      </c>
      <c r="N125" s="19">
        <f t="shared" si="18"/>
        <v>0.26881720430107525</v>
      </c>
      <c r="O125" s="17">
        <f t="shared" si="19"/>
        <v>0.42389084559149959</v>
      </c>
      <c r="P125" s="17">
        <f t="shared" si="20"/>
        <v>0.31516559623523832</v>
      </c>
      <c r="Q125" s="17">
        <f t="shared" si="21"/>
        <v>0.26094355817326187</v>
      </c>
    </row>
    <row r="126" spans="1:17" x14ac:dyDescent="0.25">
      <c r="A126" s="50"/>
      <c r="B126" s="10" t="s">
        <v>1466</v>
      </c>
      <c r="C126" s="10" t="s">
        <v>867</v>
      </c>
      <c r="D126" s="10" t="s">
        <v>437</v>
      </c>
      <c r="E126" s="10" t="s">
        <v>199</v>
      </c>
      <c r="F126" s="10" t="s">
        <v>76</v>
      </c>
      <c r="G126" s="11">
        <f t="shared" si="11"/>
        <v>1.0288631581664924</v>
      </c>
      <c r="H126" s="12">
        <f t="shared" si="12"/>
        <v>2.8863158166492431E-2</v>
      </c>
      <c r="I126" s="13">
        <f t="shared" si="13"/>
        <v>5.2472021066491115</v>
      </c>
      <c r="J126" s="13">
        <f t="shared" si="14"/>
        <v>3.1894757903161266</v>
      </c>
      <c r="K126" s="13">
        <f t="shared" si="15"/>
        <v>2.0165717900063251</v>
      </c>
      <c r="L126" s="19">
        <f t="shared" si="16"/>
        <v>0.19607843137254904</v>
      </c>
      <c r="M126" s="19">
        <f t="shared" si="17"/>
        <v>0.32258064516129031</v>
      </c>
      <c r="N126" s="19">
        <f t="shared" si="18"/>
        <v>0.51020408163265307</v>
      </c>
      <c r="O126" s="17">
        <f t="shared" si="19"/>
        <v>0.19057775547330782</v>
      </c>
      <c r="P126" s="17">
        <f t="shared" si="20"/>
        <v>0.31353114610124833</v>
      </c>
      <c r="Q126" s="17">
        <f t="shared" si="21"/>
        <v>0.49589109842544382</v>
      </c>
    </row>
    <row r="127" spans="1:17" x14ac:dyDescent="0.25">
      <c r="A127" s="50"/>
      <c r="B127" s="10" t="s">
        <v>1479</v>
      </c>
      <c r="C127" s="10" t="s">
        <v>1499</v>
      </c>
      <c r="D127" s="10" t="s">
        <v>854</v>
      </c>
      <c r="E127" s="10" t="s">
        <v>220</v>
      </c>
      <c r="F127" s="10" t="s">
        <v>72</v>
      </c>
      <c r="G127" s="11">
        <f t="shared" si="11"/>
        <v>1.0359082496996139</v>
      </c>
      <c r="H127" s="12">
        <f t="shared" si="12"/>
        <v>3.5908249699613926E-2</v>
      </c>
      <c r="I127" s="13">
        <f t="shared" si="13"/>
        <v>9.7064602996853822</v>
      </c>
      <c r="J127" s="13">
        <f t="shared" si="14"/>
        <v>5.842522528305822</v>
      </c>
      <c r="K127" s="13">
        <f t="shared" si="15"/>
        <v>1.3777579721004867</v>
      </c>
      <c r="L127" s="19">
        <f t="shared" si="16"/>
        <v>0.10672358591248667</v>
      </c>
      <c r="M127" s="19">
        <f t="shared" si="17"/>
        <v>0.1773049645390071</v>
      </c>
      <c r="N127" s="19">
        <f t="shared" si="18"/>
        <v>0.75187969924812026</v>
      </c>
      <c r="O127" s="17">
        <f t="shared" si="19"/>
        <v>0.1030241683502701</v>
      </c>
      <c r="P127" s="17">
        <f t="shared" si="20"/>
        <v>0.17115894635497003</v>
      </c>
      <c r="Q127" s="17">
        <f t="shared" si="21"/>
        <v>0.72581688529475996</v>
      </c>
    </row>
    <row r="128" spans="1:17" x14ac:dyDescent="0.25">
      <c r="A128" s="50"/>
      <c r="B128" s="10" t="s">
        <v>1467</v>
      </c>
      <c r="C128" s="10" t="s">
        <v>673</v>
      </c>
      <c r="D128" s="10" t="s">
        <v>400</v>
      </c>
      <c r="E128" s="10" t="s">
        <v>288</v>
      </c>
      <c r="F128" s="10" t="s">
        <v>72</v>
      </c>
      <c r="G128" s="11">
        <f t="shared" si="11"/>
        <v>1.0299171214877703</v>
      </c>
      <c r="H128" s="12">
        <f t="shared" si="12"/>
        <v>2.991712148777026E-2</v>
      </c>
      <c r="I128" s="13">
        <f t="shared" si="13"/>
        <v>2.626288659793814</v>
      </c>
      <c r="J128" s="13">
        <f t="shared" si="14"/>
        <v>3.5017182130584188</v>
      </c>
      <c r="K128" s="13">
        <f t="shared" si="15"/>
        <v>2.9970588235294118</v>
      </c>
      <c r="L128" s="19">
        <f t="shared" si="16"/>
        <v>0.39215686274509809</v>
      </c>
      <c r="M128" s="19">
        <f t="shared" si="17"/>
        <v>0.29411764705882354</v>
      </c>
      <c r="N128" s="19">
        <f t="shared" si="18"/>
        <v>0.3436426116838488</v>
      </c>
      <c r="O128" s="17">
        <f t="shared" si="19"/>
        <v>0.38076545632973507</v>
      </c>
      <c r="P128" s="17">
        <f t="shared" si="20"/>
        <v>0.28557409224730129</v>
      </c>
      <c r="Q128" s="17">
        <f t="shared" si="21"/>
        <v>0.33366045142296369</v>
      </c>
    </row>
    <row r="129" spans="1:17" x14ac:dyDescent="0.25">
      <c r="A129" s="50"/>
      <c r="B129" s="10" t="s">
        <v>1468</v>
      </c>
      <c r="C129" s="10" t="s">
        <v>617</v>
      </c>
      <c r="D129" s="10" t="s">
        <v>387</v>
      </c>
      <c r="E129" s="10" t="s">
        <v>556</v>
      </c>
      <c r="F129" s="10" t="s">
        <v>76</v>
      </c>
      <c r="G129" s="11">
        <f t="shared" si="11"/>
        <v>1.0335125985901885</v>
      </c>
      <c r="H129" s="12">
        <f t="shared" si="12"/>
        <v>3.3512598590188514E-2</v>
      </c>
      <c r="I129" s="13">
        <f t="shared" si="13"/>
        <v>2.9558460319679392</v>
      </c>
      <c r="J129" s="13">
        <f t="shared" si="14"/>
        <v>3.214224181615486</v>
      </c>
      <c r="K129" s="13">
        <f t="shared" si="15"/>
        <v>2.85249477210892</v>
      </c>
      <c r="L129" s="19">
        <f t="shared" si="16"/>
        <v>0.34965034965034969</v>
      </c>
      <c r="M129" s="19">
        <f t="shared" si="17"/>
        <v>0.32154340836012862</v>
      </c>
      <c r="N129" s="19">
        <f t="shared" si="18"/>
        <v>0.3623188405797102</v>
      </c>
      <c r="O129" s="17">
        <f t="shared" si="19"/>
        <v>0.33831261479280145</v>
      </c>
      <c r="P129" s="17">
        <f t="shared" si="20"/>
        <v>0.31111706697987529</v>
      </c>
      <c r="Q129" s="17">
        <f t="shared" si="21"/>
        <v>0.35057031822732326</v>
      </c>
    </row>
    <row r="130" spans="1:17" x14ac:dyDescent="0.25">
      <c r="A130" s="50"/>
      <c r="B130" s="10" t="s">
        <v>1470</v>
      </c>
      <c r="C130" s="10" t="s">
        <v>267</v>
      </c>
      <c r="D130" s="10" t="s">
        <v>437</v>
      </c>
      <c r="E130" s="10" t="s">
        <v>570</v>
      </c>
      <c r="F130" s="10" t="s">
        <v>72</v>
      </c>
      <c r="G130" s="11">
        <f t="shared" si="11"/>
        <v>1.0335528113573371</v>
      </c>
      <c r="H130" s="12">
        <f t="shared" si="12"/>
        <v>3.355281135733712E-2</v>
      </c>
      <c r="I130" s="13">
        <f t="shared" si="13"/>
        <v>2.7699215344376635</v>
      </c>
      <c r="J130" s="13">
        <f t="shared" si="14"/>
        <v>3.2040137152077452</v>
      </c>
      <c r="K130" s="13">
        <f t="shared" si="15"/>
        <v>3.0593163216177177</v>
      </c>
      <c r="L130" s="19">
        <f t="shared" si="16"/>
        <v>0.37313432835820892</v>
      </c>
      <c r="M130" s="19">
        <f t="shared" si="17"/>
        <v>0.32258064516129031</v>
      </c>
      <c r="N130" s="19">
        <f t="shared" si="18"/>
        <v>0.33783783783783783</v>
      </c>
      <c r="O130" s="17">
        <f t="shared" si="19"/>
        <v>0.36102105693871767</v>
      </c>
      <c r="P130" s="17">
        <f t="shared" si="20"/>
        <v>0.31210852664379463</v>
      </c>
      <c r="Q130" s="17">
        <f t="shared" si="21"/>
        <v>0.32687041641748765</v>
      </c>
    </row>
    <row r="131" spans="1:17" x14ac:dyDescent="0.25">
      <c r="A131" s="50"/>
      <c r="B131" s="10" t="s">
        <v>1471</v>
      </c>
      <c r="C131" s="10" t="s">
        <v>168</v>
      </c>
      <c r="D131" s="10" t="s">
        <v>648</v>
      </c>
      <c r="E131" s="10" t="s">
        <v>366</v>
      </c>
      <c r="F131" s="10" t="s">
        <v>72</v>
      </c>
      <c r="G131" s="11">
        <f t="shared" ref="G131:G194" si="22">(((1/C131)+(1/D131)+(1/E131)))</f>
        <v>1.0300989201489643</v>
      </c>
      <c r="H131" s="12">
        <f t="shared" ref="H131:H194" si="23">G131-1</f>
        <v>3.0098920148964314E-2</v>
      </c>
      <c r="I131" s="13">
        <f t="shared" ref="I131:I194" si="24">C131*G131</f>
        <v>2.4413344407530455</v>
      </c>
      <c r="J131" s="13">
        <f t="shared" ref="J131:J194" si="25">D131*G131</f>
        <v>3.2448115984692376</v>
      </c>
      <c r="K131" s="13">
        <f t="shared" ref="K131:K194" si="26">E131*G131</f>
        <v>3.5435402853124374</v>
      </c>
      <c r="L131" s="19">
        <f t="shared" ref="L131:L194" si="27">(1/C131)</f>
        <v>0.42194092827004215</v>
      </c>
      <c r="M131" s="19">
        <f t="shared" ref="M131:M194" si="28">(1/D131)</f>
        <v>0.31746031746031744</v>
      </c>
      <c r="N131" s="19">
        <f t="shared" ref="N131:N194" si="29">(1/E131)</f>
        <v>0.29069767441860467</v>
      </c>
      <c r="O131" s="17">
        <f t="shared" ref="O131:O194" si="30">(1/I131)</f>
        <v>0.40961204794683659</v>
      </c>
      <c r="P131" s="17">
        <f t="shared" ref="P131:P194" si="31">(1/J131)</f>
        <v>0.30818430274095326</v>
      </c>
      <c r="Q131" s="17">
        <f t="shared" ref="Q131:Q194" si="32">(1/K131)</f>
        <v>0.28220364931221009</v>
      </c>
    </row>
    <row r="132" spans="1:17" x14ac:dyDescent="0.25">
      <c r="A132" s="50"/>
      <c r="B132" s="10" t="s">
        <v>1472</v>
      </c>
      <c r="C132" s="10" t="s">
        <v>360</v>
      </c>
      <c r="D132" s="10" t="s">
        <v>154</v>
      </c>
      <c r="E132" s="10" t="s">
        <v>272</v>
      </c>
      <c r="F132" s="10" t="s">
        <v>68</v>
      </c>
      <c r="G132" s="11">
        <f t="shared" si="22"/>
        <v>1.0289145916993698</v>
      </c>
      <c r="H132" s="12">
        <f t="shared" si="23"/>
        <v>2.8914591699369829E-2</v>
      </c>
      <c r="I132" s="13">
        <f t="shared" si="24"/>
        <v>2.1092749129837078</v>
      </c>
      <c r="J132" s="13">
        <f t="shared" si="25"/>
        <v>3.683514238283744</v>
      </c>
      <c r="K132" s="13">
        <f t="shared" si="26"/>
        <v>3.9304537402915924</v>
      </c>
      <c r="L132" s="19">
        <f t="shared" si="27"/>
        <v>0.48780487804878053</v>
      </c>
      <c r="M132" s="19">
        <f t="shared" si="28"/>
        <v>0.27932960893854747</v>
      </c>
      <c r="N132" s="19">
        <f t="shared" si="29"/>
        <v>0.26178010471204188</v>
      </c>
      <c r="O132" s="17">
        <f t="shared" si="30"/>
        <v>0.47409656932079769</v>
      </c>
      <c r="P132" s="17">
        <f t="shared" si="31"/>
        <v>0.27147987908034499</v>
      </c>
      <c r="Q132" s="17">
        <f t="shared" si="32"/>
        <v>0.25442355159885738</v>
      </c>
    </row>
    <row r="133" spans="1:17" x14ac:dyDescent="0.25">
      <c r="A133" s="50"/>
      <c r="B133" s="10" t="s">
        <v>1473</v>
      </c>
      <c r="C133" s="10" t="s">
        <v>199</v>
      </c>
      <c r="D133" s="10" t="s">
        <v>182</v>
      </c>
      <c r="E133" s="10" t="s">
        <v>357</v>
      </c>
      <c r="F133" s="10" t="s">
        <v>72</v>
      </c>
      <c r="G133" s="11">
        <f t="shared" si="22"/>
        <v>1.0298744697240938</v>
      </c>
      <c r="H133" s="12">
        <f t="shared" si="23"/>
        <v>2.98744697240938E-2</v>
      </c>
      <c r="I133" s="13">
        <f t="shared" si="24"/>
        <v>2.018553960659224</v>
      </c>
      <c r="J133" s="13">
        <f t="shared" si="25"/>
        <v>3.5221706864564006</v>
      </c>
      <c r="K133" s="13">
        <f t="shared" si="26"/>
        <v>4.5314476667860131</v>
      </c>
      <c r="L133" s="19">
        <f t="shared" si="27"/>
        <v>0.51020408163265307</v>
      </c>
      <c r="M133" s="19">
        <f t="shared" si="28"/>
        <v>0.29239766081871343</v>
      </c>
      <c r="N133" s="19">
        <f t="shared" si="29"/>
        <v>0.22727272727272727</v>
      </c>
      <c r="O133" s="17">
        <f t="shared" si="30"/>
        <v>0.49540414548710787</v>
      </c>
      <c r="P133" s="17">
        <f t="shared" si="31"/>
        <v>0.28391582606863497</v>
      </c>
      <c r="Q133" s="17">
        <f t="shared" si="32"/>
        <v>0.22068002844425713</v>
      </c>
    </row>
    <row r="134" spans="1:17" x14ac:dyDescent="0.25">
      <c r="A134" s="50"/>
      <c r="B134" s="10" t="s">
        <v>1482</v>
      </c>
      <c r="C134" s="10" t="s">
        <v>571</v>
      </c>
      <c r="D134" s="10" t="s">
        <v>380</v>
      </c>
      <c r="E134" s="10" t="s">
        <v>208</v>
      </c>
      <c r="F134" s="10" t="s">
        <v>72</v>
      </c>
      <c r="G134" s="11">
        <f t="shared" si="22"/>
        <v>1.029875598580551</v>
      </c>
      <c r="H134" s="12">
        <f t="shared" si="23"/>
        <v>2.9875598580550999E-2</v>
      </c>
      <c r="I134" s="13">
        <f t="shared" si="24"/>
        <v>2.4922989485649332</v>
      </c>
      <c r="J134" s="13">
        <f t="shared" si="25"/>
        <v>3.151419331656486</v>
      </c>
      <c r="K134" s="13">
        <f t="shared" si="26"/>
        <v>3.5530708151029011</v>
      </c>
      <c r="L134" s="19">
        <f t="shared" si="27"/>
        <v>0.41322314049586778</v>
      </c>
      <c r="M134" s="19">
        <f t="shared" si="28"/>
        <v>0.32679738562091504</v>
      </c>
      <c r="N134" s="19">
        <f t="shared" si="29"/>
        <v>0.28985507246376813</v>
      </c>
      <c r="O134" s="17">
        <f t="shared" si="30"/>
        <v>0.40123597555413665</v>
      </c>
      <c r="P134" s="17">
        <f t="shared" si="31"/>
        <v>0.31731734014412111</v>
      </c>
      <c r="Q134" s="17">
        <f t="shared" si="32"/>
        <v>0.28144668430174219</v>
      </c>
    </row>
    <row r="135" spans="1:17" x14ac:dyDescent="0.25">
      <c r="A135" s="50"/>
      <c r="B135" s="10" t="s">
        <v>1475</v>
      </c>
      <c r="C135" s="10" t="s">
        <v>574</v>
      </c>
      <c r="D135" s="10" t="s">
        <v>89</v>
      </c>
      <c r="E135" s="10" t="s">
        <v>199</v>
      </c>
      <c r="F135" s="10" t="s">
        <v>68</v>
      </c>
      <c r="G135" s="11">
        <f t="shared" si="22"/>
        <v>1.0276434577676814</v>
      </c>
      <c r="H135" s="12">
        <f t="shared" si="23"/>
        <v>2.7643457767681401E-2</v>
      </c>
      <c r="I135" s="13">
        <f t="shared" si="24"/>
        <v>4.1825088731144637</v>
      </c>
      <c r="J135" s="13">
        <f t="shared" si="25"/>
        <v>3.7817279245850677</v>
      </c>
      <c r="K135" s="13">
        <f t="shared" si="26"/>
        <v>2.0141811772246556</v>
      </c>
      <c r="L135" s="19">
        <f t="shared" si="27"/>
        <v>0.24570024570024568</v>
      </c>
      <c r="M135" s="19">
        <f t="shared" si="28"/>
        <v>0.27173913043478259</v>
      </c>
      <c r="N135" s="19">
        <f t="shared" si="29"/>
        <v>0.51020408163265307</v>
      </c>
      <c r="O135" s="17">
        <f t="shared" si="30"/>
        <v>0.23909094525252253</v>
      </c>
      <c r="P135" s="17">
        <f t="shared" si="31"/>
        <v>0.26442938782004533</v>
      </c>
      <c r="Q135" s="17">
        <f t="shared" si="32"/>
        <v>0.49647966692743206</v>
      </c>
    </row>
    <row r="136" spans="1:17" x14ac:dyDescent="0.25">
      <c r="A136" s="50"/>
      <c r="B136" s="10" t="s">
        <v>1483</v>
      </c>
      <c r="C136" s="10" t="s">
        <v>445</v>
      </c>
      <c r="D136" s="10" t="s">
        <v>667</v>
      </c>
      <c r="E136" s="10" t="s">
        <v>546</v>
      </c>
      <c r="F136" s="10" t="s">
        <v>68</v>
      </c>
      <c r="G136" s="11">
        <f t="shared" si="22"/>
        <v>1.0287197385910709</v>
      </c>
      <c r="H136" s="12">
        <f t="shared" si="23"/>
        <v>2.8719738591070909E-2</v>
      </c>
      <c r="I136" s="13">
        <f t="shared" si="24"/>
        <v>3.2301799791759627</v>
      </c>
      <c r="J136" s="13">
        <f t="shared" si="25"/>
        <v>3.3330519530350702</v>
      </c>
      <c r="K136" s="13">
        <f t="shared" si="26"/>
        <v>2.5615121490917669</v>
      </c>
      <c r="L136" s="19">
        <f t="shared" si="27"/>
        <v>0.31847133757961782</v>
      </c>
      <c r="M136" s="19">
        <f t="shared" si="28"/>
        <v>0.30864197530864196</v>
      </c>
      <c r="N136" s="19">
        <f t="shared" si="29"/>
        <v>0.40160642570281119</v>
      </c>
      <c r="O136" s="17">
        <f t="shared" si="30"/>
        <v>0.30958027306425995</v>
      </c>
      <c r="P136" s="17">
        <f t="shared" si="31"/>
        <v>0.30002532636474571</v>
      </c>
      <c r="Q136" s="17">
        <f t="shared" si="32"/>
        <v>0.39039440057099439</v>
      </c>
    </row>
    <row r="137" spans="1:17" x14ac:dyDescent="0.25">
      <c r="A137" s="50"/>
      <c r="B137" s="10" t="s">
        <v>1477</v>
      </c>
      <c r="C137" s="10" t="s">
        <v>173</v>
      </c>
      <c r="D137" s="10" t="s">
        <v>209</v>
      </c>
      <c r="E137" s="10" t="s">
        <v>258</v>
      </c>
      <c r="F137" s="10" t="s">
        <v>72</v>
      </c>
      <c r="G137" s="11">
        <f t="shared" si="22"/>
        <v>1.0338201182609146</v>
      </c>
      <c r="H137" s="12">
        <f t="shared" si="23"/>
        <v>3.3820118260914578E-2</v>
      </c>
      <c r="I137" s="13">
        <f t="shared" si="24"/>
        <v>2.5535356921044592</v>
      </c>
      <c r="J137" s="13">
        <f t="shared" si="25"/>
        <v>3.1117985559653527</v>
      </c>
      <c r="K137" s="13">
        <f t="shared" si="26"/>
        <v>3.483973798539282</v>
      </c>
      <c r="L137" s="19">
        <f t="shared" si="27"/>
        <v>0.40485829959514169</v>
      </c>
      <c r="M137" s="19">
        <f t="shared" si="28"/>
        <v>0.33222591362126247</v>
      </c>
      <c r="N137" s="19">
        <f t="shared" si="29"/>
        <v>0.29673590504451036</v>
      </c>
      <c r="O137" s="17">
        <f t="shared" si="30"/>
        <v>0.39161387212718557</v>
      </c>
      <c r="P137" s="17">
        <f t="shared" si="31"/>
        <v>0.32135756284190981</v>
      </c>
      <c r="Q137" s="17">
        <f t="shared" si="32"/>
        <v>0.28702856503090457</v>
      </c>
    </row>
    <row r="138" spans="1:17" x14ac:dyDescent="0.25">
      <c r="A138" s="49" t="s">
        <v>1471</v>
      </c>
      <c r="B138" s="10" t="s">
        <v>1464</v>
      </c>
      <c r="C138" s="10" t="s">
        <v>166</v>
      </c>
      <c r="D138" s="10" t="s">
        <v>445</v>
      </c>
      <c r="E138" s="10" t="s">
        <v>92</v>
      </c>
      <c r="F138" s="10" t="s">
        <v>76</v>
      </c>
      <c r="G138" s="11">
        <f t="shared" si="22"/>
        <v>1.0323408014490818</v>
      </c>
      <c r="H138" s="12">
        <f t="shared" si="23"/>
        <v>3.2340801449081802E-2</v>
      </c>
      <c r="I138" s="13">
        <f t="shared" si="24"/>
        <v>2.1472688670140903</v>
      </c>
      <c r="J138" s="13">
        <f t="shared" si="25"/>
        <v>3.2415501165501168</v>
      </c>
      <c r="K138" s="13">
        <f t="shared" si="26"/>
        <v>4.4287420382165612</v>
      </c>
      <c r="L138" s="19">
        <f t="shared" si="27"/>
        <v>0.48076923076923073</v>
      </c>
      <c r="M138" s="19">
        <f t="shared" si="28"/>
        <v>0.31847133757961782</v>
      </c>
      <c r="N138" s="19">
        <f t="shared" si="29"/>
        <v>0.23310023310023309</v>
      </c>
      <c r="O138" s="17">
        <f t="shared" si="30"/>
        <v>0.46570786516853924</v>
      </c>
      <c r="P138" s="17">
        <f t="shared" si="31"/>
        <v>0.30849438202247187</v>
      </c>
      <c r="Q138" s="17">
        <f t="shared" si="32"/>
        <v>0.22579775280898873</v>
      </c>
    </row>
    <row r="139" spans="1:17" x14ac:dyDescent="0.25">
      <c r="A139" s="50"/>
      <c r="B139" s="10" t="s">
        <v>1465</v>
      </c>
      <c r="C139" s="10" t="s">
        <v>332</v>
      </c>
      <c r="D139" s="10" t="s">
        <v>378</v>
      </c>
      <c r="E139" s="10" t="s">
        <v>617</v>
      </c>
      <c r="F139" s="10" t="s">
        <v>76</v>
      </c>
      <c r="G139" s="11">
        <f t="shared" si="22"/>
        <v>1.0301192714311416</v>
      </c>
      <c r="H139" s="12">
        <f t="shared" si="23"/>
        <v>3.011927143114157E-2</v>
      </c>
      <c r="I139" s="13">
        <f t="shared" si="24"/>
        <v>2.9770446944359992</v>
      </c>
      <c r="J139" s="13">
        <f t="shared" si="25"/>
        <v>3.0800566215791134</v>
      </c>
      <c r="K139" s="13">
        <f t="shared" si="26"/>
        <v>2.9461411162930649</v>
      </c>
      <c r="L139" s="19">
        <f t="shared" si="27"/>
        <v>0.34602076124567471</v>
      </c>
      <c r="M139" s="19">
        <f t="shared" si="28"/>
        <v>0.33444816053511706</v>
      </c>
      <c r="N139" s="19">
        <f t="shared" si="29"/>
        <v>0.34965034965034969</v>
      </c>
      <c r="O139" s="17">
        <f t="shared" si="30"/>
        <v>0.33590358984833779</v>
      </c>
      <c r="P139" s="17">
        <f t="shared" si="31"/>
        <v>0.32466935607414588</v>
      </c>
      <c r="Q139" s="17">
        <f t="shared" si="32"/>
        <v>0.33942705407751617</v>
      </c>
    </row>
    <row r="140" spans="1:17" x14ac:dyDescent="0.25">
      <c r="A140" s="50"/>
      <c r="B140" s="10" t="s">
        <v>1466</v>
      </c>
      <c r="C140" s="10" t="s">
        <v>852</v>
      </c>
      <c r="D140" s="10" t="s">
        <v>106</v>
      </c>
      <c r="E140" s="10" t="s">
        <v>190</v>
      </c>
      <c r="F140" s="10" t="s">
        <v>68</v>
      </c>
      <c r="G140" s="11">
        <f t="shared" si="22"/>
        <v>1.0325369345311799</v>
      </c>
      <c r="H140" s="12">
        <f t="shared" si="23"/>
        <v>3.2536934531179895E-2</v>
      </c>
      <c r="I140" s="13">
        <f t="shared" si="24"/>
        <v>5.8028575720652311</v>
      </c>
      <c r="J140" s="13">
        <f t="shared" si="25"/>
        <v>3.4176972532982055</v>
      </c>
      <c r="K140" s="13">
        <f t="shared" si="26"/>
        <v>1.8688918515014357</v>
      </c>
      <c r="L140" s="19">
        <f t="shared" si="27"/>
        <v>0.17793594306049823</v>
      </c>
      <c r="M140" s="19">
        <f t="shared" si="28"/>
        <v>0.30211480362537763</v>
      </c>
      <c r="N140" s="19">
        <f t="shared" si="29"/>
        <v>0.5524861878453039</v>
      </c>
      <c r="O140" s="17">
        <f t="shared" si="30"/>
        <v>0.17232888927241083</v>
      </c>
      <c r="P140" s="17">
        <f t="shared" si="31"/>
        <v>0.2925946700033078</v>
      </c>
      <c r="Q140" s="17">
        <f t="shared" si="32"/>
        <v>0.53507644072428118</v>
      </c>
    </row>
    <row r="141" spans="1:17" x14ac:dyDescent="0.25">
      <c r="A141" s="50"/>
      <c r="B141" s="10" t="s">
        <v>1479</v>
      </c>
      <c r="C141" s="10" t="s">
        <v>503</v>
      </c>
      <c r="D141" s="10" t="s">
        <v>163</v>
      </c>
      <c r="E141" s="10" t="s">
        <v>132</v>
      </c>
      <c r="F141" s="10" t="s">
        <v>68</v>
      </c>
      <c r="G141" s="11">
        <f t="shared" si="22"/>
        <v>1.0320522328679462</v>
      </c>
      <c r="H141" s="12">
        <f t="shared" si="23"/>
        <v>3.2052232867946229E-2</v>
      </c>
      <c r="I141" s="13">
        <f t="shared" si="24"/>
        <v>7.3378913756910977</v>
      </c>
      <c r="J141" s="13">
        <f t="shared" si="25"/>
        <v>4.6855171372204758</v>
      </c>
      <c r="K141" s="13">
        <f t="shared" si="26"/>
        <v>1.5377578269732399</v>
      </c>
      <c r="L141" s="19">
        <f t="shared" si="27"/>
        <v>0.14064697609001406</v>
      </c>
      <c r="M141" s="19">
        <f t="shared" si="28"/>
        <v>0.22026431718061673</v>
      </c>
      <c r="N141" s="19">
        <f t="shared" si="29"/>
        <v>0.67114093959731547</v>
      </c>
      <c r="O141" s="17">
        <f t="shared" si="30"/>
        <v>0.13627893202573035</v>
      </c>
      <c r="P141" s="17">
        <f t="shared" si="31"/>
        <v>0.21342361381122088</v>
      </c>
      <c r="Q141" s="17">
        <f t="shared" si="32"/>
        <v>0.65029745416304874</v>
      </c>
    </row>
    <row r="142" spans="1:17" x14ac:dyDescent="0.25">
      <c r="A142" s="50"/>
      <c r="B142" s="10" t="s">
        <v>1467</v>
      </c>
      <c r="C142" s="10" t="s">
        <v>528</v>
      </c>
      <c r="D142" s="10" t="s">
        <v>649</v>
      </c>
      <c r="E142" s="10" t="s">
        <v>437</v>
      </c>
      <c r="F142" s="10" t="s">
        <v>76</v>
      </c>
      <c r="G142" s="11">
        <f t="shared" si="22"/>
        <v>1.0331396513724704</v>
      </c>
      <c r="H142" s="12">
        <f t="shared" si="23"/>
        <v>3.3139651372470436E-2</v>
      </c>
      <c r="I142" s="13">
        <f t="shared" si="24"/>
        <v>2.5828491284311763</v>
      </c>
      <c r="J142" s="13">
        <f t="shared" si="25"/>
        <v>3.326709677419355</v>
      </c>
      <c r="K142" s="13">
        <f t="shared" si="26"/>
        <v>3.2027329192546583</v>
      </c>
      <c r="L142" s="19">
        <f t="shared" si="27"/>
        <v>0.4</v>
      </c>
      <c r="M142" s="19">
        <f t="shared" si="28"/>
        <v>0.3105590062111801</v>
      </c>
      <c r="N142" s="19">
        <f t="shared" si="29"/>
        <v>0.32258064516129031</v>
      </c>
      <c r="O142" s="17">
        <f t="shared" si="30"/>
        <v>0.38716934295244743</v>
      </c>
      <c r="P142" s="17">
        <f t="shared" si="31"/>
        <v>0.30059731595686912</v>
      </c>
      <c r="Q142" s="17">
        <f t="shared" si="32"/>
        <v>0.3122333410906834</v>
      </c>
    </row>
    <row r="143" spans="1:17" x14ac:dyDescent="0.25">
      <c r="A143" s="50"/>
      <c r="B143" s="10" t="s">
        <v>1468</v>
      </c>
      <c r="C143" s="10" t="s">
        <v>442</v>
      </c>
      <c r="D143" s="10" t="s">
        <v>651</v>
      </c>
      <c r="E143" s="10" t="s">
        <v>391</v>
      </c>
      <c r="F143" s="10" t="s">
        <v>72</v>
      </c>
      <c r="G143" s="11">
        <f t="shared" si="22"/>
        <v>1.0299009182251984</v>
      </c>
      <c r="H143" s="12">
        <f t="shared" si="23"/>
        <v>2.9900918225198359E-2</v>
      </c>
      <c r="I143" s="13">
        <f t="shared" si="24"/>
        <v>2.4820612129227282</v>
      </c>
      <c r="J143" s="13">
        <f t="shared" si="25"/>
        <v>3.2544869015916271</v>
      </c>
      <c r="K143" s="13">
        <f t="shared" si="26"/>
        <v>3.4501680760544144</v>
      </c>
      <c r="L143" s="19">
        <f t="shared" si="27"/>
        <v>0.41493775933609955</v>
      </c>
      <c r="M143" s="19">
        <f t="shared" si="28"/>
        <v>0.31645569620253161</v>
      </c>
      <c r="N143" s="19">
        <f t="shared" si="29"/>
        <v>0.29850746268656714</v>
      </c>
      <c r="O143" s="17">
        <f t="shared" si="30"/>
        <v>0.4028909499868697</v>
      </c>
      <c r="P143" s="17">
        <f t="shared" si="31"/>
        <v>0.30726809793302401</v>
      </c>
      <c r="Q143" s="17">
        <f t="shared" si="32"/>
        <v>0.2898409520801063</v>
      </c>
    </row>
    <row r="144" spans="1:17" x14ac:dyDescent="0.25">
      <c r="A144" s="50"/>
      <c r="B144" s="10" t="s">
        <v>1469</v>
      </c>
      <c r="C144" s="10" t="s">
        <v>395</v>
      </c>
      <c r="D144" s="10" t="s">
        <v>450</v>
      </c>
      <c r="E144" s="10" t="s">
        <v>106</v>
      </c>
      <c r="F144" s="10" t="s">
        <v>68</v>
      </c>
      <c r="G144" s="11">
        <f t="shared" si="22"/>
        <v>1.0299751785445761</v>
      </c>
      <c r="H144" s="12">
        <f t="shared" si="23"/>
        <v>2.9975178544576098E-2</v>
      </c>
      <c r="I144" s="13">
        <f t="shared" si="24"/>
        <v>2.4513409249360909</v>
      </c>
      <c r="J144" s="13">
        <f t="shared" si="25"/>
        <v>3.3474193302698723</v>
      </c>
      <c r="K144" s="13">
        <f t="shared" si="26"/>
        <v>3.4092178409825471</v>
      </c>
      <c r="L144" s="19">
        <f t="shared" si="27"/>
        <v>0.42016806722689076</v>
      </c>
      <c r="M144" s="19">
        <f t="shared" si="28"/>
        <v>0.30769230769230771</v>
      </c>
      <c r="N144" s="19">
        <f t="shared" si="29"/>
        <v>0.30211480362537763</v>
      </c>
      <c r="O144" s="17">
        <f t="shared" si="30"/>
        <v>0.40793999309829621</v>
      </c>
      <c r="P144" s="17">
        <f t="shared" si="31"/>
        <v>0.29873759494582919</v>
      </c>
      <c r="Q144" s="17">
        <f t="shared" si="32"/>
        <v>0.29332241195587461</v>
      </c>
    </row>
    <row r="145" spans="1:17" x14ac:dyDescent="0.25">
      <c r="A145" s="50"/>
      <c r="B145" s="10" t="s">
        <v>1470</v>
      </c>
      <c r="C145" s="10" t="s">
        <v>545</v>
      </c>
      <c r="D145" s="10" t="s">
        <v>454</v>
      </c>
      <c r="E145" s="10" t="s">
        <v>569</v>
      </c>
      <c r="F145" s="10" t="s">
        <v>72</v>
      </c>
      <c r="G145" s="11">
        <f t="shared" si="22"/>
        <v>1.0330355234420803</v>
      </c>
      <c r="H145" s="12">
        <f t="shared" si="23"/>
        <v>3.3035523442080272E-2</v>
      </c>
      <c r="I145" s="13">
        <f t="shared" si="24"/>
        <v>2.2520174411037353</v>
      </c>
      <c r="J145" s="13">
        <f t="shared" si="25"/>
        <v>3.2230708331392908</v>
      </c>
      <c r="K145" s="13">
        <f t="shared" si="26"/>
        <v>4.0701599623617959</v>
      </c>
      <c r="L145" s="19">
        <f t="shared" si="27"/>
        <v>0.4587155963302752</v>
      </c>
      <c r="M145" s="19">
        <f t="shared" si="28"/>
        <v>0.32051282051282048</v>
      </c>
      <c r="N145" s="19">
        <f t="shared" si="29"/>
        <v>0.25380710659898476</v>
      </c>
      <c r="O145" s="17">
        <f t="shared" si="30"/>
        <v>0.44404629455706635</v>
      </c>
      <c r="P145" s="17">
        <f t="shared" si="31"/>
        <v>0.31026311606871942</v>
      </c>
      <c r="Q145" s="17">
        <f t="shared" si="32"/>
        <v>0.24569058937421442</v>
      </c>
    </row>
    <row r="146" spans="1:17" x14ac:dyDescent="0.25">
      <c r="A146" s="50"/>
      <c r="B146" s="10" t="s">
        <v>1480</v>
      </c>
      <c r="C146" s="10" t="s">
        <v>570</v>
      </c>
      <c r="D146" s="10" t="s">
        <v>623</v>
      </c>
      <c r="E146" s="10" t="s">
        <v>171</v>
      </c>
      <c r="F146" s="10" t="s">
        <v>68</v>
      </c>
      <c r="G146" s="11">
        <f t="shared" si="22"/>
        <v>1.0325838213376206</v>
      </c>
      <c r="H146" s="12">
        <f t="shared" si="23"/>
        <v>3.2583821337620611E-2</v>
      </c>
      <c r="I146" s="13">
        <f t="shared" si="24"/>
        <v>3.0564481111593569</v>
      </c>
      <c r="J146" s="13">
        <f t="shared" si="25"/>
        <v>2.9118863761720899</v>
      </c>
      <c r="K146" s="13">
        <f t="shared" si="26"/>
        <v>3.0357964347326045</v>
      </c>
      <c r="L146" s="19">
        <f t="shared" si="27"/>
        <v>0.33783783783783783</v>
      </c>
      <c r="M146" s="19">
        <f t="shared" si="28"/>
        <v>0.3546099290780142</v>
      </c>
      <c r="N146" s="19">
        <f t="shared" si="29"/>
        <v>0.3401360544217687</v>
      </c>
      <c r="O146" s="17">
        <f t="shared" si="30"/>
        <v>0.32717715584600088</v>
      </c>
      <c r="P146" s="17">
        <f t="shared" si="31"/>
        <v>0.34341999337027046</v>
      </c>
      <c r="Q146" s="17">
        <f t="shared" si="32"/>
        <v>0.32940285078372877</v>
      </c>
    </row>
    <row r="147" spans="1:17" x14ac:dyDescent="0.25">
      <c r="A147" s="50"/>
      <c r="B147" s="10" t="s">
        <v>1472</v>
      </c>
      <c r="C147" s="10" t="s">
        <v>175</v>
      </c>
      <c r="D147" s="10" t="s">
        <v>121</v>
      </c>
      <c r="E147" s="10" t="s">
        <v>205</v>
      </c>
      <c r="F147" s="10" t="s">
        <v>68</v>
      </c>
      <c r="G147" s="11">
        <f t="shared" si="22"/>
        <v>1.0274612982891216</v>
      </c>
      <c r="H147" s="12">
        <f t="shared" si="23"/>
        <v>2.7461298289121583E-2</v>
      </c>
      <c r="I147" s="13">
        <f t="shared" si="24"/>
        <v>2.0446479835953522</v>
      </c>
      <c r="J147" s="13">
        <f t="shared" si="25"/>
        <v>3.5961145440119253</v>
      </c>
      <c r="K147" s="13">
        <f t="shared" si="26"/>
        <v>4.294788226848528</v>
      </c>
      <c r="L147" s="19">
        <f t="shared" si="27"/>
        <v>0.50251256281407031</v>
      </c>
      <c r="M147" s="19">
        <f t="shared" si="28"/>
        <v>0.2857142857142857</v>
      </c>
      <c r="N147" s="19">
        <f t="shared" si="29"/>
        <v>0.23923444976076558</v>
      </c>
      <c r="O147" s="17">
        <f t="shared" si="30"/>
        <v>0.48908174317692521</v>
      </c>
      <c r="P147" s="17">
        <f t="shared" si="31"/>
        <v>0.27807790540630895</v>
      </c>
      <c r="Q147" s="17">
        <f t="shared" si="32"/>
        <v>0.23284035141676587</v>
      </c>
    </row>
    <row r="148" spans="1:17" x14ac:dyDescent="0.25">
      <c r="A148" s="50"/>
      <c r="B148" s="10" t="s">
        <v>1473</v>
      </c>
      <c r="C148" s="10" t="s">
        <v>190</v>
      </c>
      <c r="D148" s="10" t="s">
        <v>86</v>
      </c>
      <c r="E148" s="10" t="s">
        <v>567</v>
      </c>
      <c r="F148" s="10" t="s">
        <v>72</v>
      </c>
      <c r="G148" s="11">
        <f t="shared" si="22"/>
        <v>1.0314048662299964</v>
      </c>
      <c r="H148" s="12">
        <f t="shared" si="23"/>
        <v>3.1404866229996387E-2</v>
      </c>
      <c r="I148" s="13">
        <f t="shared" si="24"/>
        <v>1.8668428078762935</v>
      </c>
      <c r="J148" s="13">
        <f t="shared" si="25"/>
        <v>3.6718013237787872</v>
      </c>
      <c r="K148" s="13">
        <f t="shared" si="26"/>
        <v>5.2085945744614817</v>
      </c>
      <c r="L148" s="19">
        <f t="shared" si="27"/>
        <v>0.5524861878453039</v>
      </c>
      <c r="M148" s="19">
        <f t="shared" si="28"/>
        <v>0.2808988764044944</v>
      </c>
      <c r="N148" s="19">
        <f t="shared" si="29"/>
        <v>0.19801980198019803</v>
      </c>
      <c r="O148" s="17">
        <f t="shared" si="30"/>
        <v>0.53566373975406778</v>
      </c>
      <c r="P148" s="17">
        <f t="shared" si="31"/>
        <v>0.2723458901558603</v>
      </c>
      <c r="Q148" s="17">
        <f t="shared" si="32"/>
        <v>0.1919903700900718</v>
      </c>
    </row>
    <row r="149" spans="1:17" x14ac:dyDescent="0.25">
      <c r="A149" s="50"/>
      <c r="B149" s="10" t="s">
        <v>1482</v>
      </c>
      <c r="C149" s="10" t="s">
        <v>618</v>
      </c>
      <c r="D149" s="10" t="s">
        <v>542</v>
      </c>
      <c r="E149" s="10" t="s">
        <v>679</v>
      </c>
      <c r="F149" s="10" t="s">
        <v>68</v>
      </c>
      <c r="G149" s="11">
        <f t="shared" si="22"/>
        <v>1.0298477065465819</v>
      </c>
      <c r="H149" s="12">
        <f t="shared" si="23"/>
        <v>2.9847706546581865E-2</v>
      </c>
      <c r="I149" s="13">
        <f t="shared" si="24"/>
        <v>2.1626801837478222</v>
      </c>
      <c r="J149" s="13">
        <f t="shared" si="25"/>
        <v>3.3058111380145276</v>
      </c>
      <c r="K149" s="13">
        <f t="shared" si="26"/>
        <v>4.2532710280373829</v>
      </c>
      <c r="L149" s="19">
        <f t="shared" si="27"/>
        <v>0.47619047619047616</v>
      </c>
      <c r="M149" s="19">
        <f t="shared" si="28"/>
        <v>0.3115264797507788</v>
      </c>
      <c r="N149" s="19">
        <f t="shared" si="29"/>
        <v>0.24213075060532688</v>
      </c>
      <c r="O149" s="17">
        <f t="shared" si="30"/>
        <v>0.46238921848677939</v>
      </c>
      <c r="P149" s="17">
        <f t="shared" si="31"/>
        <v>0.3024976195707903</v>
      </c>
      <c r="Q149" s="17">
        <f t="shared" si="32"/>
        <v>0.23511316194243026</v>
      </c>
    </row>
    <row r="150" spans="1:17" x14ac:dyDescent="0.25">
      <c r="A150" s="50"/>
      <c r="B150" s="10" t="s">
        <v>1483</v>
      </c>
      <c r="C150" s="10" t="s">
        <v>570</v>
      </c>
      <c r="D150" s="10" t="s">
        <v>438</v>
      </c>
      <c r="E150" s="10" t="s">
        <v>167</v>
      </c>
      <c r="F150" s="10" t="s">
        <v>72</v>
      </c>
      <c r="G150" s="11">
        <f t="shared" si="22"/>
        <v>1.0329968509752663</v>
      </c>
      <c r="H150" s="12">
        <f t="shared" si="23"/>
        <v>3.2996850975266279E-2</v>
      </c>
      <c r="I150" s="13">
        <f t="shared" si="24"/>
        <v>3.057670678886788</v>
      </c>
      <c r="J150" s="13">
        <f t="shared" si="25"/>
        <v>3.2952599546110992</v>
      </c>
      <c r="K150" s="13">
        <f t="shared" si="26"/>
        <v>2.7064517495551978</v>
      </c>
      <c r="L150" s="19">
        <f t="shared" si="27"/>
        <v>0.33783783783783783</v>
      </c>
      <c r="M150" s="19">
        <f t="shared" si="28"/>
        <v>0.31347962382445144</v>
      </c>
      <c r="N150" s="19">
        <f t="shared" si="29"/>
        <v>0.38167938931297707</v>
      </c>
      <c r="O150" s="17">
        <f t="shared" si="30"/>
        <v>0.3270463385429303</v>
      </c>
      <c r="P150" s="17">
        <f t="shared" si="31"/>
        <v>0.30346619501162186</v>
      </c>
      <c r="Q150" s="17">
        <f t="shared" si="32"/>
        <v>0.36948746644544794</v>
      </c>
    </row>
    <row r="151" spans="1:17" x14ac:dyDescent="0.25">
      <c r="A151" s="50"/>
      <c r="B151" s="10" t="s">
        <v>1478</v>
      </c>
      <c r="C151" s="10" t="s">
        <v>389</v>
      </c>
      <c r="D151" s="10" t="s">
        <v>653</v>
      </c>
      <c r="E151" s="10" t="s">
        <v>266</v>
      </c>
      <c r="F151" s="10" t="s">
        <v>68</v>
      </c>
      <c r="G151" s="11">
        <f t="shared" si="22"/>
        <v>1.0283202502591902</v>
      </c>
      <c r="H151" s="12">
        <f t="shared" si="23"/>
        <v>2.8320250259190161E-2</v>
      </c>
      <c r="I151" s="13">
        <f t="shared" si="24"/>
        <v>2.6530662456687106</v>
      </c>
      <c r="J151" s="13">
        <f t="shared" si="25"/>
        <v>3.3214744083371843</v>
      </c>
      <c r="K151" s="13">
        <f t="shared" si="26"/>
        <v>3.1055271557827542</v>
      </c>
      <c r="L151" s="19">
        <f t="shared" si="27"/>
        <v>0.38759689922480617</v>
      </c>
      <c r="M151" s="19">
        <f t="shared" si="28"/>
        <v>0.30959752321981426</v>
      </c>
      <c r="N151" s="19">
        <f t="shared" si="29"/>
        <v>0.33112582781456956</v>
      </c>
      <c r="O151" s="17">
        <f t="shared" si="30"/>
        <v>0.37692236356048775</v>
      </c>
      <c r="P151" s="17">
        <f t="shared" si="31"/>
        <v>0.30107111392757224</v>
      </c>
      <c r="Q151" s="17">
        <f t="shared" si="32"/>
        <v>0.32200652251193984</v>
      </c>
    </row>
    <row r="152" spans="1:17" x14ac:dyDescent="0.25">
      <c r="A152" s="49" t="s">
        <v>1472</v>
      </c>
      <c r="B152" s="10" t="s">
        <v>1464</v>
      </c>
      <c r="C152" s="10" t="s">
        <v>269</v>
      </c>
      <c r="D152" s="10" t="s">
        <v>406</v>
      </c>
      <c r="E152" s="10" t="s">
        <v>128</v>
      </c>
      <c r="F152" s="10" t="s">
        <v>68</v>
      </c>
      <c r="G152" s="11">
        <f t="shared" si="22"/>
        <v>1.0328300788827105</v>
      </c>
      <c r="H152" s="12">
        <f t="shared" si="23"/>
        <v>3.2830078882710501E-2</v>
      </c>
      <c r="I152" s="13">
        <f t="shared" si="24"/>
        <v>2.1586148648648646</v>
      </c>
      <c r="J152" s="13">
        <f t="shared" si="25"/>
        <v>3.6355618776671408</v>
      </c>
      <c r="K152" s="13">
        <f t="shared" si="26"/>
        <v>3.821471291866029</v>
      </c>
      <c r="L152" s="19">
        <f t="shared" si="27"/>
        <v>0.47846889952153115</v>
      </c>
      <c r="M152" s="19">
        <f t="shared" si="28"/>
        <v>0.28409090909090912</v>
      </c>
      <c r="N152" s="19">
        <f t="shared" si="29"/>
        <v>0.27027027027027023</v>
      </c>
      <c r="O152" s="17">
        <f t="shared" si="30"/>
        <v>0.46326003599655691</v>
      </c>
      <c r="P152" s="17">
        <f t="shared" si="31"/>
        <v>0.27506064637295563</v>
      </c>
      <c r="Q152" s="17">
        <f t="shared" si="32"/>
        <v>0.26167931763048752</v>
      </c>
    </row>
    <row r="153" spans="1:17" x14ac:dyDescent="0.25">
      <c r="A153" s="50"/>
      <c r="B153" s="10" t="s">
        <v>1479</v>
      </c>
      <c r="C153" s="10" t="s">
        <v>874</v>
      </c>
      <c r="D153" s="10" t="s">
        <v>420</v>
      </c>
      <c r="E153" s="10" t="s">
        <v>220</v>
      </c>
      <c r="F153" s="10" t="s">
        <v>72</v>
      </c>
      <c r="G153" s="11">
        <f t="shared" si="22"/>
        <v>1.0352365465762436</v>
      </c>
      <c r="H153" s="12">
        <f t="shared" si="23"/>
        <v>3.5236546576243644E-2</v>
      </c>
      <c r="I153" s="13">
        <f t="shared" si="24"/>
        <v>8.2404829107469002</v>
      </c>
      <c r="J153" s="13">
        <f t="shared" si="25"/>
        <v>6.5633997052933841</v>
      </c>
      <c r="K153" s="13">
        <f t="shared" si="26"/>
        <v>1.3768646069464041</v>
      </c>
      <c r="L153" s="19">
        <f t="shared" si="27"/>
        <v>0.12562814070351758</v>
      </c>
      <c r="M153" s="19">
        <f t="shared" si="28"/>
        <v>0.15772870662460567</v>
      </c>
      <c r="N153" s="19">
        <f t="shared" si="29"/>
        <v>0.75187969924812026</v>
      </c>
      <c r="O153" s="17">
        <f t="shared" si="30"/>
        <v>0.12135211137879322</v>
      </c>
      <c r="P153" s="17">
        <f t="shared" si="31"/>
        <v>0.15236006412857953</v>
      </c>
      <c r="Q153" s="17">
        <f t="shared" si="32"/>
        <v>0.72628782449262719</v>
      </c>
    </row>
    <row r="154" spans="1:17" x14ac:dyDescent="0.25">
      <c r="A154" s="50"/>
      <c r="B154" s="10" t="s">
        <v>1468</v>
      </c>
      <c r="C154" s="10" t="s">
        <v>531</v>
      </c>
      <c r="D154" s="10" t="s">
        <v>129</v>
      </c>
      <c r="E154" s="10" t="s">
        <v>650</v>
      </c>
      <c r="F154" s="10" t="s">
        <v>72</v>
      </c>
      <c r="G154" s="11">
        <f t="shared" si="22"/>
        <v>1.0334016266219654</v>
      </c>
      <c r="H154" s="12">
        <f t="shared" si="23"/>
        <v>3.3401626621965441E-2</v>
      </c>
      <c r="I154" s="13">
        <f t="shared" si="24"/>
        <v>2.8211864406779656</v>
      </c>
      <c r="J154" s="13">
        <f t="shared" si="25"/>
        <v>3.6582417582417577</v>
      </c>
      <c r="K154" s="13">
        <f t="shared" si="26"/>
        <v>2.6868442292171104</v>
      </c>
      <c r="L154" s="19">
        <f t="shared" si="27"/>
        <v>0.36630036630036628</v>
      </c>
      <c r="M154" s="19">
        <f t="shared" si="28"/>
        <v>0.2824858757062147</v>
      </c>
      <c r="N154" s="19">
        <f t="shared" si="29"/>
        <v>0.38461538461538458</v>
      </c>
      <c r="O154" s="17">
        <f t="shared" si="30"/>
        <v>0.35446079903875044</v>
      </c>
      <c r="P154" s="17">
        <f t="shared" si="31"/>
        <v>0.27335536197056176</v>
      </c>
      <c r="Q154" s="17">
        <f t="shared" si="32"/>
        <v>0.37218383899068791</v>
      </c>
    </row>
    <row r="155" spans="1:17" x14ac:dyDescent="0.25">
      <c r="A155" s="50"/>
      <c r="B155" s="10" t="s">
        <v>1469</v>
      </c>
      <c r="C155" s="10" t="s">
        <v>382</v>
      </c>
      <c r="D155" s="10" t="s">
        <v>265</v>
      </c>
      <c r="E155" s="10" t="s">
        <v>416</v>
      </c>
      <c r="F155" s="10" t="s">
        <v>76</v>
      </c>
      <c r="G155" s="11">
        <f t="shared" si="22"/>
        <v>1.0303520667627908</v>
      </c>
      <c r="H155" s="12">
        <f t="shared" si="23"/>
        <v>3.0352066762790786E-2</v>
      </c>
      <c r="I155" s="13">
        <f t="shared" si="24"/>
        <v>2.3698097535544185</v>
      </c>
      <c r="J155" s="13">
        <f t="shared" si="25"/>
        <v>3.6783568783431631</v>
      </c>
      <c r="K155" s="13">
        <f t="shared" si="26"/>
        <v>3.2662160516380467</v>
      </c>
      <c r="L155" s="19">
        <f t="shared" si="27"/>
        <v>0.43478260869565222</v>
      </c>
      <c r="M155" s="19">
        <f t="shared" si="28"/>
        <v>0.28011204481792717</v>
      </c>
      <c r="N155" s="19">
        <f t="shared" si="29"/>
        <v>0.31545741324921134</v>
      </c>
      <c r="O155" s="17">
        <f t="shared" si="30"/>
        <v>0.42197480135277737</v>
      </c>
      <c r="P155" s="17">
        <f t="shared" si="31"/>
        <v>0.27186051627769964</v>
      </c>
      <c r="Q155" s="17">
        <f t="shared" si="32"/>
        <v>0.30616468236952299</v>
      </c>
    </row>
    <row r="156" spans="1:17" x14ac:dyDescent="0.25">
      <c r="A156" s="50"/>
      <c r="B156" s="10" t="s">
        <v>1470</v>
      </c>
      <c r="C156" s="10" t="s">
        <v>376</v>
      </c>
      <c r="D156" s="10" t="s">
        <v>208</v>
      </c>
      <c r="E156" s="10" t="s">
        <v>536</v>
      </c>
      <c r="F156" s="10" t="s">
        <v>68</v>
      </c>
      <c r="G156" s="11">
        <f t="shared" si="22"/>
        <v>1.0297000820856539</v>
      </c>
      <c r="H156" s="12">
        <f t="shared" si="23"/>
        <v>2.9700082085653889E-2</v>
      </c>
      <c r="I156" s="13">
        <f t="shared" si="24"/>
        <v>2.2756371814092953</v>
      </c>
      <c r="J156" s="13">
        <f t="shared" si="25"/>
        <v>3.5524652831955059</v>
      </c>
      <c r="K156" s="13">
        <f t="shared" si="26"/>
        <v>3.5833562856580756</v>
      </c>
      <c r="L156" s="19">
        <f t="shared" si="27"/>
        <v>0.45248868778280543</v>
      </c>
      <c r="M156" s="19">
        <f t="shared" si="28"/>
        <v>0.28985507246376813</v>
      </c>
      <c r="N156" s="19">
        <f t="shared" si="29"/>
        <v>0.28735632183908044</v>
      </c>
      <c r="O156" s="17">
        <f t="shared" si="30"/>
        <v>0.43943736205817441</v>
      </c>
      <c r="P156" s="17">
        <f t="shared" si="31"/>
        <v>0.28149465801407697</v>
      </c>
      <c r="Q156" s="17">
        <f t="shared" si="32"/>
        <v>0.27906797992774868</v>
      </c>
    </row>
    <row r="157" spans="1:17" x14ac:dyDescent="0.25">
      <c r="A157" s="50"/>
      <c r="B157" s="10" t="s">
        <v>1481</v>
      </c>
      <c r="C157" s="10" t="s">
        <v>166</v>
      </c>
      <c r="D157" s="10" t="s">
        <v>208</v>
      </c>
      <c r="E157" s="10" t="s">
        <v>526</v>
      </c>
      <c r="F157" s="10" t="s">
        <v>76</v>
      </c>
      <c r="G157" s="11">
        <f t="shared" si="22"/>
        <v>1.0330914948340488</v>
      </c>
      <c r="H157" s="12">
        <f t="shared" si="23"/>
        <v>3.3091494834048829E-2</v>
      </c>
      <c r="I157" s="13">
        <f t="shared" si="24"/>
        <v>2.1488303092548215</v>
      </c>
      <c r="J157" s="13">
        <f t="shared" si="25"/>
        <v>3.5641656571774685</v>
      </c>
      <c r="K157" s="13">
        <f t="shared" si="26"/>
        <v>3.936078595317726</v>
      </c>
      <c r="L157" s="19">
        <f t="shared" si="27"/>
        <v>0.48076923076923073</v>
      </c>
      <c r="M157" s="19">
        <f t="shared" si="28"/>
        <v>0.28985507246376813</v>
      </c>
      <c r="N157" s="19">
        <f t="shared" si="29"/>
        <v>0.26246719160104987</v>
      </c>
      <c r="O157" s="17">
        <f t="shared" si="30"/>
        <v>0.46536945969771959</v>
      </c>
      <c r="P157" s="17">
        <f t="shared" si="31"/>
        <v>0.28057057280326281</v>
      </c>
      <c r="Q157" s="17">
        <f t="shared" si="32"/>
        <v>0.25405996749901755</v>
      </c>
    </row>
    <row r="158" spans="1:17" x14ac:dyDescent="0.25">
      <c r="A158" s="50"/>
      <c r="B158" s="10" t="s">
        <v>1471</v>
      </c>
      <c r="C158" s="10" t="s">
        <v>698</v>
      </c>
      <c r="D158" s="10" t="s">
        <v>259</v>
      </c>
      <c r="E158" s="10" t="s">
        <v>353</v>
      </c>
      <c r="F158" s="10" t="s">
        <v>72</v>
      </c>
      <c r="G158" s="11">
        <f t="shared" si="22"/>
        <v>1.0332607566578682</v>
      </c>
      <c r="H158" s="12">
        <f t="shared" si="23"/>
        <v>3.3260756657868207E-2</v>
      </c>
      <c r="I158" s="13">
        <f t="shared" si="24"/>
        <v>2.7174757900101931</v>
      </c>
      <c r="J158" s="13">
        <f t="shared" si="25"/>
        <v>3.3787626742712291</v>
      </c>
      <c r="K158" s="13">
        <f t="shared" si="26"/>
        <v>2.9757909791746604</v>
      </c>
      <c r="L158" s="19">
        <f t="shared" si="27"/>
        <v>0.38022813688212931</v>
      </c>
      <c r="M158" s="19">
        <f t="shared" si="28"/>
        <v>0.3058103975535168</v>
      </c>
      <c r="N158" s="19">
        <f t="shared" si="29"/>
        <v>0.34722222222222221</v>
      </c>
      <c r="O158" s="17">
        <f t="shared" si="30"/>
        <v>0.36798855896936955</v>
      </c>
      <c r="P158" s="17">
        <f t="shared" si="31"/>
        <v>0.29596633336068556</v>
      </c>
      <c r="Q158" s="17">
        <f t="shared" si="32"/>
        <v>0.33604510766994505</v>
      </c>
    </row>
    <row r="159" spans="1:17" x14ac:dyDescent="0.25">
      <c r="A159" s="50"/>
      <c r="B159" s="10" t="s">
        <v>1473</v>
      </c>
      <c r="C159" s="10" t="s">
        <v>277</v>
      </c>
      <c r="D159" s="10" t="s">
        <v>346</v>
      </c>
      <c r="E159" s="10" t="s">
        <v>103</v>
      </c>
      <c r="F159" s="10" t="s">
        <v>72</v>
      </c>
      <c r="G159" s="11">
        <f t="shared" si="22"/>
        <v>1.0300701312424443</v>
      </c>
      <c r="H159" s="12">
        <f t="shared" si="23"/>
        <v>3.0070131242444287E-2</v>
      </c>
      <c r="I159" s="13">
        <f t="shared" si="24"/>
        <v>1.8335248336115508</v>
      </c>
      <c r="J159" s="13">
        <f t="shared" si="25"/>
        <v>3.9760707065958347</v>
      </c>
      <c r="K159" s="13">
        <f t="shared" si="26"/>
        <v>4.9237352273388844</v>
      </c>
      <c r="L159" s="19">
        <f t="shared" si="27"/>
        <v>0.5617977528089888</v>
      </c>
      <c r="M159" s="19">
        <f t="shared" si="28"/>
        <v>0.2590673575129534</v>
      </c>
      <c r="N159" s="19">
        <f t="shared" si="29"/>
        <v>0.20920502092050208</v>
      </c>
      <c r="O159" s="17">
        <f t="shared" si="30"/>
        <v>0.54539757611587347</v>
      </c>
      <c r="P159" s="17">
        <f t="shared" si="31"/>
        <v>0.25150458173219037</v>
      </c>
      <c r="Q159" s="17">
        <f t="shared" si="32"/>
        <v>0.2030978421519361</v>
      </c>
    </row>
    <row r="160" spans="1:17" x14ac:dyDescent="0.25">
      <c r="A160" s="50"/>
      <c r="B160" s="10" t="s">
        <v>1482</v>
      </c>
      <c r="C160" s="10" t="s">
        <v>376</v>
      </c>
      <c r="D160" s="10" t="s">
        <v>524</v>
      </c>
      <c r="E160" s="10" t="s">
        <v>396</v>
      </c>
      <c r="F160" s="10" t="s">
        <v>76</v>
      </c>
      <c r="G160" s="11">
        <f t="shared" si="22"/>
        <v>1.0289341621874635</v>
      </c>
      <c r="H160" s="12">
        <f t="shared" si="23"/>
        <v>2.8934162187463475E-2</v>
      </c>
      <c r="I160" s="13">
        <f t="shared" si="24"/>
        <v>2.273944498434294</v>
      </c>
      <c r="J160" s="13">
        <f t="shared" si="25"/>
        <v>3.6115589092779965</v>
      </c>
      <c r="K160" s="13">
        <f t="shared" si="26"/>
        <v>3.529244176303</v>
      </c>
      <c r="L160" s="19">
        <f t="shared" si="27"/>
        <v>0.45248868778280543</v>
      </c>
      <c r="M160" s="19">
        <f t="shared" si="28"/>
        <v>0.28490028490028491</v>
      </c>
      <c r="N160" s="19">
        <f t="shared" si="29"/>
        <v>0.29154518950437314</v>
      </c>
      <c r="O160" s="17">
        <f t="shared" si="30"/>
        <v>0.43976447124744772</v>
      </c>
      <c r="P160" s="17">
        <f t="shared" si="31"/>
        <v>0.27688874115580042</v>
      </c>
      <c r="Q160" s="17">
        <f t="shared" si="32"/>
        <v>0.28334678759675197</v>
      </c>
    </row>
    <row r="161" spans="1:17" x14ac:dyDescent="0.25">
      <c r="A161" s="50"/>
      <c r="B161" s="10" t="s">
        <v>1474</v>
      </c>
      <c r="C161" s="10" t="s">
        <v>252</v>
      </c>
      <c r="D161" s="10" t="s">
        <v>101</v>
      </c>
      <c r="E161" s="10" t="s">
        <v>184</v>
      </c>
      <c r="F161" s="10" t="s">
        <v>72</v>
      </c>
      <c r="G161" s="11">
        <f t="shared" si="22"/>
        <v>1.034534517887985</v>
      </c>
      <c r="H161" s="12">
        <f t="shared" si="23"/>
        <v>3.4534517887985006E-2</v>
      </c>
      <c r="I161" s="13">
        <f t="shared" si="24"/>
        <v>6.7555104018085421</v>
      </c>
      <c r="J161" s="13">
        <f t="shared" si="25"/>
        <v>5.2657806960498439</v>
      </c>
      <c r="K161" s="13">
        <f t="shared" si="26"/>
        <v>1.5104203961164582</v>
      </c>
      <c r="L161" s="19">
        <f t="shared" si="27"/>
        <v>0.15313935681470137</v>
      </c>
      <c r="M161" s="19">
        <f t="shared" si="28"/>
        <v>0.19646365422396858</v>
      </c>
      <c r="N161" s="19">
        <f t="shared" si="29"/>
        <v>0.68493150684931503</v>
      </c>
      <c r="O161" s="17">
        <f t="shared" si="30"/>
        <v>0.1480273051955166</v>
      </c>
      <c r="P161" s="17">
        <f t="shared" si="31"/>
        <v>0.18990536403275507</v>
      </c>
      <c r="Q161" s="17">
        <f t="shared" si="32"/>
        <v>0.6620673307717283</v>
      </c>
    </row>
    <row r="162" spans="1:17" x14ac:dyDescent="0.25">
      <c r="A162" s="50"/>
      <c r="B162" s="10" t="s">
        <v>1476</v>
      </c>
      <c r="C162" s="10" t="s">
        <v>143</v>
      </c>
      <c r="D162" s="10" t="s">
        <v>254</v>
      </c>
      <c r="E162" s="10" t="s">
        <v>371</v>
      </c>
      <c r="F162" s="10" t="s">
        <v>68</v>
      </c>
      <c r="G162" s="11">
        <f t="shared" si="22"/>
        <v>1.0301752266892272</v>
      </c>
      <c r="H162" s="12">
        <f t="shared" si="23"/>
        <v>3.017522668922723E-2</v>
      </c>
      <c r="I162" s="13">
        <f t="shared" si="24"/>
        <v>3.17293969820282</v>
      </c>
      <c r="J162" s="13">
        <f t="shared" si="25"/>
        <v>4.0073816318210937</v>
      </c>
      <c r="K162" s="13">
        <f t="shared" si="26"/>
        <v>2.2972907555169768</v>
      </c>
      <c r="L162" s="19">
        <f t="shared" si="27"/>
        <v>0.32467532467532467</v>
      </c>
      <c r="M162" s="19">
        <f t="shared" si="28"/>
        <v>0.25706940874035988</v>
      </c>
      <c r="N162" s="19">
        <f t="shared" si="29"/>
        <v>0.44843049327354262</v>
      </c>
      <c r="O162" s="17">
        <f t="shared" si="30"/>
        <v>0.31516514498098042</v>
      </c>
      <c r="P162" s="17">
        <f t="shared" si="31"/>
        <v>0.24953949782555779</v>
      </c>
      <c r="Q162" s="17">
        <f t="shared" si="32"/>
        <v>0.43529535719346174</v>
      </c>
    </row>
    <row r="163" spans="1:17" x14ac:dyDescent="0.25">
      <c r="A163" s="50"/>
      <c r="B163" s="10" t="s">
        <v>1477</v>
      </c>
      <c r="C163" s="10" t="s">
        <v>65</v>
      </c>
      <c r="D163" s="10" t="s">
        <v>191</v>
      </c>
      <c r="E163" s="10" t="s">
        <v>272</v>
      </c>
      <c r="F163" s="10" t="s">
        <v>72</v>
      </c>
      <c r="G163" s="11">
        <f t="shared" si="22"/>
        <v>1.0283635448901915</v>
      </c>
      <c r="H163" s="12">
        <f t="shared" si="23"/>
        <v>2.836354489019155E-2</v>
      </c>
      <c r="I163" s="13">
        <f t="shared" si="24"/>
        <v>2.0875779961270888</v>
      </c>
      <c r="J163" s="13">
        <f t="shared" si="25"/>
        <v>3.7535269388491992</v>
      </c>
      <c r="K163" s="13">
        <f t="shared" si="26"/>
        <v>3.9283487414805314</v>
      </c>
      <c r="L163" s="19">
        <f t="shared" si="27"/>
        <v>0.49261083743842371</v>
      </c>
      <c r="M163" s="19">
        <f t="shared" si="28"/>
        <v>0.27397260273972601</v>
      </c>
      <c r="N163" s="19">
        <f t="shared" si="29"/>
        <v>0.26178010471204188</v>
      </c>
      <c r="O163" s="17">
        <f t="shared" si="30"/>
        <v>0.47902401819487345</v>
      </c>
      <c r="P163" s="17">
        <f t="shared" si="31"/>
        <v>0.26641609779057346</v>
      </c>
      <c r="Q163" s="17">
        <f t="shared" si="32"/>
        <v>0.25455988401455315</v>
      </c>
    </row>
    <row r="164" spans="1:17" x14ac:dyDescent="0.25">
      <c r="A164" s="50"/>
      <c r="B164" s="10" t="s">
        <v>1478</v>
      </c>
      <c r="C164" s="10" t="s">
        <v>181</v>
      </c>
      <c r="D164" s="10" t="s">
        <v>172</v>
      </c>
      <c r="E164" s="10" t="s">
        <v>181</v>
      </c>
      <c r="F164" s="10" t="s">
        <v>72</v>
      </c>
      <c r="G164" s="11">
        <f t="shared" si="22"/>
        <v>1.0300553216084551</v>
      </c>
      <c r="H164" s="12">
        <f t="shared" si="23"/>
        <v>3.0055321608455143E-2</v>
      </c>
      <c r="I164" s="13">
        <f t="shared" si="24"/>
        <v>2.7193460490463215</v>
      </c>
      <c r="J164" s="13">
        <f t="shared" si="25"/>
        <v>3.7803030303030303</v>
      </c>
      <c r="K164" s="13">
        <f t="shared" si="26"/>
        <v>2.7193460490463215</v>
      </c>
      <c r="L164" s="19">
        <f t="shared" si="27"/>
        <v>0.37878787878787878</v>
      </c>
      <c r="M164" s="19">
        <f t="shared" si="28"/>
        <v>0.27247956403269757</v>
      </c>
      <c r="N164" s="19">
        <f t="shared" si="29"/>
        <v>0.37878787878787878</v>
      </c>
      <c r="O164" s="17">
        <f t="shared" si="30"/>
        <v>0.36773547094188375</v>
      </c>
      <c r="P164" s="17">
        <f t="shared" si="31"/>
        <v>0.26452905811623245</v>
      </c>
      <c r="Q164" s="17">
        <f t="shared" si="32"/>
        <v>0.36773547094188375</v>
      </c>
    </row>
    <row r="165" spans="1:17" x14ac:dyDescent="0.25">
      <c r="A165" s="49" t="s">
        <v>1473</v>
      </c>
      <c r="B165" s="10" t="s">
        <v>1464</v>
      </c>
      <c r="C165" s="10" t="s">
        <v>528</v>
      </c>
      <c r="D165" s="10" t="s">
        <v>648</v>
      </c>
      <c r="E165" s="10" t="s">
        <v>416</v>
      </c>
      <c r="F165" s="10" t="s">
        <v>72</v>
      </c>
      <c r="G165" s="11">
        <f t="shared" si="22"/>
        <v>1.0329177307095287</v>
      </c>
      <c r="H165" s="12">
        <f t="shared" si="23"/>
        <v>3.2917730709528747E-2</v>
      </c>
      <c r="I165" s="13">
        <f t="shared" si="24"/>
        <v>2.5822943267738219</v>
      </c>
      <c r="J165" s="13">
        <f t="shared" si="25"/>
        <v>3.2536908517350156</v>
      </c>
      <c r="K165" s="13">
        <f t="shared" si="26"/>
        <v>3.2743492063492061</v>
      </c>
      <c r="L165" s="19">
        <f t="shared" si="27"/>
        <v>0.4</v>
      </c>
      <c r="M165" s="19">
        <f t="shared" si="28"/>
        <v>0.31746031746031744</v>
      </c>
      <c r="N165" s="19">
        <f t="shared" si="29"/>
        <v>0.31545741324921134</v>
      </c>
      <c r="O165" s="17">
        <f t="shared" si="30"/>
        <v>0.38725252564425744</v>
      </c>
      <c r="P165" s="17">
        <f t="shared" si="31"/>
        <v>0.30734327432083924</v>
      </c>
      <c r="Q165" s="17">
        <f t="shared" si="32"/>
        <v>0.30540420003490337</v>
      </c>
    </row>
    <row r="166" spans="1:17" x14ac:dyDescent="0.25">
      <c r="A166" s="50"/>
      <c r="B166" s="10" t="s">
        <v>1465</v>
      </c>
      <c r="C166" s="10" t="s">
        <v>79</v>
      </c>
      <c r="D166" s="10" t="s">
        <v>266</v>
      </c>
      <c r="E166" s="10" t="s">
        <v>448</v>
      </c>
      <c r="F166" s="10" t="s">
        <v>76</v>
      </c>
      <c r="G166" s="11">
        <f t="shared" si="22"/>
        <v>1.0295399897175752</v>
      </c>
      <c r="H166" s="12">
        <f t="shared" si="23"/>
        <v>2.953998971757521E-2</v>
      </c>
      <c r="I166" s="13">
        <f t="shared" si="24"/>
        <v>3.8504795615437315</v>
      </c>
      <c r="J166" s="13">
        <f t="shared" si="25"/>
        <v>3.1092107689470772</v>
      </c>
      <c r="K166" s="13">
        <f t="shared" si="26"/>
        <v>2.3885327761447743</v>
      </c>
      <c r="L166" s="19">
        <f t="shared" si="27"/>
        <v>0.26737967914438499</v>
      </c>
      <c r="M166" s="19">
        <f t="shared" si="28"/>
        <v>0.33112582781456956</v>
      </c>
      <c r="N166" s="19">
        <f t="shared" si="29"/>
        <v>0.43103448275862072</v>
      </c>
      <c r="O166" s="17">
        <f t="shared" si="30"/>
        <v>0.25970791014901029</v>
      </c>
      <c r="P166" s="17">
        <f t="shared" si="31"/>
        <v>0.32162502780043001</v>
      </c>
      <c r="Q166" s="17">
        <f t="shared" si="32"/>
        <v>0.41866706205055976</v>
      </c>
    </row>
    <row r="167" spans="1:17" x14ac:dyDescent="0.25">
      <c r="A167" s="50"/>
      <c r="B167" s="10" t="s">
        <v>1466</v>
      </c>
      <c r="C167" s="10" t="s">
        <v>219</v>
      </c>
      <c r="D167" s="10" t="s">
        <v>79</v>
      </c>
      <c r="E167" s="10" t="s">
        <v>204</v>
      </c>
      <c r="F167" s="10" t="s">
        <v>68</v>
      </c>
      <c r="G167" s="11">
        <f t="shared" si="22"/>
        <v>1.0301800971172168</v>
      </c>
      <c r="H167" s="12">
        <f t="shared" si="23"/>
        <v>3.0180097117216809E-2</v>
      </c>
      <c r="I167" s="13">
        <f t="shared" si="24"/>
        <v>6.5725490196078429</v>
      </c>
      <c r="J167" s="13">
        <f t="shared" si="25"/>
        <v>3.8528735632183913</v>
      </c>
      <c r="K167" s="13">
        <f t="shared" si="26"/>
        <v>1.6997971602434077</v>
      </c>
      <c r="L167" s="19">
        <f t="shared" si="27"/>
        <v>0.15673981191222572</v>
      </c>
      <c r="M167" s="19">
        <f t="shared" si="28"/>
        <v>0.26737967914438499</v>
      </c>
      <c r="N167" s="19">
        <f t="shared" si="29"/>
        <v>0.60606060606060608</v>
      </c>
      <c r="O167" s="17">
        <f t="shared" si="30"/>
        <v>0.15214797136038186</v>
      </c>
      <c r="P167" s="17">
        <f t="shared" si="31"/>
        <v>0.25954653937947492</v>
      </c>
      <c r="Q167" s="17">
        <f t="shared" si="32"/>
        <v>0.58830548926014326</v>
      </c>
    </row>
    <row r="168" spans="1:17" x14ac:dyDescent="0.25">
      <c r="A168" s="50"/>
      <c r="B168" s="10" t="s">
        <v>1467</v>
      </c>
      <c r="C168" s="10" t="s">
        <v>568</v>
      </c>
      <c r="D168" s="10" t="s">
        <v>391</v>
      </c>
      <c r="E168" s="10" t="s">
        <v>531</v>
      </c>
      <c r="F168" s="10" t="s">
        <v>68</v>
      </c>
      <c r="G168" s="11">
        <f t="shared" si="22"/>
        <v>1.0297713326365685</v>
      </c>
      <c r="H168" s="12">
        <f t="shared" si="23"/>
        <v>2.9771332636568504E-2</v>
      </c>
      <c r="I168" s="13">
        <f t="shared" si="24"/>
        <v>2.8215734514241979</v>
      </c>
      <c r="J168" s="13">
        <f t="shared" si="25"/>
        <v>3.4497339643325047</v>
      </c>
      <c r="K168" s="13">
        <f t="shared" si="26"/>
        <v>2.8112757380978319</v>
      </c>
      <c r="L168" s="19">
        <f t="shared" si="27"/>
        <v>0.36496350364963503</v>
      </c>
      <c r="M168" s="19">
        <f t="shared" si="28"/>
        <v>0.29850746268656714</v>
      </c>
      <c r="N168" s="19">
        <f t="shared" si="29"/>
        <v>0.36630036630036628</v>
      </c>
      <c r="O168" s="17">
        <f t="shared" si="30"/>
        <v>0.35441218072676678</v>
      </c>
      <c r="P168" s="17">
        <f t="shared" si="31"/>
        <v>0.28987742543025108</v>
      </c>
      <c r="Q168" s="17">
        <f t="shared" si="32"/>
        <v>0.35571039384298209</v>
      </c>
    </row>
    <row r="169" spans="1:17" x14ac:dyDescent="0.25">
      <c r="A169" s="50"/>
      <c r="B169" s="10" t="s">
        <v>1469</v>
      </c>
      <c r="C169" s="10" t="s">
        <v>664</v>
      </c>
      <c r="D169" s="10" t="s">
        <v>445</v>
      </c>
      <c r="E169" s="10" t="s">
        <v>654</v>
      </c>
      <c r="F169" s="10" t="s">
        <v>72</v>
      </c>
      <c r="G169" s="11">
        <f t="shared" si="22"/>
        <v>1.0299816570023357</v>
      </c>
      <c r="H169" s="12">
        <f t="shared" si="23"/>
        <v>2.9981657002335682E-2</v>
      </c>
      <c r="I169" s="13">
        <f t="shared" si="24"/>
        <v>3.0693453378669604</v>
      </c>
      <c r="J169" s="13">
        <f t="shared" si="25"/>
        <v>3.234142402987334</v>
      </c>
      <c r="K169" s="13">
        <f t="shared" si="26"/>
        <v>2.7397512076262132</v>
      </c>
      <c r="L169" s="19">
        <f t="shared" si="27"/>
        <v>0.33557046979865773</v>
      </c>
      <c r="M169" s="19">
        <f t="shared" si="28"/>
        <v>0.31847133757961782</v>
      </c>
      <c r="N169" s="19">
        <f t="shared" si="29"/>
        <v>0.37593984962406013</v>
      </c>
      <c r="O169" s="17">
        <f t="shared" si="30"/>
        <v>0.32580237474840462</v>
      </c>
      <c r="P169" s="17">
        <f t="shared" si="31"/>
        <v>0.30920097985676614</v>
      </c>
      <c r="Q169" s="17">
        <f t="shared" si="32"/>
        <v>0.36499664539482918</v>
      </c>
    </row>
    <row r="170" spans="1:17" x14ac:dyDescent="0.25">
      <c r="A170" s="50"/>
      <c r="B170" s="10" t="s">
        <v>1470</v>
      </c>
      <c r="C170" s="10" t="s">
        <v>673</v>
      </c>
      <c r="D170" s="10" t="s">
        <v>416</v>
      </c>
      <c r="E170" s="10" t="s">
        <v>437</v>
      </c>
      <c r="F170" s="10" t="s">
        <v>72</v>
      </c>
      <c r="G170" s="11">
        <f t="shared" si="22"/>
        <v>1.0301949211555996</v>
      </c>
      <c r="H170" s="12">
        <f t="shared" si="23"/>
        <v>3.019492115559963E-2</v>
      </c>
      <c r="I170" s="13">
        <f t="shared" si="24"/>
        <v>2.6269970489467789</v>
      </c>
      <c r="J170" s="13">
        <f t="shared" si="25"/>
        <v>3.2657179000632506</v>
      </c>
      <c r="K170" s="13">
        <f t="shared" si="26"/>
        <v>3.1936042555823589</v>
      </c>
      <c r="L170" s="19">
        <f t="shared" si="27"/>
        <v>0.39215686274509809</v>
      </c>
      <c r="M170" s="19">
        <f t="shared" si="28"/>
        <v>0.31545741324921134</v>
      </c>
      <c r="N170" s="19">
        <f t="shared" si="29"/>
        <v>0.32258064516129031</v>
      </c>
      <c r="O170" s="17">
        <f t="shared" si="30"/>
        <v>0.38066278011272303</v>
      </c>
      <c r="P170" s="17">
        <f t="shared" si="31"/>
        <v>0.30621138463326303</v>
      </c>
      <c r="Q170" s="17">
        <f t="shared" si="32"/>
        <v>0.31312583525401411</v>
      </c>
    </row>
    <row r="171" spans="1:17" x14ac:dyDescent="0.25">
      <c r="A171" s="50"/>
      <c r="B171" s="10" t="s">
        <v>1480</v>
      </c>
      <c r="C171" s="10" t="s">
        <v>79</v>
      </c>
      <c r="D171" s="10" t="s">
        <v>570</v>
      </c>
      <c r="E171" s="10" t="s">
        <v>432</v>
      </c>
      <c r="F171" s="10" t="s">
        <v>68</v>
      </c>
      <c r="G171" s="11">
        <f t="shared" si="22"/>
        <v>1.0325679443326501</v>
      </c>
      <c r="H171" s="12">
        <f t="shared" si="23"/>
        <v>3.2567944332650089E-2</v>
      </c>
      <c r="I171" s="13">
        <f t="shared" si="24"/>
        <v>3.8618041118041115</v>
      </c>
      <c r="J171" s="13">
        <f t="shared" si="25"/>
        <v>3.0564011152246442</v>
      </c>
      <c r="K171" s="13">
        <f t="shared" si="26"/>
        <v>2.4162089897384011</v>
      </c>
      <c r="L171" s="19">
        <f t="shared" si="27"/>
        <v>0.26737967914438499</v>
      </c>
      <c r="M171" s="19">
        <f t="shared" si="28"/>
        <v>0.33783783783783783</v>
      </c>
      <c r="N171" s="19">
        <f t="shared" si="29"/>
        <v>0.42735042735042739</v>
      </c>
      <c r="O171" s="17">
        <f t="shared" si="30"/>
        <v>0.25894632950008228</v>
      </c>
      <c r="P171" s="17">
        <f t="shared" si="31"/>
        <v>0.32718218659807696</v>
      </c>
      <c r="Q171" s="17">
        <f t="shared" si="32"/>
        <v>0.41387148390184092</v>
      </c>
    </row>
    <row r="172" spans="1:17" x14ac:dyDescent="0.25">
      <c r="A172" s="50"/>
      <c r="B172" s="10" t="s">
        <v>1482</v>
      </c>
      <c r="C172" s="10" t="s">
        <v>389</v>
      </c>
      <c r="D172" s="10" t="s">
        <v>380</v>
      </c>
      <c r="E172" s="10" t="s">
        <v>651</v>
      </c>
      <c r="F172" s="10" t="s">
        <v>76</v>
      </c>
      <c r="G172" s="11">
        <f t="shared" si="22"/>
        <v>1.0308499810482528</v>
      </c>
      <c r="H172" s="12">
        <f t="shared" si="23"/>
        <v>3.0849981048252761E-2</v>
      </c>
      <c r="I172" s="13">
        <f t="shared" si="24"/>
        <v>2.659592951104492</v>
      </c>
      <c r="J172" s="13">
        <f t="shared" si="25"/>
        <v>3.1544009420076535</v>
      </c>
      <c r="K172" s="13">
        <f t="shared" si="26"/>
        <v>3.2574859401124789</v>
      </c>
      <c r="L172" s="19">
        <f t="shared" si="27"/>
        <v>0.38759689922480617</v>
      </c>
      <c r="M172" s="19">
        <f t="shared" si="28"/>
        <v>0.32679738562091504</v>
      </c>
      <c r="N172" s="19">
        <f t="shared" si="29"/>
        <v>0.31645569620253161</v>
      </c>
      <c r="O172" s="17">
        <f t="shared" si="30"/>
        <v>0.37599738696281093</v>
      </c>
      <c r="P172" s="17">
        <f t="shared" si="31"/>
        <v>0.3170174046941347</v>
      </c>
      <c r="Q172" s="17">
        <f t="shared" si="32"/>
        <v>0.30698520834305448</v>
      </c>
    </row>
    <row r="173" spans="1:17" x14ac:dyDescent="0.25">
      <c r="A173" s="50"/>
      <c r="B173" s="10" t="s">
        <v>1474</v>
      </c>
      <c r="C173" s="10" t="s">
        <v>252</v>
      </c>
      <c r="D173" s="10" t="s">
        <v>96</v>
      </c>
      <c r="E173" s="10" t="s">
        <v>138</v>
      </c>
      <c r="F173" s="10" t="s">
        <v>72</v>
      </c>
      <c r="G173" s="11">
        <f t="shared" si="22"/>
        <v>1.0318478043304884</v>
      </c>
      <c r="H173" s="12">
        <f t="shared" si="23"/>
        <v>3.1847804330488394E-2</v>
      </c>
      <c r="I173" s="13">
        <f t="shared" si="24"/>
        <v>6.7379661622780898</v>
      </c>
      <c r="J173" s="13">
        <f t="shared" si="25"/>
        <v>4.4988564268809297</v>
      </c>
      <c r="K173" s="13">
        <f t="shared" si="26"/>
        <v>1.5890456186689521</v>
      </c>
      <c r="L173" s="19">
        <f t="shared" si="27"/>
        <v>0.15313935681470137</v>
      </c>
      <c r="M173" s="19">
        <f t="shared" si="28"/>
        <v>0.2293577981651376</v>
      </c>
      <c r="N173" s="19">
        <f t="shared" si="29"/>
        <v>0.64935064935064934</v>
      </c>
      <c r="O173" s="17">
        <f t="shared" si="30"/>
        <v>0.14841273700637025</v>
      </c>
      <c r="P173" s="17">
        <f t="shared" si="31"/>
        <v>0.22227870932376095</v>
      </c>
      <c r="Q173" s="17">
        <f t="shared" si="32"/>
        <v>0.62930855366986871</v>
      </c>
    </row>
    <row r="174" spans="1:17" x14ac:dyDescent="0.25">
      <c r="A174" s="50"/>
      <c r="B174" s="10" t="s">
        <v>1475</v>
      </c>
      <c r="C174" s="10" t="s">
        <v>410</v>
      </c>
      <c r="D174" s="10" t="s">
        <v>174</v>
      </c>
      <c r="E174" s="10" t="s">
        <v>361</v>
      </c>
      <c r="F174" s="10" t="s">
        <v>68</v>
      </c>
      <c r="G174" s="11">
        <f t="shared" si="22"/>
        <v>1.0341899593874562</v>
      </c>
      <c r="H174" s="12">
        <f t="shared" si="23"/>
        <v>3.418995938745617E-2</v>
      </c>
      <c r="I174" s="13">
        <f t="shared" si="24"/>
        <v>5.1606078973434064</v>
      </c>
      <c r="J174" s="13">
        <f t="shared" si="25"/>
        <v>4.0436827412049539</v>
      </c>
      <c r="K174" s="13">
        <f t="shared" si="26"/>
        <v>1.7891486297402992</v>
      </c>
      <c r="L174" s="19">
        <f t="shared" si="27"/>
        <v>0.20040080160320639</v>
      </c>
      <c r="M174" s="19">
        <f t="shared" si="28"/>
        <v>0.25575447570332482</v>
      </c>
      <c r="N174" s="19">
        <f t="shared" si="29"/>
        <v>0.5780346820809249</v>
      </c>
      <c r="O174" s="17">
        <f t="shared" si="30"/>
        <v>0.19377562099123691</v>
      </c>
      <c r="P174" s="17">
        <f t="shared" si="31"/>
        <v>0.24729932192999288</v>
      </c>
      <c r="Q174" s="17">
        <f t="shared" si="32"/>
        <v>0.55892505707877005</v>
      </c>
    </row>
    <row r="175" spans="1:17" x14ac:dyDescent="0.25">
      <c r="A175" s="50"/>
      <c r="B175" s="10" t="s">
        <v>1483</v>
      </c>
      <c r="C175" s="10" t="s">
        <v>454</v>
      </c>
      <c r="D175" s="10" t="s">
        <v>646</v>
      </c>
      <c r="E175" s="10" t="s">
        <v>173</v>
      </c>
      <c r="F175" s="10" t="s">
        <v>68</v>
      </c>
      <c r="G175" s="11">
        <f t="shared" si="22"/>
        <v>1.0293224878891172</v>
      </c>
      <c r="H175" s="12">
        <f t="shared" si="23"/>
        <v>2.9322487889117177E-2</v>
      </c>
      <c r="I175" s="13">
        <f t="shared" si="24"/>
        <v>3.2114861622140456</v>
      </c>
      <c r="J175" s="13">
        <f t="shared" si="25"/>
        <v>3.3864709851551957</v>
      </c>
      <c r="K175" s="13">
        <f t="shared" si="26"/>
        <v>2.5424265450861196</v>
      </c>
      <c r="L175" s="19">
        <f t="shared" si="27"/>
        <v>0.32051282051282048</v>
      </c>
      <c r="M175" s="19">
        <f t="shared" si="28"/>
        <v>0.303951367781155</v>
      </c>
      <c r="N175" s="19">
        <f t="shared" si="29"/>
        <v>0.40485829959514169</v>
      </c>
      <c r="O175" s="17">
        <f t="shared" si="30"/>
        <v>0.31138231631382318</v>
      </c>
      <c r="P175" s="17">
        <f t="shared" si="31"/>
        <v>0.29529265255292653</v>
      </c>
      <c r="Q175" s="17">
        <f t="shared" si="32"/>
        <v>0.39332503113325029</v>
      </c>
    </row>
    <row r="176" spans="1:17" x14ac:dyDescent="0.25">
      <c r="A176" s="50"/>
      <c r="B176" s="10" t="s">
        <v>1476</v>
      </c>
      <c r="C176" s="10" t="s">
        <v>66</v>
      </c>
      <c r="D176" s="10" t="s">
        <v>265</v>
      </c>
      <c r="E176" s="10" t="s">
        <v>125</v>
      </c>
      <c r="F176" s="10" t="s">
        <v>72</v>
      </c>
      <c r="G176" s="11">
        <f t="shared" si="22"/>
        <v>1.0334660179861419</v>
      </c>
      <c r="H176" s="12">
        <f t="shared" si="23"/>
        <v>3.3466017986141905E-2</v>
      </c>
      <c r="I176" s="13">
        <f t="shared" si="24"/>
        <v>3.9271708683473392</v>
      </c>
      <c r="J176" s="13">
        <f t="shared" si="25"/>
        <v>3.6894736842105265</v>
      </c>
      <c r="K176" s="13">
        <f t="shared" si="26"/>
        <v>2.1082706766917294</v>
      </c>
      <c r="L176" s="19">
        <f t="shared" si="27"/>
        <v>0.26315789473684209</v>
      </c>
      <c r="M176" s="19">
        <f t="shared" si="28"/>
        <v>0.28011204481792717</v>
      </c>
      <c r="N176" s="19">
        <f t="shared" si="29"/>
        <v>0.49019607843137253</v>
      </c>
      <c r="O176" s="17">
        <f t="shared" si="30"/>
        <v>0.25463623395149787</v>
      </c>
      <c r="P176" s="17">
        <f t="shared" si="31"/>
        <v>0.2710413694721826</v>
      </c>
      <c r="Q176" s="17">
        <f t="shared" si="32"/>
        <v>0.47432239657631953</v>
      </c>
    </row>
    <row r="177" spans="1:17" x14ac:dyDescent="0.25">
      <c r="A177" s="50"/>
      <c r="B177" s="10" t="s">
        <v>1477</v>
      </c>
      <c r="C177" s="10" t="s">
        <v>382</v>
      </c>
      <c r="D177" s="10" t="s">
        <v>450</v>
      </c>
      <c r="E177" s="10" t="s">
        <v>396</v>
      </c>
      <c r="F177" s="10" t="s">
        <v>68</v>
      </c>
      <c r="G177" s="11">
        <f t="shared" si="22"/>
        <v>1.0340201058923331</v>
      </c>
      <c r="H177" s="12">
        <f t="shared" si="23"/>
        <v>3.4020105892333063E-2</v>
      </c>
      <c r="I177" s="13">
        <f t="shared" si="24"/>
        <v>2.3782462435523657</v>
      </c>
      <c r="J177" s="13">
        <f t="shared" si="25"/>
        <v>3.3605653441500825</v>
      </c>
      <c r="K177" s="13">
        <f t="shared" si="26"/>
        <v>3.5466889632107024</v>
      </c>
      <c r="L177" s="19">
        <f t="shared" si="27"/>
        <v>0.43478260869565222</v>
      </c>
      <c r="M177" s="19">
        <f t="shared" si="28"/>
        <v>0.30769230769230771</v>
      </c>
      <c r="N177" s="19">
        <f t="shared" si="29"/>
        <v>0.29154518950437314</v>
      </c>
      <c r="O177" s="17">
        <f t="shared" si="30"/>
        <v>0.42047790581445793</v>
      </c>
      <c r="P177" s="17">
        <f t="shared" si="31"/>
        <v>0.29756897949946248</v>
      </c>
      <c r="Q177" s="17">
        <f t="shared" si="32"/>
        <v>0.28195311468607964</v>
      </c>
    </row>
    <row r="178" spans="1:17" x14ac:dyDescent="0.25">
      <c r="A178" s="50"/>
      <c r="B178" s="10" t="s">
        <v>1478</v>
      </c>
      <c r="C178" s="10" t="s">
        <v>451</v>
      </c>
      <c r="D178" s="10" t="s">
        <v>524</v>
      </c>
      <c r="E178" s="10" t="s">
        <v>371</v>
      </c>
      <c r="F178" s="10" t="s">
        <v>72</v>
      </c>
      <c r="G178" s="11">
        <f t="shared" si="22"/>
        <v>1.0291887663395081</v>
      </c>
      <c r="H178" s="12">
        <f t="shared" si="23"/>
        <v>2.9188766339508065E-2</v>
      </c>
      <c r="I178" s="13">
        <f t="shared" si="24"/>
        <v>3.4786580302275372</v>
      </c>
      <c r="J178" s="13">
        <f t="shared" si="25"/>
        <v>3.6124525698516732</v>
      </c>
      <c r="K178" s="13">
        <f t="shared" si="26"/>
        <v>2.2950909489371027</v>
      </c>
      <c r="L178" s="19">
        <f t="shared" si="27"/>
        <v>0.29585798816568049</v>
      </c>
      <c r="M178" s="19">
        <f t="shared" si="28"/>
        <v>0.28490028490028491</v>
      </c>
      <c r="N178" s="19">
        <f t="shared" si="29"/>
        <v>0.44843049327354262</v>
      </c>
      <c r="O178" s="17">
        <f t="shared" si="30"/>
        <v>0.28746717593697779</v>
      </c>
      <c r="P178" s="17">
        <f t="shared" si="31"/>
        <v>0.2768202434948675</v>
      </c>
      <c r="Q178" s="17">
        <f t="shared" si="32"/>
        <v>0.43571258056815471</v>
      </c>
    </row>
    <row r="179" spans="1:17" x14ac:dyDescent="0.25">
      <c r="A179" s="49" t="s">
        <v>1482</v>
      </c>
      <c r="B179" s="10" t="s">
        <v>1464</v>
      </c>
      <c r="C179" s="10" t="s">
        <v>120</v>
      </c>
      <c r="D179" s="10" t="s">
        <v>648</v>
      </c>
      <c r="E179" s="10" t="s">
        <v>96</v>
      </c>
      <c r="F179" s="10" t="s">
        <v>72</v>
      </c>
      <c r="G179" s="11">
        <f t="shared" si="22"/>
        <v>1.0299099030650687</v>
      </c>
      <c r="H179" s="12">
        <f t="shared" si="23"/>
        <v>2.9909903065068688E-2</v>
      </c>
      <c r="I179" s="13">
        <f t="shared" si="24"/>
        <v>2.1319134993446922</v>
      </c>
      <c r="J179" s="13">
        <f t="shared" si="25"/>
        <v>3.2442161946549661</v>
      </c>
      <c r="K179" s="13">
        <f t="shared" si="26"/>
        <v>4.4904071773637</v>
      </c>
      <c r="L179" s="19">
        <f t="shared" si="27"/>
        <v>0.48309178743961356</v>
      </c>
      <c r="M179" s="19">
        <f t="shared" si="28"/>
        <v>0.31746031746031744</v>
      </c>
      <c r="N179" s="19">
        <f t="shared" si="29"/>
        <v>0.2293577981651376</v>
      </c>
      <c r="O179" s="17">
        <f t="shared" si="30"/>
        <v>0.46906218301417019</v>
      </c>
      <c r="P179" s="17">
        <f t="shared" si="31"/>
        <v>0.30824086312359755</v>
      </c>
      <c r="Q179" s="17">
        <f t="shared" si="32"/>
        <v>0.22269695386223215</v>
      </c>
    </row>
    <row r="180" spans="1:17" x14ac:dyDescent="0.25">
      <c r="A180" s="50"/>
      <c r="B180" s="10" t="s">
        <v>1465</v>
      </c>
      <c r="C180" s="10" t="s">
        <v>654</v>
      </c>
      <c r="D180" s="10" t="s">
        <v>209</v>
      </c>
      <c r="E180" s="10" t="s">
        <v>387</v>
      </c>
      <c r="F180" s="10" t="s">
        <v>68</v>
      </c>
      <c r="G180" s="11">
        <f t="shared" si="22"/>
        <v>1.0297091716054512</v>
      </c>
      <c r="H180" s="12">
        <f t="shared" si="23"/>
        <v>2.9709171605451168E-2</v>
      </c>
      <c r="I180" s="13">
        <f t="shared" si="24"/>
        <v>2.7390263964705004</v>
      </c>
      <c r="J180" s="13">
        <f t="shared" si="25"/>
        <v>3.0994246065324078</v>
      </c>
      <c r="K180" s="13">
        <f t="shared" si="26"/>
        <v>3.2023955236929531</v>
      </c>
      <c r="L180" s="19">
        <f t="shared" si="27"/>
        <v>0.37593984962406013</v>
      </c>
      <c r="M180" s="19">
        <f t="shared" si="28"/>
        <v>0.33222591362126247</v>
      </c>
      <c r="N180" s="19">
        <f t="shared" si="29"/>
        <v>0.32154340836012862</v>
      </c>
      <c r="O180" s="17">
        <f t="shared" si="30"/>
        <v>0.3650932321384695</v>
      </c>
      <c r="P180" s="17">
        <f t="shared" si="31"/>
        <v>0.32264053072701959</v>
      </c>
      <c r="Q180" s="17">
        <f t="shared" si="32"/>
        <v>0.3122662371345109</v>
      </c>
    </row>
    <row r="181" spans="1:17" x14ac:dyDescent="0.25">
      <c r="A181" s="50"/>
      <c r="B181" s="10" t="s">
        <v>1479</v>
      </c>
      <c r="C181" s="10" t="s">
        <v>1500</v>
      </c>
      <c r="D181" s="10" t="s">
        <v>808</v>
      </c>
      <c r="E181" s="10" t="s">
        <v>591</v>
      </c>
      <c r="F181" s="10" t="s">
        <v>76</v>
      </c>
      <c r="G181" s="11">
        <f t="shared" si="22"/>
        <v>1.0332791399196952</v>
      </c>
      <c r="H181" s="12">
        <f t="shared" si="23"/>
        <v>3.3279139919695222E-2</v>
      </c>
      <c r="I181" s="13">
        <f t="shared" si="24"/>
        <v>10.322458607797756</v>
      </c>
      <c r="J181" s="13">
        <f t="shared" si="25"/>
        <v>5.0837333684049</v>
      </c>
      <c r="K181" s="13">
        <f t="shared" si="26"/>
        <v>1.4155924216899827</v>
      </c>
      <c r="L181" s="19">
        <f t="shared" si="27"/>
        <v>0.10010010010010009</v>
      </c>
      <c r="M181" s="19">
        <f t="shared" si="28"/>
        <v>0.2032520325203252</v>
      </c>
      <c r="N181" s="19">
        <f t="shared" si="29"/>
        <v>0.72992700729927007</v>
      </c>
      <c r="O181" s="17">
        <f t="shared" si="30"/>
        <v>9.6876145305594491E-2</v>
      </c>
      <c r="P181" s="17">
        <f t="shared" si="31"/>
        <v>0.19670583162660349</v>
      </c>
      <c r="Q181" s="17">
        <f t="shared" si="32"/>
        <v>0.7064180230678021</v>
      </c>
    </row>
    <row r="182" spans="1:17" x14ac:dyDescent="0.25">
      <c r="A182" s="50"/>
      <c r="B182" s="10" t="s">
        <v>1467</v>
      </c>
      <c r="C182" s="10" t="s">
        <v>395</v>
      </c>
      <c r="D182" s="10" t="s">
        <v>363</v>
      </c>
      <c r="E182" s="10" t="s">
        <v>651</v>
      </c>
      <c r="F182" s="10" t="s">
        <v>76</v>
      </c>
      <c r="G182" s="11">
        <f t="shared" si="22"/>
        <v>1.0298788953942317</v>
      </c>
      <c r="H182" s="12">
        <f t="shared" si="23"/>
        <v>2.9878895394231719E-2</v>
      </c>
      <c r="I182" s="13">
        <f t="shared" si="24"/>
        <v>2.4511117710382715</v>
      </c>
      <c r="J182" s="13">
        <f t="shared" si="25"/>
        <v>3.5118870332943302</v>
      </c>
      <c r="K182" s="13">
        <f t="shared" si="26"/>
        <v>3.2544173094457722</v>
      </c>
      <c r="L182" s="19">
        <f t="shared" si="27"/>
        <v>0.42016806722689076</v>
      </c>
      <c r="M182" s="19">
        <f t="shared" si="28"/>
        <v>0.29325513196480935</v>
      </c>
      <c r="N182" s="19">
        <f t="shared" si="29"/>
        <v>0.31645569620253161</v>
      </c>
      <c r="O182" s="17">
        <f t="shared" si="30"/>
        <v>0.40797813131810301</v>
      </c>
      <c r="P182" s="17">
        <f t="shared" si="31"/>
        <v>0.28474720015750299</v>
      </c>
      <c r="Q182" s="17">
        <f t="shared" si="32"/>
        <v>0.30727466852439406</v>
      </c>
    </row>
    <row r="183" spans="1:17" x14ac:dyDescent="0.25">
      <c r="A183" s="50"/>
      <c r="B183" s="10" t="s">
        <v>1469</v>
      </c>
      <c r="C183" s="10" t="s">
        <v>368</v>
      </c>
      <c r="D183" s="10" t="s">
        <v>529</v>
      </c>
      <c r="E183" s="10" t="s">
        <v>529</v>
      </c>
      <c r="F183" s="10" t="s">
        <v>76</v>
      </c>
      <c r="G183" s="11">
        <f t="shared" si="22"/>
        <v>1.0296026357827475</v>
      </c>
      <c r="H183" s="12">
        <f t="shared" si="23"/>
        <v>2.9602635782747466E-2</v>
      </c>
      <c r="I183" s="13">
        <f t="shared" si="24"/>
        <v>2.6357827476038334</v>
      </c>
      <c r="J183" s="13">
        <f t="shared" si="25"/>
        <v>3.2226562499999996</v>
      </c>
      <c r="K183" s="13">
        <f t="shared" si="26"/>
        <v>3.2226562499999996</v>
      </c>
      <c r="L183" s="19">
        <f t="shared" si="27"/>
        <v>0.390625</v>
      </c>
      <c r="M183" s="19">
        <f t="shared" si="28"/>
        <v>0.31948881789137379</v>
      </c>
      <c r="N183" s="19">
        <f t="shared" si="29"/>
        <v>0.31948881789137379</v>
      </c>
      <c r="O183" s="17">
        <f t="shared" si="30"/>
        <v>0.37939393939393945</v>
      </c>
      <c r="P183" s="17">
        <f t="shared" si="31"/>
        <v>0.31030303030303036</v>
      </c>
      <c r="Q183" s="17">
        <f t="shared" si="32"/>
        <v>0.31030303030303036</v>
      </c>
    </row>
    <row r="184" spans="1:17" x14ac:dyDescent="0.25">
      <c r="A184" s="50"/>
      <c r="B184" s="10" t="s">
        <v>1470</v>
      </c>
      <c r="C184" s="10" t="s">
        <v>173</v>
      </c>
      <c r="D184" s="10" t="s">
        <v>259</v>
      </c>
      <c r="E184" s="10" t="s">
        <v>446</v>
      </c>
      <c r="F184" s="10" t="s">
        <v>72</v>
      </c>
      <c r="G184" s="11">
        <f t="shared" si="22"/>
        <v>1.0342932926179143</v>
      </c>
      <c r="H184" s="12">
        <f t="shared" si="23"/>
        <v>3.4293292617914251E-2</v>
      </c>
      <c r="I184" s="13">
        <f t="shared" si="24"/>
        <v>2.5547044327662483</v>
      </c>
      <c r="J184" s="13">
        <f t="shared" si="25"/>
        <v>3.3821390668605797</v>
      </c>
      <c r="K184" s="13">
        <f t="shared" si="26"/>
        <v>3.1959662741893551</v>
      </c>
      <c r="L184" s="19">
        <f t="shared" si="27"/>
        <v>0.40485829959514169</v>
      </c>
      <c r="M184" s="19">
        <f t="shared" si="28"/>
        <v>0.3058103975535168</v>
      </c>
      <c r="N184" s="19">
        <f t="shared" si="29"/>
        <v>0.3236245954692557</v>
      </c>
      <c r="O184" s="17">
        <f t="shared" si="30"/>
        <v>0.3914347143936312</v>
      </c>
      <c r="P184" s="17">
        <f t="shared" si="31"/>
        <v>0.29567086989366026</v>
      </c>
      <c r="Q184" s="17">
        <f t="shared" si="32"/>
        <v>0.31289441571270843</v>
      </c>
    </row>
    <row r="185" spans="1:17" x14ac:dyDescent="0.25">
      <c r="A185" s="50"/>
      <c r="B185" s="10" t="s">
        <v>1481</v>
      </c>
      <c r="C185" s="10" t="s">
        <v>150</v>
      </c>
      <c r="D185" s="10" t="s">
        <v>406</v>
      </c>
      <c r="E185" s="10" t="s">
        <v>357</v>
      </c>
      <c r="F185" s="10" t="s">
        <v>68</v>
      </c>
      <c r="G185" s="11">
        <f t="shared" si="22"/>
        <v>1.0294983513895433</v>
      </c>
      <c r="H185" s="12">
        <f t="shared" si="23"/>
        <v>2.9498351389543265E-2</v>
      </c>
      <c r="I185" s="13">
        <f t="shared" si="24"/>
        <v>1.9869318181818185</v>
      </c>
      <c r="J185" s="13">
        <f t="shared" si="25"/>
        <v>3.6238341968911922</v>
      </c>
      <c r="K185" s="13">
        <f t="shared" si="26"/>
        <v>4.5297927461139906</v>
      </c>
      <c r="L185" s="19">
        <f t="shared" si="27"/>
        <v>0.5181347150259068</v>
      </c>
      <c r="M185" s="19">
        <f t="shared" si="28"/>
        <v>0.28409090909090912</v>
      </c>
      <c r="N185" s="19">
        <f t="shared" si="29"/>
        <v>0.22727272727272727</v>
      </c>
      <c r="O185" s="17">
        <f t="shared" si="30"/>
        <v>0.50328853302830989</v>
      </c>
      <c r="P185" s="17">
        <f t="shared" si="31"/>
        <v>0.27595081498427221</v>
      </c>
      <c r="Q185" s="17">
        <f t="shared" si="32"/>
        <v>0.22076065198741773</v>
      </c>
    </row>
    <row r="186" spans="1:17" x14ac:dyDescent="0.25">
      <c r="A186" s="50"/>
      <c r="B186" s="10" t="s">
        <v>1472</v>
      </c>
      <c r="C186" s="10" t="s">
        <v>515</v>
      </c>
      <c r="D186" s="10" t="s">
        <v>75</v>
      </c>
      <c r="E186" s="10" t="s">
        <v>808</v>
      </c>
      <c r="F186" s="10" t="s">
        <v>72</v>
      </c>
      <c r="G186" s="11">
        <f t="shared" si="22"/>
        <v>1.0353526242363014</v>
      </c>
      <c r="H186" s="12">
        <f t="shared" si="23"/>
        <v>3.5352624236301367E-2</v>
      </c>
      <c r="I186" s="13">
        <f t="shared" si="24"/>
        <v>1.7497459349593492</v>
      </c>
      <c r="J186" s="13">
        <f t="shared" si="25"/>
        <v>4.3070669168230138</v>
      </c>
      <c r="K186" s="13">
        <f t="shared" si="26"/>
        <v>5.0939349112426022</v>
      </c>
      <c r="L186" s="19">
        <f t="shared" si="27"/>
        <v>0.59171597633136097</v>
      </c>
      <c r="M186" s="19">
        <f t="shared" si="28"/>
        <v>0.24038461538461536</v>
      </c>
      <c r="N186" s="19">
        <f t="shared" si="29"/>
        <v>0.2032520325203252</v>
      </c>
      <c r="O186" s="17">
        <f t="shared" si="30"/>
        <v>0.5715115434877307</v>
      </c>
      <c r="P186" s="17">
        <f t="shared" si="31"/>
        <v>0.23217656454189056</v>
      </c>
      <c r="Q186" s="17">
        <f t="shared" si="32"/>
        <v>0.19631189197037902</v>
      </c>
    </row>
    <row r="187" spans="1:17" x14ac:dyDescent="0.25">
      <c r="A187" s="50"/>
      <c r="B187" s="10" t="s">
        <v>1474</v>
      </c>
      <c r="C187" s="10" t="s">
        <v>804</v>
      </c>
      <c r="D187" s="10" t="s">
        <v>434</v>
      </c>
      <c r="E187" s="10" t="s">
        <v>134</v>
      </c>
      <c r="F187" s="10" t="s">
        <v>68</v>
      </c>
      <c r="G187" s="11">
        <f t="shared" si="22"/>
        <v>1.0333839653475405</v>
      </c>
      <c r="H187" s="12">
        <f t="shared" si="23"/>
        <v>3.3383965347540512E-2</v>
      </c>
      <c r="I187" s="13">
        <f t="shared" si="24"/>
        <v>6.0659638765900628</v>
      </c>
      <c r="J187" s="13">
        <f t="shared" si="25"/>
        <v>4.7432324009452111</v>
      </c>
      <c r="K187" s="13">
        <f t="shared" si="26"/>
        <v>1.6017451462886878</v>
      </c>
      <c r="L187" s="19">
        <f t="shared" si="27"/>
        <v>0.17035775127768313</v>
      </c>
      <c r="M187" s="19">
        <f t="shared" si="28"/>
        <v>0.2178649237472767</v>
      </c>
      <c r="N187" s="19">
        <f t="shared" si="29"/>
        <v>0.64516129032258063</v>
      </c>
      <c r="O187" s="17">
        <f t="shared" si="30"/>
        <v>0.164854262297741</v>
      </c>
      <c r="P187" s="17">
        <f t="shared" si="31"/>
        <v>0.21082669274242694</v>
      </c>
      <c r="Q187" s="17">
        <f t="shared" si="32"/>
        <v>0.62431904495983204</v>
      </c>
    </row>
    <row r="188" spans="1:17" x14ac:dyDescent="0.25">
      <c r="A188" s="50"/>
      <c r="B188" s="10" t="s">
        <v>1475</v>
      </c>
      <c r="C188" s="10" t="s">
        <v>86</v>
      </c>
      <c r="D188" s="10" t="s">
        <v>344</v>
      </c>
      <c r="E188" s="10" t="s">
        <v>367</v>
      </c>
      <c r="F188" s="10" t="s">
        <v>76</v>
      </c>
      <c r="G188" s="11">
        <f t="shared" si="22"/>
        <v>1.0299128075323978</v>
      </c>
      <c r="H188" s="12">
        <f t="shared" si="23"/>
        <v>2.9912807532397778E-2</v>
      </c>
      <c r="I188" s="13">
        <f t="shared" si="24"/>
        <v>3.666489594815336</v>
      </c>
      <c r="J188" s="13">
        <f t="shared" si="25"/>
        <v>3.5737974421374203</v>
      </c>
      <c r="K188" s="13">
        <f t="shared" si="26"/>
        <v>2.2349107923453033</v>
      </c>
      <c r="L188" s="19">
        <f t="shared" si="27"/>
        <v>0.2808988764044944</v>
      </c>
      <c r="M188" s="19">
        <f t="shared" si="28"/>
        <v>0.28818443804034583</v>
      </c>
      <c r="N188" s="19">
        <f t="shared" si="29"/>
        <v>0.46082949308755761</v>
      </c>
      <c r="O188" s="17">
        <f t="shared" si="30"/>
        <v>0.27274044399691399</v>
      </c>
      <c r="P188" s="17">
        <f t="shared" si="31"/>
        <v>0.27981440363948523</v>
      </c>
      <c r="Q188" s="17">
        <f t="shared" si="32"/>
        <v>0.44744515236360077</v>
      </c>
    </row>
    <row r="189" spans="1:17" x14ac:dyDescent="0.25">
      <c r="A189" s="50"/>
      <c r="B189" s="10" t="s">
        <v>1483</v>
      </c>
      <c r="C189" s="10" t="s">
        <v>623</v>
      </c>
      <c r="D189" s="10" t="s">
        <v>162</v>
      </c>
      <c r="E189" s="10" t="s">
        <v>522</v>
      </c>
      <c r="F189" s="10" t="s">
        <v>68</v>
      </c>
      <c r="G189" s="11">
        <f t="shared" si="22"/>
        <v>1.0327369422675847</v>
      </c>
      <c r="H189" s="12">
        <f t="shared" si="23"/>
        <v>3.2736942267584723E-2</v>
      </c>
      <c r="I189" s="13">
        <f t="shared" si="24"/>
        <v>2.9123181771945887</v>
      </c>
      <c r="J189" s="13">
        <f t="shared" si="25"/>
        <v>3.5009782342871123</v>
      </c>
      <c r="K189" s="13">
        <f t="shared" si="26"/>
        <v>2.695443419318396</v>
      </c>
      <c r="L189" s="19">
        <f t="shared" si="27"/>
        <v>0.3546099290780142</v>
      </c>
      <c r="M189" s="19">
        <f t="shared" si="28"/>
        <v>0.29498525073746312</v>
      </c>
      <c r="N189" s="19">
        <f t="shared" si="29"/>
        <v>0.38314176245210729</v>
      </c>
      <c r="O189" s="17">
        <f t="shared" si="30"/>
        <v>0.34336907547762913</v>
      </c>
      <c r="P189" s="17">
        <f t="shared" si="31"/>
        <v>0.28563445216723127</v>
      </c>
      <c r="Q189" s="17">
        <f t="shared" si="32"/>
        <v>0.37099647235513949</v>
      </c>
    </row>
    <row r="190" spans="1:17" x14ac:dyDescent="0.25">
      <c r="A190" s="50"/>
      <c r="B190" s="10" t="s">
        <v>1476</v>
      </c>
      <c r="C190" s="10" t="s">
        <v>443</v>
      </c>
      <c r="D190" s="10" t="s">
        <v>672</v>
      </c>
      <c r="E190" s="10" t="s">
        <v>527</v>
      </c>
      <c r="F190" s="10" t="s">
        <v>72</v>
      </c>
      <c r="G190" s="11">
        <f t="shared" si="22"/>
        <v>1.0293827164459062</v>
      </c>
      <c r="H190" s="12">
        <f t="shared" si="23"/>
        <v>2.9382716445906176E-2</v>
      </c>
      <c r="I190" s="13">
        <f t="shared" si="24"/>
        <v>2.8925654332129964</v>
      </c>
      <c r="J190" s="13">
        <f t="shared" si="25"/>
        <v>3.2940246926269001</v>
      </c>
      <c r="K190" s="13">
        <f t="shared" si="26"/>
        <v>2.8513901245551603</v>
      </c>
      <c r="L190" s="19">
        <f t="shared" si="27"/>
        <v>0.35587188612099646</v>
      </c>
      <c r="M190" s="19">
        <f t="shared" si="28"/>
        <v>0.3125</v>
      </c>
      <c r="N190" s="19">
        <f t="shared" si="29"/>
        <v>0.36101083032490977</v>
      </c>
      <c r="O190" s="17">
        <f t="shared" si="30"/>
        <v>0.34571387340725518</v>
      </c>
      <c r="P190" s="17">
        <f t="shared" si="31"/>
        <v>0.3035799950857459</v>
      </c>
      <c r="Q190" s="17">
        <f t="shared" si="32"/>
        <v>0.35070613150699892</v>
      </c>
    </row>
    <row r="191" spans="1:17" x14ac:dyDescent="0.25">
      <c r="A191" s="50"/>
      <c r="B191" s="10" t="s">
        <v>1477</v>
      </c>
      <c r="C191" s="10" t="s">
        <v>325</v>
      </c>
      <c r="D191" s="10" t="s">
        <v>536</v>
      </c>
      <c r="E191" s="10" t="s">
        <v>850</v>
      </c>
      <c r="F191" s="10" t="s">
        <v>76</v>
      </c>
      <c r="G191" s="11">
        <f t="shared" si="22"/>
        <v>1.0302416795911227</v>
      </c>
      <c r="H191" s="12">
        <f t="shared" si="23"/>
        <v>3.0241679591122672E-2</v>
      </c>
      <c r="I191" s="13">
        <f t="shared" si="24"/>
        <v>1.9368543576313104</v>
      </c>
      <c r="J191" s="13">
        <f t="shared" si="25"/>
        <v>3.5852410449771068</v>
      </c>
      <c r="K191" s="13">
        <f t="shared" si="26"/>
        <v>4.8833455612619217</v>
      </c>
      <c r="L191" s="19">
        <f t="shared" si="27"/>
        <v>0.53191489361702127</v>
      </c>
      <c r="M191" s="19">
        <f t="shared" si="28"/>
        <v>0.28735632183908044</v>
      </c>
      <c r="N191" s="19">
        <f t="shared" si="29"/>
        <v>0.21097046413502107</v>
      </c>
      <c r="O191" s="17">
        <f t="shared" si="30"/>
        <v>0.51630108173076938</v>
      </c>
      <c r="P191" s="17">
        <f t="shared" si="31"/>
        <v>0.27892127403846156</v>
      </c>
      <c r="Q191" s="17">
        <f t="shared" si="32"/>
        <v>0.20477764423076925</v>
      </c>
    </row>
    <row r="192" spans="1:17" x14ac:dyDescent="0.25">
      <c r="A192" s="50"/>
      <c r="B192" s="10" t="s">
        <v>1478</v>
      </c>
      <c r="C192" s="10" t="s">
        <v>378</v>
      </c>
      <c r="D192" s="10" t="s">
        <v>257</v>
      </c>
      <c r="E192" s="10" t="s">
        <v>673</v>
      </c>
      <c r="F192" s="10" t="s">
        <v>72</v>
      </c>
      <c r="G192" s="11">
        <f t="shared" si="22"/>
        <v>1.029635326310518</v>
      </c>
      <c r="H192" s="12">
        <f t="shared" si="23"/>
        <v>2.9635326310518018E-2</v>
      </c>
      <c r="I192" s="13">
        <f t="shared" si="24"/>
        <v>3.0786096256684492</v>
      </c>
      <c r="J192" s="13">
        <f t="shared" si="25"/>
        <v>3.3977965768247094</v>
      </c>
      <c r="K192" s="13">
        <f t="shared" si="26"/>
        <v>2.6255700820918206</v>
      </c>
      <c r="L192" s="19">
        <f t="shared" si="27"/>
        <v>0.33444816053511706</v>
      </c>
      <c r="M192" s="19">
        <f t="shared" si="28"/>
        <v>0.30303030303030304</v>
      </c>
      <c r="N192" s="19">
        <f t="shared" si="29"/>
        <v>0.39215686274509809</v>
      </c>
      <c r="O192" s="17">
        <f t="shared" si="30"/>
        <v>0.32482195587979851</v>
      </c>
      <c r="P192" s="17">
        <f t="shared" si="31"/>
        <v>0.29430837820624173</v>
      </c>
      <c r="Q192" s="17">
        <f t="shared" si="32"/>
        <v>0.38086966591395988</v>
      </c>
    </row>
    <row r="193" spans="1:17" x14ac:dyDescent="0.25">
      <c r="A193" s="49" t="s">
        <v>1474</v>
      </c>
      <c r="B193" s="10" t="s">
        <v>1465</v>
      </c>
      <c r="C193" s="10" t="s">
        <v>100</v>
      </c>
      <c r="D193" s="10" t="s">
        <v>321</v>
      </c>
      <c r="E193" s="10" t="s">
        <v>812</v>
      </c>
      <c r="F193" s="10" t="s">
        <v>76</v>
      </c>
      <c r="G193" s="11">
        <f t="shared" si="22"/>
        <v>1.0350190017534369</v>
      </c>
      <c r="H193" s="12">
        <f t="shared" si="23"/>
        <v>3.5019001753436863E-2</v>
      </c>
      <c r="I193" s="13">
        <f t="shared" si="24"/>
        <v>1.4076258423846741</v>
      </c>
      <c r="J193" s="13">
        <f t="shared" si="25"/>
        <v>5.5166512793458189</v>
      </c>
      <c r="K193" s="13">
        <f t="shared" si="26"/>
        <v>9.2323694956406559</v>
      </c>
      <c r="L193" s="19">
        <f t="shared" si="27"/>
        <v>0.73529411764705876</v>
      </c>
      <c r="M193" s="19">
        <f t="shared" si="28"/>
        <v>0.18761726078799248</v>
      </c>
      <c r="N193" s="19">
        <f t="shared" si="29"/>
        <v>0.11210762331838565</v>
      </c>
      <c r="O193" s="17">
        <f t="shared" si="30"/>
        <v>0.71041605651817896</v>
      </c>
      <c r="P193" s="17">
        <f t="shared" si="31"/>
        <v>0.18126938777949783</v>
      </c>
      <c r="Q193" s="17">
        <f t="shared" si="32"/>
        <v>0.10831455570232326</v>
      </c>
    </row>
    <row r="194" spans="1:17" x14ac:dyDescent="0.25">
      <c r="A194" s="50"/>
      <c r="B194" s="10" t="s">
        <v>1466</v>
      </c>
      <c r="C194" s="10" t="s">
        <v>190</v>
      </c>
      <c r="D194" s="10" t="s">
        <v>128</v>
      </c>
      <c r="E194" s="10" t="s">
        <v>619</v>
      </c>
      <c r="F194" s="10" t="s">
        <v>72</v>
      </c>
      <c r="G194" s="11">
        <f t="shared" si="22"/>
        <v>1.0324000639855953</v>
      </c>
      <c r="H194" s="12">
        <f t="shared" si="23"/>
        <v>3.2400063985595251E-2</v>
      </c>
      <c r="I194" s="13">
        <f t="shared" si="24"/>
        <v>1.8686441158139275</v>
      </c>
      <c r="J194" s="13">
        <f t="shared" si="25"/>
        <v>3.8198802367467026</v>
      </c>
      <c r="K194" s="13">
        <f t="shared" si="26"/>
        <v>4.9245483052112888</v>
      </c>
      <c r="L194" s="19">
        <f t="shared" si="27"/>
        <v>0.5524861878453039</v>
      </c>
      <c r="M194" s="19">
        <f t="shared" si="28"/>
        <v>0.27027027027027023</v>
      </c>
      <c r="N194" s="19">
        <f t="shared" si="29"/>
        <v>0.20964360587002098</v>
      </c>
      <c r="O194" s="17">
        <f t="shared" si="30"/>
        <v>0.53514737853891925</v>
      </c>
      <c r="P194" s="17">
        <f t="shared" si="31"/>
        <v>0.26178831220417403</v>
      </c>
      <c r="Q194" s="17">
        <f t="shared" si="32"/>
        <v>0.20306430925690652</v>
      </c>
    </row>
    <row r="195" spans="1:17" x14ac:dyDescent="0.25">
      <c r="A195" s="50"/>
      <c r="B195" s="10" t="s">
        <v>1479</v>
      </c>
      <c r="C195" s="10" t="s">
        <v>376</v>
      </c>
      <c r="D195" s="10" t="s">
        <v>393</v>
      </c>
      <c r="E195" s="10" t="s">
        <v>542</v>
      </c>
      <c r="F195" s="10" t="s">
        <v>72</v>
      </c>
      <c r="G195" s="11">
        <f t="shared" ref="G195:G258" si="33">(((1/C195)+(1/D195)+(1/E195)))</f>
        <v>1.0321116822788925</v>
      </c>
      <c r="H195" s="12">
        <f t="shared" ref="H195:H258" si="34">G195-1</f>
        <v>3.2111682278892495E-2</v>
      </c>
      <c r="I195" s="13">
        <f t="shared" ref="I195:I258" si="35">C195*G195</f>
        <v>2.2809668178363522</v>
      </c>
      <c r="J195" s="13">
        <f t="shared" ref="J195:J258" si="36">D195*G195</f>
        <v>3.849776574900269</v>
      </c>
      <c r="K195" s="13">
        <f t="shared" ref="K195:K258" si="37">E195*G195</f>
        <v>3.3130785001152447</v>
      </c>
      <c r="L195" s="19">
        <f t="shared" ref="L195:L258" si="38">(1/C195)</f>
        <v>0.45248868778280543</v>
      </c>
      <c r="M195" s="19">
        <f t="shared" ref="M195:M258" si="39">(1/D195)</f>
        <v>0.26809651474530832</v>
      </c>
      <c r="N195" s="19">
        <f t="shared" ref="N195:N258" si="40">(1/E195)</f>
        <v>0.3115264797507788</v>
      </c>
      <c r="O195" s="17">
        <f t="shared" ref="O195:O258" si="41">(1/I195)</f>
        <v>0.43841058632697083</v>
      </c>
      <c r="P195" s="17">
        <f t="shared" ref="P195:P258" si="42">(1/J195)</f>
        <v>0.25975533398997463</v>
      </c>
      <c r="Q195" s="17">
        <f t="shared" ref="Q195:Q258" si="43">(1/K195)</f>
        <v>0.30183407968305465</v>
      </c>
    </row>
    <row r="196" spans="1:17" x14ac:dyDescent="0.25">
      <c r="A196" s="50"/>
      <c r="B196" s="10" t="s">
        <v>1467</v>
      </c>
      <c r="C196" s="10" t="s">
        <v>417</v>
      </c>
      <c r="D196" s="10" t="s">
        <v>912</v>
      </c>
      <c r="E196" s="10" t="s">
        <v>1273</v>
      </c>
      <c r="F196" s="10" t="s">
        <v>76</v>
      </c>
      <c r="G196" s="11">
        <f t="shared" si="33"/>
        <v>1.0356021208443509</v>
      </c>
      <c r="H196" s="12">
        <f t="shared" si="34"/>
        <v>3.5602120844350882E-2</v>
      </c>
      <c r="I196" s="13">
        <f t="shared" si="35"/>
        <v>1.3152146934723257</v>
      </c>
      <c r="J196" s="13">
        <f t="shared" si="36"/>
        <v>6.8660420611980459</v>
      </c>
      <c r="K196" s="13">
        <f t="shared" si="37"/>
        <v>10.635633781071483</v>
      </c>
      <c r="L196" s="19">
        <f t="shared" si="38"/>
        <v>0.78740157480314954</v>
      </c>
      <c r="M196" s="19">
        <f t="shared" si="39"/>
        <v>0.15082956259426847</v>
      </c>
      <c r="N196" s="19">
        <f t="shared" si="40"/>
        <v>9.7370983446932818E-2</v>
      </c>
      <c r="O196" s="17">
        <f t="shared" si="41"/>
        <v>0.76033213813927158</v>
      </c>
      <c r="P196" s="17">
        <f t="shared" si="42"/>
        <v>0.1456443160538273</v>
      </c>
      <c r="Q196" s="17">
        <f t="shared" si="43"/>
        <v>9.4023545806901157E-2</v>
      </c>
    </row>
    <row r="197" spans="1:17" x14ac:dyDescent="0.25">
      <c r="A197" s="50"/>
      <c r="B197" s="10" t="s">
        <v>1468</v>
      </c>
      <c r="C197" s="10" t="s">
        <v>510</v>
      </c>
      <c r="D197" s="10" t="s">
        <v>158</v>
      </c>
      <c r="E197" s="10" t="s">
        <v>722</v>
      </c>
      <c r="F197" s="10" t="s">
        <v>76</v>
      </c>
      <c r="G197" s="11">
        <f t="shared" si="33"/>
        <v>1.0343562362523038</v>
      </c>
      <c r="H197" s="12">
        <f t="shared" si="34"/>
        <v>3.4356236252303773E-2</v>
      </c>
      <c r="I197" s="13">
        <f t="shared" si="35"/>
        <v>1.3239759824029489</v>
      </c>
      <c r="J197" s="13">
        <f t="shared" si="36"/>
        <v>6.4440393518518526</v>
      </c>
      <c r="K197" s="13">
        <f t="shared" si="37"/>
        <v>11.171047351524882</v>
      </c>
      <c r="L197" s="19">
        <f t="shared" si="38"/>
        <v>0.78125</v>
      </c>
      <c r="M197" s="19">
        <f t="shared" si="39"/>
        <v>0.16051364365971107</v>
      </c>
      <c r="N197" s="19">
        <f t="shared" si="40"/>
        <v>9.2592592592592587E-2</v>
      </c>
      <c r="O197" s="17">
        <f t="shared" si="41"/>
        <v>0.75530071035356017</v>
      </c>
      <c r="P197" s="17">
        <f t="shared" si="42"/>
        <v>0.15518216841935106</v>
      </c>
      <c r="Q197" s="17">
        <f t="shared" si="43"/>
        <v>8.9517121227088617E-2</v>
      </c>
    </row>
    <row r="198" spans="1:17" x14ac:dyDescent="0.25">
      <c r="A198" s="50"/>
      <c r="B198" s="10" t="s">
        <v>1470</v>
      </c>
      <c r="C198" s="10" t="s">
        <v>232</v>
      </c>
      <c r="D198" s="10" t="s">
        <v>1428</v>
      </c>
      <c r="E198" s="10" t="s">
        <v>1378</v>
      </c>
      <c r="F198" s="10" t="s">
        <v>72</v>
      </c>
      <c r="G198" s="11">
        <f t="shared" si="33"/>
        <v>1.0328798185941044</v>
      </c>
      <c r="H198" s="12">
        <f t="shared" si="34"/>
        <v>3.2879818594104382E-2</v>
      </c>
      <c r="I198" s="13">
        <f t="shared" si="35"/>
        <v>1.2394557823129253</v>
      </c>
      <c r="J198" s="13">
        <f t="shared" si="36"/>
        <v>7.5916666666666668</v>
      </c>
      <c r="K198" s="13">
        <f t="shared" si="37"/>
        <v>16.267857142857142</v>
      </c>
      <c r="L198" s="19">
        <f t="shared" si="38"/>
        <v>0.83333333333333337</v>
      </c>
      <c r="M198" s="19">
        <f t="shared" si="39"/>
        <v>0.1360544217687075</v>
      </c>
      <c r="N198" s="19">
        <f t="shared" si="40"/>
        <v>6.3492063492063489E-2</v>
      </c>
      <c r="O198" s="17">
        <f t="shared" si="41"/>
        <v>0.80680570801317231</v>
      </c>
      <c r="P198" s="17">
        <f t="shared" si="42"/>
        <v>0.13172338090010977</v>
      </c>
      <c r="Q198" s="17">
        <f t="shared" si="43"/>
        <v>6.1470911086717893E-2</v>
      </c>
    </row>
    <row r="199" spans="1:17" x14ac:dyDescent="0.25">
      <c r="A199" s="50"/>
      <c r="B199" s="10" t="s">
        <v>1481</v>
      </c>
      <c r="C199" s="10" t="s">
        <v>306</v>
      </c>
      <c r="D199" s="10" t="s">
        <v>1501</v>
      </c>
      <c r="E199" s="10" t="s">
        <v>1502</v>
      </c>
      <c r="F199" s="10" t="s">
        <v>72</v>
      </c>
      <c r="G199" s="11">
        <f t="shared" si="33"/>
        <v>1.0372560006016354</v>
      </c>
      <c r="H199" s="12">
        <f t="shared" si="34"/>
        <v>3.7256000601635364E-2</v>
      </c>
      <c r="I199" s="13">
        <f t="shared" si="35"/>
        <v>1.3588053607881423</v>
      </c>
      <c r="J199" s="13">
        <f t="shared" si="36"/>
        <v>6.1509280835676972</v>
      </c>
      <c r="K199" s="13">
        <f t="shared" si="37"/>
        <v>9.8539320057155351</v>
      </c>
      <c r="L199" s="19">
        <f t="shared" si="38"/>
        <v>0.76335877862595414</v>
      </c>
      <c r="M199" s="19">
        <f t="shared" si="39"/>
        <v>0.16863406408094436</v>
      </c>
      <c r="N199" s="19">
        <f t="shared" si="40"/>
        <v>0.10526315789473684</v>
      </c>
      <c r="O199" s="17">
        <f t="shared" si="41"/>
        <v>0.73594057608072294</v>
      </c>
      <c r="P199" s="17">
        <f t="shared" si="42"/>
        <v>0.1625770918491985</v>
      </c>
      <c r="Q199" s="17">
        <f t="shared" si="43"/>
        <v>0.10148233207007865</v>
      </c>
    </row>
    <row r="200" spans="1:17" x14ac:dyDescent="0.25">
      <c r="A200" s="50"/>
      <c r="B200" s="10" t="s">
        <v>1471</v>
      </c>
      <c r="C200" s="10" t="s">
        <v>417</v>
      </c>
      <c r="D200" s="10" t="s">
        <v>1018</v>
      </c>
      <c r="E200" s="10" t="s">
        <v>1503</v>
      </c>
      <c r="F200" s="10" t="s">
        <v>72</v>
      </c>
      <c r="G200" s="11">
        <f t="shared" si="33"/>
        <v>1.0350917388928105</v>
      </c>
      <c r="H200" s="12">
        <f t="shared" si="34"/>
        <v>3.5091738892810476E-2</v>
      </c>
      <c r="I200" s="13">
        <f t="shared" si="35"/>
        <v>1.3145665083938693</v>
      </c>
      <c r="J200" s="13">
        <f t="shared" si="36"/>
        <v>6.2209013507457911</v>
      </c>
      <c r="K200" s="13">
        <f t="shared" si="37"/>
        <v>12.731628388381569</v>
      </c>
      <c r="L200" s="19">
        <f t="shared" si="38"/>
        <v>0.78740157480314954</v>
      </c>
      <c r="M200" s="19">
        <f t="shared" si="39"/>
        <v>0.1663893510815308</v>
      </c>
      <c r="N200" s="19">
        <f t="shared" si="40"/>
        <v>8.1300813008130079E-2</v>
      </c>
      <c r="O200" s="17">
        <f t="shared" si="41"/>
        <v>0.76070704191436833</v>
      </c>
      <c r="P200" s="17">
        <f t="shared" si="42"/>
        <v>0.16074840985544889</v>
      </c>
      <c r="Q200" s="17">
        <f t="shared" si="43"/>
        <v>7.854454823018274E-2</v>
      </c>
    </row>
    <row r="201" spans="1:17" x14ac:dyDescent="0.25">
      <c r="A201" s="50"/>
      <c r="B201" s="10" t="s">
        <v>1472</v>
      </c>
      <c r="C201" s="10" t="s">
        <v>243</v>
      </c>
      <c r="D201" s="10" t="s">
        <v>682</v>
      </c>
      <c r="E201" s="10" t="s">
        <v>775</v>
      </c>
      <c r="F201" s="10" t="s">
        <v>72</v>
      </c>
      <c r="G201" s="11">
        <f t="shared" si="33"/>
        <v>1.0365651116047816</v>
      </c>
      <c r="H201" s="12">
        <f t="shared" si="34"/>
        <v>3.6565111604781597E-2</v>
      </c>
      <c r="I201" s="13">
        <f t="shared" si="35"/>
        <v>1.2957063895059771</v>
      </c>
      <c r="J201" s="13">
        <f t="shared" si="36"/>
        <v>7.1004710144927534</v>
      </c>
      <c r="K201" s="13">
        <f t="shared" si="37"/>
        <v>11.443678832116788</v>
      </c>
      <c r="L201" s="19">
        <f t="shared" si="38"/>
        <v>0.8</v>
      </c>
      <c r="M201" s="19">
        <f t="shared" si="39"/>
        <v>0.14598540145985403</v>
      </c>
      <c r="N201" s="19">
        <f t="shared" si="40"/>
        <v>9.057971014492755E-2</v>
      </c>
      <c r="O201" s="17">
        <f t="shared" si="41"/>
        <v>0.77177978599092723</v>
      </c>
      <c r="P201" s="17">
        <f t="shared" si="42"/>
        <v>0.14083572737060718</v>
      </c>
      <c r="Q201" s="17">
        <f t="shared" si="43"/>
        <v>8.73844866384655E-2</v>
      </c>
    </row>
    <row r="202" spans="1:17" x14ac:dyDescent="0.25">
      <c r="A202" s="50"/>
      <c r="B202" s="10" t="s">
        <v>1482</v>
      </c>
      <c r="C202" s="10" t="s">
        <v>243</v>
      </c>
      <c r="D202" s="10" t="s">
        <v>372</v>
      </c>
      <c r="E202" s="10" t="s">
        <v>1504</v>
      </c>
      <c r="F202" s="10" t="s">
        <v>72</v>
      </c>
      <c r="G202" s="11">
        <f t="shared" si="33"/>
        <v>1.0373965860993171</v>
      </c>
      <c r="H202" s="12">
        <f t="shared" si="34"/>
        <v>3.7396586099317064E-2</v>
      </c>
      <c r="I202" s="13">
        <f t="shared" si="35"/>
        <v>1.2967457326241463</v>
      </c>
      <c r="J202" s="13">
        <f t="shared" si="36"/>
        <v>7.0231748878923757</v>
      </c>
      <c r="K202" s="13">
        <f t="shared" si="37"/>
        <v>11.566971935007386</v>
      </c>
      <c r="L202" s="19">
        <f t="shared" si="38"/>
        <v>0.8</v>
      </c>
      <c r="M202" s="19">
        <f t="shared" si="39"/>
        <v>0.14771048744460857</v>
      </c>
      <c r="N202" s="19">
        <f t="shared" si="40"/>
        <v>8.9686098654708515E-2</v>
      </c>
      <c r="O202" s="17">
        <f t="shared" si="41"/>
        <v>0.77116120365120477</v>
      </c>
      <c r="P202" s="17">
        <f t="shared" si="42"/>
        <v>0.14238574661211315</v>
      </c>
      <c r="Q202" s="17">
        <f t="shared" si="43"/>
        <v>8.6453049736682136E-2</v>
      </c>
    </row>
    <row r="203" spans="1:17" x14ac:dyDescent="0.25">
      <c r="A203" s="50"/>
      <c r="B203" s="10" t="s">
        <v>1475</v>
      </c>
      <c r="C203" s="10" t="s">
        <v>563</v>
      </c>
      <c r="D203" s="10" t="s">
        <v>401</v>
      </c>
      <c r="E203" s="10" t="s">
        <v>751</v>
      </c>
      <c r="F203" s="10" t="s">
        <v>72</v>
      </c>
      <c r="G203" s="11">
        <f t="shared" si="33"/>
        <v>1.0331478075180753</v>
      </c>
      <c r="H203" s="12">
        <f t="shared" si="34"/>
        <v>3.3147807518075334E-2</v>
      </c>
      <c r="I203" s="13">
        <f t="shared" si="35"/>
        <v>1.6840309262544626</v>
      </c>
      <c r="J203" s="13">
        <f t="shared" si="36"/>
        <v>4.5975077434554352</v>
      </c>
      <c r="K203" s="13">
        <f t="shared" si="37"/>
        <v>5.3000482525677262</v>
      </c>
      <c r="L203" s="19">
        <f t="shared" si="38"/>
        <v>0.61349693251533743</v>
      </c>
      <c r="M203" s="19">
        <f t="shared" si="39"/>
        <v>0.2247191011235955</v>
      </c>
      <c r="N203" s="19">
        <f t="shared" si="40"/>
        <v>0.19493177387914232</v>
      </c>
      <c r="O203" s="17">
        <f t="shared" si="41"/>
        <v>0.59381332278983145</v>
      </c>
      <c r="P203" s="17">
        <f t="shared" si="42"/>
        <v>0.21750914969605059</v>
      </c>
      <c r="Q203" s="17">
        <f t="shared" si="43"/>
        <v>0.18867752751411795</v>
      </c>
    </row>
    <row r="204" spans="1:17" x14ac:dyDescent="0.25">
      <c r="A204" s="50"/>
      <c r="B204" s="10" t="s">
        <v>1483</v>
      </c>
      <c r="C204" s="10" t="s">
        <v>591</v>
      </c>
      <c r="D204" s="10" t="s">
        <v>136</v>
      </c>
      <c r="E204" s="10" t="s">
        <v>1114</v>
      </c>
      <c r="F204" s="10" t="s">
        <v>72</v>
      </c>
      <c r="G204" s="11">
        <f t="shared" si="33"/>
        <v>1.0346554104406314</v>
      </c>
      <c r="H204" s="12">
        <f t="shared" si="34"/>
        <v>3.4655410440631362E-2</v>
      </c>
      <c r="I204" s="13">
        <f t="shared" si="35"/>
        <v>1.4174779123036652</v>
      </c>
      <c r="J204" s="13">
        <f t="shared" si="36"/>
        <v>5.9285755018248185</v>
      </c>
      <c r="K204" s="13">
        <f t="shared" si="37"/>
        <v>7.9461535521840485</v>
      </c>
      <c r="L204" s="19">
        <f t="shared" si="38"/>
        <v>0.72992700729927007</v>
      </c>
      <c r="M204" s="19">
        <f t="shared" si="39"/>
        <v>0.17452006980802792</v>
      </c>
      <c r="N204" s="19">
        <f t="shared" si="40"/>
        <v>0.13020833333333334</v>
      </c>
      <c r="O204" s="17">
        <f t="shared" si="41"/>
        <v>0.7054783650031019</v>
      </c>
      <c r="P204" s="17">
        <f t="shared" si="42"/>
        <v>0.16867458290650081</v>
      </c>
      <c r="Q204" s="17">
        <f t="shared" si="43"/>
        <v>0.12584705209039712</v>
      </c>
    </row>
    <row r="205" spans="1:17" x14ac:dyDescent="0.25">
      <c r="A205" s="50"/>
      <c r="B205" s="10" t="s">
        <v>1477</v>
      </c>
      <c r="C205" s="10" t="s">
        <v>232</v>
      </c>
      <c r="D205" s="10" t="s">
        <v>559</v>
      </c>
      <c r="E205" s="10" t="s">
        <v>1505</v>
      </c>
      <c r="F205" s="10" t="s">
        <v>76</v>
      </c>
      <c r="G205" s="11">
        <f t="shared" si="33"/>
        <v>1.0368547267449197</v>
      </c>
      <c r="H205" s="12">
        <f t="shared" si="34"/>
        <v>3.6854726744919741E-2</v>
      </c>
      <c r="I205" s="13">
        <f t="shared" si="35"/>
        <v>1.2442256720939036</v>
      </c>
      <c r="J205" s="13">
        <f t="shared" si="36"/>
        <v>7.8800959232613899</v>
      </c>
      <c r="K205" s="13">
        <f t="shared" si="37"/>
        <v>14.412280701754385</v>
      </c>
      <c r="L205" s="19">
        <f t="shared" si="38"/>
        <v>0.83333333333333337</v>
      </c>
      <c r="M205" s="19">
        <f t="shared" si="39"/>
        <v>0.13157894736842105</v>
      </c>
      <c r="N205" s="19">
        <f t="shared" si="40"/>
        <v>7.1942446043165464E-2</v>
      </c>
      <c r="O205" s="17">
        <f t="shared" si="41"/>
        <v>0.8037127206329886</v>
      </c>
      <c r="P205" s="17">
        <f t="shared" si="42"/>
        <v>0.1269020085209982</v>
      </c>
      <c r="Q205" s="17">
        <f t="shared" si="43"/>
        <v>6.9385270846013397E-2</v>
      </c>
    </row>
    <row r="206" spans="1:17" x14ac:dyDescent="0.25">
      <c r="A206" s="49" t="s">
        <v>1475</v>
      </c>
      <c r="B206" s="10" t="s">
        <v>1464</v>
      </c>
      <c r="C206" s="10" t="s">
        <v>591</v>
      </c>
      <c r="D206" s="10" t="s">
        <v>373</v>
      </c>
      <c r="E206" s="10" t="s">
        <v>1506</v>
      </c>
      <c r="F206" s="10" t="s">
        <v>76</v>
      </c>
      <c r="G206" s="11">
        <f t="shared" si="33"/>
        <v>1.0335143281619572</v>
      </c>
      <c r="H206" s="12">
        <f t="shared" si="34"/>
        <v>3.3514328161957208E-2</v>
      </c>
      <c r="I206" s="13">
        <f t="shared" si="35"/>
        <v>1.4159146295818814</v>
      </c>
      <c r="J206" s="13">
        <f t="shared" si="36"/>
        <v>5.1882419273730251</v>
      </c>
      <c r="K206" s="13">
        <f t="shared" si="37"/>
        <v>9.9010672637915498</v>
      </c>
      <c r="L206" s="19">
        <f t="shared" si="38"/>
        <v>0.72992700729927007</v>
      </c>
      <c r="M206" s="19">
        <f t="shared" si="39"/>
        <v>0.19920318725099603</v>
      </c>
      <c r="N206" s="19">
        <f t="shared" si="40"/>
        <v>0.10438413361169102</v>
      </c>
      <c r="O206" s="17">
        <f t="shared" si="41"/>
        <v>0.7062572694056416</v>
      </c>
      <c r="P206" s="17">
        <f t="shared" si="42"/>
        <v>0.19274351774616116</v>
      </c>
      <c r="Q206" s="17">
        <f t="shared" si="43"/>
        <v>0.10099921284819718</v>
      </c>
    </row>
    <row r="207" spans="1:17" x14ac:dyDescent="0.25">
      <c r="A207" s="50"/>
      <c r="B207" s="10" t="s">
        <v>1465</v>
      </c>
      <c r="C207" s="10" t="s">
        <v>197</v>
      </c>
      <c r="D207" s="10" t="s">
        <v>393</v>
      </c>
      <c r="E207" s="10" t="s">
        <v>794</v>
      </c>
      <c r="F207" s="10" t="s">
        <v>76</v>
      </c>
      <c r="G207" s="11">
        <f t="shared" si="33"/>
        <v>1.0341722744124549</v>
      </c>
      <c r="H207" s="12">
        <f t="shared" si="34"/>
        <v>3.4172274412454851E-2</v>
      </c>
      <c r="I207" s="13">
        <f t="shared" si="35"/>
        <v>1.7167259755246749</v>
      </c>
      <c r="J207" s="13">
        <f t="shared" si="36"/>
        <v>3.8574625835584566</v>
      </c>
      <c r="K207" s="13">
        <f t="shared" si="37"/>
        <v>6.3187925966600993</v>
      </c>
      <c r="L207" s="19">
        <f t="shared" si="38"/>
        <v>0.60240963855421692</v>
      </c>
      <c r="M207" s="19">
        <f t="shared" si="39"/>
        <v>0.26809651474530832</v>
      </c>
      <c r="N207" s="19">
        <f t="shared" si="40"/>
        <v>0.16366612111292961</v>
      </c>
      <c r="O207" s="17">
        <f t="shared" si="41"/>
        <v>0.58250414699665432</v>
      </c>
      <c r="P207" s="17">
        <f t="shared" si="42"/>
        <v>0.2592377705132563</v>
      </c>
      <c r="Q207" s="17">
        <f t="shared" si="43"/>
        <v>0.15825808249008938</v>
      </c>
    </row>
    <row r="208" spans="1:17" x14ac:dyDescent="0.25">
      <c r="A208" s="50"/>
      <c r="B208" s="10" t="s">
        <v>1466</v>
      </c>
      <c r="C208" s="10" t="s">
        <v>131</v>
      </c>
      <c r="D208" s="10" t="s">
        <v>387</v>
      </c>
      <c r="E208" s="10" t="s">
        <v>665</v>
      </c>
      <c r="F208" s="10" t="s">
        <v>76</v>
      </c>
      <c r="G208" s="11">
        <f t="shared" si="33"/>
        <v>1.0292522926778875</v>
      </c>
      <c r="H208" s="12">
        <f t="shared" si="34"/>
        <v>2.9252292677887537E-2</v>
      </c>
      <c r="I208" s="13">
        <f t="shared" si="35"/>
        <v>2.5319606399876031</v>
      </c>
      <c r="J208" s="13">
        <f t="shared" si="36"/>
        <v>3.20097463022823</v>
      </c>
      <c r="K208" s="13">
        <f t="shared" si="37"/>
        <v>3.4171176116905864</v>
      </c>
      <c r="L208" s="19">
        <f t="shared" si="38"/>
        <v>0.4065040650406504</v>
      </c>
      <c r="M208" s="19">
        <f t="shared" si="39"/>
        <v>0.32154340836012862</v>
      </c>
      <c r="N208" s="19">
        <f t="shared" si="40"/>
        <v>0.30120481927710846</v>
      </c>
      <c r="O208" s="17">
        <f t="shared" si="41"/>
        <v>0.39495084726312973</v>
      </c>
      <c r="P208" s="17">
        <f t="shared" si="42"/>
        <v>0.31240485024671993</v>
      </c>
      <c r="Q208" s="17">
        <f t="shared" si="43"/>
        <v>0.29264430249015033</v>
      </c>
    </row>
    <row r="209" spans="1:17" x14ac:dyDescent="0.25">
      <c r="A209" s="50"/>
      <c r="B209" s="10" t="s">
        <v>1468</v>
      </c>
      <c r="C209" s="10" t="s">
        <v>134</v>
      </c>
      <c r="D209" s="10" t="s">
        <v>96</v>
      </c>
      <c r="E209" s="10" t="s">
        <v>740</v>
      </c>
      <c r="F209" s="10" t="s">
        <v>76</v>
      </c>
      <c r="G209" s="11">
        <f t="shared" si="33"/>
        <v>1.0329976938759908</v>
      </c>
      <c r="H209" s="12">
        <f t="shared" si="34"/>
        <v>3.299769387599083E-2</v>
      </c>
      <c r="I209" s="13">
        <f t="shared" si="35"/>
        <v>1.6011464255077859</v>
      </c>
      <c r="J209" s="13">
        <f t="shared" si="36"/>
        <v>4.5038699452993205</v>
      </c>
      <c r="K209" s="13">
        <f t="shared" si="37"/>
        <v>6.5182154483575019</v>
      </c>
      <c r="L209" s="19">
        <f t="shared" si="38"/>
        <v>0.64516129032258063</v>
      </c>
      <c r="M209" s="19">
        <f t="shared" si="39"/>
        <v>0.2293577981651376</v>
      </c>
      <c r="N209" s="19">
        <f t="shared" si="40"/>
        <v>0.1584786053882726</v>
      </c>
      <c r="O209" s="17">
        <f t="shared" si="41"/>
        <v>0.62455249817821068</v>
      </c>
      <c r="P209" s="17">
        <f t="shared" si="42"/>
        <v>0.22203127802207032</v>
      </c>
      <c r="Q209" s="17">
        <f t="shared" si="43"/>
        <v>0.15341622379971898</v>
      </c>
    </row>
    <row r="210" spans="1:17" x14ac:dyDescent="0.25">
      <c r="A210" s="50"/>
      <c r="B210" s="10" t="s">
        <v>1470</v>
      </c>
      <c r="C210" s="10" t="s">
        <v>91</v>
      </c>
      <c r="D210" s="10" t="s">
        <v>284</v>
      </c>
      <c r="E210" s="10" t="s">
        <v>319</v>
      </c>
      <c r="F210" s="10" t="s">
        <v>76</v>
      </c>
      <c r="G210" s="11">
        <f t="shared" si="33"/>
        <v>1.0350476585228066</v>
      </c>
      <c r="H210" s="12">
        <f t="shared" si="34"/>
        <v>3.5047658522806557E-2</v>
      </c>
      <c r="I210" s="13">
        <f t="shared" si="35"/>
        <v>1.6457257770512626</v>
      </c>
      <c r="J210" s="13">
        <f t="shared" si="36"/>
        <v>4.1712420638469103</v>
      </c>
      <c r="K210" s="13">
        <f t="shared" si="37"/>
        <v>6.5518516784493652</v>
      </c>
      <c r="L210" s="19">
        <f t="shared" si="38"/>
        <v>0.62893081761006286</v>
      </c>
      <c r="M210" s="19">
        <f t="shared" si="39"/>
        <v>0.24813895781637715</v>
      </c>
      <c r="N210" s="19">
        <f t="shared" si="40"/>
        <v>0.15797788309636651</v>
      </c>
      <c r="O210" s="17">
        <f t="shared" si="41"/>
        <v>0.6076346460293981</v>
      </c>
      <c r="P210" s="17">
        <f t="shared" si="42"/>
        <v>0.23973674620018437</v>
      </c>
      <c r="Q210" s="17">
        <f t="shared" si="43"/>
        <v>0.15262860777041753</v>
      </c>
    </row>
    <row r="211" spans="1:17" x14ac:dyDescent="0.25">
      <c r="A211" s="50"/>
      <c r="B211" s="10" t="s">
        <v>1480</v>
      </c>
      <c r="C211" s="10" t="s">
        <v>430</v>
      </c>
      <c r="D211" s="10" t="s">
        <v>66</v>
      </c>
      <c r="E211" s="10" t="s">
        <v>590</v>
      </c>
      <c r="F211" s="10" t="s">
        <v>72</v>
      </c>
      <c r="G211" s="11">
        <f t="shared" si="33"/>
        <v>1.0315733690346693</v>
      </c>
      <c r="H211" s="12">
        <f t="shared" si="34"/>
        <v>3.1573369034669341E-2</v>
      </c>
      <c r="I211" s="13">
        <f t="shared" si="35"/>
        <v>1.7536747273589379</v>
      </c>
      <c r="J211" s="13">
        <f t="shared" si="36"/>
        <v>3.9199788023317432</v>
      </c>
      <c r="K211" s="13">
        <f t="shared" si="37"/>
        <v>5.7252321981424146</v>
      </c>
      <c r="L211" s="19">
        <f t="shared" si="38"/>
        <v>0.58823529411764708</v>
      </c>
      <c r="M211" s="19">
        <f t="shared" si="39"/>
        <v>0.26315789473684209</v>
      </c>
      <c r="N211" s="19">
        <f t="shared" si="40"/>
        <v>0.1801801801801802</v>
      </c>
      <c r="O211" s="17">
        <f t="shared" si="41"/>
        <v>0.57023117480059482</v>
      </c>
      <c r="P211" s="17">
        <f t="shared" si="42"/>
        <v>0.25510342030552929</v>
      </c>
      <c r="Q211" s="17">
        <f t="shared" si="43"/>
        <v>0.17466540489387591</v>
      </c>
    </row>
    <row r="212" spans="1:17" x14ac:dyDescent="0.25">
      <c r="A212" s="50"/>
      <c r="B212" s="10" t="s">
        <v>1481</v>
      </c>
      <c r="C212" s="10" t="s">
        <v>311</v>
      </c>
      <c r="D212" s="10" t="s">
        <v>850</v>
      </c>
      <c r="E212" s="10" t="s">
        <v>1031</v>
      </c>
      <c r="F212" s="10" t="s">
        <v>72</v>
      </c>
      <c r="G212" s="11">
        <f t="shared" si="33"/>
        <v>1.0332755830028899</v>
      </c>
      <c r="H212" s="12">
        <f t="shared" si="34"/>
        <v>3.3275583002889908E-2</v>
      </c>
      <c r="I212" s="13">
        <f t="shared" si="35"/>
        <v>1.4362530603740169</v>
      </c>
      <c r="J212" s="13">
        <f t="shared" si="36"/>
        <v>4.8977262634336984</v>
      </c>
      <c r="K212" s="13">
        <f t="shared" si="37"/>
        <v>10.04343866678809</v>
      </c>
      <c r="L212" s="19">
        <f t="shared" si="38"/>
        <v>0.71942446043165476</v>
      </c>
      <c r="M212" s="19">
        <f t="shared" si="39"/>
        <v>0.21097046413502107</v>
      </c>
      <c r="N212" s="19">
        <f t="shared" si="40"/>
        <v>0.10288065843621398</v>
      </c>
      <c r="O212" s="17">
        <f t="shared" si="41"/>
        <v>0.69625613172903422</v>
      </c>
      <c r="P212" s="17">
        <f t="shared" si="42"/>
        <v>0.2041763761821429</v>
      </c>
      <c r="Q212" s="17">
        <f t="shared" si="43"/>
        <v>9.956749208882279E-2</v>
      </c>
    </row>
    <row r="213" spans="1:17" x14ac:dyDescent="0.25">
      <c r="A213" s="50"/>
      <c r="B213" s="10" t="s">
        <v>1471</v>
      </c>
      <c r="C213" s="10" t="s">
        <v>201</v>
      </c>
      <c r="D213" s="10" t="s">
        <v>414</v>
      </c>
      <c r="E213" s="10" t="s">
        <v>247</v>
      </c>
      <c r="F213" s="10" t="s">
        <v>72</v>
      </c>
      <c r="G213" s="11">
        <f t="shared" si="33"/>
        <v>1.0315454676388744</v>
      </c>
      <c r="H213" s="12">
        <f t="shared" si="34"/>
        <v>3.1545467638874447E-2</v>
      </c>
      <c r="I213" s="13">
        <f t="shared" si="35"/>
        <v>1.5782645654874778</v>
      </c>
      <c r="J213" s="13">
        <f t="shared" si="36"/>
        <v>4.2293364173193853</v>
      </c>
      <c r="K213" s="13">
        <f t="shared" si="37"/>
        <v>7.6953291885860029</v>
      </c>
      <c r="L213" s="19">
        <f t="shared" si="38"/>
        <v>0.65359477124183007</v>
      </c>
      <c r="M213" s="19">
        <f t="shared" si="39"/>
        <v>0.24390243902439027</v>
      </c>
      <c r="N213" s="19">
        <f t="shared" si="40"/>
        <v>0.13404825737265416</v>
      </c>
      <c r="O213" s="17">
        <f t="shared" si="41"/>
        <v>0.63360733166503702</v>
      </c>
      <c r="P213" s="17">
        <f t="shared" si="42"/>
        <v>0.23644371157256261</v>
      </c>
      <c r="Q213" s="17">
        <f t="shared" si="43"/>
        <v>0.12994895676240037</v>
      </c>
    </row>
    <row r="214" spans="1:17" x14ac:dyDescent="0.25">
      <c r="A214" s="50"/>
      <c r="B214" s="10" t="s">
        <v>1472</v>
      </c>
      <c r="C214" s="10" t="s">
        <v>220</v>
      </c>
      <c r="D214" s="10" t="s">
        <v>315</v>
      </c>
      <c r="E214" s="10" t="s">
        <v>1290</v>
      </c>
      <c r="F214" s="10" t="s">
        <v>72</v>
      </c>
      <c r="G214" s="11">
        <f t="shared" si="33"/>
        <v>1.0355014888333613</v>
      </c>
      <c r="H214" s="12">
        <f t="shared" si="34"/>
        <v>3.550148883336135E-2</v>
      </c>
      <c r="I214" s="13">
        <f t="shared" si="35"/>
        <v>1.3772169801483707</v>
      </c>
      <c r="J214" s="13">
        <f t="shared" si="36"/>
        <v>5.8920034714618268</v>
      </c>
      <c r="K214" s="13">
        <f t="shared" si="37"/>
        <v>9.5990988014852601</v>
      </c>
      <c r="L214" s="19">
        <f t="shared" si="38"/>
        <v>0.75187969924812026</v>
      </c>
      <c r="M214" s="19">
        <f t="shared" si="39"/>
        <v>0.17574692442882248</v>
      </c>
      <c r="N214" s="19">
        <f t="shared" si="40"/>
        <v>0.10787486515641856</v>
      </c>
      <c r="O214" s="17">
        <f t="shared" si="41"/>
        <v>0.72610199729912406</v>
      </c>
      <c r="P214" s="17">
        <f t="shared" si="42"/>
        <v>0.16972155648643847</v>
      </c>
      <c r="Q214" s="17">
        <f t="shared" si="43"/>
        <v>0.10417644621443743</v>
      </c>
    </row>
    <row r="215" spans="1:17" x14ac:dyDescent="0.25">
      <c r="A215" s="50"/>
      <c r="B215" s="10" t="s">
        <v>1482</v>
      </c>
      <c r="C215" s="10" t="s">
        <v>132</v>
      </c>
      <c r="D215" s="10" t="s">
        <v>877</v>
      </c>
      <c r="E215" s="10" t="s">
        <v>1346</v>
      </c>
      <c r="F215" s="10" t="s">
        <v>72</v>
      </c>
      <c r="G215" s="11">
        <f t="shared" si="33"/>
        <v>1.0340495534382552</v>
      </c>
      <c r="H215" s="12">
        <f t="shared" si="34"/>
        <v>3.404955343825522E-2</v>
      </c>
      <c r="I215" s="13">
        <f t="shared" si="35"/>
        <v>1.5407338346230002</v>
      </c>
      <c r="J215" s="13">
        <f t="shared" si="36"/>
        <v>4.4567535753188796</v>
      </c>
      <c r="K215" s="13">
        <f t="shared" si="37"/>
        <v>7.9001385882682698</v>
      </c>
      <c r="L215" s="19">
        <f t="shared" si="38"/>
        <v>0.67114093959731547</v>
      </c>
      <c r="M215" s="19">
        <f t="shared" si="39"/>
        <v>0.23201856148491881</v>
      </c>
      <c r="N215" s="19">
        <f t="shared" si="40"/>
        <v>0.13089005235602094</v>
      </c>
      <c r="O215" s="17">
        <f t="shared" si="41"/>
        <v>0.64904137075998491</v>
      </c>
      <c r="P215" s="17">
        <f t="shared" si="42"/>
        <v>0.22437857133001801</v>
      </c>
      <c r="Q215" s="17">
        <f t="shared" si="43"/>
        <v>0.12658005790999705</v>
      </c>
    </row>
    <row r="216" spans="1:17" x14ac:dyDescent="0.25">
      <c r="A216" s="50"/>
      <c r="B216" s="10" t="s">
        <v>1474</v>
      </c>
      <c r="C216" s="10" t="s">
        <v>698</v>
      </c>
      <c r="D216" s="10" t="s">
        <v>155</v>
      </c>
      <c r="E216" s="10" t="s">
        <v>537</v>
      </c>
      <c r="F216" s="10" t="s">
        <v>68</v>
      </c>
      <c r="G216" s="11">
        <f t="shared" si="33"/>
        <v>1.0297498619145546</v>
      </c>
      <c r="H216" s="12">
        <f t="shared" si="34"/>
        <v>2.9749861914554643E-2</v>
      </c>
      <c r="I216" s="13">
        <f t="shared" si="35"/>
        <v>2.7082421368352785</v>
      </c>
      <c r="J216" s="13">
        <f t="shared" si="36"/>
        <v>3.9542394697518897</v>
      </c>
      <c r="K216" s="13">
        <f t="shared" si="37"/>
        <v>2.6464571451204053</v>
      </c>
      <c r="L216" s="19">
        <f t="shared" si="38"/>
        <v>0.38022813688212931</v>
      </c>
      <c r="M216" s="19">
        <f t="shared" si="39"/>
        <v>0.26041666666666669</v>
      </c>
      <c r="N216" s="19">
        <f t="shared" si="40"/>
        <v>0.38910505836575876</v>
      </c>
      <c r="O216" s="17">
        <f t="shared" si="41"/>
        <v>0.36924320259212567</v>
      </c>
      <c r="P216" s="17">
        <f t="shared" si="42"/>
        <v>0.25289313094200272</v>
      </c>
      <c r="Q216" s="17">
        <f t="shared" si="43"/>
        <v>0.37786366646587177</v>
      </c>
    </row>
    <row r="217" spans="1:17" x14ac:dyDescent="0.25">
      <c r="A217" s="50"/>
      <c r="B217" s="10" t="s">
        <v>1483</v>
      </c>
      <c r="C217" s="10" t="s">
        <v>671</v>
      </c>
      <c r="D217" s="10" t="s">
        <v>123</v>
      </c>
      <c r="E217" s="10" t="s">
        <v>819</v>
      </c>
      <c r="F217" s="10" t="s">
        <v>72</v>
      </c>
      <c r="G217" s="11">
        <f t="shared" si="33"/>
        <v>1.0283346989502746</v>
      </c>
      <c r="H217" s="12">
        <f t="shared" si="34"/>
        <v>2.8334698950274628E-2</v>
      </c>
      <c r="I217" s="13">
        <f t="shared" si="35"/>
        <v>1.9744026219845272</v>
      </c>
      <c r="J217" s="13">
        <f t="shared" si="36"/>
        <v>3.6300214872944694</v>
      </c>
      <c r="K217" s="13">
        <f t="shared" si="37"/>
        <v>4.5863727573182249</v>
      </c>
      <c r="L217" s="19">
        <f t="shared" si="38"/>
        <v>0.52083333333333337</v>
      </c>
      <c r="M217" s="19">
        <f t="shared" si="39"/>
        <v>0.28328611898016998</v>
      </c>
      <c r="N217" s="19">
        <f t="shared" si="40"/>
        <v>0.22421524663677131</v>
      </c>
      <c r="O217" s="17">
        <f t="shared" si="41"/>
        <v>0.50648230956808193</v>
      </c>
      <c r="P217" s="17">
        <f t="shared" si="42"/>
        <v>0.27548046299453749</v>
      </c>
      <c r="Q217" s="17">
        <f t="shared" si="43"/>
        <v>0.21803722743738055</v>
      </c>
    </row>
    <row r="218" spans="1:17" x14ac:dyDescent="0.25">
      <c r="A218" s="50"/>
      <c r="B218" s="10" t="s">
        <v>1478</v>
      </c>
      <c r="C218" s="10" t="s">
        <v>540</v>
      </c>
      <c r="D218" s="10" t="s">
        <v>262</v>
      </c>
      <c r="E218" s="10" t="s">
        <v>567</v>
      </c>
      <c r="F218" s="10" t="s">
        <v>68</v>
      </c>
      <c r="G218" s="11">
        <f t="shared" si="33"/>
        <v>1.0307875884296946</v>
      </c>
      <c r="H218" s="12">
        <f t="shared" si="34"/>
        <v>3.0787588429694646E-2</v>
      </c>
      <c r="I218" s="13">
        <f t="shared" si="35"/>
        <v>1.7317231485618869</v>
      </c>
      <c r="J218" s="13">
        <f t="shared" si="36"/>
        <v>4.339615747289014</v>
      </c>
      <c r="K218" s="13">
        <f t="shared" si="37"/>
        <v>5.2054773215699575</v>
      </c>
      <c r="L218" s="19">
        <f t="shared" si="38"/>
        <v>0.59523809523809523</v>
      </c>
      <c r="M218" s="19">
        <f t="shared" si="39"/>
        <v>0.23752969121140144</v>
      </c>
      <c r="N218" s="19">
        <f t="shared" si="40"/>
        <v>0.19801980198019803</v>
      </c>
      <c r="O218" s="17">
        <f t="shared" si="41"/>
        <v>0.57745950952405534</v>
      </c>
      <c r="P218" s="17">
        <f t="shared" si="42"/>
        <v>0.23043514869368478</v>
      </c>
      <c r="Q218" s="17">
        <f t="shared" si="43"/>
        <v>0.19210534178225999</v>
      </c>
    </row>
    <row r="219" spans="1:17" x14ac:dyDescent="0.25">
      <c r="A219" s="49" t="s">
        <v>1483</v>
      </c>
      <c r="B219" s="10" t="s">
        <v>1464</v>
      </c>
      <c r="C219" s="10" t="s">
        <v>204</v>
      </c>
      <c r="D219" s="10" t="s">
        <v>284</v>
      </c>
      <c r="E219" s="10" t="s">
        <v>1069</v>
      </c>
      <c r="F219" s="10" t="s">
        <v>72</v>
      </c>
      <c r="G219" s="11">
        <f t="shared" si="33"/>
        <v>1.0330904404422785</v>
      </c>
      <c r="H219" s="12">
        <f t="shared" si="34"/>
        <v>3.309044044227849E-2</v>
      </c>
      <c r="I219" s="13">
        <f t="shared" si="35"/>
        <v>1.7045992267297594</v>
      </c>
      <c r="J219" s="13">
        <f t="shared" si="36"/>
        <v>4.1633544749823823</v>
      </c>
      <c r="K219" s="13">
        <f t="shared" si="37"/>
        <v>5.7749755620723366</v>
      </c>
      <c r="L219" s="19">
        <f t="shared" si="38"/>
        <v>0.60606060606060608</v>
      </c>
      <c r="M219" s="19">
        <f t="shared" si="39"/>
        <v>0.24813895781637715</v>
      </c>
      <c r="N219" s="19">
        <f t="shared" si="40"/>
        <v>0.17889087656529518</v>
      </c>
      <c r="O219" s="17">
        <f t="shared" si="41"/>
        <v>0.5866481600595822</v>
      </c>
      <c r="P219" s="17">
        <f t="shared" si="42"/>
        <v>0.24019093401943192</v>
      </c>
      <c r="Q219" s="17">
        <f t="shared" si="43"/>
        <v>0.17316090592098579</v>
      </c>
    </row>
    <row r="220" spans="1:17" x14ac:dyDescent="0.25">
      <c r="A220" s="50"/>
      <c r="B220" s="10" t="s">
        <v>1465</v>
      </c>
      <c r="C220" s="10" t="s">
        <v>407</v>
      </c>
      <c r="D220" s="10" t="s">
        <v>542</v>
      </c>
      <c r="E220" s="10" t="s">
        <v>304</v>
      </c>
      <c r="F220" s="10" t="s">
        <v>72</v>
      </c>
      <c r="G220" s="11">
        <f t="shared" si="33"/>
        <v>1.033851159374366</v>
      </c>
      <c r="H220" s="12">
        <f t="shared" si="34"/>
        <v>3.3851159374366002E-2</v>
      </c>
      <c r="I220" s="13">
        <f t="shared" si="35"/>
        <v>2.1917644578736559</v>
      </c>
      <c r="J220" s="13">
        <f t="shared" si="36"/>
        <v>3.318662221591715</v>
      </c>
      <c r="K220" s="13">
        <f t="shared" si="37"/>
        <v>4.1250661259037207</v>
      </c>
      <c r="L220" s="19">
        <f t="shared" si="38"/>
        <v>0.47169811320754712</v>
      </c>
      <c r="M220" s="19">
        <f t="shared" si="39"/>
        <v>0.3115264797507788</v>
      </c>
      <c r="N220" s="19">
        <f t="shared" si="40"/>
        <v>0.25062656641604009</v>
      </c>
      <c r="O220" s="17">
        <f t="shared" si="41"/>
        <v>0.45625340643134243</v>
      </c>
      <c r="P220" s="17">
        <f t="shared" si="42"/>
        <v>0.3013262372692978</v>
      </c>
      <c r="Q220" s="17">
        <f t="shared" si="43"/>
        <v>0.24242035629935985</v>
      </c>
    </row>
    <row r="221" spans="1:17" x14ac:dyDescent="0.25">
      <c r="A221" s="50"/>
      <c r="B221" s="10" t="s">
        <v>1466</v>
      </c>
      <c r="C221" s="10" t="s">
        <v>200</v>
      </c>
      <c r="D221" s="10" t="s">
        <v>438</v>
      </c>
      <c r="E221" s="10" t="s">
        <v>256</v>
      </c>
      <c r="F221" s="10" t="s">
        <v>72</v>
      </c>
      <c r="G221" s="11">
        <f t="shared" si="33"/>
        <v>1.0305967409415686</v>
      </c>
      <c r="H221" s="12">
        <f t="shared" si="34"/>
        <v>3.0596740941568612E-2</v>
      </c>
      <c r="I221" s="13">
        <f t="shared" si="35"/>
        <v>3.8647377785308823</v>
      </c>
      <c r="J221" s="13">
        <f t="shared" si="36"/>
        <v>3.2876036036036038</v>
      </c>
      <c r="K221" s="13">
        <f t="shared" si="37"/>
        <v>2.2879247648902825</v>
      </c>
      <c r="L221" s="19">
        <f t="shared" si="38"/>
        <v>0.26666666666666666</v>
      </c>
      <c r="M221" s="19">
        <f t="shared" si="39"/>
        <v>0.31347962382445144</v>
      </c>
      <c r="N221" s="19">
        <f t="shared" si="40"/>
        <v>0.4504504504504504</v>
      </c>
      <c r="O221" s="17">
        <f t="shared" si="41"/>
        <v>0.25874976707478814</v>
      </c>
      <c r="P221" s="17">
        <f t="shared" si="42"/>
        <v>0.30417292367725879</v>
      </c>
      <c r="Q221" s="17">
        <f t="shared" si="43"/>
        <v>0.43707730924795291</v>
      </c>
    </row>
    <row r="222" spans="1:17" x14ac:dyDescent="0.25">
      <c r="A222" s="50"/>
      <c r="B222" s="10" t="s">
        <v>1479</v>
      </c>
      <c r="C222" s="10" t="s">
        <v>626</v>
      </c>
      <c r="D222" s="10" t="s">
        <v>202</v>
      </c>
      <c r="E222" s="10" t="s">
        <v>540</v>
      </c>
      <c r="F222" s="10" t="s">
        <v>76</v>
      </c>
      <c r="G222" s="11">
        <f t="shared" si="33"/>
        <v>1.0302566141934846</v>
      </c>
      <c r="H222" s="12">
        <f t="shared" si="34"/>
        <v>3.0256614193484577E-2</v>
      </c>
      <c r="I222" s="13">
        <f t="shared" si="35"/>
        <v>4.9967445788384</v>
      </c>
      <c r="J222" s="13">
        <f t="shared" si="36"/>
        <v>4.5022214040255273</v>
      </c>
      <c r="K222" s="13">
        <f t="shared" si="37"/>
        <v>1.7308311118450541</v>
      </c>
      <c r="L222" s="19">
        <f t="shared" si="38"/>
        <v>0.2061855670103093</v>
      </c>
      <c r="M222" s="19">
        <f t="shared" si="39"/>
        <v>0.22883295194508008</v>
      </c>
      <c r="N222" s="19">
        <f t="shared" si="40"/>
        <v>0.59523809523809523</v>
      </c>
      <c r="O222" s="17">
        <f t="shared" si="41"/>
        <v>0.2001303016838358</v>
      </c>
      <c r="P222" s="17">
        <f t="shared" si="42"/>
        <v>0.22211257738366216</v>
      </c>
      <c r="Q222" s="17">
        <f t="shared" si="43"/>
        <v>0.57775712093250209</v>
      </c>
    </row>
    <row r="223" spans="1:17" x14ac:dyDescent="0.25">
      <c r="A223" s="50"/>
      <c r="B223" s="10" t="s">
        <v>1467</v>
      </c>
      <c r="C223" s="10" t="s">
        <v>585</v>
      </c>
      <c r="D223" s="10" t="s">
        <v>345</v>
      </c>
      <c r="E223" s="10" t="s">
        <v>706</v>
      </c>
      <c r="F223" s="10" t="s">
        <v>72</v>
      </c>
      <c r="G223" s="11">
        <f t="shared" si="33"/>
        <v>1.0318540318540319</v>
      </c>
      <c r="H223" s="12">
        <f t="shared" si="34"/>
        <v>3.1854031854031906E-2</v>
      </c>
      <c r="I223" s="13">
        <f t="shared" si="35"/>
        <v>1.8057445557445559</v>
      </c>
      <c r="J223" s="13">
        <f t="shared" si="36"/>
        <v>4.086141966141966</v>
      </c>
      <c r="K223" s="13">
        <f t="shared" si="37"/>
        <v>4.9632178932178928</v>
      </c>
      <c r="L223" s="19">
        <f t="shared" si="38"/>
        <v>0.5714285714285714</v>
      </c>
      <c r="M223" s="19">
        <f t="shared" si="39"/>
        <v>0.25252525252525254</v>
      </c>
      <c r="N223" s="19">
        <f t="shared" si="40"/>
        <v>0.20790020790020791</v>
      </c>
      <c r="O223" s="17">
        <f t="shared" si="41"/>
        <v>0.55378818494494852</v>
      </c>
      <c r="P223" s="17">
        <f t="shared" si="42"/>
        <v>0.24472962718526767</v>
      </c>
      <c r="Q223" s="17">
        <f t="shared" si="43"/>
        <v>0.20148218786978381</v>
      </c>
    </row>
    <row r="224" spans="1:17" x14ac:dyDescent="0.25">
      <c r="A224" s="50"/>
      <c r="B224" s="10" t="s">
        <v>1469</v>
      </c>
      <c r="C224" s="10" t="s">
        <v>374</v>
      </c>
      <c r="D224" s="10" t="s">
        <v>569</v>
      </c>
      <c r="E224" s="10" t="s">
        <v>567</v>
      </c>
      <c r="F224" s="10" t="s">
        <v>72</v>
      </c>
      <c r="G224" s="11">
        <f t="shared" si="33"/>
        <v>1.0332222574163921</v>
      </c>
      <c r="H224" s="12">
        <f t="shared" si="34"/>
        <v>3.3222257416392065E-2</v>
      </c>
      <c r="I224" s="13">
        <f t="shared" si="35"/>
        <v>1.7771422827561942</v>
      </c>
      <c r="J224" s="13">
        <f t="shared" si="36"/>
        <v>4.0708956942205843</v>
      </c>
      <c r="K224" s="13">
        <f t="shared" si="37"/>
        <v>5.2177723999527794</v>
      </c>
      <c r="L224" s="19">
        <f t="shared" si="38"/>
        <v>0.58139534883720934</v>
      </c>
      <c r="M224" s="19">
        <f t="shared" si="39"/>
        <v>0.25380710659898476</v>
      </c>
      <c r="N224" s="19">
        <f t="shared" si="40"/>
        <v>0.19801980198019803</v>
      </c>
      <c r="O224" s="17">
        <f t="shared" si="41"/>
        <v>0.56270114649969749</v>
      </c>
      <c r="P224" s="17">
        <f t="shared" si="42"/>
        <v>0.24564618578159383</v>
      </c>
      <c r="Q224" s="17">
        <f t="shared" si="43"/>
        <v>0.19165266771870884</v>
      </c>
    </row>
    <row r="225" spans="1:17" x14ac:dyDescent="0.25">
      <c r="A225" s="50"/>
      <c r="B225" s="10" t="s">
        <v>1480</v>
      </c>
      <c r="C225" s="10" t="s">
        <v>199</v>
      </c>
      <c r="D225" s="10" t="s">
        <v>162</v>
      </c>
      <c r="E225" s="10" t="s">
        <v>260</v>
      </c>
      <c r="F225" s="10" t="s">
        <v>68</v>
      </c>
      <c r="G225" s="11">
        <f t="shared" si="33"/>
        <v>1.0274115545923386</v>
      </c>
      <c r="H225" s="12">
        <f t="shared" si="34"/>
        <v>2.7411554592338572E-2</v>
      </c>
      <c r="I225" s="13">
        <f t="shared" si="35"/>
        <v>2.0137266470009836</v>
      </c>
      <c r="J225" s="13">
        <f t="shared" si="36"/>
        <v>3.4829251700680279</v>
      </c>
      <c r="K225" s="13">
        <f t="shared" si="37"/>
        <v>4.6233519956655238</v>
      </c>
      <c r="L225" s="19">
        <f t="shared" si="38"/>
        <v>0.51020408163265307</v>
      </c>
      <c r="M225" s="19">
        <f t="shared" si="39"/>
        <v>0.29498525073746312</v>
      </c>
      <c r="N225" s="19">
        <f t="shared" si="40"/>
        <v>0.22222222222222221</v>
      </c>
      <c r="O225" s="17">
        <f t="shared" si="41"/>
        <v>0.49659173030723247</v>
      </c>
      <c r="P225" s="17">
        <f t="shared" si="42"/>
        <v>0.28711498271450608</v>
      </c>
      <c r="Q225" s="17">
        <f t="shared" si="43"/>
        <v>0.21629328697826125</v>
      </c>
    </row>
    <row r="226" spans="1:17" x14ac:dyDescent="0.25">
      <c r="A226" s="50"/>
      <c r="B226" s="10" t="s">
        <v>1471</v>
      </c>
      <c r="C226" s="10" t="s">
        <v>504</v>
      </c>
      <c r="D226" s="10" t="s">
        <v>106</v>
      </c>
      <c r="E226" s="10" t="s">
        <v>489</v>
      </c>
      <c r="F226" s="10" t="s">
        <v>76</v>
      </c>
      <c r="G226" s="11">
        <f t="shared" si="33"/>
        <v>1.0288127415686581</v>
      </c>
      <c r="H226" s="12">
        <f t="shared" si="34"/>
        <v>2.8812741568658096E-2</v>
      </c>
      <c r="I226" s="13">
        <f t="shared" si="35"/>
        <v>1.9238798267333908</v>
      </c>
      <c r="J226" s="13">
        <f t="shared" si="36"/>
        <v>3.4053701745922584</v>
      </c>
      <c r="K226" s="13">
        <f t="shared" si="37"/>
        <v>5.360114383572709</v>
      </c>
      <c r="L226" s="19">
        <f t="shared" si="38"/>
        <v>0.53475935828876997</v>
      </c>
      <c r="M226" s="19">
        <f t="shared" si="39"/>
        <v>0.30211480362537763</v>
      </c>
      <c r="N226" s="19">
        <f t="shared" si="40"/>
        <v>0.19193857965451055</v>
      </c>
      <c r="O226" s="17">
        <f t="shared" si="41"/>
        <v>0.51978298545701163</v>
      </c>
      <c r="P226" s="17">
        <f t="shared" si="42"/>
        <v>0.29365383166302467</v>
      </c>
      <c r="Q226" s="17">
        <f t="shared" si="43"/>
        <v>0.18656318287996385</v>
      </c>
    </row>
    <row r="227" spans="1:17" x14ac:dyDescent="0.25">
      <c r="A227" s="50"/>
      <c r="B227" s="10" t="s">
        <v>1472</v>
      </c>
      <c r="C227" s="10" t="s">
        <v>356</v>
      </c>
      <c r="D227" s="10" t="s">
        <v>211</v>
      </c>
      <c r="E227" s="10" t="s">
        <v>319</v>
      </c>
      <c r="F227" s="10" t="s">
        <v>68</v>
      </c>
      <c r="G227" s="11">
        <f t="shared" si="33"/>
        <v>1.0323228363886883</v>
      </c>
      <c r="H227" s="12">
        <f t="shared" si="34"/>
        <v>3.232283638868827E-2</v>
      </c>
      <c r="I227" s="13">
        <f t="shared" si="35"/>
        <v>1.5691307113108062</v>
      </c>
      <c r="J227" s="13">
        <f t="shared" si="36"/>
        <v>4.7693315041157396</v>
      </c>
      <c r="K227" s="13">
        <f t="shared" si="37"/>
        <v>6.5346035543403964</v>
      </c>
      <c r="L227" s="19">
        <f t="shared" si="38"/>
        <v>0.65789473684210531</v>
      </c>
      <c r="M227" s="19">
        <f t="shared" si="39"/>
        <v>0.21645021645021645</v>
      </c>
      <c r="N227" s="19">
        <f t="shared" si="40"/>
        <v>0.15797788309636651</v>
      </c>
      <c r="O227" s="17">
        <f t="shared" si="41"/>
        <v>0.63729553745374667</v>
      </c>
      <c r="P227" s="17">
        <f t="shared" si="42"/>
        <v>0.20967299067742315</v>
      </c>
      <c r="Q227" s="17">
        <f t="shared" si="43"/>
        <v>0.15303147186883018</v>
      </c>
    </row>
    <row r="228" spans="1:17" x14ac:dyDescent="0.25">
      <c r="A228" s="50"/>
      <c r="B228" s="10" t="s">
        <v>1473</v>
      </c>
      <c r="C228" s="10" t="s">
        <v>210</v>
      </c>
      <c r="D228" s="10" t="s">
        <v>978</v>
      </c>
      <c r="E228" s="10" t="s">
        <v>1016</v>
      </c>
      <c r="F228" s="10" t="s">
        <v>72</v>
      </c>
      <c r="G228" s="11">
        <f t="shared" si="33"/>
        <v>1.0370439384741377</v>
      </c>
      <c r="H228" s="12">
        <f t="shared" si="34"/>
        <v>3.7043938474137672E-2</v>
      </c>
      <c r="I228" s="13">
        <f t="shared" si="35"/>
        <v>1.5037137107874996</v>
      </c>
      <c r="J228" s="13">
        <f t="shared" si="36"/>
        <v>4.8015134351352575</v>
      </c>
      <c r="K228" s="13">
        <f t="shared" si="37"/>
        <v>7.891904371788188</v>
      </c>
      <c r="L228" s="19">
        <f t="shared" si="38"/>
        <v>0.68965517241379315</v>
      </c>
      <c r="M228" s="19">
        <f t="shared" si="39"/>
        <v>0.21598272138228941</v>
      </c>
      <c r="N228" s="19">
        <f t="shared" si="40"/>
        <v>0.13140604467805519</v>
      </c>
      <c r="O228" s="17">
        <f t="shared" si="41"/>
        <v>0.66502020486086866</v>
      </c>
      <c r="P228" s="17">
        <f t="shared" si="42"/>
        <v>0.20826766674908412</v>
      </c>
      <c r="Q228" s="17">
        <f t="shared" si="43"/>
        <v>0.12671212839004725</v>
      </c>
    </row>
    <row r="229" spans="1:17" x14ac:dyDescent="0.25">
      <c r="A229" s="50"/>
      <c r="B229" s="10" t="s">
        <v>1476</v>
      </c>
      <c r="C229" s="10" t="s">
        <v>430</v>
      </c>
      <c r="D229" s="10" t="s">
        <v>116</v>
      </c>
      <c r="E229" s="10" t="s">
        <v>410</v>
      </c>
      <c r="F229" s="10" t="s">
        <v>72</v>
      </c>
      <c r="G229" s="11">
        <f t="shared" si="33"/>
        <v>1.0337341349365397</v>
      </c>
      <c r="H229" s="12">
        <f t="shared" si="34"/>
        <v>3.373413493653965E-2</v>
      </c>
      <c r="I229" s="13">
        <f t="shared" si="35"/>
        <v>1.7573480293921173</v>
      </c>
      <c r="J229" s="13">
        <f t="shared" si="36"/>
        <v>4.2176352705410816</v>
      </c>
      <c r="K229" s="13">
        <f t="shared" si="37"/>
        <v>5.1583333333333332</v>
      </c>
      <c r="L229" s="19">
        <f t="shared" si="38"/>
        <v>0.58823529411764708</v>
      </c>
      <c r="M229" s="19">
        <f t="shared" si="39"/>
        <v>0.24509803921568626</v>
      </c>
      <c r="N229" s="19">
        <f t="shared" si="40"/>
        <v>0.20040080160320639</v>
      </c>
      <c r="O229" s="17">
        <f t="shared" si="41"/>
        <v>0.56903924736291944</v>
      </c>
      <c r="P229" s="17">
        <f t="shared" si="42"/>
        <v>0.23709968640121643</v>
      </c>
      <c r="Q229" s="17">
        <f t="shared" si="43"/>
        <v>0.1938610662358643</v>
      </c>
    </row>
    <row r="230" spans="1:17" x14ac:dyDescent="0.25">
      <c r="A230" s="50"/>
      <c r="B230" s="10" t="s">
        <v>1477</v>
      </c>
      <c r="C230" s="10" t="s">
        <v>138</v>
      </c>
      <c r="D230" s="10" t="s">
        <v>414</v>
      </c>
      <c r="E230" s="10" t="s">
        <v>186</v>
      </c>
      <c r="F230" s="10" t="s">
        <v>72</v>
      </c>
      <c r="G230" s="11">
        <f t="shared" si="33"/>
        <v>1.0357032308251821</v>
      </c>
      <c r="H230" s="12">
        <f t="shared" si="34"/>
        <v>3.570323082518212E-2</v>
      </c>
      <c r="I230" s="13">
        <f t="shared" si="35"/>
        <v>1.5949829754707805</v>
      </c>
      <c r="J230" s="13">
        <f t="shared" si="36"/>
        <v>4.246383246383246</v>
      </c>
      <c r="K230" s="13">
        <f t="shared" si="37"/>
        <v>7.2706366803927782</v>
      </c>
      <c r="L230" s="19">
        <f t="shared" si="38"/>
        <v>0.64935064935064934</v>
      </c>
      <c r="M230" s="19">
        <f t="shared" si="39"/>
        <v>0.24390243902439027</v>
      </c>
      <c r="N230" s="19">
        <f t="shared" si="40"/>
        <v>0.14245014245014245</v>
      </c>
      <c r="O230" s="17">
        <f t="shared" si="41"/>
        <v>0.62696593968649517</v>
      </c>
      <c r="P230" s="17">
        <f t="shared" si="42"/>
        <v>0.23549452368712262</v>
      </c>
      <c r="Q230" s="17">
        <f t="shared" si="43"/>
        <v>0.13753953662638213</v>
      </c>
    </row>
    <row r="231" spans="1:17" x14ac:dyDescent="0.25">
      <c r="A231" s="50"/>
      <c r="B231" s="10" t="s">
        <v>1478</v>
      </c>
      <c r="C231" s="10" t="s">
        <v>465</v>
      </c>
      <c r="D231" s="10" t="s">
        <v>343</v>
      </c>
      <c r="E231" s="10" t="s">
        <v>342</v>
      </c>
      <c r="F231" s="10" t="s">
        <v>68</v>
      </c>
      <c r="G231" s="11">
        <f t="shared" si="33"/>
        <v>1.0300342410360588</v>
      </c>
      <c r="H231" s="12">
        <f t="shared" si="34"/>
        <v>3.0034241036058784E-2</v>
      </c>
      <c r="I231" s="13">
        <f t="shared" si="35"/>
        <v>2.0085667700203147</v>
      </c>
      <c r="J231" s="13">
        <f t="shared" si="36"/>
        <v>4.0995362793235142</v>
      </c>
      <c r="K231" s="13">
        <f t="shared" si="37"/>
        <v>3.8729287462955808</v>
      </c>
      <c r="L231" s="19">
        <f t="shared" si="38"/>
        <v>0.51282051282051289</v>
      </c>
      <c r="M231" s="19">
        <f t="shared" si="39"/>
        <v>0.25125628140703515</v>
      </c>
      <c r="N231" s="19">
        <f t="shared" si="40"/>
        <v>0.26595744680851063</v>
      </c>
      <c r="O231" s="17">
        <f t="shared" si="41"/>
        <v>0.49786744206162786</v>
      </c>
      <c r="P231" s="17">
        <f t="shared" si="42"/>
        <v>0.24393002814577244</v>
      </c>
      <c r="Q231" s="17">
        <f t="shared" si="43"/>
        <v>0.25820252979259956</v>
      </c>
    </row>
    <row r="232" spans="1:17" x14ac:dyDescent="0.25">
      <c r="A232" s="49" t="s">
        <v>1476</v>
      </c>
      <c r="B232" s="10" t="s">
        <v>1464</v>
      </c>
      <c r="C232" s="10" t="s">
        <v>356</v>
      </c>
      <c r="D232" s="10" t="s">
        <v>409</v>
      </c>
      <c r="E232" s="10" t="s">
        <v>235</v>
      </c>
      <c r="F232" s="10" t="s">
        <v>72</v>
      </c>
      <c r="G232" s="11">
        <f t="shared" si="33"/>
        <v>1.0339795000461329</v>
      </c>
      <c r="H232" s="12">
        <f t="shared" si="34"/>
        <v>3.3979500046132927E-2</v>
      </c>
      <c r="I232" s="13">
        <f t="shared" si="35"/>
        <v>1.5716488400701221</v>
      </c>
      <c r="J232" s="13">
        <f t="shared" si="36"/>
        <v>4.4771312351997556</v>
      </c>
      <c r="K232" s="13">
        <f t="shared" si="37"/>
        <v>7.1241187553178555</v>
      </c>
      <c r="L232" s="19">
        <f t="shared" si="38"/>
        <v>0.65789473684210531</v>
      </c>
      <c r="M232" s="19">
        <f t="shared" si="39"/>
        <v>0.23094688221709006</v>
      </c>
      <c r="N232" s="19">
        <f t="shared" si="40"/>
        <v>0.14513788098693758</v>
      </c>
      <c r="O232" s="17">
        <f t="shared" si="41"/>
        <v>0.63627444916727272</v>
      </c>
      <c r="P232" s="17">
        <f t="shared" si="42"/>
        <v>0.22335731240975853</v>
      </c>
      <c r="Q232" s="17">
        <f t="shared" si="43"/>
        <v>0.14036823842296872</v>
      </c>
    </row>
    <row r="233" spans="1:17" x14ac:dyDescent="0.25">
      <c r="A233" s="50"/>
      <c r="B233" s="10" t="s">
        <v>1466</v>
      </c>
      <c r="C233" s="10" t="s">
        <v>67</v>
      </c>
      <c r="D233" s="10" t="s">
        <v>404</v>
      </c>
      <c r="E233" s="10" t="s">
        <v>264</v>
      </c>
      <c r="F233" s="10" t="s">
        <v>76</v>
      </c>
      <c r="G233" s="11">
        <f t="shared" si="33"/>
        <v>1.0326952261568023</v>
      </c>
      <c r="H233" s="12">
        <f t="shared" si="34"/>
        <v>3.2695226156802315E-2</v>
      </c>
      <c r="I233" s="13">
        <f t="shared" si="35"/>
        <v>3.7177028141644883</v>
      </c>
      <c r="J233" s="13">
        <f t="shared" si="36"/>
        <v>3.1703743443013828</v>
      </c>
      <c r="K233" s="13">
        <f t="shared" si="37"/>
        <v>2.4061798769453495</v>
      </c>
      <c r="L233" s="19">
        <f t="shared" si="38"/>
        <v>0.27777777777777779</v>
      </c>
      <c r="M233" s="19">
        <f t="shared" si="39"/>
        <v>0.32573289902280134</v>
      </c>
      <c r="N233" s="19">
        <f t="shared" si="40"/>
        <v>0.42918454935622319</v>
      </c>
      <c r="O233" s="17">
        <f t="shared" si="41"/>
        <v>0.26898330770011769</v>
      </c>
      <c r="P233" s="17">
        <f t="shared" si="42"/>
        <v>0.31542016538124551</v>
      </c>
      <c r="Q233" s="17">
        <f t="shared" si="43"/>
        <v>0.41559652691863674</v>
      </c>
    </row>
    <row r="234" spans="1:17" x14ac:dyDescent="0.25">
      <c r="A234" s="50"/>
      <c r="B234" s="10" t="s">
        <v>1479</v>
      </c>
      <c r="C234" s="10" t="s">
        <v>724</v>
      </c>
      <c r="D234" s="10" t="s">
        <v>409</v>
      </c>
      <c r="E234" s="10" t="s">
        <v>540</v>
      </c>
      <c r="F234" s="10" t="s">
        <v>72</v>
      </c>
      <c r="G234" s="11">
        <f t="shared" si="33"/>
        <v>1.0336538571232352</v>
      </c>
      <c r="H234" s="12">
        <f t="shared" si="34"/>
        <v>3.3653857123235209E-2</v>
      </c>
      <c r="I234" s="13">
        <f t="shared" si="35"/>
        <v>4.9822115913339937</v>
      </c>
      <c r="J234" s="13">
        <f t="shared" si="36"/>
        <v>4.4757212013436085</v>
      </c>
      <c r="K234" s="13">
        <f t="shared" si="37"/>
        <v>1.7365384799670351</v>
      </c>
      <c r="L234" s="19">
        <f t="shared" si="38"/>
        <v>0.20746887966804978</v>
      </c>
      <c r="M234" s="19">
        <f t="shared" si="39"/>
        <v>0.23094688221709006</v>
      </c>
      <c r="N234" s="19">
        <f t="shared" si="40"/>
        <v>0.59523809523809523</v>
      </c>
      <c r="O234" s="17">
        <f t="shared" si="41"/>
        <v>0.20071407680464423</v>
      </c>
      <c r="P234" s="17">
        <f t="shared" si="42"/>
        <v>0.22342767902965016</v>
      </c>
      <c r="Q234" s="17">
        <f t="shared" si="43"/>
        <v>0.57585824416570552</v>
      </c>
    </row>
    <row r="235" spans="1:17" x14ac:dyDescent="0.25">
      <c r="A235" s="50"/>
      <c r="B235" s="10" t="s">
        <v>1467</v>
      </c>
      <c r="C235" s="10" t="s">
        <v>388</v>
      </c>
      <c r="D235" s="10" t="s">
        <v>400</v>
      </c>
      <c r="E235" s="10" t="s">
        <v>400</v>
      </c>
      <c r="F235" s="10" t="s">
        <v>72</v>
      </c>
      <c r="G235" s="11">
        <f t="shared" si="33"/>
        <v>1.0326797385620916</v>
      </c>
      <c r="H235" s="12">
        <f t="shared" si="34"/>
        <v>3.2679738562091609E-2</v>
      </c>
      <c r="I235" s="13">
        <f t="shared" si="35"/>
        <v>2.3235294117647061</v>
      </c>
      <c r="J235" s="13">
        <f t="shared" si="36"/>
        <v>3.5111111111111115</v>
      </c>
      <c r="K235" s="13">
        <f t="shared" si="37"/>
        <v>3.5111111111111115</v>
      </c>
      <c r="L235" s="19">
        <f t="shared" si="38"/>
        <v>0.44444444444444442</v>
      </c>
      <c r="M235" s="19">
        <f t="shared" si="39"/>
        <v>0.29411764705882354</v>
      </c>
      <c r="N235" s="19">
        <f t="shared" si="40"/>
        <v>0.29411764705882354</v>
      </c>
      <c r="O235" s="17">
        <f t="shared" si="41"/>
        <v>0.430379746835443</v>
      </c>
      <c r="P235" s="17">
        <f t="shared" si="42"/>
        <v>0.28481012658227844</v>
      </c>
      <c r="Q235" s="17">
        <f t="shared" si="43"/>
        <v>0.28481012658227844</v>
      </c>
    </row>
    <row r="236" spans="1:17" x14ac:dyDescent="0.25">
      <c r="A236" s="50"/>
      <c r="B236" s="10" t="s">
        <v>1468</v>
      </c>
      <c r="C236" s="10" t="s">
        <v>80</v>
      </c>
      <c r="D236" s="10" t="s">
        <v>128</v>
      </c>
      <c r="E236" s="10" t="s">
        <v>554</v>
      </c>
      <c r="F236" s="10" t="s">
        <v>72</v>
      </c>
      <c r="G236" s="11">
        <f t="shared" si="33"/>
        <v>1.0324867771676283</v>
      </c>
      <c r="H236" s="12">
        <f t="shared" si="34"/>
        <v>3.2486777167628267E-2</v>
      </c>
      <c r="I236" s="13">
        <f t="shared" si="35"/>
        <v>1.8791259344450835</v>
      </c>
      <c r="J236" s="13">
        <f t="shared" si="36"/>
        <v>3.8202010755202247</v>
      </c>
      <c r="K236" s="13">
        <f t="shared" si="37"/>
        <v>4.8526878526878532</v>
      </c>
      <c r="L236" s="19">
        <f t="shared" si="38"/>
        <v>0.54945054945054939</v>
      </c>
      <c r="M236" s="19">
        <f t="shared" si="39"/>
        <v>0.27027027027027023</v>
      </c>
      <c r="N236" s="19">
        <f t="shared" si="40"/>
        <v>0.21276595744680851</v>
      </c>
      <c r="O236" s="17">
        <f t="shared" si="41"/>
        <v>0.53216231103494704</v>
      </c>
      <c r="P236" s="17">
        <f t="shared" si="42"/>
        <v>0.26176632596854149</v>
      </c>
      <c r="Q236" s="17">
        <f t="shared" si="43"/>
        <v>0.20607136299651138</v>
      </c>
    </row>
    <row r="237" spans="1:17" x14ac:dyDescent="0.25">
      <c r="A237" s="50"/>
      <c r="B237" s="10" t="s">
        <v>1469</v>
      </c>
      <c r="C237" s="10" t="s">
        <v>197</v>
      </c>
      <c r="D237" s="10" t="s">
        <v>569</v>
      </c>
      <c r="E237" s="10" t="s">
        <v>578</v>
      </c>
      <c r="F237" s="10" t="s">
        <v>72</v>
      </c>
      <c r="G237" s="11">
        <f t="shared" si="33"/>
        <v>1.0354282146872518</v>
      </c>
      <c r="H237" s="12">
        <f t="shared" si="34"/>
        <v>3.5428214687251769E-2</v>
      </c>
      <c r="I237" s="13">
        <f t="shared" si="35"/>
        <v>1.7188108363808379</v>
      </c>
      <c r="J237" s="13">
        <f t="shared" si="36"/>
        <v>4.079587165867772</v>
      </c>
      <c r="K237" s="13">
        <f t="shared" si="37"/>
        <v>5.7776894379548649</v>
      </c>
      <c r="L237" s="19">
        <f t="shared" si="38"/>
        <v>0.60240963855421692</v>
      </c>
      <c r="M237" s="19">
        <f t="shared" si="39"/>
        <v>0.25380710659898476</v>
      </c>
      <c r="N237" s="19">
        <f t="shared" si="40"/>
        <v>0.17921146953405018</v>
      </c>
      <c r="O237" s="17">
        <f t="shared" si="41"/>
        <v>0.58179758867800702</v>
      </c>
      <c r="P237" s="17">
        <f t="shared" si="42"/>
        <v>0.24512284193032782</v>
      </c>
      <c r="Q237" s="17">
        <f t="shared" si="43"/>
        <v>0.17307956939166516</v>
      </c>
    </row>
    <row r="238" spans="1:17" x14ac:dyDescent="0.25">
      <c r="A238" s="50"/>
      <c r="B238" s="10" t="s">
        <v>1480</v>
      </c>
      <c r="C238" s="10" t="s">
        <v>199</v>
      </c>
      <c r="D238" s="10" t="s">
        <v>652</v>
      </c>
      <c r="E238" s="10" t="s">
        <v>444</v>
      </c>
      <c r="F238" s="10" t="s">
        <v>76</v>
      </c>
      <c r="G238" s="11">
        <f t="shared" si="33"/>
        <v>1.0278956862807795</v>
      </c>
      <c r="H238" s="12">
        <f t="shared" si="34"/>
        <v>2.7895686280779541E-2</v>
      </c>
      <c r="I238" s="13">
        <f t="shared" si="35"/>
        <v>2.014675545110328</v>
      </c>
      <c r="J238" s="13">
        <f t="shared" si="36"/>
        <v>3.4228926353149958</v>
      </c>
      <c r="K238" s="13">
        <f t="shared" si="37"/>
        <v>4.7283201568915851</v>
      </c>
      <c r="L238" s="19">
        <f t="shared" si="38"/>
        <v>0.51020408163265307</v>
      </c>
      <c r="M238" s="19">
        <f t="shared" si="39"/>
        <v>0.3003003003003003</v>
      </c>
      <c r="N238" s="19">
        <f t="shared" si="40"/>
        <v>0.21739130434782611</v>
      </c>
      <c r="O238" s="17">
        <f t="shared" si="41"/>
        <v>0.49635783907092484</v>
      </c>
      <c r="P238" s="17">
        <f t="shared" si="42"/>
        <v>0.29215055993363748</v>
      </c>
      <c r="Q238" s="17">
        <f t="shared" si="43"/>
        <v>0.2114916009954376</v>
      </c>
    </row>
    <row r="239" spans="1:17" x14ac:dyDescent="0.25">
      <c r="A239" s="50"/>
      <c r="B239" s="10" t="s">
        <v>1481</v>
      </c>
      <c r="C239" s="10" t="s">
        <v>515</v>
      </c>
      <c r="D239" s="10" t="s">
        <v>67</v>
      </c>
      <c r="E239" s="10" t="s">
        <v>428</v>
      </c>
      <c r="F239" s="10" t="s">
        <v>72</v>
      </c>
      <c r="G239" s="11">
        <f t="shared" si="33"/>
        <v>1.0342383999081504</v>
      </c>
      <c r="H239" s="12">
        <f t="shared" si="34"/>
        <v>3.4238399908150363E-2</v>
      </c>
      <c r="I239" s="13">
        <f t="shared" si="35"/>
        <v>1.7478628958447742</v>
      </c>
      <c r="J239" s="13">
        <f t="shared" si="36"/>
        <v>3.7232582396693412</v>
      </c>
      <c r="K239" s="13">
        <f t="shared" si="37"/>
        <v>6.2778270874424731</v>
      </c>
      <c r="L239" s="19">
        <f t="shared" si="38"/>
        <v>0.59171597633136097</v>
      </c>
      <c r="M239" s="19">
        <f t="shared" si="39"/>
        <v>0.27777777777777779</v>
      </c>
      <c r="N239" s="19">
        <f t="shared" si="40"/>
        <v>0.16474464579901152</v>
      </c>
      <c r="O239" s="17">
        <f t="shared" si="41"/>
        <v>0.57212725459034453</v>
      </c>
      <c r="P239" s="17">
        <f t="shared" si="42"/>
        <v>0.26858196118268957</v>
      </c>
      <c r="Q239" s="17">
        <f t="shared" si="43"/>
        <v>0.15929078422696577</v>
      </c>
    </row>
    <row r="240" spans="1:17" x14ac:dyDescent="0.25">
      <c r="A240" s="50"/>
      <c r="B240" s="10" t="s">
        <v>1471</v>
      </c>
      <c r="C240" s="10" t="s">
        <v>230</v>
      </c>
      <c r="D240" s="10" t="s">
        <v>343</v>
      </c>
      <c r="E240" s="10" t="s">
        <v>908</v>
      </c>
      <c r="F240" s="10" t="s">
        <v>76</v>
      </c>
      <c r="G240" s="11">
        <f t="shared" si="33"/>
        <v>1.0303394863376978</v>
      </c>
      <c r="H240" s="12">
        <f t="shared" si="34"/>
        <v>3.0339486337697785E-2</v>
      </c>
      <c r="I240" s="13">
        <f t="shared" si="35"/>
        <v>1.6485431781403166</v>
      </c>
      <c r="J240" s="13">
        <f t="shared" si="36"/>
        <v>4.100751155624037</v>
      </c>
      <c r="K240" s="13">
        <f t="shared" si="37"/>
        <v>6.686903266331659</v>
      </c>
      <c r="L240" s="19">
        <f t="shared" si="38"/>
        <v>0.625</v>
      </c>
      <c r="M240" s="19">
        <f t="shared" si="39"/>
        <v>0.25125628140703515</v>
      </c>
      <c r="N240" s="19">
        <f t="shared" si="40"/>
        <v>0.15408320493066255</v>
      </c>
      <c r="O240" s="17">
        <f t="shared" si="41"/>
        <v>0.60659618338178856</v>
      </c>
      <c r="P240" s="17">
        <f t="shared" si="42"/>
        <v>0.24385776216353311</v>
      </c>
      <c r="Q240" s="17">
        <f t="shared" si="43"/>
        <v>0.14954605445467822</v>
      </c>
    </row>
    <row r="241" spans="1:17" x14ac:dyDescent="0.25">
      <c r="A241" s="50"/>
      <c r="B241" s="10" t="s">
        <v>1473</v>
      </c>
      <c r="C241" s="10" t="s">
        <v>82</v>
      </c>
      <c r="D241" s="10" t="s">
        <v>403</v>
      </c>
      <c r="E241" s="10" t="s">
        <v>860</v>
      </c>
      <c r="F241" s="10" t="s">
        <v>72</v>
      </c>
      <c r="G241" s="11">
        <f t="shared" si="33"/>
        <v>1.03277459039785</v>
      </c>
      <c r="H241" s="12">
        <f t="shared" si="34"/>
        <v>3.2774590397850023E-2</v>
      </c>
      <c r="I241" s="13">
        <f t="shared" si="35"/>
        <v>1.466539918364947</v>
      </c>
      <c r="J241" s="13">
        <f t="shared" si="36"/>
        <v>4.8230573371579597</v>
      </c>
      <c r="K241" s="13">
        <f t="shared" si="37"/>
        <v>9.0264499200772086</v>
      </c>
      <c r="L241" s="19">
        <f t="shared" si="38"/>
        <v>0.70422535211267612</v>
      </c>
      <c r="M241" s="19">
        <f t="shared" si="39"/>
        <v>0.21413276231263384</v>
      </c>
      <c r="N241" s="19">
        <f t="shared" si="40"/>
        <v>0.11441647597254004</v>
      </c>
      <c r="O241" s="17">
        <f t="shared" si="41"/>
        <v>0.68187710915834132</v>
      </c>
      <c r="P241" s="17">
        <f t="shared" si="42"/>
        <v>0.20733736509739714</v>
      </c>
      <c r="Q241" s="17">
        <f t="shared" si="43"/>
        <v>0.11078552574426141</v>
      </c>
    </row>
    <row r="242" spans="1:17" x14ac:dyDescent="0.25">
      <c r="A242" s="50"/>
      <c r="B242" s="10" t="s">
        <v>1474</v>
      </c>
      <c r="C242" s="10" t="s">
        <v>149</v>
      </c>
      <c r="D242" s="10" t="s">
        <v>278</v>
      </c>
      <c r="E242" s="10" t="s">
        <v>150</v>
      </c>
      <c r="F242" s="10" t="s">
        <v>76</v>
      </c>
      <c r="G242" s="11">
        <f t="shared" si="33"/>
        <v>1.0271837570822839</v>
      </c>
      <c r="H242" s="12">
        <f t="shared" si="34"/>
        <v>2.7183757082283933E-2</v>
      </c>
      <c r="I242" s="13">
        <f t="shared" si="35"/>
        <v>3.8827546017710333</v>
      </c>
      <c r="J242" s="13">
        <f t="shared" si="36"/>
        <v>4.2011815664665413</v>
      </c>
      <c r="K242" s="13">
        <f t="shared" si="37"/>
        <v>1.982464651168808</v>
      </c>
      <c r="L242" s="19">
        <f t="shared" si="38"/>
        <v>0.26455026455026459</v>
      </c>
      <c r="M242" s="19">
        <f t="shared" si="39"/>
        <v>0.24449877750611249</v>
      </c>
      <c r="N242" s="19">
        <f t="shared" si="40"/>
        <v>0.5181347150259068</v>
      </c>
      <c r="O242" s="17">
        <f t="shared" si="41"/>
        <v>0.25754911205149866</v>
      </c>
      <c r="P242" s="17">
        <f t="shared" si="42"/>
        <v>0.23802827470774207</v>
      </c>
      <c r="Q242" s="17">
        <f t="shared" si="43"/>
        <v>0.5044226132407591</v>
      </c>
    </row>
    <row r="243" spans="1:17" x14ac:dyDescent="0.25">
      <c r="A243" s="50"/>
      <c r="B243" s="10" t="s">
        <v>1475</v>
      </c>
      <c r="C243" s="10" t="s">
        <v>353</v>
      </c>
      <c r="D243" s="10" t="s">
        <v>536</v>
      </c>
      <c r="E243" s="10" t="s">
        <v>535</v>
      </c>
      <c r="F243" s="10" t="s">
        <v>76</v>
      </c>
      <c r="G243" s="11">
        <f t="shared" si="33"/>
        <v>1.0298354610573501</v>
      </c>
      <c r="H243" s="12">
        <f t="shared" si="34"/>
        <v>2.9835461057350132E-2</v>
      </c>
      <c r="I243" s="13">
        <f t="shared" si="35"/>
        <v>2.9659261278451683</v>
      </c>
      <c r="J243" s="13">
        <f t="shared" si="36"/>
        <v>3.5838274044795786</v>
      </c>
      <c r="K243" s="13">
        <f t="shared" si="37"/>
        <v>2.6054837164750957</v>
      </c>
      <c r="L243" s="19">
        <f t="shared" si="38"/>
        <v>0.34722222222222221</v>
      </c>
      <c r="M243" s="19">
        <f t="shared" si="39"/>
        <v>0.28735632183908044</v>
      </c>
      <c r="N243" s="19">
        <f t="shared" si="40"/>
        <v>0.39525691699604748</v>
      </c>
      <c r="O243" s="17">
        <f t="shared" si="41"/>
        <v>0.33716281420890587</v>
      </c>
      <c r="P243" s="17">
        <f t="shared" si="42"/>
        <v>0.27903129451771519</v>
      </c>
      <c r="Q243" s="17">
        <f t="shared" si="43"/>
        <v>0.383805891273379</v>
      </c>
    </row>
    <row r="244" spans="1:17" x14ac:dyDescent="0.25">
      <c r="A244" s="50"/>
      <c r="B244" s="10" t="s">
        <v>1483</v>
      </c>
      <c r="C244" s="10" t="s">
        <v>540</v>
      </c>
      <c r="D244" s="10" t="s">
        <v>569</v>
      </c>
      <c r="E244" s="10" t="s">
        <v>814</v>
      </c>
      <c r="F244" s="10" t="s">
        <v>76</v>
      </c>
      <c r="G244" s="11">
        <f t="shared" si="33"/>
        <v>1.0318605583270251</v>
      </c>
      <c r="H244" s="12">
        <f t="shared" si="34"/>
        <v>3.1860558327025057E-2</v>
      </c>
      <c r="I244" s="13">
        <f t="shared" si="35"/>
        <v>1.733525737989402</v>
      </c>
      <c r="J244" s="13">
        <f t="shared" si="36"/>
        <v>4.0655305998084783</v>
      </c>
      <c r="K244" s="13">
        <f t="shared" si="37"/>
        <v>5.6442772540488271</v>
      </c>
      <c r="L244" s="19">
        <f t="shared" si="38"/>
        <v>0.59523809523809523</v>
      </c>
      <c r="M244" s="19">
        <f t="shared" si="39"/>
        <v>0.25380710659898476</v>
      </c>
      <c r="N244" s="19">
        <f t="shared" si="40"/>
        <v>0.18281535648994515</v>
      </c>
      <c r="O244" s="17">
        <f t="shared" si="41"/>
        <v>0.57685904401963572</v>
      </c>
      <c r="P244" s="17">
        <f t="shared" si="42"/>
        <v>0.24597035379517465</v>
      </c>
      <c r="Q244" s="17">
        <f t="shared" si="43"/>
        <v>0.17717060218518976</v>
      </c>
    </row>
    <row r="245" spans="1:17" x14ac:dyDescent="0.25">
      <c r="A245" s="50"/>
      <c r="B245" s="10" t="s">
        <v>1478</v>
      </c>
      <c r="C245" s="10" t="s">
        <v>571</v>
      </c>
      <c r="D245" s="10" t="s">
        <v>406</v>
      </c>
      <c r="E245" s="10" t="s">
        <v>209</v>
      </c>
      <c r="F245" s="10" t="s">
        <v>72</v>
      </c>
      <c r="G245" s="11">
        <f t="shared" si="33"/>
        <v>1.0295399632080393</v>
      </c>
      <c r="H245" s="12">
        <f t="shared" si="34"/>
        <v>2.953996320803931E-2</v>
      </c>
      <c r="I245" s="13">
        <f t="shared" si="35"/>
        <v>2.4914867109634549</v>
      </c>
      <c r="J245" s="13">
        <f t="shared" si="36"/>
        <v>3.6239806704922986</v>
      </c>
      <c r="K245" s="13">
        <f t="shared" si="37"/>
        <v>3.098915289256198</v>
      </c>
      <c r="L245" s="19">
        <f t="shared" si="38"/>
        <v>0.41322314049586778</v>
      </c>
      <c r="M245" s="19">
        <f t="shared" si="39"/>
        <v>0.28409090909090912</v>
      </c>
      <c r="N245" s="19">
        <f t="shared" si="40"/>
        <v>0.33222591362126247</v>
      </c>
      <c r="O245" s="17">
        <f t="shared" si="41"/>
        <v>0.40136678056504715</v>
      </c>
      <c r="P245" s="17">
        <f t="shared" si="42"/>
        <v>0.27593966163846984</v>
      </c>
      <c r="Q245" s="17">
        <f t="shared" si="43"/>
        <v>0.32269355779648307</v>
      </c>
    </row>
    <row r="246" spans="1:17" x14ac:dyDescent="0.25">
      <c r="A246" s="49" t="s">
        <v>1477</v>
      </c>
      <c r="B246" s="10" t="s">
        <v>1465</v>
      </c>
      <c r="C246" s="10" t="s">
        <v>380</v>
      </c>
      <c r="D246" s="10" t="s">
        <v>443</v>
      </c>
      <c r="E246" s="10" t="s">
        <v>180</v>
      </c>
      <c r="F246" s="10" t="s">
        <v>68</v>
      </c>
      <c r="G246" s="11">
        <f t="shared" si="33"/>
        <v>1.0335464647243677</v>
      </c>
      <c r="H246" s="12">
        <f t="shared" si="34"/>
        <v>3.3546464724367731E-2</v>
      </c>
      <c r="I246" s="13">
        <f t="shared" si="35"/>
        <v>3.1626521820565654</v>
      </c>
      <c r="J246" s="13">
        <f t="shared" si="36"/>
        <v>2.9042655658754732</v>
      </c>
      <c r="K246" s="13">
        <f t="shared" si="37"/>
        <v>2.9456074244644483</v>
      </c>
      <c r="L246" s="19">
        <f t="shared" si="38"/>
        <v>0.32679738562091504</v>
      </c>
      <c r="M246" s="19">
        <f t="shared" si="39"/>
        <v>0.35587188612099646</v>
      </c>
      <c r="N246" s="19">
        <f t="shared" si="40"/>
        <v>0.35087719298245612</v>
      </c>
      <c r="O246" s="17">
        <f t="shared" si="41"/>
        <v>0.31619031826311483</v>
      </c>
      <c r="P246" s="17">
        <f t="shared" si="42"/>
        <v>0.34432112949648808</v>
      </c>
      <c r="Q246" s="17">
        <f t="shared" si="43"/>
        <v>0.33948855224039698</v>
      </c>
    </row>
    <row r="247" spans="1:17" x14ac:dyDescent="0.25">
      <c r="A247" s="50"/>
      <c r="B247" s="10" t="s">
        <v>1466</v>
      </c>
      <c r="C247" s="10" t="s">
        <v>471</v>
      </c>
      <c r="D247" s="10" t="s">
        <v>265</v>
      </c>
      <c r="E247" s="10" t="s">
        <v>585</v>
      </c>
      <c r="F247" s="10" t="s">
        <v>76</v>
      </c>
      <c r="G247" s="11">
        <f t="shared" si="33"/>
        <v>1.0297937356760887</v>
      </c>
      <c r="H247" s="12">
        <f t="shared" si="34"/>
        <v>2.9793735676088673E-2</v>
      </c>
      <c r="I247" s="13">
        <f t="shared" si="35"/>
        <v>5.7771428571428576</v>
      </c>
      <c r="J247" s="13">
        <f t="shared" si="36"/>
        <v>3.6763636363636363</v>
      </c>
      <c r="K247" s="13">
        <f t="shared" si="37"/>
        <v>1.8021390374331552</v>
      </c>
      <c r="L247" s="19">
        <f t="shared" si="38"/>
        <v>0.17825311942959002</v>
      </c>
      <c r="M247" s="19">
        <f t="shared" si="39"/>
        <v>0.28011204481792717</v>
      </c>
      <c r="N247" s="19">
        <f t="shared" si="40"/>
        <v>0.5714285714285714</v>
      </c>
      <c r="O247" s="17">
        <f t="shared" si="41"/>
        <v>0.17309594460929772</v>
      </c>
      <c r="P247" s="17">
        <f t="shared" si="42"/>
        <v>0.27200791295746785</v>
      </c>
      <c r="Q247" s="17">
        <f t="shared" si="43"/>
        <v>0.55489614243323437</v>
      </c>
    </row>
    <row r="248" spans="1:17" x14ac:dyDescent="0.25">
      <c r="A248" s="50"/>
      <c r="B248" s="10" t="s">
        <v>1469</v>
      </c>
      <c r="C248" s="10" t="s">
        <v>173</v>
      </c>
      <c r="D248" s="10" t="s">
        <v>370</v>
      </c>
      <c r="E248" s="10" t="s">
        <v>653</v>
      </c>
      <c r="F248" s="10" t="s">
        <v>72</v>
      </c>
      <c r="G248" s="11">
        <f t="shared" si="33"/>
        <v>1.0289212316199874</v>
      </c>
      <c r="H248" s="12">
        <f t="shared" si="34"/>
        <v>2.8921231619987386E-2</v>
      </c>
      <c r="I248" s="13">
        <f t="shared" si="35"/>
        <v>2.5414354421013692</v>
      </c>
      <c r="J248" s="13">
        <f t="shared" si="36"/>
        <v>3.2719695165515601</v>
      </c>
      <c r="K248" s="13">
        <f t="shared" si="37"/>
        <v>3.3234155781325594</v>
      </c>
      <c r="L248" s="19">
        <f t="shared" si="38"/>
        <v>0.40485829959514169</v>
      </c>
      <c r="M248" s="19">
        <f t="shared" si="39"/>
        <v>0.31446540880503143</v>
      </c>
      <c r="N248" s="19">
        <f t="shared" si="40"/>
        <v>0.30959752321981426</v>
      </c>
      <c r="O248" s="17">
        <f t="shared" si="41"/>
        <v>0.39347841909891546</v>
      </c>
      <c r="P248" s="17">
        <f t="shared" si="42"/>
        <v>0.30562631923720796</v>
      </c>
      <c r="Q248" s="17">
        <f t="shared" si="43"/>
        <v>0.30089526166387653</v>
      </c>
    </row>
    <row r="249" spans="1:17" x14ac:dyDescent="0.25">
      <c r="A249" s="50"/>
      <c r="B249" s="10" t="s">
        <v>1470</v>
      </c>
      <c r="C249" s="10" t="s">
        <v>339</v>
      </c>
      <c r="D249" s="10" t="s">
        <v>378</v>
      </c>
      <c r="E249" s="10" t="s">
        <v>446</v>
      </c>
      <c r="F249" s="10" t="s">
        <v>72</v>
      </c>
      <c r="G249" s="11">
        <f t="shared" si="33"/>
        <v>1.0326045912103652</v>
      </c>
      <c r="H249" s="12">
        <f t="shared" si="34"/>
        <v>3.2604591210365186E-2</v>
      </c>
      <c r="I249" s="13">
        <f t="shared" si="35"/>
        <v>2.7570542585316749</v>
      </c>
      <c r="J249" s="13">
        <f t="shared" si="36"/>
        <v>3.087487727718992</v>
      </c>
      <c r="K249" s="13">
        <f t="shared" si="37"/>
        <v>3.1907481868400285</v>
      </c>
      <c r="L249" s="19">
        <f t="shared" si="38"/>
        <v>0.37453183520599254</v>
      </c>
      <c r="M249" s="19">
        <f t="shared" si="39"/>
        <v>0.33444816053511706</v>
      </c>
      <c r="N249" s="19">
        <f t="shared" si="40"/>
        <v>0.3236245954692557</v>
      </c>
      <c r="O249" s="17">
        <f t="shared" si="41"/>
        <v>0.36270595578796128</v>
      </c>
      <c r="P249" s="17">
        <f t="shared" si="42"/>
        <v>0.32388792707486841</v>
      </c>
      <c r="Q249" s="17">
        <f t="shared" si="43"/>
        <v>0.31340611713717037</v>
      </c>
    </row>
    <row r="250" spans="1:17" x14ac:dyDescent="0.25">
      <c r="A250" s="50"/>
      <c r="B250" s="10" t="s">
        <v>1481</v>
      </c>
      <c r="C250" s="10" t="s">
        <v>571</v>
      </c>
      <c r="D250" s="10" t="s">
        <v>672</v>
      </c>
      <c r="E250" s="10" t="s">
        <v>588</v>
      </c>
      <c r="F250" s="10" t="s">
        <v>76</v>
      </c>
      <c r="G250" s="11">
        <f t="shared" si="33"/>
        <v>1.0306011892763556</v>
      </c>
      <c r="H250" s="12">
        <f t="shared" si="34"/>
        <v>3.0601189276355578E-2</v>
      </c>
      <c r="I250" s="13">
        <f t="shared" si="35"/>
        <v>2.4940548780487806</v>
      </c>
      <c r="J250" s="13">
        <f t="shared" si="36"/>
        <v>3.2979238056843379</v>
      </c>
      <c r="K250" s="13">
        <f t="shared" si="37"/>
        <v>3.3803719008264461</v>
      </c>
      <c r="L250" s="19">
        <f t="shared" si="38"/>
        <v>0.41322314049586778</v>
      </c>
      <c r="M250" s="19">
        <f t="shared" si="39"/>
        <v>0.3125</v>
      </c>
      <c r="N250" s="19">
        <f t="shared" si="40"/>
        <v>0.3048780487804878</v>
      </c>
      <c r="O250" s="17">
        <f t="shared" si="41"/>
        <v>0.4009534869506754</v>
      </c>
      <c r="P250" s="17">
        <f t="shared" si="42"/>
        <v>0.30322107450644825</v>
      </c>
      <c r="Q250" s="17">
        <f t="shared" si="43"/>
        <v>0.29582543854287635</v>
      </c>
    </row>
    <row r="251" spans="1:17" x14ac:dyDescent="0.25">
      <c r="A251" s="50"/>
      <c r="B251" s="10" t="s">
        <v>1471</v>
      </c>
      <c r="C251" s="10" t="s">
        <v>623</v>
      </c>
      <c r="D251" s="10" t="s">
        <v>435</v>
      </c>
      <c r="E251" s="10" t="s">
        <v>380</v>
      </c>
      <c r="F251" s="10" t="s">
        <v>76</v>
      </c>
      <c r="G251" s="11">
        <f t="shared" si="33"/>
        <v>1.0335199907552672</v>
      </c>
      <c r="H251" s="12">
        <f t="shared" si="34"/>
        <v>3.3519990755267237E-2</v>
      </c>
      <c r="I251" s="13">
        <f t="shared" si="35"/>
        <v>2.9145263739298533</v>
      </c>
      <c r="J251" s="13">
        <f t="shared" si="36"/>
        <v>2.9351967737449587</v>
      </c>
      <c r="K251" s="13">
        <f t="shared" si="37"/>
        <v>3.162571171711118</v>
      </c>
      <c r="L251" s="19">
        <f t="shared" si="38"/>
        <v>0.3546099290780142</v>
      </c>
      <c r="M251" s="19">
        <f t="shared" si="39"/>
        <v>0.35211267605633806</v>
      </c>
      <c r="N251" s="19">
        <f t="shared" si="40"/>
        <v>0.32679738562091504</v>
      </c>
      <c r="O251" s="17">
        <f t="shared" si="41"/>
        <v>0.34310892121097269</v>
      </c>
      <c r="P251" s="17">
        <f t="shared" si="42"/>
        <v>0.34069266120244474</v>
      </c>
      <c r="Q251" s="17">
        <f t="shared" si="43"/>
        <v>0.31619841758658263</v>
      </c>
    </row>
    <row r="252" spans="1:17" x14ac:dyDescent="0.25">
      <c r="A252" s="50"/>
      <c r="B252" s="10" t="s">
        <v>1473</v>
      </c>
      <c r="C252" s="10" t="s">
        <v>269</v>
      </c>
      <c r="D252" s="10" t="s">
        <v>451</v>
      </c>
      <c r="E252" s="10" t="s">
        <v>188</v>
      </c>
      <c r="F252" s="10" t="s">
        <v>72</v>
      </c>
      <c r="G252" s="11">
        <f t="shared" si="33"/>
        <v>1.028779813895863</v>
      </c>
      <c r="H252" s="12">
        <f t="shared" si="34"/>
        <v>2.8779813895863038E-2</v>
      </c>
      <c r="I252" s="13">
        <f t="shared" si="35"/>
        <v>2.1501498110423536</v>
      </c>
      <c r="J252" s="13">
        <f t="shared" si="36"/>
        <v>3.4772757709680171</v>
      </c>
      <c r="K252" s="13">
        <f t="shared" si="37"/>
        <v>4.0431046686107415</v>
      </c>
      <c r="L252" s="19">
        <f t="shared" si="38"/>
        <v>0.47846889952153115</v>
      </c>
      <c r="M252" s="19">
        <f t="shared" si="39"/>
        <v>0.29585798816568049</v>
      </c>
      <c r="N252" s="19">
        <f t="shared" si="40"/>
        <v>0.2544529262086514</v>
      </c>
      <c r="O252" s="17">
        <f t="shared" si="41"/>
        <v>0.46508387223270647</v>
      </c>
      <c r="P252" s="17">
        <f t="shared" si="42"/>
        <v>0.28758144762318238</v>
      </c>
      <c r="Q252" s="17">
        <f t="shared" si="43"/>
        <v>0.24733468014411109</v>
      </c>
    </row>
    <row r="253" spans="1:17" x14ac:dyDescent="0.25">
      <c r="A253" s="50"/>
      <c r="B253" s="10" t="s">
        <v>1482</v>
      </c>
      <c r="C253" s="10" t="s">
        <v>405</v>
      </c>
      <c r="D253" s="10" t="s">
        <v>592</v>
      </c>
      <c r="E253" s="10" t="s">
        <v>155</v>
      </c>
      <c r="F253" s="10" t="s">
        <v>76</v>
      </c>
      <c r="G253" s="11">
        <f t="shared" si="33"/>
        <v>1.0288141534869166</v>
      </c>
      <c r="H253" s="12">
        <f t="shared" si="34"/>
        <v>2.8814153486916627E-2</v>
      </c>
      <c r="I253" s="13">
        <f t="shared" si="35"/>
        <v>2.3354081284153008</v>
      </c>
      <c r="J253" s="13">
        <f t="shared" si="36"/>
        <v>3.1378831681350956</v>
      </c>
      <c r="K253" s="13">
        <f t="shared" si="37"/>
        <v>3.9506463493897597</v>
      </c>
      <c r="L253" s="19">
        <f t="shared" si="38"/>
        <v>0.44052863436123346</v>
      </c>
      <c r="M253" s="19">
        <f t="shared" si="39"/>
        <v>0.32786885245901642</v>
      </c>
      <c r="N253" s="19">
        <f t="shared" si="40"/>
        <v>0.26041666666666669</v>
      </c>
      <c r="O253" s="17">
        <f t="shared" si="41"/>
        <v>0.42819068231921992</v>
      </c>
      <c r="P253" s="17">
        <f t="shared" si="42"/>
        <v>0.31868617995561616</v>
      </c>
      <c r="Q253" s="17">
        <f t="shared" si="43"/>
        <v>0.25312313772516387</v>
      </c>
    </row>
    <row r="254" spans="1:17" x14ac:dyDescent="0.25">
      <c r="A254" s="50"/>
      <c r="B254" s="10" t="s">
        <v>1474</v>
      </c>
      <c r="C254" s="10" t="s">
        <v>1109</v>
      </c>
      <c r="D254" s="10" t="s">
        <v>669</v>
      </c>
      <c r="E254" s="10" t="s">
        <v>112</v>
      </c>
      <c r="F254" s="10" t="s">
        <v>68</v>
      </c>
      <c r="G254" s="11">
        <f t="shared" si="33"/>
        <v>1.0343045843045844</v>
      </c>
      <c r="H254" s="12">
        <f t="shared" si="34"/>
        <v>3.4304584304584385E-2</v>
      </c>
      <c r="I254" s="13">
        <f t="shared" si="35"/>
        <v>7.3952777777777783</v>
      </c>
      <c r="J254" s="13">
        <f t="shared" si="36"/>
        <v>5.1715229215229215</v>
      </c>
      <c r="K254" s="13">
        <f t="shared" si="37"/>
        <v>1.4893986013986014</v>
      </c>
      <c r="L254" s="19">
        <f t="shared" si="38"/>
        <v>0.13986013986013984</v>
      </c>
      <c r="M254" s="19">
        <f t="shared" si="39"/>
        <v>0.2</v>
      </c>
      <c r="N254" s="19">
        <f t="shared" si="40"/>
        <v>0.69444444444444442</v>
      </c>
      <c r="O254" s="17">
        <f t="shared" si="41"/>
        <v>0.13522142508357435</v>
      </c>
      <c r="P254" s="17">
        <f t="shared" si="42"/>
        <v>0.19336663786951133</v>
      </c>
      <c r="Q254" s="17">
        <f t="shared" si="43"/>
        <v>0.67141193704691438</v>
      </c>
    </row>
    <row r="255" spans="1:17" x14ac:dyDescent="0.25">
      <c r="A255" s="50"/>
      <c r="B255" s="10" t="s">
        <v>1475</v>
      </c>
      <c r="C255" s="10" t="s">
        <v>214</v>
      </c>
      <c r="D255" s="10" t="s">
        <v>142</v>
      </c>
      <c r="E255" s="10" t="s">
        <v>73</v>
      </c>
      <c r="F255" s="10" t="s">
        <v>68</v>
      </c>
      <c r="G255" s="11">
        <f t="shared" si="33"/>
        <v>1.0293593912299352</v>
      </c>
      <c r="H255" s="12">
        <f t="shared" si="34"/>
        <v>2.935939122993525E-2</v>
      </c>
      <c r="I255" s="13">
        <f t="shared" si="35"/>
        <v>4.3541902249026263</v>
      </c>
      <c r="J255" s="13">
        <f t="shared" si="36"/>
        <v>3.9012720927614546</v>
      </c>
      <c r="K255" s="13">
        <f t="shared" si="37"/>
        <v>1.9454892494245775</v>
      </c>
      <c r="L255" s="19">
        <f t="shared" si="38"/>
        <v>0.23640661938534277</v>
      </c>
      <c r="M255" s="19">
        <f t="shared" si="39"/>
        <v>0.26385224274406333</v>
      </c>
      <c r="N255" s="19">
        <f t="shared" si="40"/>
        <v>0.52910052910052918</v>
      </c>
      <c r="O255" s="17">
        <f t="shared" si="41"/>
        <v>0.22966382917327946</v>
      </c>
      <c r="P255" s="17">
        <f t="shared" si="42"/>
        <v>0.25632664839128549</v>
      </c>
      <c r="Q255" s="17">
        <f t="shared" si="43"/>
        <v>0.51400952243543507</v>
      </c>
    </row>
    <row r="256" spans="1:17" x14ac:dyDescent="0.25">
      <c r="A256" s="50"/>
      <c r="B256" s="10" t="s">
        <v>1483</v>
      </c>
      <c r="C256" s="10" t="s">
        <v>366</v>
      </c>
      <c r="D256" s="10" t="s">
        <v>652</v>
      </c>
      <c r="E256" s="10" t="s">
        <v>464</v>
      </c>
      <c r="F256" s="10" t="s">
        <v>76</v>
      </c>
      <c r="G256" s="11">
        <f t="shared" si="33"/>
        <v>1.0295944659469751</v>
      </c>
      <c r="H256" s="12">
        <f t="shared" si="34"/>
        <v>2.9594465946975124E-2</v>
      </c>
      <c r="I256" s="13">
        <f t="shared" si="35"/>
        <v>3.5418049628575945</v>
      </c>
      <c r="J256" s="13">
        <f t="shared" si="36"/>
        <v>3.4285495716034271</v>
      </c>
      <c r="K256" s="13">
        <f t="shared" si="37"/>
        <v>2.3474753823591032</v>
      </c>
      <c r="L256" s="19">
        <f t="shared" si="38"/>
        <v>0.29069767441860467</v>
      </c>
      <c r="M256" s="19">
        <f t="shared" si="39"/>
        <v>0.3003003003003003</v>
      </c>
      <c r="N256" s="19">
        <f t="shared" si="40"/>
        <v>0.43859649122807021</v>
      </c>
      <c r="O256" s="17">
        <f t="shared" si="41"/>
        <v>0.2823419161943862</v>
      </c>
      <c r="P256" s="17">
        <f t="shared" si="42"/>
        <v>0.29166852603864518</v>
      </c>
      <c r="Q256" s="17">
        <f t="shared" si="43"/>
        <v>0.42598955776696862</v>
      </c>
    </row>
    <row r="257" spans="1:17" x14ac:dyDescent="0.25">
      <c r="A257" s="50"/>
      <c r="B257" s="10" t="s">
        <v>1476</v>
      </c>
      <c r="C257" s="10" t="s">
        <v>86</v>
      </c>
      <c r="D257" s="10" t="s">
        <v>665</v>
      </c>
      <c r="E257" s="10" t="s">
        <v>256</v>
      </c>
      <c r="F257" s="10" t="s">
        <v>76</v>
      </c>
      <c r="G257" s="11">
        <f t="shared" si="33"/>
        <v>1.0325541461320533</v>
      </c>
      <c r="H257" s="12">
        <f t="shared" si="34"/>
        <v>3.2554146132053319E-2</v>
      </c>
      <c r="I257" s="13">
        <f t="shared" si="35"/>
        <v>3.6758927602301097</v>
      </c>
      <c r="J257" s="13">
        <f t="shared" si="36"/>
        <v>3.4280797651584169</v>
      </c>
      <c r="K257" s="13">
        <f t="shared" si="37"/>
        <v>2.2922702044131587</v>
      </c>
      <c r="L257" s="19">
        <f t="shared" si="38"/>
        <v>0.2808988764044944</v>
      </c>
      <c r="M257" s="19">
        <f t="shared" si="39"/>
        <v>0.30120481927710846</v>
      </c>
      <c r="N257" s="19">
        <f t="shared" si="40"/>
        <v>0.4504504504504504</v>
      </c>
      <c r="O257" s="17">
        <f t="shared" si="41"/>
        <v>0.27204275674718004</v>
      </c>
      <c r="P257" s="17">
        <f t="shared" si="42"/>
        <v>0.29170849819878342</v>
      </c>
      <c r="Q257" s="17">
        <f t="shared" si="43"/>
        <v>0.43624874505403644</v>
      </c>
    </row>
    <row r="258" spans="1:17" x14ac:dyDescent="0.25">
      <c r="A258" s="50"/>
      <c r="B258" s="10" t="s">
        <v>1478</v>
      </c>
      <c r="C258" s="10" t="s">
        <v>437</v>
      </c>
      <c r="D258" s="10" t="s">
        <v>672</v>
      </c>
      <c r="E258" s="10" t="s">
        <v>297</v>
      </c>
      <c r="F258" s="10" t="s">
        <v>76</v>
      </c>
      <c r="G258" s="11">
        <f t="shared" si="33"/>
        <v>1.0334870196632824</v>
      </c>
      <c r="H258" s="12">
        <f t="shared" si="34"/>
        <v>3.348701966328238E-2</v>
      </c>
      <c r="I258" s="13">
        <f t="shared" si="35"/>
        <v>3.2038097609561755</v>
      </c>
      <c r="J258" s="13">
        <f t="shared" si="36"/>
        <v>3.3071584629225037</v>
      </c>
      <c r="K258" s="13">
        <f t="shared" si="37"/>
        <v>2.5940524193548384</v>
      </c>
      <c r="L258" s="19">
        <f t="shared" si="38"/>
        <v>0.32258064516129031</v>
      </c>
      <c r="M258" s="19">
        <f t="shared" si="39"/>
        <v>0.3125</v>
      </c>
      <c r="N258" s="19">
        <f t="shared" si="40"/>
        <v>0.39840637450199207</v>
      </c>
      <c r="O258" s="17">
        <f t="shared" si="41"/>
        <v>0.31212839544553683</v>
      </c>
      <c r="P258" s="17">
        <f t="shared" si="42"/>
        <v>0.3023743830878638</v>
      </c>
      <c r="Q258" s="17">
        <f t="shared" si="43"/>
        <v>0.38549722146659937</v>
      </c>
    </row>
    <row r="259" spans="1:17" x14ac:dyDescent="0.25">
      <c r="A259" s="49" t="s">
        <v>1478</v>
      </c>
      <c r="B259" s="10" t="s">
        <v>1464</v>
      </c>
      <c r="C259" s="10" t="s">
        <v>356</v>
      </c>
      <c r="D259" s="10" t="s">
        <v>202</v>
      </c>
      <c r="E259" s="10" t="s">
        <v>919</v>
      </c>
      <c r="F259" s="10" t="s">
        <v>72</v>
      </c>
      <c r="G259" s="11">
        <f t="shared" ref="G259:G271" si="44">(((1/C259)+(1/D259)+(1/E259)))</f>
        <v>1.0335705669075965</v>
      </c>
      <c r="H259" s="12">
        <f t="shared" ref="H259:H271" si="45">G259-1</f>
        <v>3.3570566907596522E-2</v>
      </c>
      <c r="I259" s="13">
        <f t="shared" ref="I259:I271" si="46">C259*G259</f>
        <v>1.5710272616995467</v>
      </c>
      <c r="J259" s="13">
        <f t="shared" ref="J259:J271" si="47">D259*G259</f>
        <v>4.5167033773861966</v>
      </c>
      <c r="K259" s="13">
        <f t="shared" ref="K259:K271" si="48">E259*G259</f>
        <v>7.0386155606407321</v>
      </c>
      <c r="L259" s="19">
        <f t="shared" ref="L259:L271" si="49">(1/C259)</f>
        <v>0.65789473684210531</v>
      </c>
      <c r="M259" s="19">
        <f t="shared" ref="M259:M271" si="50">(1/D259)</f>
        <v>0.22883295194508008</v>
      </c>
      <c r="N259" s="19">
        <f t="shared" ref="N259:N271" si="51">(1/E259)</f>
        <v>0.14684287812041116</v>
      </c>
      <c r="O259" s="17">
        <f t="shared" ref="O259:O271" si="52">(1/I259)</f>
        <v>0.63652619173405944</v>
      </c>
      <c r="P259" s="17">
        <f t="shared" ref="P259:P271" si="53">(1/J259)</f>
        <v>0.22140041451619458</v>
      </c>
      <c r="Q259" s="17">
        <f t="shared" ref="Q259:Q271" si="54">(1/K259)</f>
        <v>0.14207339374974601</v>
      </c>
    </row>
    <row r="260" spans="1:17" x14ac:dyDescent="0.25">
      <c r="A260" s="50"/>
      <c r="B260" s="10" t="s">
        <v>1465</v>
      </c>
      <c r="C260" s="10" t="s">
        <v>671</v>
      </c>
      <c r="D260" s="10" t="s">
        <v>121</v>
      </c>
      <c r="E260" s="10" t="s">
        <v>231</v>
      </c>
      <c r="F260" s="10" t="s">
        <v>76</v>
      </c>
      <c r="G260" s="11">
        <f t="shared" si="44"/>
        <v>1.0272981709239988</v>
      </c>
      <c r="H260" s="12">
        <f t="shared" si="45"/>
        <v>2.7298170923998777E-2</v>
      </c>
      <c r="I260" s="13">
        <f t="shared" si="46"/>
        <v>1.9724124881740777</v>
      </c>
      <c r="J260" s="13">
        <f t="shared" si="47"/>
        <v>3.5955435982339958</v>
      </c>
      <c r="K260" s="13">
        <f t="shared" si="48"/>
        <v>4.6536607142857145</v>
      </c>
      <c r="L260" s="19">
        <f t="shared" si="49"/>
        <v>0.52083333333333337</v>
      </c>
      <c r="M260" s="19">
        <f t="shared" si="50"/>
        <v>0.2857142857142857</v>
      </c>
      <c r="N260" s="19">
        <f t="shared" si="51"/>
        <v>0.22075055187637968</v>
      </c>
      <c r="O260" s="17">
        <f t="shared" si="52"/>
        <v>0.50699334241476557</v>
      </c>
      <c r="P260" s="17">
        <f t="shared" si="53"/>
        <v>0.27812206212467144</v>
      </c>
      <c r="Q260" s="17">
        <f t="shared" si="54"/>
        <v>0.2148845954605629</v>
      </c>
    </row>
    <row r="261" spans="1:17" x14ac:dyDescent="0.25">
      <c r="A261" s="50"/>
      <c r="B261" s="10" t="s">
        <v>1466</v>
      </c>
      <c r="C261" s="10" t="s">
        <v>67</v>
      </c>
      <c r="D261" s="10" t="s">
        <v>538</v>
      </c>
      <c r="E261" s="10" t="s">
        <v>105</v>
      </c>
      <c r="F261" s="10" t="s">
        <v>76</v>
      </c>
      <c r="G261" s="11">
        <f t="shared" si="44"/>
        <v>1.0299422799422799</v>
      </c>
      <c r="H261" s="12">
        <f t="shared" si="45"/>
        <v>2.9942279942279937E-2</v>
      </c>
      <c r="I261" s="13">
        <f t="shared" si="46"/>
        <v>3.7077922077922079</v>
      </c>
      <c r="J261" s="13">
        <f t="shared" si="47"/>
        <v>3.4606060606060605</v>
      </c>
      <c r="K261" s="13">
        <f t="shared" si="48"/>
        <v>2.2658730158730163</v>
      </c>
      <c r="L261" s="19">
        <f t="shared" si="49"/>
        <v>0.27777777777777779</v>
      </c>
      <c r="M261" s="19">
        <f t="shared" si="50"/>
        <v>0.29761904761904762</v>
      </c>
      <c r="N261" s="19">
        <f t="shared" si="51"/>
        <v>0.45454545454545453</v>
      </c>
      <c r="O261" s="17">
        <f t="shared" si="52"/>
        <v>0.26970227670753066</v>
      </c>
      <c r="P261" s="17">
        <f t="shared" si="53"/>
        <v>0.28896672504378285</v>
      </c>
      <c r="Q261" s="17">
        <f t="shared" si="54"/>
        <v>0.44133099824868643</v>
      </c>
    </row>
    <row r="262" spans="1:17" x14ac:dyDescent="0.25">
      <c r="A262" s="50"/>
      <c r="B262" s="10" t="s">
        <v>1467</v>
      </c>
      <c r="C262" s="10" t="s">
        <v>325</v>
      </c>
      <c r="D262" s="10" t="s">
        <v>346</v>
      </c>
      <c r="E262" s="10" t="s">
        <v>544</v>
      </c>
      <c r="F262" s="10" t="s">
        <v>72</v>
      </c>
      <c r="G262" s="11">
        <f t="shared" si="44"/>
        <v>1.0296457356168482</v>
      </c>
      <c r="H262" s="12">
        <f t="shared" si="45"/>
        <v>2.9645735616848246E-2</v>
      </c>
      <c r="I262" s="13">
        <f t="shared" si="46"/>
        <v>1.9357339829596747</v>
      </c>
      <c r="J262" s="13">
        <f t="shared" si="47"/>
        <v>3.9744325394810343</v>
      </c>
      <c r="K262" s="13">
        <f t="shared" si="48"/>
        <v>4.3142156322345944</v>
      </c>
      <c r="L262" s="19">
        <f t="shared" si="49"/>
        <v>0.53191489361702127</v>
      </c>
      <c r="M262" s="19">
        <f t="shared" si="50"/>
        <v>0.2590673575129534</v>
      </c>
      <c r="N262" s="19">
        <f t="shared" si="51"/>
        <v>0.2386634844868735</v>
      </c>
      <c r="O262" s="17">
        <f t="shared" si="52"/>
        <v>0.51659990928662225</v>
      </c>
      <c r="P262" s="17">
        <f t="shared" si="53"/>
        <v>0.25160824597379533</v>
      </c>
      <c r="Q262" s="17">
        <f t="shared" si="54"/>
        <v>0.23179184473958231</v>
      </c>
    </row>
    <row r="263" spans="1:17" x14ac:dyDescent="0.25">
      <c r="A263" s="50"/>
      <c r="B263" s="10" t="s">
        <v>1468</v>
      </c>
      <c r="C263" s="10" t="s">
        <v>663</v>
      </c>
      <c r="D263" s="10" t="s">
        <v>456</v>
      </c>
      <c r="E263" s="10" t="s">
        <v>135</v>
      </c>
      <c r="F263" s="10" t="s">
        <v>68</v>
      </c>
      <c r="G263" s="11">
        <f t="shared" si="44"/>
        <v>1.0301618735417886</v>
      </c>
      <c r="H263" s="12">
        <f t="shared" si="45"/>
        <v>3.0161873541788564E-2</v>
      </c>
      <c r="I263" s="13">
        <f t="shared" si="46"/>
        <v>1.8542913723752195</v>
      </c>
      <c r="J263" s="13">
        <f t="shared" si="47"/>
        <v>4.0897426379609012</v>
      </c>
      <c r="K263" s="13">
        <f t="shared" si="48"/>
        <v>4.6254268122026305</v>
      </c>
      <c r="L263" s="19">
        <f t="shared" si="49"/>
        <v>0.55555555555555558</v>
      </c>
      <c r="M263" s="19">
        <f t="shared" si="50"/>
        <v>0.25188916876574308</v>
      </c>
      <c r="N263" s="19">
        <f t="shared" si="51"/>
        <v>0.22271714922048996</v>
      </c>
      <c r="O263" s="17">
        <f t="shared" si="52"/>
        <v>0.53928957169178271</v>
      </c>
      <c r="P263" s="17">
        <f t="shared" si="53"/>
        <v>0.24451416348745811</v>
      </c>
      <c r="Q263" s="17">
        <f t="shared" si="54"/>
        <v>0.21619626482075921</v>
      </c>
    </row>
    <row r="264" spans="1:17" x14ac:dyDescent="0.25">
      <c r="A264" s="50"/>
      <c r="B264" s="10" t="s">
        <v>1470</v>
      </c>
      <c r="C264" s="10" t="s">
        <v>153</v>
      </c>
      <c r="D264" s="10" t="s">
        <v>284</v>
      </c>
      <c r="E264" s="10" t="s">
        <v>660</v>
      </c>
      <c r="F264" s="10" t="s">
        <v>68</v>
      </c>
      <c r="G264" s="11">
        <f t="shared" si="44"/>
        <v>1.0328149589739135</v>
      </c>
      <c r="H264" s="12">
        <f t="shared" si="45"/>
        <v>3.2814958973913511E-2</v>
      </c>
      <c r="I264" s="13">
        <f t="shared" si="46"/>
        <v>1.7248009814864356</v>
      </c>
      <c r="J264" s="13">
        <f t="shared" si="47"/>
        <v>4.1622442846648715</v>
      </c>
      <c r="K264" s="13">
        <f t="shared" si="48"/>
        <v>5.5565444792796548</v>
      </c>
      <c r="L264" s="19">
        <f t="shared" si="49"/>
        <v>0.5988023952095809</v>
      </c>
      <c r="M264" s="19">
        <f t="shared" si="50"/>
        <v>0.24813895781637715</v>
      </c>
      <c r="N264" s="19">
        <f t="shared" si="51"/>
        <v>0.18587360594795541</v>
      </c>
      <c r="O264" s="17">
        <f t="shared" si="52"/>
        <v>0.57977703557322813</v>
      </c>
      <c r="P264" s="17">
        <f t="shared" si="53"/>
        <v>0.24025499985292581</v>
      </c>
      <c r="Q264" s="17">
        <f t="shared" si="54"/>
        <v>0.17996796457384592</v>
      </c>
    </row>
    <row r="265" spans="1:17" x14ac:dyDescent="0.25">
      <c r="A265" s="50"/>
      <c r="B265" s="10" t="s">
        <v>1480</v>
      </c>
      <c r="C265" s="10" t="s">
        <v>405</v>
      </c>
      <c r="D265" s="10" t="s">
        <v>438</v>
      </c>
      <c r="E265" s="10" t="s">
        <v>154</v>
      </c>
      <c r="F265" s="10" t="s">
        <v>72</v>
      </c>
      <c r="G265" s="11">
        <f t="shared" si="44"/>
        <v>1.0333378671242324</v>
      </c>
      <c r="H265" s="12">
        <f t="shared" si="45"/>
        <v>3.3337867124232368E-2</v>
      </c>
      <c r="I265" s="13">
        <f t="shared" si="46"/>
        <v>2.3456769583720076</v>
      </c>
      <c r="J265" s="13">
        <f t="shared" si="47"/>
        <v>3.2963477961263012</v>
      </c>
      <c r="K265" s="13">
        <f t="shared" si="48"/>
        <v>3.699349564304752</v>
      </c>
      <c r="L265" s="19">
        <f t="shared" si="49"/>
        <v>0.44052863436123346</v>
      </c>
      <c r="M265" s="19">
        <f t="shared" si="50"/>
        <v>0.31347962382445144</v>
      </c>
      <c r="N265" s="19">
        <f t="shared" si="51"/>
        <v>0.27932960893854747</v>
      </c>
      <c r="O265" s="17">
        <f t="shared" si="52"/>
        <v>0.42631616277376894</v>
      </c>
      <c r="P265" s="17">
        <f t="shared" si="53"/>
        <v>0.30336604686409263</v>
      </c>
      <c r="Q265" s="17">
        <f t="shared" si="54"/>
        <v>0.27031779036213838</v>
      </c>
    </row>
    <row r="266" spans="1:17" x14ac:dyDescent="0.25">
      <c r="A266" s="50"/>
      <c r="B266" s="10" t="s">
        <v>1481</v>
      </c>
      <c r="C266" s="10" t="s">
        <v>534</v>
      </c>
      <c r="D266" s="10" t="s">
        <v>304</v>
      </c>
      <c r="E266" s="10" t="s">
        <v>909</v>
      </c>
      <c r="F266" s="10" t="s">
        <v>76</v>
      </c>
      <c r="G266" s="11">
        <f t="shared" si="44"/>
        <v>1.0310426540643192</v>
      </c>
      <c r="H266" s="12">
        <f t="shared" si="45"/>
        <v>3.1042654064319164E-2</v>
      </c>
      <c r="I266" s="13">
        <f t="shared" si="46"/>
        <v>1.6702890995841972</v>
      </c>
      <c r="J266" s="13">
        <f t="shared" si="47"/>
        <v>4.1138601897166334</v>
      </c>
      <c r="K266" s="13">
        <f t="shared" si="48"/>
        <v>6.3202914694142764</v>
      </c>
      <c r="L266" s="19">
        <f t="shared" si="49"/>
        <v>0.61728395061728392</v>
      </c>
      <c r="M266" s="19">
        <f t="shared" si="50"/>
        <v>0.25062656641604009</v>
      </c>
      <c r="N266" s="19">
        <f t="shared" si="51"/>
        <v>0.16313213703099511</v>
      </c>
      <c r="O266" s="17">
        <f t="shared" si="52"/>
        <v>0.598698752359062</v>
      </c>
      <c r="P266" s="17">
        <f t="shared" si="53"/>
        <v>0.24308069644653649</v>
      </c>
      <c r="Q266" s="17">
        <f t="shared" si="54"/>
        <v>0.1582205511944014</v>
      </c>
    </row>
    <row r="267" spans="1:17" x14ac:dyDescent="0.25">
      <c r="A267" s="50"/>
      <c r="B267" s="10" t="s">
        <v>1471</v>
      </c>
      <c r="C267" s="10" t="s">
        <v>374</v>
      </c>
      <c r="D267" s="10" t="s">
        <v>272</v>
      </c>
      <c r="E267" s="10" t="s">
        <v>612</v>
      </c>
      <c r="F267" s="10" t="s">
        <v>68</v>
      </c>
      <c r="G267" s="11">
        <f t="shared" si="44"/>
        <v>1.0358536809095595</v>
      </c>
      <c r="H267" s="12">
        <f t="shared" si="45"/>
        <v>3.5853680909559538E-2</v>
      </c>
      <c r="I267" s="13">
        <f t="shared" si="46"/>
        <v>1.7816683311644423</v>
      </c>
      <c r="J267" s="13">
        <f t="shared" si="47"/>
        <v>3.9569610610745172</v>
      </c>
      <c r="K267" s="13">
        <f t="shared" si="48"/>
        <v>5.3760806039206148</v>
      </c>
      <c r="L267" s="19">
        <f t="shared" si="49"/>
        <v>0.58139534883720934</v>
      </c>
      <c r="M267" s="19">
        <f t="shared" si="50"/>
        <v>0.26178010471204188</v>
      </c>
      <c r="N267" s="19">
        <f t="shared" si="51"/>
        <v>0.19267822736030826</v>
      </c>
      <c r="O267" s="17">
        <f t="shared" si="52"/>
        <v>0.5612716926648359</v>
      </c>
      <c r="P267" s="17">
        <f t="shared" si="53"/>
        <v>0.25271919146165389</v>
      </c>
      <c r="Q267" s="17">
        <f t="shared" si="54"/>
        <v>0.18600911587351013</v>
      </c>
    </row>
    <row r="268" spans="1:17" x14ac:dyDescent="0.25">
      <c r="A268" s="50"/>
      <c r="B268" s="10" t="s">
        <v>1472</v>
      </c>
      <c r="C268" s="10" t="s">
        <v>364</v>
      </c>
      <c r="D268" s="10" t="s">
        <v>135</v>
      </c>
      <c r="E268" s="10" t="s">
        <v>1390</v>
      </c>
      <c r="F268" s="10" t="s">
        <v>72</v>
      </c>
      <c r="G268" s="11">
        <f t="shared" si="44"/>
        <v>1.0338108174570153</v>
      </c>
      <c r="H268" s="12">
        <f t="shared" si="45"/>
        <v>3.3810817457015307E-2</v>
      </c>
      <c r="I268" s="13">
        <f t="shared" si="46"/>
        <v>1.6127448752329439</v>
      </c>
      <c r="J268" s="13">
        <f t="shared" si="47"/>
        <v>4.641810570381999</v>
      </c>
      <c r="K268" s="13">
        <f t="shared" si="48"/>
        <v>6.0788076066472501</v>
      </c>
      <c r="L268" s="19">
        <f t="shared" si="49"/>
        <v>0.64102564102564097</v>
      </c>
      <c r="M268" s="19">
        <f t="shared" si="50"/>
        <v>0.22271714922048996</v>
      </c>
      <c r="N268" s="19">
        <f t="shared" si="51"/>
        <v>0.17006802721088435</v>
      </c>
      <c r="O268" s="17">
        <f t="shared" si="52"/>
        <v>0.62006087593709491</v>
      </c>
      <c r="P268" s="17">
        <f t="shared" si="53"/>
        <v>0.21543317738571671</v>
      </c>
      <c r="Q268" s="17">
        <f t="shared" si="54"/>
        <v>0.16450594667718843</v>
      </c>
    </row>
    <row r="269" spans="1:17" x14ac:dyDescent="0.25">
      <c r="A269" s="50"/>
      <c r="B269" s="10" t="s">
        <v>1482</v>
      </c>
      <c r="C269" s="10" t="s">
        <v>277</v>
      </c>
      <c r="D269" s="10" t="s">
        <v>148</v>
      </c>
      <c r="E269" s="10" t="s">
        <v>211</v>
      </c>
      <c r="F269" s="10" t="s">
        <v>72</v>
      </c>
      <c r="G269" s="11">
        <f t="shared" si="44"/>
        <v>1.0346582256694616</v>
      </c>
      <c r="H269" s="12">
        <f t="shared" si="45"/>
        <v>3.465822566946164E-2</v>
      </c>
      <c r="I269" s="13">
        <f t="shared" si="46"/>
        <v>1.8416916416916418</v>
      </c>
      <c r="J269" s="13">
        <f t="shared" si="47"/>
        <v>4.0351670801109005</v>
      </c>
      <c r="K269" s="13">
        <f t="shared" si="48"/>
        <v>4.7801210025929128</v>
      </c>
      <c r="L269" s="19">
        <f t="shared" si="49"/>
        <v>0.5617977528089888</v>
      </c>
      <c r="M269" s="19">
        <f t="shared" si="50"/>
        <v>0.25641025641025644</v>
      </c>
      <c r="N269" s="19">
        <f t="shared" si="51"/>
        <v>0.21645021645021645</v>
      </c>
      <c r="O269" s="17">
        <f t="shared" si="52"/>
        <v>0.54297906194626255</v>
      </c>
      <c r="P269" s="17">
        <f t="shared" si="53"/>
        <v>0.2478212128882942</v>
      </c>
      <c r="Q269" s="17">
        <f t="shared" si="54"/>
        <v>0.20919972516544316</v>
      </c>
    </row>
    <row r="270" spans="1:17" x14ac:dyDescent="0.25">
      <c r="A270" s="50"/>
      <c r="B270" s="10" t="s">
        <v>1474</v>
      </c>
      <c r="C270" s="10" t="s">
        <v>593</v>
      </c>
      <c r="D270" s="10" t="s">
        <v>139</v>
      </c>
      <c r="E270" s="10" t="s">
        <v>325</v>
      </c>
      <c r="F270" s="10" t="s">
        <v>76</v>
      </c>
      <c r="G270" s="11">
        <f t="shared" si="44"/>
        <v>1.0275042099610545</v>
      </c>
      <c r="H270" s="12">
        <f t="shared" si="45"/>
        <v>2.7504209961054515E-2</v>
      </c>
      <c r="I270" s="13">
        <f t="shared" si="46"/>
        <v>3.9558912083500601</v>
      </c>
      <c r="J270" s="13">
        <f t="shared" si="47"/>
        <v>4.3566178502348718</v>
      </c>
      <c r="K270" s="13">
        <f t="shared" si="48"/>
        <v>1.9317079147267824</v>
      </c>
      <c r="L270" s="19">
        <f t="shared" si="49"/>
        <v>0.25974025974025972</v>
      </c>
      <c r="M270" s="19">
        <f t="shared" si="50"/>
        <v>0.23584905660377356</v>
      </c>
      <c r="N270" s="19">
        <f t="shared" si="51"/>
        <v>0.53191489361702127</v>
      </c>
      <c r="O270" s="17">
        <f t="shared" si="52"/>
        <v>0.25278753821369226</v>
      </c>
      <c r="P270" s="17">
        <f t="shared" si="53"/>
        <v>0.22953585427422524</v>
      </c>
      <c r="Q270" s="17">
        <f t="shared" si="54"/>
        <v>0.51767660751208255</v>
      </c>
    </row>
    <row r="271" spans="1:17" x14ac:dyDescent="0.25">
      <c r="A271" s="50"/>
      <c r="B271" s="10" t="s">
        <v>1477</v>
      </c>
      <c r="C271" s="10" t="s">
        <v>576</v>
      </c>
      <c r="D271" s="10" t="s">
        <v>455</v>
      </c>
      <c r="E271" s="10" t="s">
        <v>573</v>
      </c>
      <c r="F271" s="10" t="s">
        <v>72</v>
      </c>
      <c r="G271" s="11">
        <f t="shared" si="44"/>
        <v>1.0313933658395984</v>
      </c>
      <c r="H271" s="12">
        <f t="shared" si="45"/>
        <v>3.1393365839598397E-2</v>
      </c>
      <c r="I271" s="13">
        <f t="shared" si="46"/>
        <v>1.6296015180265655</v>
      </c>
      <c r="J271" s="13">
        <f t="shared" si="47"/>
        <v>4.4762472077438566</v>
      </c>
      <c r="K271" s="13">
        <f t="shared" si="48"/>
        <v>6.1367905267456102</v>
      </c>
      <c r="L271" s="19">
        <f t="shared" si="49"/>
        <v>0.63291139240506322</v>
      </c>
      <c r="M271" s="19">
        <f t="shared" si="50"/>
        <v>0.2304147465437788</v>
      </c>
      <c r="N271" s="19">
        <f t="shared" si="51"/>
        <v>0.16806722689075629</v>
      </c>
      <c r="O271" s="17">
        <f t="shared" si="52"/>
        <v>0.61364694923148577</v>
      </c>
      <c r="P271" s="17">
        <f t="shared" si="53"/>
        <v>0.22340142391376674</v>
      </c>
      <c r="Q271" s="17">
        <f t="shared" si="54"/>
        <v>0.16295162685474748</v>
      </c>
    </row>
  </sheetData>
  <mergeCells count="20">
    <mergeCell ref="A246:A258"/>
    <mergeCell ref="A259:A271"/>
    <mergeCell ref="A165:A178"/>
    <mergeCell ref="A179:A192"/>
    <mergeCell ref="A193:A205"/>
    <mergeCell ref="A206:A218"/>
    <mergeCell ref="A219:A231"/>
    <mergeCell ref="A232:A245"/>
    <mergeCell ref="A152:A164"/>
    <mergeCell ref="A2:A15"/>
    <mergeCell ref="A16:A28"/>
    <mergeCell ref="A29:A42"/>
    <mergeCell ref="A43:A56"/>
    <mergeCell ref="A57:A70"/>
    <mergeCell ref="A71:A83"/>
    <mergeCell ref="A84:A97"/>
    <mergeCell ref="A98:A110"/>
    <mergeCell ref="A111:A124"/>
    <mergeCell ref="A125:A137"/>
    <mergeCell ref="A138:A15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1"/>
  <sheetViews>
    <sheetView workbookViewId="0">
      <selection activeCell="R1" sqref="R1:U1"/>
    </sheetView>
  </sheetViews>
  <sheetFormatPr defaultRowHeight="15" x14ac:dyDescent="0.25"/>
  <cols>
    <col min="1" max="2" width="14.140625" bestFit="1" customWidth="1"/>
    <col min="3" max="4" width="4.5703125" bestFit="1" customWidth="1"/>
    <col min="5" max="5" width="4.42578125" bestFit="1" customWidth="1"/>
    <col min="6" max="6" width="4.28515625" hidden="1" customWidth="1"/>
    <col min="18" max="18" width="9.140625" style="48"/>
    <col min="19" max="20" width="9.140625" style="3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7" t="s">
        <v>1588</v>
      </c>
    </row>
    <row r="2" spans="1:21" x14ac:dyDescent="0.25">
      <c r="A2" s="49" t="s">
        <v>1507</v>
      </c>
      <c r="B2" s="10" t="s">
        <v>1508</v>
      </c>
      <c r="C2" s="10" t="s">
        <v>123</v>
      </c>
      <c r="D2" s="10" t="s">
        <v>170</v>
      </c>
      <c r="E2" s="10" t="s">
        <v>90</v>
      </c>
      <c r="F2" s="10" t="s">
        <v>72</v>
      </c>
      <c r="G2" s="11">
        <f>(((1/C2)+(1/D2)+(1/E2)))</f>
        <v>1.0355879379785979</v>
      </c>
      <c r="H2" s="12">
        <f>G2-1</f>
        <v>3.5587937978597939E-2</v>
      </c>
      <c r="I2" s="13">
        <f>C2*G2</f>
        <v>3.6556254210644505</v>
      </c>
      <c r="J2" s="13">
        <f>D2*G2</f>
        <v>3.0239167788975059</v>
      </c>
      <c r="K2" s="13">
        <f>E2*G2</f>
        <v>2.5268345686677791</v>
      </c>
      <c r="L2" s="19">
        <f>(1/C2)</f>
        <v>0.28328611898016998</v>
      </c>
      <c r="M2" s="19">
        <f>(1/D2)</f>
        <v>0.34246575342465752</v>
      </c>
      <c r="N2" s="19">
        <f>(1/E2)</f>
        <v>0.4098360655737705</v>
      </c>
      <c r="O2" s="17">
        <f>(1/I2)</f>
        <v>0.27355100285652856</v>
      </c>
      <c r="P2" s="17">
        <f>(1/J2)</f>
        <v>0.33069693153546093</v>
      </c>
      <c r="Q2" s="17">
        <f>(1/K2)</f>
        <v>0.39575206560801057</v>
      </c>
    </row>
    <row r="3" spans="1:21" x14ac:dyDescent="0.25">
      <c r="A3" s="50"/>
      <c r="B3" s="10" t="s">
        <v>1509</v>
      </c>
      <c r="C3" s="10" t="s">
        <v>160</v>
      </c>
      <c r="D3" s="10" t="s">
        <v>672</v>
      </c>
      <c r="E3" s="10" t="s">
        <v>124</v>
      </c>
      <c r="F3" s="10" t="s">
        <v>68</v>
      </c>
      <c r="G3" s="11">
        <f t="shared" ref="G3:G8" si="0">(((1/C3)+(1/D3)+(1/E3)))</f>
        <v>1.0408863253702936</v>
      </c>
      <c r="H3" s="12">
        <f t="shared" ref="H3:H66" si="1">G3-1</f>
        <v>4.0886325370293575E-2</v>
      </c>
      <c r="I3" s="13">
        <f t="shared" ref="I3:I8" si="2">C3*G3</f>
        <v>2.2274967362924283</v>
      </c>
      <c r="J3" s="13">
        <f t="shared" ref="J3:J8" si="3">D3*G3</f>
        <v>3.3308362411849397</v>
      </c>
      <c r="K3" s="13">
        <f t="shared" ref="K3:K8" si="4">E3*G3</f>
        <v>3.9865946261682246</v>
      </c>
      <c r="L3" s="19">
        <f t="shared" ref="L3:L8" si="5">(1/C3)</f>
        <v>0.46728971962616822</v>
      </c>
      <c r="M3" s="19">
        <f t="shared" ref="M3:M8" si="6">(1/D3)</f>
        <v>0.3125</v>
      </c>
      <c r="N3" s="19">
        <f t="shared" ref="N3:N8" si="7">(1/E3)</f>
        <v>0.2610966057441253</v>
      </c>
      <c r="O3" s="17">
        <f t="shared" ref="O3:O8" si="8">(1/I3)</f>
        <v>0.4489344400407323</v>
      </c>
      <c r="P3" s="17">
        <f t="shared" ref="P3:P8" si="9">(1/J3)</f>
        <v>0.30022490677723968</v>
      </c>
      <c r="Q3" s="17">
        <f t="shared" ref="Q3:Q8" si="10">(1/K3)</f>
        <v>0.25084065318202797</v>
      </c>
    </row>
    <row r="4" spans="1:21" x14ac:dyDescent="0.25">
      <c r="A4" s="50"/>
      <c r="B4" s="10" t="s">
        <v>1510</v>
      </c>
      <c r="C4" s="10" t="s">
        <v>376</v>
      </c>
      <c r="D4" s="10" t="s">
        <v>383</v>
      </c>
      <c r="E4" s="10" t="s">
        <v>326</v>
      </c>
      <c r="F4" s="10" t="s">
        <v>76</v>
      </c>
      <c r="G4" s="11">
        <f t="shared" si="0"/>
        <v>1.0345782400216115</v>
      </c>
      <c r="H4" s="12">
        <f t="shared" si="1"/>
        <v>3.4578240021611473E-2</v>
      </c>
      <c r="I4" s="13">
        <f t="shared" si="2"/>
        <v>2.2864179104477613</v>
      </c>
      <c r="J4" s="13">
        <f t="shared" si="3"/>
        <v>3.1037347200648346</v>
      </c>
      <c r="K4" s="13">
        <f t="shared" si="4"/>
        <v>4.1590045248868774</v>
      </c>
      <c r="L4" s="19">
        <f t="shared" si="5"/>
        <v>0.45248868778280543</v>
      </c>
      <c r="M4" s="19">
        <f t="shared" si="6"/>
        <v>0.33333333333333331</v>
      </c>
      <c r="N4" s="19">
        <f t="shared" si="7"/>
        <v>0.24875621890547267</v>
      </c>
      <c r="O4" s="17">
        <f t="shared" si="8"/>
        <v>0.43736536327436515</v>
      </c>
      <c r="P4" s="17">
        <f t="shared" si="9"/>
        <v>0.32219248427878228</v>
      </c>
      <c r="Q4" s="17">
        <f t="shared" si="10"/>
        <v>0.24044215244685252</v>
      </c>
    </row>
    <row r="5" spans="1:21" x14ac:dyDescent="0.25">
      <c r="A5" s="50"/>
      <c r="B5" s="10" t="s">
        <v>1511</v>
      </c>
      <c r="C5" s="10" t="s">
        <v>522</v>
      </c>
      <c r="D5" s="10" t="s">
        <v>568</v>
      </c>
      <c r="E5" s="10" t="s">
        <v>396</v>
      </c>
      <c r="F5" s="10" t="s">
        <v>76</v>
      </c>
      <c r="G5" s="11">
        <f t="shared" si="0"/>
        <v>1.0396504556061155</v>
      </c>
      <c r="H5" s="12">
        <f t="shared" si="1"/>
        <v>3.9650455606115464E-2</v>
      </c>
      <c r="I5" s="13">
        <f t="shared" si="2"/>
        <v>2.713487689131961</v>
      </c>
      <c r="J5" s="13">
        <f t="shared" si="3"/>
        <v>2.8486422483607567</v>
      </c>
      <c r="K5" s="13">
        <f t="shared" si="4"/>
        <v>3.5660010627289762</v>
      </c>
      <c r="L5" s="19">
        <f t="shared" si="5"/>
        <v>0.38314176245210729</v>
      </c>
      <c r="M5" s="19">
        <f t="shared" si="6"/>
        <v>0.36496350364963503</v>
      </c>
      <c r="N5" s="19">
        <f t="shared" si="7"/>
        <v>0.29154518950437314</v>
      </c>
      <c r="O5" s="17">
        <f t="shared" si="8"/>
        <v>0.36852940369148973</v>
      </c>
      <c r="P5" s="17">
        <f t="shared" si="9"/>
        <v>0.35104443198349922</v>
      </c>
      <c r="Q5" s="17">
        <f t="shared" si="10"/>
        <v>0.28042616432501105</v>
      </c>
      <c r="R5" s="48" t="s">
        <v>1568</v>
      </c>
      <c r="S5" s="35" t="s">
        <v>1569</v>
      </c>
      <c r="T5" s="31" t="s">
        <v>1569</v>
      </c>
      <c r="U5" t="s">
        <v>1578</v>
      </c>
    </row>
    <row r="6" spans="1:21" x14ac:dyDescent="0.25">
      <c r="A6" s="50"/>
      <c r="B6" s="10" t="s">
        <v>1512</v>
      </c>
      <c r="C6" s="10" t="s">
        <v>670</v>
      </c>
      <c r="D6" s="10" t="s">
        <v>380</v>
      </c>
      <c r="E6" s="10" t="s">
        <v>370</v>
      </c>
      <c r="F6" s="10" t="s">
        <v>72</v>
      </c>
      <c r="G6" s="11">
        <f t="shared" si="0"/>
        <v>1.0349635818275211</v>
      </c>
      <c r="H6" s="12">
        <f t="shared" si="1"/>
        <v>3.4963581827521129E-2</v>
      </c>
      <c r="I6" s="13">
        <f t="shared" si="2"/>
        <v>2.6288074978419038</v>
      </c>
      <c r="J6" s="13">
        <f t="shared" si="3"/>
        <v>3.1669885603922148</v>
      </c>
      <c r="K6" s="13">
        <f t="shared" si="4"/>
        <v>3.2911841902115175</v>
      </c>
      <c r="L6" s="19">
        <f t="shared" si="5"/>
        <v>0.39370078740157477</v>
      </c>
      <c r="M6" s="19">
        <f t="shared" si="6"/>
        <v>0.32679738562091504</v>
      </c>
      <c r="N6" s="19">
        <f t="shared" si="7"/>
        <v>0.31446540880503143</v>
      </c>
      <c r="O6" s="17">
        <f t="shared" si="8"/>
        <v>0.38040061922409346</v>
      </c>
      <c r="P6" s="17">
        <f t="shared" si="9"/>
        <v>0.31575737674156779</v>
      </c>
      <c r="Q6" s="17">
        <f t="shared" si="10"/>
        <v>0.30384200403433881</v>
      </c>
    </row>
    <row r="7" spans="1:21" x14ac:dyDescent="0.25">
      <c r="A7" s="50"/>
      <c r="B7" s="10" t="s">
        <v>1513</v>
      </c>
      <c r="C7" s="10" t="s">
        <v>131</v>
      </c>
      <c r="D7" s="10" t="s">
        <v>570</v>
      </c>
      <c r="E7" s="10" t="s">
        <v>162</v>
      </c>
      <c r="F7" s="10" t="s">
        <v>68</v>
      </c>
      <c r="G7" s="11">
        <f t="shared" si="0"/>
        <v>1.0393271536159514</v>
      </c>
      <c r="H7" s="12">
        <f t="shared" si="1"/>
        <v>3.9327153615951405E-2</v>
      </c>
      <c r="I7" s="13">
        <f t="shared" si="2"/>
        <v>2.5567447978952402</v>
      </c>
      <c r="J7" s="13">
        <f t="shared" si="3"/>
        <v>3.0764083747032163</v>
      </c>
      <c r="K7" s="13">
        <f t="shared" si="4"/>
        <v>3.5233190507580754</v>
      </c>
      <c r="L7" s="19">
        <f t="shared" si="5"/>
        <v>0.4065040650406504</v>
      </c>
      <c r="M7" s="19">
        <f t="shared" si="6"/>
        <v>0.33783783783783783</v>
      </c>
      <c r="N7" s="19">
        <f t="shared" si="7"/>
        <v>0.29498525073746312</v>
      </c>
      <c r="O7" s="17">
        <f t="shared" si="8"/>
        <v>0.39112233681797987</v>
      </c>
      <c r="P7" s="17">
        <f t="shared" si="9"/>
        <v>0.32505437451764541</v>
      </c>
      <c r="Q7" s="17">
        <f t="shared" si="10"/>
        <v>0.28382328866437473</v>
      </c>
    </row>
    <row r="8" spans="1:21" x14ac:dyDescent="0.25">
      <c r="A8" s="50"/>
      <c r="B8" s="10" t="s">
        <v>1514</v>
      </c>
      <c r="C8" s="10" t="s">
        <v>80</v>
      </c>
      <c r="D8" s="10" t="s">
        <v>106</v>
      </c>
      <c r="E8" s="10" t="s">
        <v>347</v>
      </c>
      <c r="F8" s="10" t="s">
        <v>68</v>
      </c>
      <c r="G8" s="11">
        <f t="shared" si="0"/>
        <v>1.0353888824876918</v>
      </c>
      <c r="H8" s="12">
        <f t="shared" si="1"/>
        <v>3.5388882487691786E-2</v>
      </c>
      <c r="I8" s="13">
        <f t="shared" si="2"/>
        <v>1.8844077661275991</v>
      </c>
      <c r="J8" s="13">
        <f t="shared" si="3"/>
        <v>3.42713720103426</v>
      </c>
      <c r="K8" s="13">
        <f t="shared" si="4"/>
        <v>5.632515520733044</v>
      </c>
      <c r="L8" s="19">
        <f t="shared" si="5"/>
        <v>0.54945054945054939</v>
      </c>
      <c r="M8" s="19">
        <f t="shared" si="6"/>
        <v>0.30211480362537763</v>
      </c>
      <c r="N8" s="19">
        <f t="shared" si="7"/>
        <v>0.18382352941176469</v>
      </c>
      <c r="O8" s="17">
        <f t="shared" si="8"/>
        <v>0.53067070618954715</v>
      </c>
      <c r="P8" s="17">
        <f t="shared" si="9"/>
        <v>0.2917887266661558</v>
      </c>
      <c r="Q8" s="17">
        <f t="shared" si="10"/>
        <v>0.177540567144297</v>
      </c>
    </row>
    <row r="9" spans="1:21" x14ac:dyDescent="0.25">
      <c r="A9" s="50"/>
      <c r="B9" s="10" t="s">
        <v>1515</v>
      </c>
      <c r="C9" s="10" t="s">
        <v>568</v>
      </c>
      <c r="D9" s="10" t="s">
        <v>623</v>
      </c>
      <c r="E9" s="10" t="s">
        <v>416</v>
      </c>
      <c r="F9" s="10" t="s">
        <v>72</v>
      </c>
      <c r="G9" s="11">
        <f t="shared" ref="G9:G72" si="11">(((1/C9)+(1/D9)+(1/E9)))</f>
        <v>1.0350308459768607</v>
      </c>
      <c r="H9" s="12">
        <f t="shared" si="1"/>
        <v>3.5030845976860681E-2</v>
      </c>
      <c r="I9" s="13">
        <f t="shared" ref="I9:I72" si="12">C9*G9</f>
        <v>2.8359845179765983</v>
      </c>
      <c r="J9" s="13">
        <f t="shared" ref="J9:J72" si="13">D9*G9</f>
        <v>2.918786985654747</v>
      </c>
      <c r="K9" s="13">
        <f t="shared" ref="K9:K72" si="14">E9*G9</f>
        <v>3.2810477817466484</v>
      </c>
      <c r="L9" s="19">
        <f t="shared" ref="L9:L72" si="15">(1/C9)</f>
        <v>0.36496350364963503</v>
      </c>
      <c r="M9" s="19">
        <f t="shared" ref="M9:M72" si="16">(1/D9)</f>
        <v>0.3546099290780142</v>
      </c>
      <c r="N9" s="19">
        <f t="shared" ref="N9:N72" si="17">(1/E9)</f>
        <v>0.31545741324921134</v>
      </c>
      <c r="O9" s="17">
        <f t="shared" ref="O9:O72" si="18">(1/I9)</f>
        <v>0.35261123382770587</v>
      </c>
      <c r="P9" s="17">
        <f t="shared" ref="P9:P72" si="19">(1/J9)</f>
        <v>0.34260807825812556</v>
      </c>
      <c r="Q9" s="17">
        <f t="shared" ref="Q9:Q72" si="20">(1/K9)</f>
        <v>0.30478068791416846</v>
      </c>
    </row>
    <row r="10" spans="1:21" x14ac:dyDescent="0.25">
      <c r="A10" s="50"/>
      <c r="B10" s="10" t="s">
        <v>1516</v>
      </c>
      <c r="C10" s="10" t="s">
        <v>160</v>
      </c>
      <c r="D10" s="10" t="s">
        <v>454</v>
      </c>
      <c r="E10" s="10" t="s">
        <v>284</v>
      </c>
      <c r="F10" s="10" t="s">
        <v>68</v>
      </c>
      <c r="G10" s="11">
        <f t="shared" si="11"/>
        <v>1.0359414979553658</v>
      </c>
      <c r="H10" s="12">
        <f t="shared" si="1"/>
        <v>3.5941497955365831E-2</v>
      </c>
      <c r="I10" s="13">
        <f t="shared" si="12"/>
        <v>2.2169148056244832</v>
      </c>
      <c r="J10" s="13">
        <f t="shared" si="13"/>
        <v>3.2321374736207416</v>
      </c>
      <c r="K10" s="13">
        <f t="shared" si="14"/>
        <v>4.1748442367601246</v>
      </c>
      <c r="L10" s="19">
        <f t="shared" si="15"/>
        <v>0.46728971962616822</v>
      </c>
      <c r="M10" s="19">
        <f t="shared" si="16"/>
        <v>0.32051282051282048</v>
      </c>
      <c r="N10" s="19">
        <f t="shared" si="17"/>
        <v>0.24813895781637715</v>
      </c>
      <c r="O10" s="17">
        <f t="shared" si="18"/>
        <v>0.45107732487641078</v>
      </c>
      <c r="P10" s="17">
        <f t="shared" si="19"/>
        <v>0.30939278052420482</v>
      </c>
      <c r="Q10" s="17">
        <f t="shared" si="20"/>
        <v>0.2395298945993844</v>
      </c>
    </row>
    <row r="11" spans="1:21" x14ac:dyDescent="0.25">
      <c r="A11" s="50"/>
      <c r="B11" s="10" t="s">
        <v>1517</v>
      </c>
      <c r="C11" s="10" t="s">
        <v>207</v>
      </c>
      <c r="D11" s="10" t="s">
        <v>353</v>
      </c>
      <c r="E11" s="10" t="s">
        <v>169</v>
      </c>
      <c r="F11" s="10" t="s">
        <v>72</v>
      </c>
      <c r="G11" s="11">
        <f t="shared" si="11"/>
        <v>1.0411143577271382</v>
      </c>
      <c r="H11" s="12">
        <f t="shared" si="1"/>
        <v>4.1114357727138229E-2</v>
      </c>
      <c r="I11" s="13">
        <f t="shared" si="12"/>
        <v>2.4882633149678606</v>
      </c>
      <c r="J11" s="13">
        <f t="shared" si="13"/>
        <v>2.9984093502541578</v>
      </c>
      <c r="K11" s="13">
        <f t="shared" si="14"/>
        <v>3.7792451185495115</v>
      </c>
      <c r="L11" s="19">
        <f t="shared" si="15"/>
        <v>0.41841004184100417</v>
      </c>
      <c r="M11" s="19">
        <f t="shared" si="16"/>
        <v>0.34722222222222221</v>
      </c>
      <c r="N11" s="19">
        <f t="shared" si="17"/>
        <v>0.27548209366391185</v>
      </c>
      <c r="O11" s="17">
        <f t="shared" si="18"/>
        <v>0.40188672717417628</v>
      </c>
      <c r="P11" s="17">
        <f t="shared" si="19"/>
        <v>0.33351016595356997</v>
      </c>
      <c r="Q11" s="17">
        <f t="shared" si="20"/>
        <v>0.26460310687225386</v>
      </c>
    </row>
    <row r="12" spans="1:21" x14ac:dyDescent="0.25">
      <c r="A12" s="50"/>
      <c r="B12" s="10" t="s">
        <v>1518</v>
      </c>
      <c r="C12" s="10" t="s">
        <v>448</v>
      </c>
      <c r="D12" s="10" t="s">
        <v>667</v>
      </c>
      <c r="E12" s="10" t="s">
        <v>162</v>
      </c>
      <c r="F12" s="10" t="s">
        <v>68</v>
      </c>
      <c r="G12" s="11">
        <f t="shared" si="11"/>
        <v>1.0346617088047259</v>
      </c>
      <c r="H12" s="12">
        <f t="shared" si="1"/>
        <v>3.4661708804725855E-2</v>
      </c>
      <c r="I12" s="13">
        <f t="shared" si="12"/>
        <v>2.4004151644269638</v>
      </c>
      <c r="J12" s="13">
        <f t="shared" si="13"/>
        <v>3.3523039365273122</v>
      </c>
      <c r="K12" s="13">
        <f t="shared" si="14"/>
        <v>3.5075031928480209</v>
      </c>
      <c r="L12" s="19">
        <f t="shared" si="15"/>
        <v>0.43103448275862072</v>
      </c>
      <c r="M12" s="19">
        <f t="shared" si="16"/>
        <v>0.30864197530864196</v>
      </c>
      <c r="N12" s="19">
        <f t="shared" si="17"/>
        <v>0.29498525073746312</v>
      </c>
      <c r="O12" s="17">
        <f t="shared" si="18"/>
        <v>0.4165946019753311</v>
      </c>
      <c r="P12" s="17">
        <f t="shared" si="19"/>
        <v>0.29830230758727411</v>
      </c>
      <c r="Q12" s="17">
        <f t="shared" si="20"/>
        <v>0.28510309043739474</v>
      </c>
    </row>
    <row r="13" spans="1:21" x14ac:dyDescent="0.25">
      <c r="A13" s="50"/>
      <c r="B13" s="10" t="s">
        <v>1519</v>
      </c>
      <c r="C13" s="10" t="s">
        <v>368</v>
      </c>
      <c r="D13" s="10" t="s">
        <v>617</v>
      </c>
      <c r="E13" s="10" t="s">
        <v>467</v>
      </c>
      <c r="F13" s="10" t="s">
        <v>76</v>
      </c>
      <c r="G13" s="11">
        <f t="shared" si="11"/>
        <v>1.0396765472551401</v>
      </c>
      <c r="H13" s="12">
        <f t="shared" si="1"/>
        <v>3.9676547255140138E-2</v>
      </c>
      <c r="I13" s="13">
        <f t="shared" si="12"/>
        <v>2.6615719609731587</v>
      </c>
      <c r="J13" s="13">
        <f t="shared" si="13"/>
        <v>2.9734749251497008</v>
      </c>
      <c r="K13" s="13">
        <f t="shared" si="14"/>
        <v>3.4725196678321679</v>
      </c>
      <c r="L13" s="19">
        <f t="shared" si="15"/>
        <v>0.390625</v>
      </c>
      <c r="M13" s="19">
        <f t="shared" si="16"/>
        <v>0.34965034965034969</v>
      </c>
      <c r="N13" s="19">
        <f t="shared" si="17"/>
        <v>0.29940119760479045</v>
      </c>
      <c r="O13" s="17">
        <f t="shared" si="18"/>
        <v>0.37571781438303359</v>
      </c>
      <c r="P13" s="17">
        <f t="shared" si="19"/>
        <v>0.33630685483236572</v>
      </c>
      <c r="Q13" s="17">
        <f t="shared" si="20"/>
        <v>0.28797533078460064</v>
      </c>
    </row>
    <row r="14" spans="1:21" x14ac:dyDescent="0.25">
      <c r="A14" s="50"/>
      <c r="B14" s="10" t="s">
        <v>1520</v>
      </c>
      <c r="C14" s="10" t="s">
        <v>440</v>
      </c>
      <c r="D14" s="10" t="s">
        <v>664</v>
      </c>
      <c r="E14" s="10" t="s">
        <v>344</v>
      </c>
      <c r="F14" s="10" t="s">
        <v>76</v>
      </c>
      <c r="G14" s="11">
        <f t="shared" si="11"/>
        <v>1.0352775415838595</v>
      </c>
      <c r="H14" s="12">
        <f t="shared" si="1"/>
        <v>3.527754158385954E-2</v>
      </c>
      <c r="I14" s="13">
        <f t="shared" si="12"/>
        <v>2.515724426048779</v>
      </c>
      <c r="J14" s="13">
        <f t="shared" si="13"/>
        <v>3.0851270739199013</v>
      </c>
      <c r="K14" s="13">
        <f t="shared" si="14"/>
        <v>3.592413069295993</v>
      </c>
      <c r="L14" s="19">
        <f t="shared" si="15"/>
        <v>0.41152263374485593</v>
      </c>
      <c r="M14" s="19">
        <f t="shared" si="16"/>
        <v>0.33557046979865773</v>
      </c>
      <c r="N14" s="19">
        <f t="shared" si="17"/>
        <v>0.28818443804034583</v>
      </c>
      <c r="O14" s="17">
        <f t="shared" si="18"/>
        <v>0.39749981740671397</v>
      </c>
      <c r="P14" s="17">
        <f t="shared" si="19"/>
        <v>0.32413575714708565</v>
      </c>
      <c r="Q14" s="17">
        <f t="shared" si="20"/>
        <v>0.27836442544620027</v>
      </c>
    </row>
    <row r="15" spans="1:21" x14ac:dyDescent="0.25">
      <c r="A15" s="50"/>
      <c r="B15" s="10" t="s">
        <v>1521</v>
      </c>
      <c r="C15" s="10" t="s">
        <v>173</v>
      </c>
      <c r="D15" s="10" t="s">
        <v>378</v>
      </c>
      <c r="E15" s="10" t="s">
        <v>451</v>
      </c>
      <c r="F15" s="10" t="s">
        <v>68</v>
      </c>
      <c r="G15" s="11">
        <f t="shared" si="11"/>
        <v>1.0351644482959392</v>
      </c>
      <c r="H15" s="12">
        <f t="shared" si="1"/>
        <v>3.5164448295939232E-2</v>
      </c>
      <c r="I15" s="13">
        <f t="shared" si="12"/>
        <v>2.5568561872909701</v>
      </c>
      <c r="J15" s="13">
        <f t="shared" si="13"/>
        <v>3.0951417004048585</v>
      </c>
      <c r="K15" s="13">
        <f t="shared" si="14"/>
        <v>3.4988558352402745</v>
      </c>
      <c r="L15" s="19">
        <f t="shared" si="15"/>
        <v>0.40485829959514169</v>
      </c>
      <c r="M15" s="19">
        <f t="shared" si="16"/>
        <v>0.33444816053511706</v>
      </c>
      <c r="N15" s="19">
        <f t="shared" si="17"/>
        <v>0.29585798816568049</v>
      </c>
      <c r="O15" s="17">
        <f t="shared" si="18"/>
        <v>0.39110529758011769</v>
      </c>
      <c r="P15" s="17">
        <f t="shared" si="19"/>
        <v>0.32308698495748855</v>
      </c>
      <c r="Q15" s="17">
        <f t="shared" si="20"/>
        <v>0.28580771746239375</v>
      </c>
    </row>
    <row r="16" spans="1:21" x14ac:dyDescent="0.25">
      <c r="A16" s="50"/>
      <c r="B16" s="10" t="s">
        <v>1522</v>
      </c>
      <c r="C16" s="10" t="s">
        <v>130</v>
      </c>
      <c r="D16" s="10" t="s">
        <v>170</v>
      </c>
      <c r="E16" s="10" t="s">
        <v>570</v>
      </c>
      <c r="F16" s="10" t="s">
        <v>76</v>
      </c>
      <c r="G16" s="11">
        <f t="shared" si="11"/>
        <v>1.0400158214783226</v>
      </c>
      <c r="H16" s="12">
        <f t="shared" si="1"/>
        <v>4.0015821478322611E-2</v>
      </c>
      <c r="I16" s="13">
        <f t="shared" si="12"/>
        <v>2.8912439837097366</v>
      </c>
      <c r="J16" s="13">
        <f t="shared" si="13"/>
        <v>3.0368461987167019</v>
      </c>
      <c r="K16" s="13">
        <f t="shared" si="14"/>
        <v>3.0784468315758349</v>
      </c>
      <c r="L16" s="19">
        <f t="shared" si="15"/>
        <v>0.35971223021582738</v>
      </c>
      <c r="M16" s="19">
        <f t="shared" si="16"/>
        <v>0.34246575342465752</v>
      </c>
      <c r="N16" s="19">
        <f t="shared" si="17"/>
        <v>0.33783783783783783</v>
      </c>
      <c r="O16" s="17">
        <f t="shared" si="18"/>
        <v>0.34587188270320463</v>
      </c>
      <c r="P16" s="17">
        <f t="shared" si="19"/>
        <v>0.32928898421743452</v>
      </c>
      <c r="Q16" s="17">
        <f t="shared" si="20"/>
        <v>0.32483913307936108</v>
      </c>
    </row>
    <row r="17" spans="1:17" x14ac:dyDescent="0.25">
      <c r="A17" s="49" t="s">
        <v>1523</v>
      </c>
      <c r="B17" s="10" t="s">
        <v>1507</v>
      </c>
      <c r="C17" s="10" t="s">
        <v>453</v>
      </c>
      <c r="D17" s="10" t="s">
        <v>467</v>
      </c>
      <c r="E17" s="10" t="s">
        <v>262</v>
      </c>
      <c r="F17" s="10" t="s">
        <v>68</v>
      </c>
      <c r="G17" s="11">
        <f t="shared" si="11"/>
        <v>1.0344433266271373</v>
      </c>
      <c r="H17" s="12">
        <f t="shared" si="1"/>
        <v>3.4443326627137338E-2</v>
      </c>
      <c r="I17" s="13">
        <f t="shared" si="12"/>
        <v>2.0792310865205459</v>
      </c>
      <c r="J17" s="13">
        <f t="shared" si="13"/>
        <v>3.4550407109346386</v>
      </c>
      <c r="K17" s="13">
        <f t="shared" si="14"/>
        <v>4.3550064051002479</v>
      </c>
      <c r="L17" s="19">
        <f t="shared" si="15"/>
        <v>0.49751243781094534</v>
      </c>
      <c r="M17" s="19">
        <f t="shared" si="16"/>
        <v>0.29940119760479045</v>
      </c>
      <c r="N17" s="19">
        <f t="shared" si="17"/>
        <v>0.23752969121140144</v>
      </c>
      <c r="O17" s="17">
        <f t="shared" si="18"/>
        <v>0.48094702242713822</v>
      </c>
      <c r="P17" s="17">
        <f t="shared" si="19"/>
        <v>0.28943219014327781</v>
      </c>
      <c r="Q17" s="17">
        <f t="shared" si="20"/>
        <v>0.22962078742958381</v>
      </c>
    </row>
    <row r="18" spans="1:17" x14ac:dyDescent="0.25">
      <c r="A18" s="50"/>
      <c r="B18" s="10" t="s">
        <v>1524</v>
      </c>
      <c r="C18" s="10" t="s">
        <v>207</v>
      </c>
      <c r="D18" s="10" t="s">
        <v>333</v>
      </c>
      <c r="E18" s="10" t="s">
        <v>344</v>
      </c>
      <c r="F18" s="10" t="s">
        <v>76</v>
      </c>
      <c r="G18" s="11">
        <f t="shared" si="11"/>
        <v>1.0355418483024026</v>
      </c>
      <c r="H18" s="12">
        <f t="shared" si="1"/>
        <v>3.554184830240259E-2</v>
      </c>
      <c r="I18" s="13">
        <f t="shared" si="12"/>
        <v>2.4749450174427423</v>
      </c>
      <c r="J18" s="13">
        <f t="shared" si="13"/>
        <v>3.1480472188393041</v>
      </c>
      <c r="K18" s="13">
        <f t="shared" si="14"/>
        <v>3.5933302136093372</v>
      </c>
      <c r="L18" s="19">
        <f t="shared" si="15"/>
        <v>0.41841004184100417</v>
      </c>
      <c r="M18" s="19">
        <f t="shared" si="16"/>
        <v>0.32894736842105265</v>
      </c>
      <c r="N18" s="19">
        <f t="shared" si="17"/>
        <v>0.28818443804034583</v>
      </c>
      <c r="O18" s="17">
        <f t="shared" si="18"/>
        <v>0.40404938006794933</v>
      </c>
      <c r="P18" s="17">
        <f t="shared" si="19"/>
        <v>0.31765724288236802</v>
      </c>
      <c r="Q18" s="17">
        <f t="shared" si="20"/>
        <v>0.27829337704968266</v>
      </c>
    </row>
    <row r="19" spans="1:17" x14ac:dyDescent="0.25">
      <c r="A19" s="50"/>
      <c r="B19" s="10" t="s">
        <v>1508</v>
      </c>
      <c r="C19" s="10" t="s">
        <v>257</v>
      </c>
      <c r="D19" s="10" t="s">
        <v>180</v>
      </c>
      <c r="E19" s="10" t="s">
        <v>698</v>
      </c>
      <c r="F19" s="10" t="s">
        <v>72</v>
      </c>
      <c r="G19" s="11">
        <f t="shared" si="11"/>
        <v>1.0341356328948885</v>
      </c>
      <c r="H19" s="12">
        <f t="shared" si="1"/>
        <v>3.4135632894888523E-2</v>
      </c>
      <c r="I19" s="13">
        <f t="shared" si="12"/>
        <v>3.4126475885531318</v>
      </c>
      <c r="J19" s="13">
        <f t="shared" si="13"/>
        <v>2.9472865537504322</v>
      </c>
      <c r="K19" s="13">
        <f t="shared" si="14"/>
        <v>2.7197767145135567</v>
      </c>
      <c r="L19" s="19">
        <f t="shared" si="15"/>
        <v>0.30303030303030304</v>
      </c>
      <c r="M19" s="19">
        <f t="shared" si="16"/>
        <v>0.35087719298245612</v>
      </c>
      <c r="N19" s="19">
        <f t="shared" si="17"/>
        <v>0.38022813688212931</v>
      </c>
      <c r="O19" s="17">
        <f t="shared" si="18"/>
        <v>0.29302761977364689</v>
      </c>
      <c r="P19" s="17">
        <f t="shared" si="19"/>
        <v>0.33929513868527528</v>
      </c>
      <c r="Q19" s="17">
        <f t="shared" si="20"/>
        <v>0.36767724154107778</v>
      </c>
    </row>
    <row r="20" spans="1:17" x14ac:dyDescent="0.25">
      <c r="A20" s="50"/>
      <c r="B20" s="10" t="s">
        <v>1509</v>
      </c>
      <c r="C20" s="10" t="s">
        <v>407</v>
      </c>
      <c r="D20" s="10" t="s">
        <v>454</v>
      </c>
      <c r="E20" s="10" t="s">
        <v>414</v>
      </c>
      <c r="F20" s="10" t="s">
        <v>68</v>
      </c>
      <c r="G20" s="11">
        <f t="shared" si="11"/>
        <v>1.0361133727447578</v>
      </c>
      <c r="H20" s="12">
        <f t="shared" si="1"/>
        <v>3.6113372744757788E-2</v>
      </c>
      <c r="I20" s="13">
        <f t="shared" si="12"/>
        <v>2.1965603502188866</v>
      </c>
      <c r="J20" s="13">
        <f t="shared" si="13"/>
        <v>3.2326737229636442</v>
      </c>
      <c r="K20" s="13">
        <f t="shared" si="14"/>
        <v>4.248064828253507</v>
      </c>
      <c r="L20" s="19">
        <f t="shared" si="15"/>
        <v>0.47169811320754712</v>
      </c>
      <c r="M20" s="19">
        <f t="shared" si="16"/>
        <v>0.32051282051282048</v>
      </c>
      <c r="N20" s="19">
        <f t="shared" si="17"/>
        <v>0.24390243902439027</v>
      </c>
      <c r="O20" s="17">
        <f t="shared" si="18"/>
        <v>0.45525723884634006</v>
      </c>
      <c r="P20" s="17">
        <f t="shared" si="19"/>
        <v>0.30934145716482081</v>
      </c>
      <c r="Q20" s="17">
        <f t="shared" si="20"/>
        <v>0.23540130398883924</v>
      </c>
    </row>
    <row r="21" spans="1:17" x14ac:dyDescent="0.25">
      <c r="A21" s="50"/>
      <c r="B21" s="10" t="s">
        <v>1510</v>
      </c>
      <c r="C21" s="10" t="s">
        <v>228</v>
      </c>
      <c r="D21" s="10" t="s">
        <v>400</v>
      </c>
      <c r="E21" s="10" t="s">
        <v>602</v>
      </c>
      <c r="F21" s="10" t="s">
        <v>68</v>
      </c>
      <c r="G21" s="11">
        <f t="shared" si="11"/>
        <v>1.0383056218932469</v>
      </c>
      <c r="H21" s="12">
        <f t="shared" si="1"/>
        <v>3.8305621893246933E-2</v>
      </c>
      <c r="I21" s="13">
        <f t="shared" si="12"/>
        <v>1.858567063188912</v>
      </c>
      <c r="J21" s="13">
        <f t="shared" si="13"/>
        <v>3.5302391144370393</v>
      </c>
      <c r="K21" s="13">
        <f t="shared" si="14"/>
        <v>5.5964673020046005</v>
      </c>
      <c r="L21" s="19">
        <f t="shared" si="15"/>
        <v>0.55865921787709494</v>
      </c>
      <c r="M21" s="19">
        <f t="shared" si="16"/>
        <v>0.29411764705882354</v>
      </c>
      <c r="N21" s="19">
        <f t="shared" si="17"/>
        <v>0.1855287569573284</v>
      </c>
      <c r="O21" s="17">
        <f t="shared" si="18"/>
        <v>0.53804891941010158</v>
      </c>
      <c r="P21" s="17">
        <f t="shared" si="19"/>
        <v>0.28326693110120055</v>
      </c>
      <c r="Q21" s="17">
        <f t="shared" si="20"/>
        <v>0.17868414948869793</v>
      </c>
    </row>
    <row r="22" spans="1:17" x14ac:dyDescent="0.25">
      <c r="A22" s="50"/>
      <c r="B22" s="10" t="s">
        <v>1511</v>
      </c>
      <c r="C22" s="10" t="s">
        <v>85</v>
      </c>
      <c r="D22" s="10" t="s">
        <v>193</v>
      </c>
      <c r="E22" s="10" t="s">
        <v>258</v>
      </c>
      <c r="F22" s="10" t="s">
        <v>76</v>
      </c>
      <c r="G22" s="11">
        <f t="shared" si="11"/>
        <v>1.0399791482877536</v>
      </c>
      <c r="H22" s="12">
        <f t="shared" si="1"/>
        <v>3.9979148287753619E-2</v>
      </c>
      <c r="I22" s="13">
        <f t="shared" si="12"/>
        <v>2.6935459940652819</v>
      </c>
      <c r="J22" s="13">
        <f t="shared" si="13"/>
        <v>2.91194161520571</v>
      </c>
      <c r="K22" s="13">
        <f t="shared" si="14"/>
        <v>3.5047297297297297</v>
      </c>
      <c r="L22" s="19">
        <f t="shared" si="15"/>
        <v>0.38610038610038611</v>
      </c>
      <c r="M22" s="19">
        <f t="shared" si="16"/>
        <v>0.35714285714285715</v>
      </c>
      <c r="N22" s="19">
        <f t="shared" si="17"/>
        <v>0.29673590504451036</v>
      </c>
      <c r="O22" s="17">
        <f t="shared" si="18"/>
        <v>0.3712578148668374</v>
      </c>
      <c r="P22" s="17">
        <f t="shared" si="19"/>
        <v>0.34341347875182465</v>
      </c>
      <c r="Q22" s="17">
        <f t="shared" si="20"/>
        <v>0.28532870638133795</v>
      </c>
    </row>
    <row r="23" spans="1:17" x14ac:dyDescent="0.25">
      <c r="A23" s="50"/>
      <c r="B23" s="10" t="s">
        <v>1525</v>
      </c>
      <c r="C23" s="10" t="s">
        <v>162</v>
      </c>
      <c r="D23" s="10" t="s">
        <v>380</v>
      </c>
      <c r="E23" s="10" t="s">
        <v>571</v>
      </c>
      <c r="F23" s="10" t="s">
        <v>68</v>
      </c>
      <c r="G23" s="11">
        <f t="shared" si="11"/>
        <v>1.035005776854246</v>
      </c>
      <c r="H23" s="12">
        <f t="shared" si="1"/>
        <v>3.5005776854245996E-2</v>
      </c>
      <c r="I23" s="13">
        <f t="shared" si="12"/>
        <v>3.5086695835358941</v>
      </c>
      <c r="J23" s="13">
        <f t="shared" si="13"/>
        <v>3.1671176771739926</v>
      </c>
      <c r="K23" s="13">
        <f t="shared" si="14"/>
        <v>2.5047139799872751</v>
      </c>
      <c r="L23" s="19">
        <f t="shared" si="15"/>
        <v>0.29498525073746312</v>
      </c>
      <c r="M23" s="19">
        <f t="shared" si="16"/>
        <v>0.32679738562091504</v>
      </c>
      <c r="N23" s="19">
        <f t="shared" si="17"/>
        <v>0.41322314049586778</v>
      </c>
      <c r="O23" s="17">
        <f t="shared" si="18"/>
        <v>0.28500831331978566</v>
      </c>
      <c r="P23" s="17">
        <f t="shared" si="19"/>
        <v>0.31574450397191944</v>
      </c>
      <c r="Q23" s="17">
        <f t="shared" si="20"/>
        <v>0.39924718270829485</v>
      </c>
    </row>
    <row r="24" spans="1:17" x14ac:dyDescent="0.25">
      <c r="A24" s="50"/>
      <c r="B24" s="10" t="s">
        <v>1513</v>
      </c>
      <c r="C24" s="10" t="s">
        <v>167</v>
      </c>
      <c r="D24" s="10" t="s">
        <v>276</v>
      </c>
      <c r="E24" s="10" t="s">
        <v>208</v>
      </c>
      <c r="F24" s="10" t="s">
        <v>68</v>
      </c>
      <c r="G24" s="11">
        <f t="shared" si="11"/>
        <v>1.0405381518136456</v>
      </c>
      <c r="H24" s="12">
        <f t="shared" si="1"/>
        <v>4.0538151813645618E-2</v>
      </c>
      <c r="I24" s="13">
        <f t="shared" si="12"/>
        <v>2.7262099577517516</v>
      </c>
      <c r="J24" s="13">
        <f t="shared" si="13"/>
        <v>2.8198583914149795</v>
      </c>
      <c r="K24" s="13">
        <f t="shared" si="14"/>
        <v>3.5898566237570777</v>
      </c>
      <c r="L24" s="19">
        <f t="shared" si="15"/>
        <v>0.38167938931297707</v>
      </c>
      <c r="M24" s="19">
        <f t="shared" si="16"/>
        <v>0.36900369003690037</v>
      </c>
      <c r="N24" s="19">
        <f t="shared" si="17"/>
        <v>0.28985507246376813</v>
      </c>
      <c r="O24" s="17">
        <f t="shared" si="18"/>
        <v>0.36680960582532651</v>
      </c>
      <c r="P24" s="17">
        <f t="shared" si="19"/>
        <v>0.35462773699717914</v>
      </c>
      <c r="Q24" s="17">
        <f t="shared" si="20"/>
        <v>0.27856265717749429</v>
      </c>
    </row>
    <row r="25" spans="1:17" x14ac:dyDescent="0.25">
      <c r="A25" s="50"/>
      <c r="B25" s="10" t="s">
        <v>1526</v>
      </c>
      <c r="C25" s="10" t="s">
        <v>298</v>
      </c>
      <c r="D25" s="10" t="s">
        <v>435</v>
      </c>
      <c r="E25" s="10" t="s">
        <v>333</v>
      </c>
      <c r="F25" s="10" t="s">
        <v>76</v>
      </c>
      <c r="G25" s="11">
        <f t="shared" si="11"/>
        <v>1.0394829835454911</v>
      </c>
      <c r="H25" s="12">
        <f t="shared" si="1"/>
        <v>3.9482983545491068E-2</v>
      </c>
      <c r="I25" s="13">
        <f t="shared" si="12"/>
        <v>2.9001575240919202</v>
      </c>
      <c r="J25" s="13">
        <f t="shared" si="13"/>
        <v>2.9521316732691947</v>
      </c>
      <c r="K25" s="13">
        <f t="shared" si="14"/>
        <v>3.1600282699782927</v>
      </c>
      <c r="L25" s="19">
        <f t="shared" si="15"/>
        <v>0.35842293906810035</v>
      </c>
      <c r="M25" s="19">
        <f t="shared" si="16"/>
        <v>0.35211267605633806</v>
      </c>
      <c r="N25" s="19">
        <f t="shared" si="17"/>
        <v>0.32894736842105265</v>
      </c>
      <c r="O25" s="17">
        <f t="shared" si="18"/>
        <v>0.34480885665447225</v>
      </c>
      <c r="P25" s="17">
        <f t="shared" si="19"/>
        <v>0.33873827819224561</v>
      </c>
      <c r="Q25" s="17">
        <f t="shared" si="20"/>
        <v>0.31645286515328208</v>
      </c>
    </row>
    <row r="26" spans="1:17" x14ac:dyDescent="0.25">
      <c r="A26" s="50"/>
      <c r="B26" s="10" t="s">
        <v>1515</v>
      </c>
      <c r="C26" s="10" t="s">
        <v>164</v>
      </c>
      <c r="D26" s="10" t="s">
        <v>182</v>
      </c>
      <c r="E26" s="10" t="s">
        <v>869</v>
      </c>
      <c r="F26" s="10" t="s">
        <v>72</v>
      </c>
      <c r="G26" s="11">
        <f t="shared" si="11"/>
        <v>1.0360292234157933</v>
      </c>
      <c r="H26" s="12">
        <f t="shared" si="1"/>
        <v>3.6029223415793288E-2</v>
      </c>
      <c r="I26" s="13">
        <f t="shared" si="12"/>
        <v>1.8026908487434803</v>
      </c>
      <c r="J26" s="13">
        <f t="shared" si="13"/>
        <v>3.5432199440820131</v>
      </c>
      <c r="K26" s="13">
        <f t="shared" si="14"/>
        <v>6.133293002621496</v>
      </c>
      <c r="L26" s="19">
        <f t="shared" si="15"/>
        <v>0.57471264367816088</v>
      </c>
      <c r="M26" s="19">
        <f t="shared" si="16"/>
        <v>0.29239766081871343</v>
      </c>
      <c r="N26" s="19">
        <f t="shared" si="17"/>
        <v>0.16891891891891891</v>
      </c>
      <c r="O26" s="17">
        <f t="shared" si="18"/>
        <v>0.55472628637185595</v>
      </c>
      <c r="P26" s="17">
        <f t="shared" si="19"/>
        <v>0.28222916324182146</v>
      </c>
      <c r="Q26" s="17">
        <f t="shared" si="20"/>
        <v>0.16304455038632254</v>
      </c>
    </row>
    <row r="27" spans="1:17" x14ac:dyDescent="0.25">
      <c r="A27" s="50"/>
      <c r="B27" s="10" t="s">
        <v>1516</v>
      </c>
      <c r="C27" s="10" t="s">
        <v>105</v>
      </c>
      <c r="D27" s="10" t="s">
        <v>171</v>
      </c>
      <c r="E27" s="10" t="s">
        <v>116</v>
      </c>
      <c r="F27" s="10" t="s">
        <v>68</v>
      </c>
      <c r="G27" s="11">
        <f t="shared" si="11"/>
        <v>1.0397795481829095</v>
      </c>
      <c r="H27" s="12">
        <f t="shared" si="1"/>
        <v>3.9779548182909519E-2</v>
      </c>
      <c r="I27" s="13">
        <f t="shared" si="12"/>
        <v>2.2875150060024012</v>
      </c>
      <c r="J27" s="13">
        <f t="shared" si="13"/>
        <v>3.0569518716577537</v>
      </c>
      <c r="K27" s="13">
        <f t="shared" si="14"/>
        <v>4.2423005565862706</v>
      </c>
      <c r="L27" s="19">
        <f t="shared" si="15"/>
        <v>0.45454545454545453</v>
      </c>
      <c r="M27" s="19">
        <f t="shared" si="16"/>
        <v>0.3401360544217687</v>
      </c>
      <c r="N27" s="19">
        <f t="shared" si="17"/>
        <v>0.24509803921568626</v>
      </c>
      <c r="O27" s="17">
        <f t="shared" si="18"/>
        <v>0.43715560220414584</v>
      </c>
      <c r="P27" s="17">
        <f t="shared" si="19"/>
        <v>0.327123239744599</v>
      </c>
      <c r="Q27" s="17">
        <f t="shared" si="20"/>
        <v>0.23572115805125515</v>
      </c>
    </row>
    <row r="28" spans="1:17" x14ac:dyDescent="0.25">
      <c r="A28" s="50"/>
      <c r="B28" s="10" t="s">
        <v>1517</v>
      </c>
      <c r="C28" s="10" t="s">
        <v>376</v>
      </c>
      <c r="D28" s="10" t="s">
        <v>209</v>
      </c>
      <c r="E28" s="10" t="s">
        <v>569</v>
      </c>
      <c r="F28" s="10" t="s">
        <v>76</v>
      </c>
      <c r="G28" s="11">
        <f t="shared" si="11"/>
        <v>1.0385217080030527</v>
      </c>
      <c r="H28" s="12">
        <f t="shared" si="1"/>
        <v>3.8521708003052657E-2</v>
      </c>
      <c r="I28" s="13">
        <f t="shared" si="12"/>
        <v>2.2951329746867462</v>
      </c>
      <c r="J28" s="13">
        <f t="shared" si="13"/>
        <v>3.1259503410891885</v>
      </c>
      <c r="K28" s="13">
        <f t="shared" si="14"/>
        <v>4.0917755295320273</v>
      </c>
      <c r="L28" s="19">
        <f t="shared" si="15"/>
        <v>0.45248868778280543</v>
      </c>
      <c r="M28" s="19">
        <f t="shared" si="16"/>
        <v>0.33222591362126247</v>
      </c>
      <c r="N28" s="19">
        <f t="shared" si="17"/>
        <v>0.25380710659898476</v>
      </c>
      <c r="O28" s="17">
        <f t="shared" si="18"/>
        <v>0.4357046023167726</v>
      </c>
      <c r="P28" s="17">
        <f t="shared" si="19"/>
        <v>0.31990271465782966</v>
      </c>
      <c r="Q28" s="17">
        <f t="shared" si="20"/>
        <v>0.24439268302539779</v>
      </c>
    </row>
    <row r="29" spans="1:17" x14ac:dyDescent="0.25">
      <c r="A29" s="50"/>
      <c r="B29" s="10" t="s">
        <v>1518</v>
      </c>
      <c r="C29" s="10" t="s">
        <v>395</v>
      </c>
      <c r="D29" s="10" t="s">
        <v>171</v>
      </c>
      <c r="E29" s="10" t="s">
        <v>191</v>
      </c>
      <c r="F29" s="10" t="s">
        <v>68</v>
      </c>
      <c r="G29" s="11">
        <f t="shared" si="11"/>
        <v>1.0342767243883855</v>
      </c>
      <c r="H29" s="12">
        <f t="shared" si="1"/>
        <v>3.4276724388385471E-2</v>
      </c>
      <c r="I29" s="13">
        <f t="shared" si="12"/>
        <v>2.4615786040443575</v>
      </c>
      <c r="J29" s="13">
        <f t="shared" si="13"/>
        <v>3.0407735697018534</v>
      </c>
      <c r="K29" s="13">
        <f t="shared" si="14"/>
        <v>3.7751100440176071</v>
      </c>
      <c r="L29" s="19">
        <f t="shared" si="15"/>
        <v>0.42016806722689076</v>
      </c>
      <c r="M29" s="19">
        <f t="shared" si="16"/>
        <v>0.3401360544217687</v>
      </c>
      <c r="N29" s="19">
        <f t="shared" si="17"/>
        <v>0.27397260273972601</v>
      </c>
      <c r="O29" s="17">
        <f t="shared" si="18"/>
        <v>0.40624337502649988</v>
      </c>
      <c r="P29" s="17">
        <f t="shared" si="19"/>
        <v>0.32886368454526183</v>
      </c>
      <c r="Q29" s="17">
        <f t="shared" si="20"/>
        <v>0.2648929404282383</v>
      </c>
    </row>
    <row r="30" spans="1:17" x14ac:dyDescent="0.25">
      <c r="A30" s="50"/>
      <c r="B30" s="10" t="s">
        <v>1519</v>
      </c>
      <c r="C30" s="10" t="s">
        <v>849</v>
      </c>
      <c r="D30" s="10" t="s">
        <v>623</v>
      </c>
      <c r="E30" s="10" t="s">
        <v>346</v>
      </c>
      <c r="F30" s="10" t="s">
        <v>72</v>
      </c>
      <c r="G30" s="11">
        <f t="shared" si="11"/>
        <v>1.0392092014845846</v>
      </c>
      <c r="H30" s="12">
        <f t="shared" si="1"/>
        <v>3.9209201484584622E-2</v>
      </c>
      <c r="I30" s="13">
        <f t="shared" si="12"/>
        <v>2.4421416234887738</v>
      </c>
      <c r="J30" s="13">
        <f t="shared" si="13"/>
        <v>2.9305699481865286</v>
      </c>
      <c r="K30" s="13">
        <f t="shared" si="14"/>
        <v>4.0113475177304965</v>
      </c>
      <c r="L30" s="19">
        <f t="shared" si="15"/>
        <v>0.42553191489361702</v>
      </c>
      <c r="M30" s="19">
        <f t="shared" si="16"/>
        <v>0.3546099290780142</v>
      </c>
      <c r="N30" s="19">
        <f t="shared" si="17"/>
        <v>0.2590673575129534</v>
      </c>
      <c r="O30" s="17">
        <f t="shared" si="18"/>
        <v>0.40947666195190946</v>
      </c>
      <c r="P30" s="17">
        <f t="shared" si="19"/>
        <v>0.34123055162659122</v>
      </c>
      <c r="Q30" s="17">
        <f t="shared" si="20"/>
        <v>0.2492927864214993</v>
      </c>
    </row>
    <row r="31" spans="1:17" x14ac:dyDescent="0.25">
      <c r="A31" s="50"/>
      <c r="B31" s="10" t="s">
        <v>1520</v>
      </c>
      <c r="C31" s="10" t="s">
        <v>618</v>
      </c>
      <c r="D31" s="10" t="s">
        <v>387</v>
      </c>
      <c r="E31" s="10" t="s">
        <v>218</v>
      </c>
      <c r="F31" s="10" t="s">
        <v>72</v>
      </c>
      <c r="G31" s="11">
        <f t="shared" si="11"/>
        <v>1.0347007091951546</v>
      </c>
      <c r="H31" s="12">
        <f t="shared" si="1"/>
        <v>3.4700709195154555E-2</v>
      </c>
      <c r="I31" s="13">
        <f t="shared" si="12"/>
        <v>2.1728714893098249</v>
      </c>
      <c r="J31" s="13">
        <f t="shared" si="13"/>
        <v>3.2179192055969303</v>
      </c>
      <c r="K31" s="13">
        <f t="shared" si="14"/>
        <v>4.3664369928035516</v>
      </c>
      <c r="L31" s="19">
        <f t="shared" si="15"/>
        <v>0.47619047619047616</v>
      </c>
      <c r="M31" s="19">
        <f t="shared" si="16"/>
        <v>0.32154340836012862</v>
      </c>
      <c r="N31" s="19">
        <f t="shared" si="17"/>
        <v>0.23696682464454977</v>
      </c>
      <c r="O31" s="17">
        <f t="shared" si="18"/>
        <v>0.46022049850616464</v>
      </c>
      <c r="P31" s="17">
        <f t="shared" si="19"/>
        <v>0.31075982214242637</v>
      </c>
      <c r="Q31" s="17">
        <f t="shared" si="20"/>
        <v>0.22901967935140902</v>
      </c>
    </row>
    <row r="32" spans="1:17" x14ac:dyDescent="0.25">
      <c r="A32" s="50"/>
      <c r="B32" s="10" t="s">
        <v>1527</v>
      </c>
      <c r="C32" s="10" t="s">
        <v>339</v>
      </c>
      <c r="D32" s="10" t="s">
        <v>170</v>
      </c>
      <c r="E32" s="10" t="s">
        <v>648</v>
      </c>
      <c r="F32" s="10" t="s">
        <v>68</v>
      </c>
      <c r="G32" s="11">
        <f t="shared" si="11"/>
        <v>1.0344579060909675</v>
      </c>
      <c r="H32" s="12">
        <f t="shared" si="1"/>
        <v>3.4457906090967549E-2</v>
      </c>
      <c r="I32" s="13">
        <f t="shared" si="12"/>
        <v>2.7620026092628831</v>
      </c>
      <c r="J32" s="13">
        <f t="shared" si="13"/>
        <v>3.0206170857856254</v>
      </c>
      <c r="K32" s="13">
        <f t="shared" si="14"/>
        <v>3.2585424041865476</v>
      </c>
      <c r="L32" s="19">
        <f t="shared" si="15"/>
        <v>0.37453183520599254</v>
      </c>
      <c r="M32" s="19">
        <f t="shared" si="16"/>
        <v>0.34246575342465752</v>
      </c>
      <c r="N32" s="19">
        <f t="shared" si="17"/>
        <v>0.31746031746031744</v>
      </c>
      <c r="O32" s="17">
        <f t="shared" si="18"/>
        <v>0.36205613877637782</v>
      </c>
      <c r="P32" s="17">
        <f t="shared" si="19"/>
        <v>0.33105818168935913</v>
      </c>
      <c r="Q32" s="17">
        <f t="shared" si="20"/>
        <v>0.3068856795342631</v>
      </c>
    </row>
    <row r="33" spans="1:17" x14ac:dyDescent="0.25">
      <c r="A33" s="49" t="s">
        <v>1524</v>
      </c>
      <c r="B33" s="10" t="s">
        <v>1507</v>
      </c>
      <c r="C33" s="10" t="s">
        <v>395</v>
      </c>
      <c r="D33" s="10" t="s">
        <v>446</v>
      </c>
      <c r="E33" s="10" t="s">
        <v>396</v>
      </c>
      <c r="F33" s="10" t="s">
        <v>72</v>
      </c>
      <c r="G33" s="11">
        <f t="shared" si="11"/>
        <v>1.0353378522005197</v>
      </c>
      <c r="H33" s="12">
        <f t="shared" si="1"/>
        <v>3.5337852200519659E-2</v>
      </c>
      <c r="I33" s="13">
        <f t="shared" si="12"/>
        <v>2.4641040882372365</v>
      </c>
      <c r="J33" s="13">
        <f t="shared" si="13"/>
        <v>3.1991939632996056</v>
      </c>
      <c r="K33" s="13">
        <f t="shared" si="14"/>
        <v>3.5512088330477827</v>
      </c>
      <c r="L33" s="19">
        <f t="shared" si="15"/>
        <v>0.42016806722689076</v>
      </c>
      <c r="M33" s="19">
        <f t="shared" si="16"/>
        <v>0.3236245954692557</v>
      </c>
      <c r="N33" s="19">
        <f t="shared" si="17"/>
        <v>0.29154518950437314</v>
      </c>
      <c r="O33" s="17">
        <f t="shared" si="18"/>
        <v>0.40582701224905521</v>
      </c>
      <c r="P33" s="17">
        <f t="shared" si="19"/>
        <v>0.3125787343536412</v>
      </c>
      <c r="Q33" s="17">
        <f t="shared" si="20"/>
        <v>0.28159425339730354</v>
      </c>
    </row>
    <row r="34" spans="1:17" x14ac:dyDescent="0.25">
      <c r="A34" s="50"/>
      <c r="B34" s="10" t="s">
        <v>1508</v>
      </c>
      <c r="C34" s="10" t="s">
        <v>196</v>
      </c>
      <c r="D34" s="10" t="s">
        <v>648</v>
      </c>
      <c r="E34" s="10" t="s">
        <v>363</v>
      </c>
      <c r="F34" s="10" t="s">
        <v>68</v>
      </c>
      <c r="G34" s="11">
        <f t="shared" si="11"/>
        <v>1.0344442629844488</v>
      </c>
      <c r="H34" s="12">
        <f t="shared" si="1"/>
        <v>3.4444262984448804E-2</v>
      </c>
      <c r="I34" s="13">
        <f t="shared" si="12"/>
        <v>2.4412884606432992</v>
      </c>
      <c r="J34" s="13">
        <f t="shared" si="13"/>
        <v>3.2584994284010138</v>
      </c>
      <c r="K34" s="13">
        <f t="shared" si="14"/>
        <v>3.5274549367769708</v>
      </c>
      <c r="L34" s="19">
        <f t="shared" si="15"/>
        <v>0.42372881355932207</v>
      </c>
      <c r="M34" s="19">
        <f t="shared" si="16"/>
        <v>0.31746031746031744</v>
      </c>
      <c r="N34" s="19">
        <f t="shared" si="17"/>
        <v>0.29325513196480935</v>
      </c>
      <c r="O34" s="17">
        <f t="shared" si="18"/>
        <v>0.4096197627282816</v>
      </c>
      <c r="P34" s="17">
        <f t="shared" si="19"/>
        <v>0.3068897269964268</v>
      </c>
      <c r="Q34" s="17">
        <f t="shared" si="20"/>
        <v>0.28349051027529165</v>
      </c>
    </row>
    <row r="35" spans="1:17" x14ac:dyDescent="0.25">
      <c r="A35" s="50"/>
      <c r="B35" s="10" t="s">
        <v>1509</v>
      </c>
      <c r="C35" s="10" t="s">
        <v>585</v>
      </c>
      <c r="D35" s="10" t="s">
        <v>524</v>
      </c>
      <c r="E35" s="10" t="s">
        <v>330</v>
      </c>
      <c r="F35" s="10" t="s">
        <v>68</v>
      </c>
      <c r="G35" s="11">
        <f t="shared" si="11"/>
        <v>1.0388106081536739</v>
      </c>
      <c r="H35" s="12">
        <f t="shared" si="1"/>
        <v>3.8810608153673876E-2</v>
      </c>
      <c r="I35" s="13">
        <f t="shared" si="12"/>
        <v>1.8179185642689293</v>
      </c>
      <c r="J35" s="13">
        <f t="shared" si="13"/>
        <v>3.6462252346193953</v>
      </c>
      <c r="K35" s="13">
        <f t="shared" si="14"/>
        <v>5.6926821326821333</v>
      </c>
      <c r="L35" s="19">
        <f t="shared" si="15"/>
        <v>0.5714285714285714</v>
      </c>
      <c r="M35" s="19">
        <f t="shared" si="16"/>
        <v>0.28490028490028491</v>
      </c>
      <c r="N35" s="19">
        <f t="shared" si="17"/>
        <v>0.18248175182481752</v>
      </c>
      <c r="O35" s="17">
        <f t="shared" si="18"/>
        <v>0.55007964584054247</v>
      </c>
      <c r="P35" s="17">
        <f t="shared" si="19"/>
        <v>0.27425623368118213</v>
      </c>
      <c r="Q35" s="17">
        <f t="shared" si="20"/>
        <v>0.1756641204782754</v>
      </c>
    </row>
    <row r="36" spans="1:17" x14ac:dyDescent="0.25">
      <c r="A36" s="50"/>
      <c r="B36" s="10" t="s">
        <v>1510</v>
      </c>
      <c r="C36" s="10" t="s">
        <v>335</v>
      </c>
      <c r="D36" s="10" t="s">
        <v>400</v>
      </c>
      <c r="E36" s="10" t="s">
        <v>1179</v>
      </c>
      <c r="F36" s="10" t="s">
        <v>72</v>
      </c>
      <c r="G36" s="11">
        <f t="shared" si="11"/>
        <v>1.0535040541507756</v>
      </c>
      <c r="H36" s="12">
        <f t="shared" si="1"/>
        <v>5.3504054150775637E-2</v>
      </c>
      <c r="I36" s="13">
        <f t="shared" si="12"/>
        <v>1.854167135305365</v>
      </c>
      <c r="J36" s="13">
        <f t="shared" si="13"/>
        <v>3.5819137841126372</v>
      </c>
      <c r="K36" s="13">
        <f t="shared" si="14"/>
        <v>5.509826203208557</v>
      </c>
      <c r="L36" s="19">
        <f t="shared" si="15"/>
        <v>0.56818181818181823</v>
      </c>
      <c r="M36" s="19">
        <f t="shared" si="16"/>
        <v>0.29411764705882354</v>
      </c>
      <c r="N36" s="19">
        <f t="shared" si="17"/>
        <v>0.19120458891013384</v>
      </c>
      <c r="O36" s="17">
        <f t="shared" si="18"/>
        <v>0.53932570638261734</v>
      </c>
      <c r="P36" s="17">
        <f t="shared" si="19"/>
        <v>0.27918036565688426</v>
      </c>
      <c r="Q36" s="17">
        <f t="shared" si="20"/>
        <v>0.18149392796049835</v>
      </c>
    </row>
    <row r="37" spans="1:17" x14ac:dyDescent="0.25">
      <c r="A37" s="50"/>
      <c r="B37" s="10" t="s">
        <v>1511</v>
      </c>
      <c r="C37" s="10" t="s">
        <v>176</v>
      </c>
      <c r="D37" s="10" t="s">
        <v>404</v>
      </c>
      <c r="E37" s="10" t="s">
        <v>915</v>
      </c>
      <c r="F37" s="10" t="s">
        <v>76</v>
      </c>
      <c r="G37" s="11">
        <f t="shared" si="11"/>
        <v>1.03804712407588</v>
      </c>
      <c r="H37" s="12">
        <f t="shared" si="1"/>
        <v>3.8047124075879957E-2</v>
      </c>
      <c r="I37" s="13">
        <f t="shared" si="12"/>
        <v>2.0760942481517599</v>
      </c>
      <c r="J37" s="13">
        <f t="shared" si="13"/>
        <v>3.1868046709129514</v>
      </c>
      <c r="K37" s="13">
        <f t="shared" si="14"/>
        <v>4.8892019543973948</v>
      </c>
      <c r="L37" s="19">
        <f t="shared" si="15"/>
        <v>0.5</v>
      </c>
      <c r="M37" s="19">
        <f t="shared" si="16"/>
        <v>0.32573289902280134</v>
      </c>
      <c r="N37" s="19">
        <f t="shared" si="17"/>
        <v>0.21231422505307856</v>
      </c>
      <c r="O37" s="17">
        <f t="shared" si="18"/>
        <v>0.48167370093638506</v>
      </c>
      <c r="P37" s="17">
        <f t="shared" si="19"/>
        <v>0.31379394197810101</v>
      </c>
      <c r="Q37" s="17">
        <f t="shared" si="20"/>
        <v>0.20453235708551382</v>
      </c>
    </row>
    <row r="38" spans="1:17" x14ac:dyDescent="0.25">
      <c r="A38" s="50"/>
      <c r="B38" s="10" t="s">
        <v>1512</v>
      </c>
      <c r="C38" s="10" t="s">
        <v>127</v>
      </c>
      <c r="D38" s="10" t="s">
        <v>542</v>
      </c>
      <c r="E38" s="10" t="s">
        <v>262</v>
      </c>
      <c r="F38" s="10" t="s">
        <v>72</v>
      </c>
      <c r="G38" s="11">
        <f t="shared" si="11"/>
        <v>1.0344930641660639</v>
      </c>
      <c r="H38" s="12">
        <f t="shared" si="1"/>
        <v>3.4493064166063903E-2</v>
      </c>
      <c r="I38" s="13">
        <f t="shared" si="12"/>
        <v>2.1310557121820919</v>
      </c>
      <c r="J38" s="13">
        <f t="shared" si="13"/>
        <v>3.3207227359730651</v>
      </c>
      <c r="K38" s="13">
        <f t="shared" si="14"/>
        <v>4.3552158001391286</v>
      </c>
      <c r="L38" s="19">
        <f t="shared" si="15"/>
        <v>0.4854368932038835</v>
      </c>
      <c r="M38" s="19">
        <f t="shared" si="16"/>
        <v>0.3115264797507788</v>
      </c>
      <c r="N38" s="19">
        <f t="shared" si="17"/>
        <v>0.23752969121140144</v>
      </c>
      <c r="O38" s="17">
        <f t="shared" si="18"/>
        <v>0.46925098873930948</v>
      </c>
      <c r="P38" s="17">
        <f t="shared" si="19"/>
        <v>0.30113926380155071</v>
      </c>
      <c r="Q38" s="17">
        <f t="shared" si="20"/>
        <v>0.22960974745913962</v>
      </c>
    </row>
    <row r="39" spans="1:17" x14ac:dyDescent="0.25">
      <c r="A39" s="50"/>
      <c r="B39" s="10" t="s">
        <v>1525</v>
      </c>
      <c r="C39" s="10" t="s">
        <v>90</v>
      </c>
      <c r="D39" s="10" t="s">
        <v>667</v>
      </c>
      <c r="E39" s="10" t="s">
        <v>651</v>
      </c>
      <c r="F39" s="10" t="s">
        <v>72</v>
      </c>
      <c r="G39" s="11">
        <f t="shared" si="11"/>
        <v>1.0349337370849441</v>
      </c>
      <c r="H39" s="12">
        <f t="shared" si="1"/>
        <v>3.4933737084944072E-2</v>
      </c>
      <c r="I39" s="13">
        <f t="shared" si="12"/>
        <v>2.5252383184872635</v>
      </c>
      <c r="J39" s="13">
        <f t="shared" si="13"/>
        <v>3.353185308155219</v>
      </c>
      <c r="K39" s="13">
        <f t="shared" si="14"/>
        <v>3.2703906091884236</v>
      </c>
      <c r="L39" s="19">
        <f t="shared" si="15"/>
        <v>0.4098360655737705</v>
      </c>
      <c r="M39" s="19">
        <f t="shared" si="16"/>
        <v>0.30864197530864196</v>
      </c>
      <c r="N39" s="19">
        <f t="shared" si="17"/>
        <v>0.31645569620253161</v>
      </c>
      <c r="O39" s="17">
        <f t="shared" si="18"/>
        <v>0.39600222786063494</v>
      </c>
      <c r="P39" s="17">
        <f t="shared" si="19"/>
        <v>0.29822389999381149</v>
      </c>
      <c r="Q39" s="17">
        <f t="shared" si="20"/>
        <v>0.30577387214555352</v>
      </c>
    </row>
    <row r="40" spans="1:17" x14ac:dyDescent="0.25">
      <c r="A40" s="50"/>
      <c r="B40" s="10" t="s">
        <v>1513</v>
      </c>
      <c r="C40" s="10" t="s">
        <v>517</v>
      </c>
      <c r="D40" s="10" t="s">
        <v>648</v>
      </c>
      <c r="E40" s="10" t="s">
        <v>530</v>
      </c>
      <c r="F40" s="10" t="s">
        <v>72</v>
      </c>
      <c r="G40" s="11">
        <f t="shared" si="11"/>
        <v>1.0367152431270625</v>
      </c>
      <c r="H40" s="12">
        <f t="shared" si="1"/>
        <v>3.6715243127062536E-2</v>
      </c>
      <c r="I40" s="13">
        <f t="shared" si="12"/>
        <v>1.9801261143726894</v>
      </c>
      <c r="J40" s="13">
        <f t="shared" si="13"/>
        <v>3.2656530158502468</v>
      </c>
      <c r="K40" s="13">
        <f t="shared" si="14"/>
        <v>5.2976148923792898</v>
      </c>
      <c r="L40" s="19">
        <f t="shared" si="15"/>
        <v>0.52356020942408377</v>
      </c>
      <c r="M40" s="19">
        <f t="shared" si="16"/>
        <v>0.31746031746031744</v>
      </c>
      <c r="N40" s="19">
        <f t="shared" si="17"/>
        <v>0.19569471624266144</v>
      </c>
      <c r="O40" s="17">
        <f t="shared" si="18"/>
        <v>0.50501833834801146</v>
      </c>
      <c r="P40" s="17">
        <f t="shared" si="19"/>
        <v>0.3062174686491117</v>
      </c>
      <c r="Q40" s="17">
        <f t="shared" si="20"/>
        <v>0.18876419300287706</v>
      </c>
    </row>
    <row r="41" spans="1:17" x14ac:dyDescent="0.25">
      <c r="A41" s="50"/>
      <c r="B41" s="10" t="s">
        <v>1514</v>
      </c>
      <c r="C41" s="10" t="s">
        <v>356</v>
      </c>
      <c r="D41" s="10" t="s">
        <v>345</v>
      </c>
      <c r="E41" s="10" t="s">
        <v>1528</v>
      </c>
      <c r="F41" s="10" t="s">
        <v>76</v>
      </c>
      <c r="G41" s="11">
        <f t="shared" si="11"/>
        <v>1.0392859687488012</v>
      </c>
      <c r="H41" s="12">
        <f t="shared" si="1"/>
        <v>3.9285968748801192E-2</v>
      </c>
      <c r="I41" s="13">
        <f t="shared" si="12"/>
        <v>1.5797146724981779</v>
      </c>
      <c r="J41" s="13">
        <f t="shared" si="13"/>
        <v>4.1155724362452526</v>
      </c>
      <c r="K41" s="13">
        <f t="shared" si="14"/>
        <v>8.0648591174906965</v>
      </c>
      <c r="L41" s="19">
        <f t="shared" si="15"/>
        <v>0.65789473684210531</v>
      </c>
      <c r="M41" s="19">
        <f t="shared" si="16"/>
        <v>0.25252525252525254</v>
      </c>
      <c r="N41" s="19">
        <f t="shared" si="17"/>
        <v>0.12886597938144331</v>
      </c>
      <c r="O41" s="17">
        <f t="shared" si="18"/>
        <v>0.63302570863546459</v>
      </c>
      <c r="P41" s="17">
        <f t="shared" si="19"/>
        <v>0.24297956493078443</v>
      </c>
      <c r="Q41" s="17">
        <f t="shared" si="20"/>
        <v>0.12399472643375083</v>
      </c>
    </row>
    <row r="42" spans="1:17" x14ac:dyDescent="0.25">
      <c r="A42" s="50"/>
      <c r="B42" s="10" t="s">
        <v>1516</v>
      </c>
      <c r="C42" s="10" t="s">
        <v>228</v>
      </c>
      <c r="D42" s="10" t="s">
        <v>451</v>
      </c>
      <c r="E42" s="10" t="s">
        <v>598</v>
      </c>
      <c r="F42" s="10" t="s">
        <v>72</v>
      </c>
      <c r="G42" s="11">
        <f t="shared" si="11"/>
        <v>1.0380034445748856</v>
      </c>
      <c r="H42" s="12">
        <f t="shared" si="1"/>
        <v>3.8003444574885581E-2</v>
      </c>
      <c r="I42" s="13">
        <f t="shared" si="12"/>
        <v>1.8580261657890453</v>
      </c>
      <c r="J42" s="13">
        <f t="shared" si="13"/>
        <v>3.5084516426631129</v>
      </c>
      <c r="K42" s="13">
        <f t="shared" si="14"/>
        <v>5.6571187729331269</v>
      </c>
      <c r="L42" s="19">
        <f t="shared" si="15"/>
        <v>0.55865921787709494</v>
      </c>
      <c r="M42" s="19">
        <f t="shared" si="16"/>
        <v>0.29585798816568049</v>
      </c>
      <c r="N42" s="19">
        <f t="shared" si="17"/>
        <v>0.18348623853211007</v>
      </c>
      <c r="O42" s="17">
        <f t="shared" si="18"/>
        <v>0.53820555297472439</v>
      </c>
      <c r="P42" s="17">
        <f t="shared" si="19"/>
        <v>0.28502601769963215</v>
      </c>
      <c r="Q42" s="17">
        <f t="shared" si="20"/>
        <v>0.17676842932564341</v>
      </c>
    </row>
    <row r="43" spans="1:17" x14ac:dyDescent="0.25">
      <c r="A43" s="50"/>
      <c r="B43" s="10" t="s">
        <v>1517</v>
      </c>
      <c r="C43" s="10" t="s">
        <v>228</v>
      </c>
      <c r="D43" s="10" t="s">
        <v>396</v>
      </c>
      <c r="E43" s="10" t="s">
        <v>565</v>
      </c>
      <c r="F43" s="10" t="s">
        <v>72</v>
      </c>
      <c r="G43" s="11">
        <f t="shared" si="11"/>
        <v>1.0385283245189445</v>
      </c>
      <c r="H43" s="12">
        <f t="shared" si="1"/>
        <v>3.8528324518944501E-2</v>
      </c>
      <c r="I43" s="13">
        <f t="shared" si="12"/>
        <v>1.8589657008889107</v>
      </c>
      <c r="J43" s="13">
        <f t="shared" si="13"/>
        <v>3.56215215309998</v>
      </c>
      <c r="K43" s="13">
        <f t="shared" si="14"/>
        <v>5.5145854031955945</v>
      </c>
      <c r="L43" s="19">
        <f t="shared" si="15"/>
        <v>0.55865921787709494</v>
      </c>
      <c r="M43" s="19">
        <f t="shared" si="16"/>
        <v>0.29154518950437314</v>
      </c>
      <c r="N43" s="19">
        <f t="shared" si="17"/>
        <v>0.18832391713747648</v>
      </c>
      <c r="O43" s="17">
        <f t="shared" si="18"/>
        <v>0.53793353988286341</v>
      </c>
      <c r="P43" s="17">
        <f t="shared" si="19"/>
        <v>0.28072916512837476</v>
      </c>
      <c r="Q43" s="17">
        <f t="shared" si="20"/>
        <v>0.18133729498876189</v>
      </c>
    </row>
    <row r="44" spans="1:17" x14ac:dyDescent="0.25">
      <c r="A44" s="50"/>
      <c r="B44" s="10" t="s">
        <v>1518</v>
      </c>
      <c r="C44" s="10" t="s">
        <v>325</v>
      </c>
      <c r="D44" s="10" t="s">
        <v>391</v>
      </c>
      <c r="E44" s="10" t="s">
        <v>719</v>
      </c>
      <c r="F44" s="10" t="s">
        <v>72</v>
      </c>
      <c r="G44" s="11">
        <f t="shared" si="11"/>
        <v>1.0387556896369217</v>
      </c>
      <c r="H44" s="12">
        <f t="shared" si="1"/>
        <v>3.8755689636921664E-2</v>
      </c>
      <c r="I44" s="13">
        <f t="shared" si="12"/>
        <v>1.9528606965174127</v>
      </c>
      <c r="J44" s="13">
        <f t="shared" si="13"/>
        <v>3.4798315602836878</v>
      </c>
      <c r="K44" s="13">
        <f t="shared" si="14"/>
        <v>4.9860273102572235</v>
      </c>
      <c r="L44" s="19">
        <f t="shared" si="15"/>
        <v>0.53191489361702127</v>
      </c>
      <c r="M44" s="19">
        <f t="shared" si="16"/>
        <v>0.29850746268656714</v>
      </c>
      <c r="N44" s="19">
        <f t="shared" si="17"/>
        <v>0.20833333333333334</v>
      </c>
      <c r="O44" s="17">
        <f t="shared" si="18"/>
        <v>0.51206929494936637</v>
      </c>
      <c r="P44" s="17">
        <f t="shared" si="19"/>
        <v>0.28737023119546529</v>
      </c>
      <c r="Q44" s="17">
        <f t="shared" si="20"/>
        <v>0.20056047385516851</v>
      </c>
    </row>
    <row r="45" spans="1:17" x14ac:dyDescent="0.25">
      <c r="A45" s="50"/>
      <c r="B45" s="10" t="s">
        <v>1519</v>
      </c>
      <c r="C45" s="10" t="s">
        <v>277</v>
      </c>
      <c r="D45" s="10" t="s">
        <v>366</v>
      </c>
      <c r="E45" s="10" t="s">
        <v>721</v>
      </c>
      <c r="F45" s="10" t="s">
        <v>68</v>
      </c>
      <c r="G45" s="11">
        <f t="shared" si="11"/>
        <v>1.0387151665199585</v>
      </c>
      <c r="H45" s="12">
        <f t="shared" si="1"/>
        <v>3.8715166519958544E-2</v>
      </c>
      <c r="I45" s="13">
        <f t="shared" si="12"/>
        <v>1.8489129964055262</v>
      </c>
      <c r="J45" s="13">
        <f t="shared" si="13"/>
        <v>3.5731801728286574</v>
      </c>
      <c r="K45" s="13">
        <f t="shared" si="14"/>
        <v>5.5779004442121778</v>
      </c>
      <c r="L45" s="19">
        <f t="shared" si="15"/>
        <v>0.5617977528089888</v>
      </c>
      <c r="M45" s="19">
        <f t="shared" si="16"/>
        <v>0.29069767441860467</v>
      </c>
      <c r="N45" s="19">
        <f t="shared" si="17"/>
        <v>0.18621973929236499</v>
      </c>
      <c r="O45" s="17">
        <f t="shared" si="18"/>
        <v>0.54085833240617653</v>
      </c>
      <c r="P45" s="17">
        <f t="shared" si="19"/>
        <v>0.27986274176831227</v>
      </c>
      <c r="Q45" s="17">
        <f t="shared" si="20"/>
        <v>0.17927892582551103</v>
      </c>
    </row>
    <row r="46" spans="1:17" x14ac:dyDescent="0.25">
      <c r="A46" s="50"/>
      <c r="B46" s="10" t="s">
        <v>1520</v>
      </c>
      <c r="C46" s="10" t="s">
        <v>534</v>
      </c>
      <c r="D46" s="10" t="s">
        <v>268</v>
      </c>
      <c r="E46" s="10" t="s">
        <v>1185</v>
      </c>
      <c r="F46" s="10" t="s">
        <v>68</v>
      </c>
      <c r="G46" s="11">
        <f t="shared" si="11"/>
        <v>1.0410196699086676</v>
      </c>
      <c r="H46" s="12">
        <f t="shared" si="1"/>
        <v>4.1019669908667566E-2</v>
      </c>
      <c r="I46" s="13">
        <f t="shared" si="12"/>
        <v>1.6864518652520415</v>
      </c>
      <c r="J46" s="13">
        <f t="shared" si="13"/>
        <v>3.7684912050693766</v>
      </c>
      <c r="K46" s="13">
        <f t="shared" si="14"/>
        <v>7.0581133619807668</v>
      </c>
      <c r="L46" s="19">
        <f t="shared" si="15"/>
        <v>0.61728395061728392</v>
      </c>
      <c r="M46" s="19">
        <f t="shared" si="16"/>
        <v>0.27624309392265195</v>
      </c>
      <c r="N46" s="19">
        <f t="shared" si="17"/>
        <v>0.14749262536873156</v>
      </c>
      <c r="O46" s="17">
        <f t="shared" si="18"/>
        <v>0.59296089061548707</v>
      </c>
      <c r="P46" s="17">
        <f t="shared" si="19"/>
        <v>0.26535818861798044</v>
      </c>
      <c r="Q46" s="17">
        <f t="shared" si="20"/>
        <v>0.1416809207665323</v>
      </c>
    </row>
    <row r="47" spans="1:17" x14ac:dyDescent="0.25">
      <c r="A47" s="50"/>
      <c r="B47" s="10" t="s">
        <v>1527</v>
      </c>
      <c r="C47" s="10" t="s">
        <v>127</v>
      </c>
      <c r="D47" s="10" t="s">
        <v>649</v>
      </c>
      <c r="E47" s="10" t="s">
        <v>262</v>
      </c>
      <c r="F47" s="10" t="s">
        <v>76</v>
      </c>
      <c r="G47" s="11">
        <f t="shared" si="11"/>
        <v>1.0335255906264651</v>
      </c>
      <c r="H47" s="12">
        <f t="shared" si="1"/>
        <v>3.3525590626465096E-2</v>
      </c>
      <c r="I47" s="13">
        <f t="shared" si="12"/>
        <v>2.1290627166905183</v>
      </c>
      <c r="J47" s="13">
        <f t="shared" si="13"/>
        <v>3.327952401817218</v>
      </c>
      <c r="K47" s="13">
        <f t="shared" si="14"/>
        <v>4.351142736537418</v>
      </c>
      <c r="L47" s="19">
        <f t="shared" si="15"/>
        <v>0.4854368932038835</v>
      </c>
      <c r="M47" s="19">
        <f t="shared" si="16"/>
        <v>0.3105590062111801</v>
      </c>
      <c r="N47" s="19">
        <f t="shared" si="17"/>
        <v>0.23752969121140144</v>
      </c>
      <c r="O47" s="17">
        <f t="shared" si="18"/>
        <v>0.46969025015591431</v>
      </c>
      <c r="P47" s="17">
        <f t="shared" si="19"/>
        <v>0.30048506686993276</v>
      </c>
      <c r="Q47" s="17">
        <f t="shared" si="20"/>
        <v>0.22982468297415284</v>
      </c>
    </row>
    <row r="48" spans="1:17" x14ac:dyDescent="0.25">
      <c r="A48" s="49" t="s">
        <v>1508</v>
      </c>
      <c r="B48" s="10" t="s">
        <v>1524</v>
      </c>
      <c r="C48" s="10" t="s">
        <v>160</v>
      </c>
      <c r="D48" s="10" t="s">
        <v>547</v>
      </c>
      <c r="E48" s="10" t="s">
        <v>622</v>
      </c>
      <c r="F48" s="10" t="s">
        <v>72</v>
      </c>
      <c r="G48" s="11">
        <f t="shared" si="11"/>
        <v>1.0384717054250776</v>
      </c>
      <c r="H48" s="12">
        <f t="shared" si="1"/>
        <v>3.8471705425077607E-2</v>
      </c>
      <c r="I48" s="13">
        <f t="shared" si="12"/>
        <v>2.2223294496096662</v>
      </c>
      <c r="J48" s="13">
        <f t="shared" si="13"/>
        <v>3.0427220968954773</v>
      </c>
      <c r="K48" s="13">
        <f t="shared" si="14"/>
        <v>4.5173519185990871</v>
      </c>
      <c r="L48" s="19">
        <f t="shared" si="15"/>
        <v>0.46728971962616822</v>
      </c>
      <c r="M48" s="19">
        <f t="shared" si="16"/>
        <v>0.34129692832764502</v>
      </c>
      <c r="N48" s="19">
        <f t="shared" si="17"/>
        <v>0.22988505747126439</v>
      </c>
      <c r="O48" s="17">
        <f t="shared" si="18"/>
        <v>0.44997828750172109</v>
      </c>
      <c r="P48" s="17">
        <f t="shared" si="19"/>
        <v>0.32865308370432877</v>
      </c>
      <c r="Q48" s="17">
        <f t="shared" si="20"/>
        <v>0.2213686287939502</v>
      </c>
    </row>
    <row r="49" spans="1:17" x14ac:dyDescent="0.25">
      <c r="A49" s="50"/>
      <c r="B49" s="10" t="s">
        <v>1509</v>
      </c>
      <c r="C49" s="10" t="s">
        <v>164</v>
      </c>
      <c r="D49" s="10" t="s">
        <v>391</v>
      </c>
      <c r="E49" s="10" t="s">
        <v>846</v>
      </c>
      <c r="F49" s="10" t="s">
        <v>76</v>
      </c>
      <c r="G49" s="11">
        <f t="shared" si="11"/>
        <v>1.0376937905752543</v>
      </c>
      <c r="H49" s="12">
        <f t="shared" si="1"/>
        <v>3.7693790575254349E-2</v>
      </c>
      <c r="I49" s="13">
        <f t="shared" si="12"/>
        <v>1.8055871956009426</v>
      </c>
      <c r="J49" s="13">
        <f t="shared" si="13"/>
        <v>3.4762741984271019</v>
      </c>
      <c r="K49" s="13">
        <f t="shared" si="14"/>
        <v>6.3091782466975461</v>
      </c>
      <c r="L49" s="19">
        <f t="shared" si="15"/>
        <v>0.57471264367816088</v>
      </c>
      <c r="M49" s="19">
        <f t="shared" si="16"/>
        <v>0.29850746268656714</v>
      </c>
      <c r="N49" s="19">
        <f t="shared" si="17"/>
        <v>0.16447368421052633</v>
      </c>
      <c r="O49" s="17">
        <f t="shared" si="18"/>
        <v>0.55383644857271819</v>
      </c>
      <c r="P49" s="17">
        <f t="shared" si="19"/>
        <v>0.28766430463179993</v>
      </c>
      <c r="Q49" s="17">
        <f t="shared" si="20"/>
        <v>0.15849924679548189</v>
      </c>
    </row>
    <row r="50" spans="1:17" x14ac:dyDescent="0.25">
      <c r="A50" s="50"/>
      <c r="B50" s="10" t="s">
        <v>1510</v>
      </c>
      <c r="C50" s="10" t="s">
        <v>540</v>
      </c>
      <c r="D50" s="10" t="s">
        <v>334</v>
      </c>
      <c r="E50" s="10" t="s">
        <v>739</v>
      </c>
      <c r="F50" s="10" t="s">
        <v>72</v>
      </c>
      <c r="G50" s="11">
        <f t="shared" si="11"/>
        <v>1.035800849233685</v>
      </c>
      <c r="H50" s="12">
        <f t="shared" si="1"/>
        <v>3.5800849233684984E-2</v>
      </c>
      <c r="I50" s="13">
        <f t="shared" si="12"/>
        <v>1.7401454267125906</v>
      </c>
      <c r="J50" s="13">
        <f t="shared" si="13"/>
        <v>3.7703150912106134</v>
      </c>
      <c r="K50" s="13">
        <f t="shared" si="14"/>
        <v>6.2458791208791204</v>
      </c>
      <c r="L50" s="19">
        <f t="shared" si="15"/>
        <v>0.59523809523809523</v>
      </c>
      <c r="M50" s="19">
        <f t="shared" si="16"/>
        <v>0.27472527472527469</v>
      </c>
      <c r="N50" s="19">
        <f t="shared" si="17"/>
        <v>0.16583747927031509</v>
      </c>
      <c r="O50" s="17">
        <f t="shared" si="18"/>
        <v>0.57466461403122948</v>
      </c>
      <c r="P50" s="17">
        <f t="shared" si="19"/>
        <v>0.26522982186056743</v>
      </c>
      <c r="Q50" s="17">
        <f t="shared" si="20"/>
        <v>0.16010556410820323</v>
      </c>
    </row>
    <row r="51" spans="1:17" x14ac:dyDescent="0.25">
      <c r="A51" s="50"/>
      <c r="B51" s="10" t="s">
        <v>1512</v>
      </c>
      <c r="C51" s="10" t="s">
        <v>264</v>
      </c>
      <c r="D51" s="10" t="s">
        <v>194</v>
      </c>
      <c r="E51" s="10" t="s">
        <v>169</v>
      </c>
      <c r="F51" s="10" t="s">
        <v>72</v>
      </c>
      <c r="G51" s="11">
        <f t="shared" si="11"/>
        <v>1.034699646320465</v>
      </c>
      <c r="H51" s="12">
        <f t="shared" si="1"/>
        <v>3.4699646320464961E-2</v>
      </c>
      <c r="I51" s="13">
        <f t="shared" si="12"/>
        <v>2.4108501759266834</v>
      </c>
      <c r="J51" s="13">
        <f t="shared" si="13"/>
        <v>3.1351399283510086</v>
      </c>
      <c r="K51" s="13">
        <f t="shared" si="14"/>
        <v>3.7559597161432876</v>
      </c>
      <c r="L51" s="19">
        <f t="shared" si="15"/>
        <v>0.42918454935622319</v>
      </c>
      <c r="M51" s="19">
        <f t="shared" si="16"/>
        <v>0.33003300330033003</v>
      </c>
      <c r="N51" s="19">
        <f t="shared" si="17"/>
        <v>0.27548209366391185</v>
      </c>
      <c r="O51" s="17">
        <f t="shared" si="18"/>
        <v>0.4147914333231511</v>
      </c>
      <c r="P51" s="17">
        <f t="shared" si="19"/>
        <v>0.3189650295851294</v>
      </c>
      <c r="Q51" s="17">
        <f t="shared" si="20"/>
        <v>0.26624353709171961</v>
      </c>
    </row>
    <row r="52" spans="1:17" x14ac:dyDescent="0.25">
      <c r="A52" s="50"/>
      <c r="B52" s="10" t="s">
        <v>1525</v>
      </c>
      <c r="C52" s="10" t="s">
        <v>367</v>
      </c>
      <c r="D52" s="10" t="s">
        <v>592</v>
      </c>
      <c r="E52" s="10" t="s">
        <v>574</v>
      </c>
      <c r="F52" s="10" t="s">
        <v>72</v>
      </c>
      <c r="G52" s="11">
        <f t="shared" si="11"/>
        <v>1.0343985912468197</v>
      </c>
      <c r="H52" s="12">
        <f t="shared" si="1"/>
        <v>3.4398591246819654E-2</v>
      </c>
      <c r="I52" s="13">
        <f t="shared" si="12"/>
        <v>2.2446449430055986</v>
      </c>
      <c r="J52" s="13">
        <f t="shared" si="13"/>
        <v>3.1549157033027999</v>
      </c>
      <c r="K52" s="13">
        <f t="shared" si="14"/>
        <v>4.2100022663745564</v>
      </c>
      <c r="L52" s="19">
        <f t="shared" si="15"/>
        <v>0.46082949308755761</v>
      </c>
      <c r="M52" s="19">
        <f t="shared" si="16"/>
        <v>0.32786885245901642</v>
      </c>
      <c r="N52" s="19">
        <f t="shared" si="17"/>
        <v>0.24570024570024568</v>
      </c>
      <c r="O52" s="17">
        <f t="shared" si="18"/>
        <v>0.44550475705123838</v>
      </c>
      <c r="P52" s="17">
        <f t="shared" si="19"/>
        <v>0.31696567960694666</v>
      </c>
      <c r="Q52" s="17">
        <f t="shared" si="20"/>
        <v>0.23752956334181502</v>
      </c>
    </row>
    <row r="53" spans="1:17" x14ac:dyDescent="0.25">
      <c r="A53" s="50"/>
      <c r="B53" s="10" t="s">
        <v>1513</v>
      </c>
      <c r="C53" s="10" t="s">
        <v>397</v>
      </c>
      <c r="D53" s="10" t="s">
        <v>370</v>
      </c>
      <c r="E53" s="10" t="s">
        <v>648</v>
      </c>
      <c r="F53" s="10" t="s">
        <v>76</v>
      </c>
      <c r="G53" s="11">
        <f t="shared" si="11"/>
        <v>1.0351515327169618</v>
      </c>
      <c r="H53" s="12">
        <f t="shared" si="1"/>
        <v>3.5151532716961809E-2</v>
      </c>
      <c r="I53" s="13">
        <f t="shared" si="12"/>
        <v>2.5671758011380654</v>
      </c>
      <c r="J53" s="13">
        <f t="shared" si="13"/>
        <v>3.2917818740399389</v>
      </c>
      <c r="K53" s="13">
        <f t="shared" si="14"/>
        <v>3.2607273280584295</v>
      </c>
      <c r="L53" s="19">
        <f t="shared" si="15"/>
        <v>0.40322580645161293</v>
      </c>
      <c r="M53" s="19">
        <f t="shared" si="16"/>
        <v>0.31446540880503143</v>
      </c>
      <c r="N53" s="19">
        <f t="shared" si="17"/>
        <v>0.31746031746031744</v>
      </c>
      <c r="O53" s="17">
        <f t="shared" si="18"/>
        <v>0.38953312023145664</v>
      </c>
      <c r="P53" s="17">
        <f t="shared" si="19"/>
        <v>0.30378683590377747</v>
      </c>
      <c r="Q53" s="17">
        <f t="shared" si="20"/>
        <v>0.30668004386476588</v>
      </c>
    </row>
    <row r="54" spans="1:17" x14ac:dyDescent="0.25">
      <c r="A54" s="50"/>
      <c r="B54" s="10" t="s">
        <v>1526</v>
      </c>
      <c r="C54" s="10" t="s">
        <v>166</v>
      </c>
      <c r="D54" s="10" t="s">
        <v>209</v>
      </c>
      <c r="E54" s="10" t="s">
        <v>260</v>
      </c>
      <c r="F54" s="10" t="s">
        <v>72</v>
      </c>
      <c r="G54" s="11">
        <f t="shared" si="11"/>
        <v>1.0352173666127156</v>
      </c>
      <c r="H54" s="12">
        <f t="shared" si="1"/>
        <v>3.5217366612715573E-2</v>
      </c>
      <c r="I54" s="13">
        <f t="shared" si="12"/>
        <v>2.1532521225544485</v>
      </c>
      <c r="J54" s="13">
        <f t="shared" si="13"/>
        <v>3.1160042735042737</v>
      </c>
      <c r="K54" s="13">
        <f t="shared" si="14"/>
        <v>4.6584781497572205</v>
      </c>
      <c r="L54" s="19">
        <f t="shared" si="15"/>
        <v>0.48076923076923073</v>
      </c>
      <c r="M54" s="19">
        <f t="shared" si="16"/>
        <v>0.33222591362126247</v>
      </c>
      <c r="N54" s="19">
        <f t="shared" si="17"/>
        <v>0.22222222222222221</v>
      </c>
      <c r="O54" s="17">
        <f t="shared" si="18"/>
        <v>0.46441379972433455</v>
      </c>
      <c r="P54" s="17">
        <f t="shared" si="19"/>
        <v>0.32092382173641731</v>
      </c>
      <c r="Q54" s="17">
        <f t="shared" si="20"/>
        <v>0.21466237853924797</v>
      </c>
    </row>
    <row r="55" spans="1:17" x14ac:dyDescent="0.25">
      <c r="A55" s="50"/>
      <c r="B55" s="10" t="s">
        <v>1514</v>
      </c>
      <c r="C55" s="10" t="s">
        <v>134</v>
      </c>
      <c r="D55" s="10" t="s">
        <v>305</v>
      </c>
      <c r="E55" s="10" t="s">
        <v>280</v>
      </c>
      <c r="F55" s="10" t="s">
        <v>72</v>
      </c>
      <c r="G55" s="11">
        <f t="shared" si="11"/>
        <v>1.0386943582742532</v>
      </c>
      <c r="H55" s="12">
        <f t="shared" si="1"/>
        <v>3.869435827425316E-2</v>
      </c>
      <c r="I55" s="13">
        <f t="shared" si="12"/>
        <v>1.6099762553250925</v>
      </c>
      <c r="J55" s="13">
        <f t="shared" si="13"/>
        <v>4.01974716652136</v>
      </c>
      <c r="K55" s="13">
        <f t="shared" si="14"/>
        <v>7.6863382512294738</v>
      </c>
      <c r="L55" s="19">
        <f t="shared" si="15"/>
        <v>0.64516129032258063</v>
      </c>
      <c r="M55" s="19">
        <f t="shared" si="16"/>
        <v>0.25839793281653745</v>
      </c>
      <c r="N55" s="19">
        <f t="shared" si="17"/>
        <v>0.13513513513513511</v>
      </c>
      <c r="O55" s="17">
        <f t="shared" si="18"/>
        <v>0.6211271729582597</v>
      </c>
      <c r="P55" s="17">
        <f t="shared" si="19"/>
        <v>0.24877186513832106</v>
      </c>
      <c r="Q55" s="17">
        <f t="shared" si="20"/>
        <v>0.13010096190341927</v>
      </c>
    </row>
    <row r="56" spans="1:17" x14ac:dyDescent="0.25">
      <c r="A56" s="50"/>
      <c r="B56" s="10" t="s">
        <v>1515</v>
      </c>
      <c r="C56" s="10" t="s">
        <v>610</v>
      </c>
      <c r="D56" s="10" t="s">
        <v>194</v>
      </c>
      <c r="E56" s="10" t="s">
        <v>151</v>
      </c>
      <c r="F56" s="10" t="s">
        <v>68</v>
      </c>
      <c r="G56" s="11">
        <f t="shared" si="11"/>
        <v>1.0388544599590641</v>
      </c>
      <c r="H56" s="12">
        <f t="shared" si="1"/>
        <v>3.8854459959064114E-2</v>
      </c>
      <c r="I56" s="13">
        <f t="shared" si="12"/>
        <v>2.0465432861193564</v>
      </c>
      <c r="J56" s="13">
        <f t="shared" si="13"/>
        <v>3.1477290136759639</v>
      </c>
      <c r="K56" s="13">
        <f t="shared" si="14"/>
        <v>5.1631066659965485</v>
      </c>
      <c r="L56" s="19">
        <f t="shared" si="15"/>
        <v>0.50761421319796951</v>
      </c>
      <c r="M56" s="19">
        <f t="shared" si="16"/>
        <v>0.33003300330033003</v>
      </c>
      <c r="N56" s="19">
        <f t="shared" si="17"/>
        <v>0.2012072434607646</v>
      </c>
      <c r="O56" s="17">
        <f t="shared" si="18"/>
        <v>0.48862880486451582</v>
      </c>
      <c r="P56" s="17">
        <f t="shared" si="19"/>
        <v>0.31768935497791961</v>
      </c>
      <c r="Q56" s="17">
        <f t="shared" si="20"/>
        <v>0.19368184015756465</v>
      </c>
    </row>
    <row r="57" spans="1:17" x14ac:dyDescent="0.25">
      <c r="A57" s="50"/>
      <c r="B57" s="10" t="s">
        <v>1516</v>
      </c>
      <c r="C57" s="10" t="s">
        <v>465</v>
      </c>
      <c r="D57" s="10" t="s">
        <v>194</v>
      </c>
      <c r="E57" s="10" t="s">
        <v>581</v>
      </c>
      <c r="F57" s="10" t="s">
        <v>76</v>
      </c>
      <c r="G57" s="11">
        <f t="shared" si="11"/>
        <v>1.0362771137997597</v>
      </c>
      <c r="H57" s="12">
        <f t="shared" si="1"/>
        <v>3.627711379975973E-2</v>
      </c>
      <c r="I57" s="13">
        <f t="shared" si="12"/>
        <v>2.0207403719095316</v>
      </c>
      <c r="J57" s="13">
        <f t="shared" si="13"/>
        <v>3.139919654813272</v>
      </c>
      <c r="K57" s="13">
        <f t="shared" si="14"/>
        <v>5.3575526783447573</v>
      </c>
      <c r="L57" s="19">
        <f t="shared" si="15"/>
        <v>0.51282051282051289</v>
      </c>
      <c r="M57" s="19">
        <f t="shared" si="16"/>
        <v>0.33003300330033003</v>
      </c>
      <c r="N57" s="19">
        <f t="shared" si="17"/>
        <v>0.19342359767891684</v>
      </c>
      <c r="O57" s="17">
        <f t="shared" si="18"/>
        <v>0.49486812551531978</v>
      </c>
      <c r="P57" s="17">
        <f t="shared" si="19"/>
        <v>0.31847948671778004</v>
      </c>
      <c r="Q57" s="17">
        <f t="shared" si="20"/>
        <v>0.18665238776690013</v>
      </c>
    </row>
    <row r="58" spans="1:17" x14ac:dyDescent="0.25">
      <c r="A58" s="50"/>
      <c r="B58" s="10" t="s">
        <v>1517</v>
      </c>
      <c r="C58" s="10" t="s">
        <v>277</v>
      </c>
      <c r="D58" s="10" t="s">
        <v>450</v>
      </c>
      <c r="E58" s="10" t="s">
        <v>680</v>
      </c>
      <c r="F58" s="10" t="s">
        <v>68</v>
      </c>
      <c r="G58" s="11">
        <f t="shared" si="11"/>
        <v>1.0386947982339529</v>
      </c>
      <c r="H58" s="12">
        <f t="shared" si="1"/>
        <v>3.8694798233952943E-2</v>
      </c>
      <c r="I58" s="13">
        <f t="shared" si="12"/>
        <v>1.8488767408564362</v>
      </c>
      <c r="J58" s="13">
        <f t="shared" si="13"/>
        <v>3.3757580942603469</v>
      </c>
      <c r="K58" s="13">
        <f t="shared" si="14"/>
        <v>6.1386862575626617</v>
      </c>
      <c r="L58" s="19">
        <f t="shared" si="15"/>
        <v>0.5617977528089888</v>
      </c>
      <c r="M58" s="19">
        <f t="shared" si="16"/>
        <v>0.30769230769230771</v>
      </c>
      <c r="N58" s="19">
        <f t="shared" si="17"/>
        <v>0.16920473773265651</v>
      </c>
      <c r="O58" s="17">
        <f t="shared" si="18"/>
        <v>0.54086893836783312</v>
      </c>
      <c r="P58" s="17">
        <f t="shared" si="19"/>
        <v>0.29622975701376708</v>
      </c>
      <c r="Q58" s="17">
        <f t="shared" si="20"/>
        <v>0.16290130461839983</v>
      </c>
    </row>
    <row r="59" spans="1:17" x14ac:dyDescent="0.25">
      <c r="A59" s="50"/>
      <c r="B59" s="10" t="s">
        <v>1519</v>
      </c>
      <c r="C59" s="10" t="s">
        <v>515</v>
      </c>
      <c r="D59" s="10" t="s">
        <v>182</v>
      </c>
      <c r="E59" s="10" t="s">
        <v>1173</v>
      </c>
      <c r="F59" s="10" t="s">
        <v>72</v>
      </c>
      <c r="G59" s="11">
        <f t="shared" si="11"/>
        <v>1.0391523968399969</v>
      </c>
      <c r="H59" s="12">
        <f t="shared" si="1"/>
        <v>3.9152396839996939E-2</v>
      </c>
      <c r="I59" s="13">
        <f t="shared" si="12"/>
        <v>1.7561675506595948</v>
      </c>
      <c r="J59" s="13">
        <f t="shared" si="13"/>
        <v>3.5539011971927894</v>
      </c>
      <c r="K59" s="13">
        <f t="shared" si="14"/>
        <v>6.7025329596179803</v>
      </c>
      <c r="L59" s="19">
        <f t="shared" si="15"/>
        <v>0.59171597633136097</v>
      </c>
      <c r="M59" s="19">
        <f t="shared" si="16"/>
        <v>0.29239766081871343</v>
      </c>
      <c r="N59" s="19">
        <f t="shared" si="17"/>
        <v>0.15503875968992248</v>
      </c>
      <c r="O59" s="17">
        <f t="shared" si="18"/>
        <v>0.56942175000580797</v>
      </c>
      <c r="P59" s="17">
        <f t="shared" si="19"/>
        <v>0.28138092324848407</v>
      </c>
      <c r="Q59" s="17">
        <f t="shared" si="20"/>
        <v>0.14919732674570785</v>
      </c>
    </row>
    <row r="60" spans="1:17" x14ac:dyDescent="0.25">
      <c r="A60" s="50"/>
      <c r="B60" s="10" t="s">
        <v>1520</v>
      </c>
      <c r="C60" s="10" t="s">
        <v>230</v>
      </c>
      <c r="D60" s="10" t="s">
        <v>524</v>
      </c>
      <c r="E60" s="10" t="s">
        <v>352</v>
      </c>
      <c r="F60" s="10" t="s">
        <v>72</v>
      </c>
      <c r="G60" s="11">
        <f t="shared" si="11"/>
        <v>1.0418264062723166</v>
      </c>
      <c r="H60" s="12">
        <f t="shared" si="1"/>
        <v>4.1826406272316596E-2</v>
      </c>
      <c r="I60" s="13">
        <f t="shared" si="12"/>
        <v>1.6669222500357066</v>
      </c>
      <c r="J60" s="13">
        <f t="shared" si="13"/>
        <v>3.6568106860158309</v>
      </c>
      <c r="K60" s="13">
        <f t="shared" si="14"/>
        <v>7.8970441595441603</v>
      </c>
      <c r="L60" s="19">
        <f t="shared" si="15"/>
        <v>0.625</v>
      </c>
      <c r="M60" s="19">
        <f t="shared" si="16"/>
        <v>0.28490028490028491</v>
      </c>
      <c r="N60" s="19">
        <f t="shared" si="17"/>
        <v>0.13192612137203166</v>
      </c>
      <c r="O60" s="17">
        <f t="shared" si="18"/>
        <v>0.59990800409471967</v>
      </c>
      <c r="P60" s="17">
        <f t="shared" si="19"/>
        <v>0.2734623380488751</v>
      </c>
      <c r="Q60" s="17">
        <f t="shared" si="20"/>
        <v>0.1266296578564052</v>
      </c>
    </row>
    <row r="61" spans="1:17" x14ac:dyDescent="0.25">
      <c r="A61" s="50"/>
      <c r="B61" s="10" t="s">
        <v>1529</v>
      </c>
      <c r="C61" s="10" t="s">
        <v>382</v>
      </c>
      <c r="D61" s="10" t="s">
        <v>664</v>
      </c>
      <c r="E61" s="10" t="s">
        <v>142</v>
      </c>
      <c r="F61" s="10" t="s">
        <v>72</v>
      </c>
      <c r="G61" s="11">
        <f t="shared" si="11"/>
        <v>1.0342053212383733</v>
      </c>
      <c r="H61" s="12">
        <f t="shared" si="1"/>
        <v>3.4205321238373276E-2</v>
      </c>
      <c r="I61" s="13">
        <f t="shared" si="12"/>
        <v>2.3786722388482584</v>
      </c>
      <c r="J61" s="13">
        <f t="shared" si="13"/>
        <v>3.0819318572903525</v>
      </c>
      <c r="K61" s="13">
        <f t="shared" si="14"/>
        <v>3.9196381674934346</v>
      </c>
      <c r="L61" s="19">
        <f t="shared" si="15"/>
        <v>0.43478260869565222</v>
      </c>
      <c r="M61" s="19">
        <f t="shared" si="16"/>
        <v>0.33557046979865773</v>
      </c>
      <c r="N61" s="19">
        <f t="shared" si="17"/>
        <v>0.26385224274406333</v>
      </c>
      <c r="O61" s="17">
        <f t="shared" si="18"/>
        <v>0.42040260262346829</v>
      </c>
      <c r="P61" s="17">
        <f t="shared" si="19"/>
        <v>0.32447180739395198</v>
      </c>
      <c r="Q61" s="17">
        <f t="shared" si="20"/>
        <v>0.25512558998257967</v>
      </c>
    </row>
    <row r="62" spans="1:17" x14ac:dyDescent="0.25">
      <c r="A62" s="50"/>
      <c r="B62" s="10" t="s">
        <v>1527</v>
      </c>
      <c r="C62" s="10" t="s">
        <v>256</v>
      </c>
      <c r="D62" s="10" t="s">
        <v>341</v>
      </c>
      <c r="E62" s="10" t="s">
        <v>345</v>
      </c>
      <c r="F62" s="10" t="s">
        <v>76</v>
      </c>
      <c r="G62" s="11">
        <f t="shared" si="11"/>
        <v>1.0396760396760396</v>
      </c>
      <c r="H62" s="12">
        <f t="shared" si="1"/>
        <v>3.9676039676039609E-2</v>
      </c>
      <c r="I62" s="13">
        <f t="shared" si="12"/>
        <v>2.308080808080808</v>
      </c>
      <c r="J62" s="13">
        <f t="shared" si="13"/>
        <v>3.0878378378378377</v>
      </c>
      <c r="K62" s="13">
        <f t="shared" si="14"/>
        <v>4.1171171171171173</v>
      </c>
      <c r="L62" s="19">
        <f t="shared" si="15"/>
        <v>0.4504504504504504</v>
      </c>
      <c r="M62" s="19">
        <f t="shared" si="16"/>
        <v>0.33670033670033667</v>
      </c>
      <c r="N62" s="19">
        <f t="shared" si="17"/>
        <v>0.25252525252525254</v>
      </c>
      <c r="O62" s="17">
        <f t="shared" si="18"/>
        <v>0.43326039387308535</v>
      </c>
      <c r="P62" s="17">
        <f t="shared" si="19"/>
        <v>0.32385120350109409</v>
      </c>
      <c r="Q62" s="17">
        <f t="shared" si="20"/>
        <v>0.24288840262582057</v>
      </c>
    </row>
    <row r="63" spans="1:17" x14ac:dyDescent="0.25">
      <c r="A63" s="49" t="s">
        <v>1509</v>
      </c>
      <c r="B63" s="10" t="s">
        <v>1523</v>
      </c>
      <c r="C63" s="10" t="s">
        <v>388</v>
      </c>
      <c r="D63" s="10" t="s">
        <v>341</v>
      </c>
      <c r="E63" s="10" t="s">
        <v>95</v>
      </c>
      <c r="F63" s="10" t="s">
        <v>76</v>
      </c>
      <c r="G63" s="11">
        <f t="shared" si="11"/>
        <v>1.0388767399076677</v>
      </c>
      <c r="H63" s="12">
        <f t="shared" si="1"/>
        <v>3.8876739907667712E-2</v>
      </c>
      <c r="I63" s="13">
        <f t="shared" si="12"/>
        <v>2.3374726647922524</v>
      </c>
      <c r="J63" s="13">
        <f t="shared" si="13"/>
        <v>3.0854639175257734</v>
      </c>
      <c r="K63" s="13">
        <f t="shared" si="14"/>
        <v>4.0308417508417502</v>
      </c>
      <c r="L63" s="19">
        <f t="shared" si="15"/>
        <v>0.44444444444444442</v>
      </c>
      <c r="M63" s="19">
        <f t="shared" si="16"/>
        <v>0.33670033670033667</v>
      </c>
      <c r="N63" s="19">
        <f t="shared" si="17"/>
        <v>0.25773195876288663</v>
      </c>
      <c r="O63" s="17">
        <f t="shared" si="18"/>
        <v>0.42781248955862211</v>
      </c>
      <c r="P63" s="17">
        <f t="shared" si="19"/>
        <v>0.32410037087774396</v>
      </c>
      <c r="Q63" s="17">
        <f t="shared" si="20"/>
        <v>0.24808713956363398</v>
      </c>
    </row>
    <row r="64" spans="1:17" x14ac:dyDescent="0.25">
      <c r="A64" s="50"/>
      <c r="B64" s="10" t="s">
        <v>1524</v>
      </c>
      <c r="C64" s="10" t="s">
        <v>443</v>
      </c>
      <c r="D64" s="10" t="s">
        <v>309</v>
      </c>
      <c r="E64" s="10" t="s">
        <v>171</v>
      </c>
      <c r="F64" s="10" t="s">
        <v>76</v>
      </c>
      <c r="G64" s="11">
        <f t="shared" si="11"/>
        <v>1.0349909913902227</v>
      </c>
      <c r="H64" s="12">
        <f t="shared" si="1"/>
        <v>3.4990991390222659E-2</v>
      </c>
      <c r="I64" s="13">
        <f t="shared" si="12"/>
        <v>2.9083246858065257</v>
      </c>
      <c r="J64" s="13">
        <f t="shared" si="13"/>
        <v>3.0532234246011569</v>
      </c>
      <c r="K64" s="13">
        <f t="shared" si="14"/>
        <v>3.0428735146872548</v>
      </c>
      <c r="L64" s="19">
        <f t="shared" si="15"/>
        <v>0.35587188612099646</v>
      </c>
      <c r="M64" s="19">
        <f t="shared" si="16"/>
        <v>0.33898305084745761</v>
      </c>
      <c r="N64" s="19">
        <f t="shared" si="17"/>
        <v>0.3401360544217687</v>
      </c>
      <c r="O64" s="17">
        <f t="shared" si="18"/>
        <v>0.34384056390962542</v>
      </c>
      <c r="P64" s="17">
        <f t="shared" si="19"/>
        <v>0.32752270663933813</v>
      </c>
      <c r="Q64" s="17">
        <f t="shared" si="20"/>
        <v>0.32863672945103656</v>
      </c>
    </row>
    <row r="65" spans="1:17" x14ac:dyDescent="0.25">
      <c r="A65" s="50"/>
      <c r="B65" s="10" t="s">
        <v>1511</v>
      </c>
      <c r="C65" s="10" t="s">
        <v>156</v>
      </c>
      <c r="D65" s="10" t="s">
        <v>446</v>
      </c>
      <c r="E65" s="10" t="s">
        <v>978</v>
      </c>
      <c r="F65" s="10" t="s">
        <v>68</v>
      </c>
      <c r="G65" s="11">
        <f t="shared" si="11"/>
        <v>1.0346568218020402</v>
      </c>
      <c r="H65" s="12">
        <f t="shared" si="1"/>
        <v>3.4656821802040216E-2</v>
      </c>
      <c r="I65" s="13">
        <f t="shared" si="12"/>
        <v>2.0900067800401212</v>
      </c>
      <c r="J65" s="13">
        <f t="shared" si="13"/>
        <v>3.1970895793683041</v>
      </c>
      <c r="K65" s="13">
        <f t="shared" si="14"/>
        <v>4.7904610849434457</v>
      </c>
      <c r="L65" s="19">
        <f t="shared" si="15"/>
        <v>0.49504950495049505</v>
      </c>
      <c r="M65" s="19">
        <f t="shared" si="16"/>
        <v>0.3236245954692557</v>
      </c>
      <c r="N65" s="19">
        <f t="shared" si="17"/>
        <v>0.21598272138228941</v>
      </c>
      <c r="O65" s="17">
        <f t="shared" si="18"/>
        <v>0.47846734735511398</v>
      </c>
      <c r="P65" s="17">
        <f t="shared" si="19"/>
        <v>0.31278447950075416</v>
      </c>
      <c r="Q65" s="17">
        <f t="shared" si="20"/>
        <v>0.20874817314413183</v>
      </c>
    </row>
    <row r="66" spans="1:17" x14ac:dyDescent="0.25">
      <c r="A66" s="50"/>
      <c r="B66" s="10" t="s">
        <v>1525</v>
      </c>
      <c r="C66" s="10" t="s">
        <v>416</v>
      </c>
      <c r="D66" s="10" t="s">
        <v>648</v>
      </c>
      <c r="E66" s="10" t="s">
        <v>131</v>
      </c>
      <c r="F66" s="10" t="s">
        <v>76</v>
      </c>
      <c r="G66" s="11">
        <f t="shared" si="11"/>
        <v>1.0394217957501792</v>
      </c>
      <c r="H66" s="12">
        <f t="shared" si="1"/>
        <v>3.9421795750179234E-2</v>
      </c>
      <c r="I66" s="13">
        <f t="shared" si="12"/>
        <v>3.2949670925280681</v>
      </c>
      <c r="J66" s="13">
        <f t="shared" si="13"/>
        <v>3.2741786566130644</v>
      </c>
      <c r="K66" s="13">
        <f t="shared" si="14"/>
        <v>2.5569776175454408</v>
      </c>
      <c r="L66" s="19">
        <f t="shared" si="15"/>
        <v>0.31545741324921134</v>
      </c>
      <c r="M66" s="19">
        <f t="shared" si="16"/>
        <v>0.31746031746031744</v>
      </c>
      <c r="N66" s="19">
        <f t="shared" si="17"/>
        <v>0.4065040650406504</v>
      </c>
      <c r="O66" s="17">
        <f t="shared" si="18"/>
        <v>0.30349316758509676</v>
      </c>
      <c r="P66" s="17">
        <f t="shared" si="19"/>
        <v>0.30542010833166883</v>
      </c>
      <c r="Q66" s="17">
        <f t="shared" si="20"/>
        <v>0.39108672408323447</v>
      </c>
    </row>
    <row r="67" spans="1:17" x14ac:dyDescent="0.25">
      <c r="A67" s="50"/>
      <c r="B67" s="10" t="s">
        <v>1526</v>
      </c>
      <c r="C67" s="10" t="s">
        <v>181</v>
      </c>
      <c r="D67" s="10" t="s">
        <v>171</v>
      </c>
      <c r="E67" s="10" t="s">
        <v>454</v>
      </c>
      <c r="F67" s="10" t="s">
        <v>68</v>
      </c>
      <c r="G67" s="11">
        <f t="shared" si="11"/>
        <v>1.039436753722468</v>
      </c>
      <c r="H67" s="12">
        <f t="shared" ref="H67:H130" si="21">G67-1</f>
        <v>3.9436753722468021E-2</v>
      </c>
      <c r="I67" s="13">
        <f t="shared" si="12"/>
        <v>2.7441130298273158</v>
      </c>
      <c r="J67" s="13">
        <f t="shared" si="13"/>
        <v>3.0559440559440558</v>
      </c>
      <c r="K67" s="13">
        <f t="shared" si="14"/>
        <v>3.2430426716141003</v>
      </c>
      <c r="L67" s="19">
        <f t="shared" si="15"/>
        <v>0.37878787878787878</v>
      </c>
      <c r="M67" s="19">
        <f t="shared" si="16"/>
        <v>0.3401360544217687</v>
      </c>
      <c r="N67" s="19">
        <f t="shared" si="17"/>
        <v>0.32051282051282048</v>
      </c>
      <c r="O67" s="17">
        <f t="shared" si="18"/>
        <v>0.36441647597254001</v>
      </c>
      <c r="P67" s="17">
        <f t="shared" si="19"/>
        <v>0.32723112128146453</v>
      </c>
      <c r="Q67" s="17">
        <f t="shared" si="20"/>
        <v>0.3083524027459954</v>
      </c>
    </row>
    <row r="68" spans="1:17" x14ac:dyDescent="0.25">
      <c r="A68" s="50"/>
      <c r="B68" s="10" t="s">
        <v>1514</v>
      </c>
      <c r="C68" s="10" t="s">
        <v>120</v>
      </c>
      <c r="D68" s="10" t="s">
        <v>542</v>
      </c>
      <c r="E68" s="10" t="s">
        <v>205</v>
      </c>
      <c r="F68" s="10" t="s">
        <v>76</v>
      </c>
      <c r="G68" s="11">
        <f t="shared" si="11"/>
        <v>1.033852716951158</v>
      </c>
      <c r="H68" s="12">
        <f t="shared" si="21"/>
        <v>3.3852716951157991E-2</v>
      </c>
      <c r="I68" s="13">
        <f t="shared" si="12"/>
        <v>2.1400751240888969</v>
      </c>
      <c r="J68" s="13">
        <f t="shared" si="13"/>
        <v>3.3186672214132171</v>
      </c>
      <c r="K68" s="13">
        <f t="shared" si="14"/>
        <v>4.32150435685584</v>
      </c>
      <c r="L68" s="19">
        <f t="shared" si="15"/>
        <v>0.48309178743961356</v>
      </c>
      <c r="M68" s="19">
        <f t="shared" si="16"/>
        <v>0.3115264797507788</v>
      </c>
      <c r="N68" s="19">
        <f t="shared" si="17"/>
        <v>0.23923444976076558</v>
      </c>
      <c r="O68" s="17">
        <f t="shared" si="18"/>
        <v>0.46727331612984108</v>
      </c>
      <c r="P68" s="17">
        <f t="shared" si="19"/>
        <v>0.30132578329868254</v>
      </c>
      <c r="Q68" s="17">
        <f t="shared" si="20"/>
        <v>0.23140090057147633</v>
      </c>
    </row>
    <row r="69" spans="1:17" x14ac:dyDescent="0.25">
      <c r="A69" s="50"/>
      <c r="B69" s="10" t="s">
        <v>1515</v>
      </c>
      <c r="C69" s="10" t="s">
        <v>168</v>
      </c>
      <c r="D69" s="10" t="s">
        <v>170</v>
      </c>
      <c r="E69" s="10" t="s">
        <v>169</v>
      </c>
      <c r="F69" s="10" t="s">
        <v>72</v>
      </c>
      <c r="G69" s="11">
        <f t="shared" si="11"/>
        <v>1.0398887753586115</v>
      </c>
      <c r="H69" s="12">
        <f t="shared" si="21"/>
        <v>3.9888775358611461E-2</v>
      </c>
      <c r="I69" s="13">
        <f t="shared" si="12"/>
        <v>2.4645363975999093</v>
      </c>
      <c r="J69" s="13">
        <f t="shared" si="13"/>
        <v>3.0364752240471455</v>
      </c>
      <c r="K69" s="13">
        <f t="shared" si="14"/>
        <v>3.7747962545517595</v>
      </c>
      <c r="L69" s="19">
        <f t="shared" si="15"/>
        <v>0.42194092827004215</v>
      </c>
      <c r="M69" s="19">
        <f t="shared" si="16"/>
        <v>0.34246575342465752</v>
      </c>
      <c r="N69" s="19">
        <f t="shared" si="17"/>
        <v>0.27548209366391185</v>
      </c>
      <c r="O69" s="17">
        <f t="shared" si="18"/>
        <v>0.40575582530404125</v>
      </c>
      <c r="P69" s="17">
        <f t="shared" si="19"/>
        <v>0.32932921437348556</v>
      </c>
      <c r="Q69" s="17">
        <f t="shared" si="20"/>
        <v>0.26491496032247325</v>
      </c>
    </row>
    <row r="70" spans="1:17" x14ac:dyDescent="0.25">
      <c r="A70" s="50"/>
      <c r="B70" s="10" t="s">
        <v>1516</v>
      </c>
      <c r="C70" s="10" t="s">
        <v>125</v>
      </c>
      <c r="D70" s="10" t="s">
        <v>437</v>
      </c>
      <c r="E70" s="10" t="s">
        <v>286</v>
      </c>
      <c r="F70" s="10" t="s">
        <v>72</v>
      </c>
      <c r="G70" s="11">
        <f t="shared" si="11"/>
        <v>1.0345062136148357</v>
      </c>
      <c r="H70" s="12">
        <f t="shared" si="21"/>
        <v>3.4506213614835746E-2</v>
      </c>
      <c r="I70" s="13">
        <f t="shared" si="12"/>
        <v>2.110392675774265</v>
      </c>
      <c r="J70" s="13">
        <f t="shared" si="13"/>
        <v>3.2069692622059911</v>
      </c>
      <c r="K70" s="13">
        <f t="shared" si="14"/>
        <v>4.665623023402909</v>
      </c>
      <c r="L70" s="19">
        <f t="shared" si="15"/>
        <v>0.49019607843137253</v>
      </c>
      <c r="M70" s="19">
        <f t="shared" si="16"/>
        <v>0.32258064516129031</v>
      </c>
      <c r="N70" s="19">
        <f t="shared" si="17"/>
        <v>0.22172949002217296</v>
      </c>
      <c r="O70" s="17">
        <f t="shared" si="18"/>
        <v>0.47384546557579293</v>
      </c>
      <c r="P70" s="17">
        <f t="shared" si="19"/>
        <v>0.31182088702407018</v>
      </c>
      <c r="Q70" s="17">
        <f t="shared" si="20"/>
        <v>0.21433364740013694</v>
      </c>
    </row>
    <row r="71" spans="1:17" x14ac:dyDescent="0.25">
      <c r="A71" s="50"/>
      <c r="B71" s="10" t="s">
        <v>1517</v>
      </c>
      <c r="C71" s="10" t="s">
        <v>545</v>
      </c>
      <c r="D71" s="10" t="s">
        <v>209</v>
      </c>
      <c r="E71" s="10" t="s">
        <v>326</v>
      </c>
      <c r="F71" s="10" t="s">
        <v>72</v>
      </c>
      <c r="G71" s="11">
        <f t="shared" si="11"/>
        <v>1.0396977288570104</v>
      </c>
      <c r="H71" s="12">
        <f t="shared" si="21"/>
        <v>3.9697728857010395E-2</v>
      </c>
      <c r="I71" s="13">
        <f t="shared" si="12"/>
        <v>2.2665410489082829</v>
      </c>
      <c r="J71" s="13">
        <f t="shared" si="13"/>
        <v>3.1294901638596011</v>
      </c>
      <c r="K71" s="13">
        <f t="shared" si="14"/>
        <v>4.179584870005181</v>
      </c>
      <c r="L71" s="19">
        <f t="shared" si="15"/>
        <v>0.4587155963302752</v>
      </c>
      <c r="M71" s="19">
        <f t="shared" si="16"/>
        <v>0.33222591362126247</v>
      </c>
      <c r="N71" s="19">
        <f t="shared" si="17"/>
        <v>0.24875621890547267</v>
      </c>
      <c r="O71" s="17">
        <f t="shared" si="18"/>
        <v>0.44120092176652465</v>
      </c>
      <c r="P71" s="17">
        <f t="shared" si="19"/>
        <v>0.31954086692725042</v>
      </c>
      <c r="Q71" s="17">
        <f t="shared" si="20"/>
        <v>0.23925821130622488</v>
      </c>
    </row>
    <row r="72" spans="1:17" x14ac:dyDescent="0.25">
      <c r="A72" s="50"/>
      <c r="B72" s="10" t="s">
        <v>1519</v>
      </c>
      <c r="C72" s="10" t="s">
        <v>448</v>
      </c>
      <c r="D72" s="10" t="s">
        <v>542</v>
      </c>
      <c r="E72" s="10" t="s">
        <v>182</v>
      </c>
      <c r="F72" s="10" t="s">
        <v>72</v>
      </c>
      <c r="G72" s="11">
        <f t="shared" si="11"/>
        <v>1.0349586233281129</v>
      </c>
      <c r="H72" s="12">
        <f t="shared" si="21"/>
        <v>3.4958623328112948E-2</v>
      </c>
      <c r="I72" s="13">
        <f t="shared" si="12"/>
        <v>2.4011040061212219</v>
      </c>
      <c r="J72" s="13">
        <f t="shared" si="13"/>
        <v>3.3222171808832424</v>
      </c>
      <c r="K72" s="13">
        <f t="shared" si="14"/>
        <v>3.5395584917821461</v>
      </c>
      <c r="L72" s="19">
        <f t="shared" si="15"/>
        <v>0.43103448275862072</v>
      </c>
      <c r="M72" s="19">
        <f t="shared" si="16"/>
        <v>0.3115264797507788</v>
      </c>
      <c r="N72" s="19">
        <f t="shared" si="17"/>
        <v>0.29239766081871343</v>
      </c>
      <c r="O72" s="17">
        <f t="shared" si="18"/>
        <v>0.41647508706439351</v>
      </c>
      <c r="P72" s="17">
        <f t="shared" si="19"/>
        <v>0.30100380124280157</v>
      </c>
      <c r="Q72" s="17">
        <f t="shared" si="20"/>
        <v>0.28252111169280497</v>
      </c>
    </row>
    <row r="73" spans="1:17" x14ac:dyDescent="0.25">
      <c r="A73" s="50"/>
      <c r="B73" s="10" t="s">
        <v>1520</v>
      </c>
      <c r="C73" s="10" t="s">
        <v>521</v>
      </c>
      <c r="D73" s="10" t="s">
        <v>266</v>
      </c>
      <c r="E73" s="10" t="s">
        <v>452</v>
      </c>
      <c r="F73" s="10" t="s">
        <v>72</v>
      </c>
      <c r="G73" s="11">
        <f t="shared" ref="G73:G136" si="22">(((1/C73)+(1/D73)+(1/E73)))</f>
        <v>1.0350526461992191</v>
      </c>
      <c r="H73" s="12">
        <f t="shared" si="21"/>
        <v>3.5052646199219106E-2</v>
      </c>
      <c r="I73" s="13">
        <f t="shared" ref="I73:I136" si="23">C73*G73</f>
        <v>2.2357137157903133</v>
      </c>
      <c r="J73" s="13">
        <f t="shared" ref="J73:J136" si="24">D73*G73</f>
        <v>3.1258589915216417</v>
      </c>
      <c r="K73" s="13">
        <f t="shared" ref="K73:K136" si="25">E73*G73</f>
        <v>4.2954684817267594</v>
      </c>
      <c r="L73" s="19">
        <f t="shared" ref="L73:L136" si="26">(1/C73)</f>
        <v>0.46296296296296291</v>
      </c>
      <c r="M73" s="19">
        <f t="shared" ref="M73:M136" si="27">(1/D73)</f>
        <v>0.33112582781456956</v>
      </c>
      <c r="N73" s="19">
        <f t="shared" ref="N73:N136" si="28">(1/E73)</f>
        <v>0.24096385542168672</v>
      </c>
      <c r="O73" s="17">
        <f t="shared" ref="O73:O136" si="29">(1/I73)</f>
        <v>0.4472844590688147</v>
      </c>
      <c r="P73" s="17">
        <f t="shared" ref="P73:P136" si="30">(1/J73)</f>
        <v>0.31991206343994694</v>
      </c>
      <c r="Q73" s="17">
        <f t="shared" ref="Q73:Q136" si="31">(1/K73)</f>
        <v>0.23280347749123848</v>
      </c>
    </row>
    <row r="74" spans="1:17" x14ac:dyDescent="0.25">
      <c r="A74" s="50"/>
      <c r="B74" s="10" t="s">
        <v>1529</v>
      </c>
      <c r="C74" s="10" t="s">
        <v>131</v>
      </c>
      <c r="D74" s="10" t="s">
        <v>404</v>
      </c>
      <c r="E74" s="10" t="s">
        <v>257</v>
      </c>
      <c r="F74" s="10" t="s">
        <v>68</v>
      </c>
      <c r="G74" s="11">
        <f t="shared" si="22"/>
        <v>1.0352672670937548</v>
      </c>
      <c r="H74" s="12">
        <f t="shared" si="21"/>
        <v>3.5267267093754828E-2</v>
      </c>
      <c r="I74" s="13">
        <f t="shared" si="23"/>
        <v>2.5467574770506367</v>
      </c>
      <c r="J74" s="13">
        <f t="shared" si="24"/>
        <v>3.178270509977827</v>
      </c>
      <c r="K74" s="13">
        <f t="shared" si="25"/>
        <v>3.4163819814093905</v>
      </c>
      <c r="L74" s="19">
        <f t="shared" si="26"/>
        <v>0.4065040650406504</v>
      </c>
      <c r="M74" s="19">
        <f t="shared" si="27"/>
        <v>0.32573289902280134</v>
      </c>
      <c r="N74" s="19">
        <f t="shared" si="28"/>
        <v>0.30303030303030304</v>
      </c>
      <c r="O74" s="17">
        <f t="shared" si="29"/>
        <v>0.39265615552764987</v>
      </c>
      <c r="P74" s="17">
        <f t="shared" si="30"/>
        <v>0.31463652853355656</v>
      </c>
      <c r="Q74" s="17">
        <f t="shared" si="31"/>
        <v>0.29270731593879357</v>
      </c>
    </row>
    <row r="75" spans="1:17" x14ac:dyDescent="0.25">
      <c r="A75" s="50"/>
      <c r="B75" s="10" t="s">
        <v>1521</v>
      </c>
      <c r="C75" s="10" t="s">
        <v>105</v>
      </c>
      <c r="D75" s="10" t="s">
        <v>592</v>
      </c>
      <c r="E75" s="10" t="s">
        <v>456</v>
      </c>
      <c r="F75" s="10" t="s">
        <v>76</v>
      </c>
      <c r="G75" s="11">
        <f t="shared" si="22"/>
        <v>1.0343034757702139</v>
      </c>
      <c r="H75" s="12">
        <f t="shared" si="21"/>
        <v>3.4303475770213865E-2</v>
      </c>
      <c r="I75" s="13">
        <f t="shared" si="23"/>
        <v>2.2754676466944708</v>
      </c>
      <c r="J75" s="13">
        <f t="shared" si="24"/>
        <v>3.154625601099152</v>
      </c>
      <c r="K75" s="13">
        <f t="shared" si="25"/>
        <v>4.1061847988077496</v>
      </c>
      <c r="L75" s="19">
        <f t="shared" si="26"/>
        <v>0.45454545454545453</v>
      </c>
      <c r="M75" s="19">
        <f t="shared" si="27"/>
        <v>0.32786885245901642</v>
      </c>
      <c r="N75" s="19">
        <f t="shared" si="28"/>
        <v>0.25188916876574308</v>
      </c>
      <c r="O75" s="17">
        <f t="shared" si="29"/>
        <v>0.43947010253153074</v>
      </c>
      <c r="P75" s="17">
        <f t="shared" si="30"/>
        <v>0.31699482805553042</v>
      </c>
      <c r="Q75" s="17">
        <f t="shared" si="31"/>
        <v>0.24353506941293893</v>
      </c>
    </row>
    <row r="76" spans="1:17" x14ac:dyDescent="0.25">
      <c r="A76" s="50"/>
      <c r="B76" s="10" t="s">
        <v>1522</v>
      </c>
      <c r="C76" s="10" t="s">
        <v>446</v>
      </c>
      <c r="D76" s="10" t="s">
        <v>266</v>
      </c>
      <c r="E76" s="10" t="s">
        <v>181</v>
      </c>
      <c r="F76" s="10" t="s">
        <v>76</v>
      </c>
      <c r="G76" s="11">
        <f t="shared" si="22"/>
        <v>1.0335383020717042</v>
      </c>
      <c r="H76" s="12">
        <f t="shared" si="21"/>
        <v>3.3538302071704162E-2</v>
      </c>
      <c r="I76" s="13">
        <f t="shared" si="23"/>
        <v>3.1936333534015655</v>
      </c>
      <c r="J76" s="13">
        <f t="shared" si="24"/>
        <v>3.1212856722565467</v>
      </c>
      <c r="K76" s="13">
        <f t="shared" si="25"/>
        <v>2.7285411174692991</v>
      </c>
      <c r="L76" s="19">
        <f t="shared" si="26"/>
        <v>0.3236245954692557</v>
      </c>
      <c r="M76" s="19">
        <f t="shared" si="27"/>
        <v>0.33112582781456956</v>
      </c>
      <c r="N76" s="19">
        <f t="shared" si="28"/>
        <v>0.37878787878787878</v>
      </c>
      <c r="O76" s="17">
        <f t="shared" si="29"/>
        <v>0.31312298230317881</v>
      </c>
      <c r="P76" s="17">
        <f t="shared" si="30"/>
        <v>0.32038079977378225</v>
      </c>
      <c r="Q76" s="17">
        <f t="shared" si="31"/>
        <v>0.36649621792303877</v>
      </c>
    </row>
    <row r="77" spans="1:17" x14ac:dyDescent="0.25">
      <c r="A77" s="50"/>
      <c r="B77" s="10" t="s">
        <v>1527</v>
      </c>
      <c r="C77" s="10" t="s">
        <v>341</v>
      </c>
      <c r="D77" s="10" t="s">
        <v>288</v>
      </c>
      <c r="E77" s="10" t="s">
        <v>130</v>
      </c>
      <c r="F77" s="10" t="s">
        <v>68</v>
      </c>
      <c r="G77" s="11">
        <f t="shared" si="22"/>
        <v>1.0400551786000127</v>
      </c>
      <c r="H77" s="12">
        <f t="shared" si="21"/>
        <v>4.0055178600012731E-2</v>
      </c>
      <c r="I77" s="13">
        <f t="shared" si="23"/>
        <v>3.0889638804420381</v>
      </c>
      <c r="J77" s="13">
        <f t="shared" si="24"/>
        <v>3.0265605697260374</v>
      </c>
      <c r="K77" s="13">
        <f t="shared" si="25"/>
        <v>2.8913533965080354</v>
      </c>
      <c r="L77" s="19">
        <f t="shared" si="26"/>
        <v>0.33670033670033667</v>
      </c>
      <c r="M77" s="19">
        <f t="shared" si="27"/>
        <v>0.3436426116838488</v>
      </c>
      <c r="N77" s="19">
        <f t="shared" si="28"/>
        <v>0.35971223021582738</v>
      </c>
      <c r="O77" s="17">
        <f t="shared" si="29"/>
        <v>0.32373314765237643</v>
      </c>
      <c r="P77" s="17">
        <f t="shared" si="30"/>
        <v>0.33040805791325017</v>
      </c>
      <c r="Q77" s="17">
        <f t="shared" si="31"/>
        <v>0.34585879443437345</v>
      </c>
    </row>
    <row r="78" spans="1:17" x14ac:dyDescent="0.25">
      <c r="A78" s="49" t="s">
        <v>1510</v>
      </c>
      <c r="B78" s="10" t="s">
        <v>1523</v>
      </c>
      <c r="C78" s="10" t="s">
        <v>535</v>
      </c>
      <c r="D78" s="10" t="s">
        <v>435</v>
      </c>
      <c r="E78" s="10" t="s">
        <v>182</v>
      </c>
      <c r="F78" s="10" t="s">
        <v>76</v>
      </c>
      <c r="G78" s="11">
        <f t="shared" si="22"/>
        <v>1.0397672538710991</v>
      </c>
      <c r="H78" s="12">
        <f t="shared" si="21"/>
        <v>3.976725387109914E-2</v>
      </c>
      <c r="I78" s="13">
        <f t="shared" si="23"/>
        <v>2.6306111522938807</v>
      </c>
      <c r="J78" s="13">
        <f t="shared" si="24"/>
        <v>2.9529390009939216</v>
      </c>
      <c r="K78" s="13">
        <f t="shared" si="25"/>
        <v>3.5560040082391589</v>
      </c>
      <c r="L78" s="19">
        <f t="shared" si="26"/>
        <v>0.39525691699604748</v>
      </c>
      <c r="M78" s="19">
        <f t="shared" si="27"/>
        <v>0.35211267605633806</v>
      </c>
      <c r="N78" s="19">
        <f t="shared" si="28"/>
        <v>0.29239766081871343</v>
      </c>
      <c r="O78" s="17">
        <f t="shared" si="29"/>
        <v>0.38013980102228512</v>
      </c>
      <c r="P78" s="17">
        <f t="shared" si="30"/>
        <v>0.33864566781210609</v>
      </c>
      <c r="Q78" s="17">
        <f t="shared" si="31"/>
        <v>0.28121453116560857</v>
      </c>
    </row>
    <row r="79" spans="1:17" x14ac:dyDescent="0.25">
      <c r="A79" s="50"/>
      <c r="B79" s="10" t="s">
        <v>1524</v>
      </c>
      <c r="C79" s="10" t="s">
        <v>416</v>
      </c>
      <c r="D79" s="10" t="s">
        <v>547</v>
      </c>
      <c r="E79" s="10" t="s">
        <v>522</v>
      </c>
      <c r="F79" s="10" t="s">
        <v>68</v>
      </c>
      <c r="G79" s="11">
        <f t="shared" si="22"/>
        <v>1.0398961040289638</v>
      </c>
      <c r="H79" s="12">
        <f t="shared" si="21"/>
        <v>3.9896104028963819E-2</v>
      </c>
      <c r="I79" s="13">
        <f t="shared" si="23"/>
        <v>3.2964706497718153</v>
      </c>
      <c r="J79" s="13">
        <f t="shared" si="24"/>
        <v>3.0468955848048642</v>
      </c>
      <c r="K79" s="13">
        <f t="shared" si="25"/>
        <v>2.7141288315155956</v>
      </c>
      <c r="L79" s="19">
        <f t="shared" si="26"/>
        <v>0.31545741324921134</v>
      </c>
      <c r="M79" s="19">
        <f t="shared" si="27"/>
        <v>0.34129692832764502</v>
      </c>
      <c r="N79" s="19">
        <f t="shared" si="28"/>
        <v>0.38314176245210729</v>
      </c>
      <c r="O79" s="17">
        <f t="shared" si="29"/>
        <v>0.3033547409467216</v>
      </c>
      <c r="P79" s="17">
        <f t="shared" si="30"/>
        <v>0.32820291085362024</v>
      </c>
      <c r="Q79" s="17">
        <f t="shared" si="31"/>
        <v>0.36844234819965799</v>
      </c>
    </row>
    <row r="80" spans="1:17" x14ac:dyDescent="0.25">
      <c r="A80" s="50"/>
      <c r="B80" s="10" t="s">
        <v>1509</v>
      </c>
      <c r="C80" s="10" t="s">
        <v>650</v>
      </c>
      <c r="D80" s="10" t="s">
        <v>404</v>
      </c>
      <c r="E80" s="10" t="s">
        <v>446</v>
      </c>
      <c r="F80" s="10" t="s">
        <v>72</v>
      </c>
      <c r="G80" s="11">
        <f t="shared" si="22"/>
        <v>1.0339728791074416</v>
      </c>
      <c r="H80" s="12">
        <f t="shared" si="21"/>
        <v>3.3972879107441623E-2</v>
      </c>
      <c r="I80" s="13">
        <f t="shared" si="23"/>
        <v>2.6883294856793483</v>
      </c>
      <c r="J80" s="13">
        <f t="shared" si="24"/>
        <v>3.1742967388598458</v>
      </c>
      <c r="K80" s="13">
        <f t="shared" si="25"/>
        <v>3.1949761964419943</v>
      </c>
      <c r="L80" s="19">
        <f t="shared" si="26"/>
        <v>0.38461538461538458</v>
      </c>
      <c r="M80" s="19">
        <f t="shared" si="27"/>
        <v>0.32573289902280134</v>
      </c>
      <c r="N80" s="19">
        <f t="shared" si="28"/>
        <v>0.3236245954692557</v>
      </c>
      <c r="O80" s="17">
        <f t="shared" si="29"/>
        <v>0.37197821372974199</v>
      </c>
      <c r="P80" s="17">
        <f t="shared" si="30"/>
        <v>0.31503040902193136</v>
      </c>
      <c r="Q80" s="17">
        <f t="shared" si="31"/>
        <v>0.31299137724832665</v>
      </c>
    </row>
    <row r="81" spans="1:17" x14ac:dyDescent="0.25">
      <c r="A81" s="50"/>
      <c r="B81" s="10" t="s">
        <v>1511</v>
      </c>
      <c r="C81" s="10" t="s">
        <v>264</v>
      </c>
      <c r="D81" s="10" t="s">
        <v>547</v>
      </c>
      <c r="E81" s="10" t="s">
        <v>142</v>
      </c>
      <c r="F81" s="10" t="s">
        <v>68</v>
      </c>
      <c r="G81" s="11">
        <f t="shared" si="22"/>
        <v>1.0343337204279315</v>
      </c>
      <c r="H81" s="12">
        <f t="shared" si="21"/>
        <v>3.433372042793148E-2</v>
      </c>
      <c r="I81" s="13">
        <f t="shared" si="23"/>
        <v>2.4099975685970803</v>
      </c>
      <c r="J81" s="13">
        <f t="shared" si="24"/>
        <v>3.0305978008538395</v>
      </c>
      <c r="K81" s="13">
        <f t="shared" si="25"/>
        <v>3.9201248004218603</v>
      </c>
      <c r="L81" s="19">
        <f t="shared" si="26"/>
        <v>0.42918454935622319</v>
      </c>
      <c r="M81" s="19">
        <f t="shared" si="27"/>
        <v>0.34129692832764502</v>
      </c>
      <c r="N81" s="19">
        <f t="shared" si="28"/>
        <v>0.26385224274406333</v>
      </c>
      <c r="O81" s="17">
        <f t="shared" si="29"/>
        <v>0.41493817795929355</v>
      </c>
      <c r="P81" s="17">
        <f t="shared" si="30"/>
        <v>0.3299679026092675</v>
      </c>
      <c r="Q81" s="17">
        <f t="shared" si="31"/>
        <v>0.255093919431439</v>
      </c>
    </row>
    <row r="82" spans="1:17" x14ac:dyDescent="0.25">
      <c r="A82" s="50"/>
      <c r="B82" s="10" t="s">
        <v>1512</v>
      </c>
      <c r="C82" s="10" t="s">
        <v>182</v>
      </c>
      <c r="D82" s="10" t="s">
        <v>309</v>
      </c>
      <c r="E82" s="10" t="s">
        <v>207</v>
      </c>
      <c r="F82" s="10" t="s">
        <v>68</v>
      </c>
      <c r="G82" s="11">
        <f t="shared" si="22"/>
        <v>1.0497907535071751</v>
      </c>
      <c r="H82" s="12">
        <f t="shared" si="21"/>
        <v>4.9790753507175101E-2</v>
      </c>
      <c r="I82" s="13">
        <f t="shared" si="23"/>
        <v>3.5902843769945387</v>
      </c>
      <c r="J82" s="13">
        <f t="shared" si="24"/>
        <v>3.0968827228461668</v>
      </c>
      <c r="K82" s="13">
        <f t="shared" si="25"/>
        <v>2.5089999008821486</v>
      </c>
      <c r="L82" s="19">
        <f t="shared" si="26"/>
        <v>0.29239766081871343</v>
      </c>
      <c r="M82" s="19">
        <f t="shared" si="27"/>
        <v>0.33898305084745761</v>
      </c>
      <c r="N82" s="19">
        <f t="shared" si="28"/>
        <v>0.41841004184100417</v>
      </c>
      <c r="O82" s="17">
        <f t="shared" si="29"/>
        <v>0.27852946869827327</v>
      </c>
      <c r="P82" s="17">
        <f t="shared" si="30"/>
        <v>0.32290535015189648</v>
      </c>
      <c r="Q82" s="17">
        <f t="shared" si="31"/>
        <v>0.39856518114983036</v>
      </c>
    </row>
    <row r="83" spans="1:17" x14ac:dyDescent="0.25">
      <c r="A83" s="50"/>
      <c r="B83" s="10" t="s">
        <v>1525</v>
      </c>
      <c r="C83" s="10" t="s">
        <v>370</v>
      </c>
      <c r="D83" s="10" t="s">
        <v>664</v>
      </c>
      <c r="E83" s="10" t="s">
        <v>650</v>
      </c>
      <c r="F83" s="10" t="s">
        <v>68</v>
      </c>
      <c r="G83" s="11">
        <f t="shared" si="22"/>
        <v>1.0346512632190739</v>
      </c>
      <c r="H83" s="12">
        <f t="shared" si="21"/>
        <v>3.4651263219073858E-2</v>
      </c>
      <c r="I83" s="13">
        <f t="shared" si="23"/>
        <v>3.2901910170366548</v>
      </c>
      <c r="J83" s="13">
        <f t="shared" si="24"/>
        <v>3.0832607643928402</v>
      </c>
      <c r="K83" s="13">
        <f t="shared" si="25"/>
        <v>2.6900932843695919</v>
      </c>
      <c r="L83" s="19">
        <f t="shared" si="26"/>
        <v>0.31446540880503143</v>
      </c>
      <c r="M83" s="19">
        <f t="shared" si="27"/>
        <v>0.33557046979865773</v>
      </c>
      <c r="N83" s="19">
        <f t="shared" si="28"/>
        <v>0.38461538461538458</v>
      </c>
      <c r="O83" s="17">
        <f t="shared" si="29"/>
        <v>0.30393372142285541</v>
      </c>
      <c r="P83" s="17">
        <f t="shared" si="30"/>
        <v>0.32433195775995977</v>
      </c>
      <c r="Q83" s="17">
        <f t="shared" si="31"/>
        <v>0.37173432081718472</v>
      </c>
    </row>
    <row r="84" spans="1:17" x14ac:dyDescent="0.25">
      <c r="A84" s="50"/>
      <c r="B84" s="10" t="s">
        <v>1513</v>
      </c>
      <c r="C84" s="10" t="s">
        <v>616</v>
      </c>
      <c r="D84" s="10" t="s">
        <v>592</v>
      </c>
      <c r="E84" s="10" t="s">
        <v>341</v>
      </c>
      <c r="F84" s="10" t="s">
        <v>72</v>
      </c>
      <c r="G84" s="11">
        <f t="shared" si="22"/>
        <v>1.0349395595297235</v>
      </c>
      <c r="H84" s="12">
        <f t="shared" si="21"/>
        <v>3.4939559529723496E-2</v>
      </c>
      <c r="I84" s="13">
        <f t="shared" si="23"/>
        <v>2.7943368107302535</v>
      </c>
      <c r="J84" s="13">
        <f t="shared" si="24"/>
        <v>3.1565656565656566</v>
      </c>
      <c r="K84" s="13">
        <f t="shared" si="25"/>
        <v>3.0737704918032791</v>
      </c>
      <c r="L84" s="19">
        <f t="shared" si="26"/>
        <v>0.37037037037037035</v>
      </c>
      <c r="M84" s="19">
        <f t="shared" si="27"/>
        <v>0.32786885245901642</v>
      </c>
      <c r="N84" s="19">
        <f t="shared" si="28"/>
        <v>0.33670033670033667</v>
      </c>
      <c r="O84" s="17">
        <f t="shared" si="29"/>
        <v>0.35786666666666667</v>
      </c>
      <c r="P84" s="17">
        <f t="shared" si="30"/>
        <v>0.31680000000000003</v>
      </c>
      <c r="Q84" s="17">
        <f t="shared" si="31"/>
        <v>0.32533333333333331</v>
      </c>
    </row>
    <row r="85" spans="1:17" x14ac:dyDescent="0.25">
      <c r="A85" s="50"/>
      <c r="B85" s="10" t="s">
        <v>1526</v>
      </c>
      <c r="C85" s="10" t="s">
        <v>297</v>
      </c>
      <c r="D85" s="10" t="s">
        <v>106</v>
      </c>
      <c r="E85" s="10" t="s">
        <v>378</v>
      </c>
      <c r="F85" s="10" t="s">
        <v>68</v>
      </c>
      <c r="G85" s="11">
        <f t="shared" si="22"/>
        <v>1.0349693386624867</v>
      </c>
      <c r="H85" s="12">
        <f t="shared" si="21"/>
        <v>3.4969338662486749E-2</v>
      </c>
      <c r="I85" s="13">
        <f t="shared" si="23"/>
        <v>2.5977730400428416</v>
      </c>
      <c r="J85" s="13">
        <f t="shared" si="24"/>
        <v>3.4257485109728312</v>
      </c>
      <c r="K85" s="13">
        <f t="shared" si="25"/>
        <v>3.0945583226008355</v>
      </c>
      <c r="L85" s="19">
        <f t="shared" si="26"/>
        <v>0.39840637450199207</v>
      </c>
      <c r="M85" s="19">
        <f t="shared" si="27"/>
        <v>0.30211480362537763</v>
      </c>
      <c r="N85" s="19">
        <f t="shared" si="28"/>
        <v>0.33444816053511706</v>
      </c>
      <c r="O85" s="17">
        <f t="shared" si="29"/>
        <v>0.38494509896965762</v>
      </c>
      <c r="P85" s="17">
        <f t="shared" si="30"/>
        <v>0.29190700858424184</v>
      </c>
      <c r="Q85" s="17">
        <f t="shared" si="31"/>
        <v>0.32314789244610048</v>
      </c>
    </row>
    <row r="86" spans="1:17" x14ac:dyDescent="0.25">
      <c r="A86" s="50"/>
      <c r="B86" s="10" t="s">
        <v>1514</v>
      </c>
      <c r="C86" s="10" t="s">
        <v>325</v>
      </c>
      <c r="D86" s="10" t="s">
        <v>538</v>
      </c>
      <c r="E86" s="10" t="s">
        <v>103</v>
      </c>
      <c r="F86" s="10" t="s">
        <v>72</v>
      </c>
      <c r="G86" s="11">
        <f t="shared" si="22"/>
        <v>1.038738962156571</v>
      </c>
      <c r="H86" s="12">
        <f t="shared" si="21"/>
        <v>3.8738962156571022E-2</v>
      </c>
      <c r="I86" s="13">
        <f t="shared" si="23"/>
        <v>1.9528292488543535</v>
      </c>
      <c r="J86" s="13">
        <f t="shared" si="24"/>
        <v>3.4901629128460785</v>
      </c>
      <c r="K86" s="13">
        <f t="shared" si="25"/>
        <v>4.9651722391084094</v>
      </c>
      <c r="L86" s="19">
        <f t="shared" si="26"/>
        <v>0.53191489361702127</v>
      </c>
      <c r="M86" s="19">
        <f t="shared" si="27"/>
        <v>0.29761904761904762</v>
      </c>
      <c r="N86" s="19">
        <f t="shared" si="28"/>
        <v>0.20920502092050208</v>
      </c>
      <c r="O86" s="17">
        <f t="shared" si="29"/>
        <v>0.51207754112995796</v>
      </c>
      <c r="P86" s="17">
        <f t="shared" si="30"/>
        <v>0.2865195765846193</v>
      </c>
      <c r="Q86" s="17">
        <f t="shared" si="31"/>
        <v>0.20140288228542277</v>
      </c>
    </row>
    <row r="87" spans="1:17" x14ac:dyDescent="0.25">
      <c r="A87" s="50"/>
      <c r="B87" s="10" t="s">
        <v>1515</v>
      </c>
      <c r="C87" s="10" t="s">
        <v>617</v>
      </c>
      <c r="D87" s="10" t="s">
        <v>623</v>
      </c>
      <c r="E87" s="10" t="s">
        <v>664</v>
      </c>
      <c r="F87" s="10" t="s">
        <v>76</v>
      </c>
      <c r="G87" s="11">
        <f t="shared" si="22"/>
        <v>1.0398307485270215</v>
      </c>
      <c r="H87" s="12">
        <f t="shared" si="21"/>
        <v>3.9830748527021509E-2</v>
      </c>
      <c r="I87" s="13">
        <f t="shared" si="23"/>
        <v>2.9739159407872813</v>
      </c>
      <c r="J87" s="13">
        <f t="shared" si="24"/>
        <v>2.9323227108462007</v>
      </c>
      <c r="K87" s="13">
        <f t="shared" si="25"/>
        <v>3.098695630610524</v>
      </c>
      <c r="L87" s="19">
        <f t="shared" si="26"/>
        <v>0.34965034965034969</v>
      </c>
      <c r="M87" s="19">
        <f t="shared" si="27"/>
        <v>0.3546099290780142</v>
      </c>
      <c r="N87" s="19">
        <f t="shared" si="28"/>
        <v>0.33557046979865773</v>
      </c>
      <c r="O87" s="17">
        <f t="shared" si="29"/>
        <v>0.33625698234606832</v>
      </c>
      <c r="P87" s="17">
        <f t="shared" si="30"/>
        <v>0.34102658493253735</v>
      </c>
      <c r="Q87" s="17">
        <f t="shared" si="31"/>
        <v>0.32271643272139439</v>
      </c>
    </row>
    <row r="88" spans="1:17" x14ac:dyDescent="0.25">
      <c r="A88" s="50"/>
      <c r="B88" s="10" t="s">
        <v>1516</v>
      </c>
      <c r="C88" s="10" t="s">
        <v>178</v>
      </c>
      <c r="D88" s="10" t="s">
        <v>341</v>
      </c>
      <c r="E88" s="10" t="s">
        <v>74</v>
      </c>
      <c r="F88" s="10" t="s">
        <v>72</v>
      </c>
      <c r="G88" s="11">
        <f t="shared" si="22"/>
        <v>1.0386335487976806</v>
      </c>
      <c r="H88" s="12">
        <f t="shared" si="21"/>
        <v>3.863354879768055E-2</v>
      </c>
      <c r="I88" s="13">
        <f t="shared" si="23"/>
        <v>2.3784708267466885</v>
      </c>
      <c r="J88" s="13">
        <f t="shared" si="24"/>
        <v>3.0847416399291117</v>
      </c>
      <c r="K88" s="13">
        <f t="shared" si="25"/>
        <v>3.9156484789672557</v>
      </c>
      <c r="L88" s="19">
        <f t="shared" si="26"/>
        <v>0.4366812227074236</v>
      </c>
      <c r="M88" s="19">
        <f t="shared" si="27"/>
        <v>0.33670033670033667</v>
      </c>
      <c r="N88" s="19">
        <f t="shared" si="28"/>
        <v>0.26525198938992045</v>
      </c>
      <c r="O88" s="17">
        <f t="shared" si="29"/>
        <v>0.42043820288004813</v>
      </c>
      <c r="P88" s="17">
        <f t="shared" si="30"/>
        <v>0.32417625743949835</v>
      </c>
      <c r="Q88" s="17">
        <f t="shared" si="31"/>
        <v>0.25538553968045363</v>
      </c>
    </row>
    <row r="89" spans="1:17" x14ac:dyDescent="0.25">
      <c r="A89" s="50"/>
      <c r="B89" s="10" t="s">
        <v>1517</v>
      </c>
      <c r="C89" s="10" t="s">
        <v>367</v>
      </c>
      <c r="D89" s="10" t="s">
        <v>651</v>
      </c>
      <c r="E89" s="10" t="s">
        <v>148</v>
      </c>
      <c r="F89" s="10" t="s">
        <v>76</v>
      </c>
      <c r="G89" s="11">
        <f t="shared" si="22"/>
        <v>1.0336954457003455</v>
      </c>
      <c r="H89" s="12">
        <f t="shared" si="21"/>
        <v>3.369544570034555E-2</v>
      </c>
      <c r="I89" s="13">
        <f t="shared" si="23"/>
        <v>2.24311911716975</v>
      </c>
      <c r="J89" s="13">
        <f t="shared" si="24"/>
        <v>3.266477608413092</v>
      </c>
      <c r="K89" s="13">
        <f t="shared" si="25"/>
        <v>4.031412238231348</v>
      </c>
      <c r="L89" s="19">
        <f t="shared" si="26"/>
        <v>0.46082949308755761</v>
      </c>
      <c r="M89" s="19">
        <f t="shared" si="27"/>
        <v>0.31645569620253161</v>
      </c>
      <c r="N89" s="19">
        <f t="shared" si="28"/>
        <v>0.25641025641025644</v>
      </c>
      <c r="O89" s="17">
        <f t="shared" si="29"/>
        <v>0.44580780055129104</v>
      </c>
      <c r="P89" s="17">
        <f t="shared" si="30"/>
        <v>0.3061401668342727</v>
      </c>
      <c r="Q89" s="17">
        <f t="shared" si="31"/>
        <v>0.24805203261443631</v>
      </c>
    </row>
    <row r="90" spans="1:17" x14ac:dyDescent="0.25">
      <c r="A90" s="50"/>
      <c r="B90" s="10" t="s">
        <v>1518</v>
      </c>
      <c r="C90" s="10" t="s">
        <v>88</v>
      </c>
      <c r="D90" s="10" t="s">
        <v>177</v>
      </c>
      <c r="E90" s="10" t="s">
        <v>570</v>
      </c>
      <c r="F90" s="10" t="s">
        <v>68</v>
      </c>
      <c r="G90" s="11">
        <f t="shared" si="22"/>
        <v>1.0396267840463307</v>
      </c>
      <c r="H90" s="12">
        <f t="shared" si="21"/>
        <v>3.9626784046330688E-2</v>
      </c>
      <c r="I90" s="13">
        <f t="shared" si="23"/>
        <v>2.9421437988511161</v>
      </c>
      <c r="J90" s="13">
        <f t="shared" si="24"/>
        <v>2.9837288702129694</v>
      </c>
      <c r="K90" s="13">
        <f t="shared" si="25"/>
        <v>3.0772952807771388</v>
      </c>
      <c r="L90" s="19">
        <f t="shared" si="26"/>
        <v>0.35335689045936397</v>
      </c>
      <c r="M90" s="19">
        <f t="shared" si="27"/>
        <v>0.34843205574912889</v>
      </c>
      <c r="N90" s="19">
        <f t="shared" si="28"/>
        <v>0.33783783783783783</v>
      </c>
      <c r="O90" s="17">
        <f t="shared" si="29"/>
        <v>0.33988821361841393</v>
      </c>
      <c r="P90" s="17">
        <f t="shared" si="30"/>
        <v>0.33515109565857537</v>
      </c>
      <c r="Q90" s="17">
        <f t="shared" si="31"/>
        <v>0.32496069072301065</v>
      </c>
    </row>
    <row r="91" spans="1:17" x14ac:dyDescent="0.25">
      <c r="A91" s="50"/>
      <c r="B91" s="10" t="s">
        <v>1519</v>
      </c>
      <c r="C91" s="10" t="s">
        <v>392</v>
      </c>
      <c r="D91" s="10" t="s">
        <v>588</v>
      </c>
      <c r="E91" s="10" t="s">
        <v>78</v>
      </c>
      <c r="F91" s="10" t="s">
        <v>76</v>
      </c>
      <c r="G91" s="11">
        <f t="shared" si="22"/>
        <v>1.0336422003634314</v>
      </c>
      <c r="H91" s="12">
        <f t="shared" si="21"/>
        <v>3.3642200363431352E-2</v>
      </c>
      <c r="I91" s="13">
        <f t="shared" si="23"/>
        <v>2.0466115567195939</v>
      </c>
      <c r="J91" s="13">
        <f t="shared" si="24"/>
        <v>3.3903464171920548</v>
      </c>
      <c r="K91" s="13">
        <f t="shared" si="25"/>
        <v>4.6203806356245378</v>
      </c>
      <c r="L91" s="19">
        <f t="shared" si="26"/>
        <v>0.50505050505050508</v>
      </c>
      <c r="M91" s="19">
        <f t="shared" si="27"/>
        <v>0.3048780487804878</v>
      </c>
      <c r="N91" s="19">
        <f t="shared" si="28"/>
        <v>0.2237136465324385</v>
      </c>
      <c r="O91" s="17">
        <f t="shared" si="29"/>
        <v>0.48861250524884525</v>
      </c>
      <c r="P91" s="17">
        <f t="shared" si="30"/>
        <v>0.29495510987582729</v>
      </c>
      <c r="Q91" s="17">
        <f t="shared" si="31"/>
        <v>0.21643238487532743</v>
      </c>
    </row>
    <row r="92" spans="1:17" x14ac:dyDescent="0.25">
      <c r="A92" s="50"/>
      <c r="B92" s="10" t="s">
        <v>1521</v>
      </c>
      <c r="C92" s="10" t="s">
        <v>670</v>
      </c>
      <c r="D92" s="10" t="s">
        <v>177</v>
      </c>
      <c r="E92" s="10" t="s">
        <v>538</v>
      </c>
      <c r="F92" s="10" t="s">
        <v>68</v>
      </c>
      <c r="G92" s="11">
        <f t="shared" si="22"/>
        <v>1.0397518907697514</v>
      </c>
      <c r="H92" s="12">
        <f t="shared" si="21"/>
        <v>3.9751890769751386E-2</v>
      </c>
      <c r="I92" s="13">
        <f t="shared" si="23"/>
        <v>2.6409698025551687</v>
      </c>
      <c r="J92" s="13">
        <f t="shared" si="24"/>
        <v>2.9840879265091864</v>
      </c>
      <c r="K92" s="13">
        <f t="shared" si="25"/>
        <v>3.4935663529863645</v>
      </c>
      <c r="L92" s="19">
        <f t="shared" si="26"/>
        <v>0.39370078740157477</v>
      </c>
      <c r="M92" s="19">
        <f t="shared" si="27"/>
        <v>0.34843205574912889</v>
      </c>
      <c r="N92" s="19">
        <f t="shared" si="28"/>
        <v>0.29761904761904762</v>
      </c>
      <c r="O92" s="17">
        <f t="shared" si="29"/>
        <v>0.37864878236490568</v>
      </c>
      <c r="P92" s="17">
        <f t="shared" si="30"/>
        <v>0.33511076906162385</v>
      </c>
      <c r="Q92" s="17">
        <f t="shared" si="31"/>
        <v>0.28624044857347042</v>
      </c>
    </row>
    <row r="93" spans="1:17" x14ac:dyDescent="0.25">
      <c r="A93" s="50"/>
      <c r="B93" s="10" t="s">
        <v>1522</v>
      </c>
      <c r="C93" s="10" t="s">
        <v>667</v>
      </c>
      <c r="D93" s="10" t="s">
        <v>667</v>
      </c>
      <c r="E93" s="10" t="s">
        <v>207</v>
      </c>
      <c r="F93" s="10" t="s">
        <v>68</v>
      </c>
      <c r="G93" s="11">
        <f t="shared" si="22"/>
        <v>1.0356939924582882</v>
      </c>
      <c r="H93" s="12">
        <f t="shared" si="21"/>
        <v>3.5693992458288193E-2</v>
      </c>
      <c r="I93" s="13">
        <f t="shared" si="23"/>
        <v>3.3556485355648538</v>
      </c>
      <c r="J93" s="13">
        <f t="shared" si="24"/>
        <v>3.3556485355648538</v>
      </c>
      <c r="K93" s="13">
        <f t="shared" si="25"/>
        <v>2.475308641975309</v>
      </c>
      <c r="L93" s="19">
        <f t="shared" si="26"/>
        <v>0.30864197530864196</v>
      </c>
      <c r="M93" s="19">
        <f t="shared" si="27"/>
        <v>0.30864197530864196</v>
      </c>
      <c r="N93" s="19">
        <f t="shared" si="28"/>
        <v>0.41841004184100417</v>
      </c>
      <c r="O93" s="17">
        <f t="shared" si="29"/>
        <v>0.29800498753117205</v>
      </c>
      <c r="P93" s="17">
        <f t="shared" si="30"/>
        <v>0.29800498753117205</v>
      </c>
      <c r="Q93" s="17">
        <f t="shared" si="31"/>
        <v>0.40399002493765579</v>
      </c>
    </row>
    <row r="94" spans="1:17" x14ac:dyDescent="0.25">
      <c r="A94" s="49" t="s">
        <v>1511</v>
      </c>
      <c r="B94" s="10" t="s">
        <v>1507</v>
      </c>
      <c r="C94" s="10" t="s">
        <v>150</v>
      </c>
      <c r="D94" s="10" t="s">
        <v>416</v>
      </c>
      <c r="E94" s="10" t="s">
        <v>817</v>
      </c>
      <c r="F94" s="10" t="s">
        <v>68</v>
      </c>
      <c r="G94" s="11">
        <f t="shared" si="22"/>
        <v>1.0352050315009247</v>
      </c>
      <c r="H94" s="12">
        <f t="shared" si="21"/>
        <v>3.5205031500924688E-2</v>
      </c>
      <c r="I94" s="13">
        <f t="shared" si="23"/>
        <v>1.9979457107967846</v>
      </c>
      <c r="J94" s="13">
        <f t="shared" si="24"/>
        <v>3.2815999498579314</v>
      </c>
      <c r="K94" s="13">
        <f t="shared" si="25"/>
        <v>5.134616956244586</v>
      </c>
      <c r="L94" s="19">
        <f t="shared" si="26"/>
        <v>0.5181347150259068</v>
      </c>
      <c r="M94" s="19">
        <f t="shared" si="27"/>
        <v>0.31545741324921134</v>
      </c>
      <c r="N94" s="19">
        <f t="shared" si="28"/>
        <v>0.20161290322580647</v>
      </c>
      <c r="O94" s="17">
        <f t="shared" si="29"/>
        <v>0.50051410035620936</v>
      </c>
      <c r="P94" s="17">
        <f t="shared" si="30"/>
        <v>0.30472940494873318</v>
      </c>
      <c r="Q94" s="17">
        <f t="shared" si="31"/>
        <v>0.19475649469505729</v>
      </c>
    </row>
    <row r="95" spans="1:17" x14ac:dyDescent="0.25">
      <c r="A95" s="50"/>
      <c r="B95" s="10" t="s">
        <v>1523</v>
      </c>
      <c r="C95" s="10" t="s">
        <v>141</v>
      </c>
      <c r="D95" s="10" t="s">
        <v>378</v>
      </c>
      <c r="E95" s="10" t="s">
        <v>346</v>
      </c>
      <c r="F95" s="10" t="s">
        <v>68</v>
      </c>
      <c r="G95" s="11">
        <f t="shared" si="22"/>
        <v>1.0399440894766419</v>
      </c>
      <c r="H95" s="12">
        <f t="shared" si="21"/>
        <v>3.9944089476641853E-2</v>
      </c>
      <c r="I95" s="13">
        <f t="shared" si="23"/>
        <v>2.329474760427678</v>
      </c>
      <c r="J95" s="13">
        <f t="shared" si="24"/>
        <v>3.1094328275351595</v>
      </c>
      <c r="K95" s="13">
        <f t="shared" si="25"/>
        <v>4.014184185379837</v>
      </c>
      <c r="L95" s="19">
        <f t="shared" si="26"/>
        <v>0.4464285714285714</v>
      </c>
      <c r="M95" s="19">
        <f t="shared" si="27"/>
        <v>0.33444816053511706</v>
      </c>
      <c r="N95" s="19">
        <f t="shared" si="28"/>
        <v>0.2590673575129534</v>
      </c>
      <c r="O95" s="17">
        <f t="shared" si="29"/>
        <v>0.42928131997292207</v>
      </c>
      <c r="P95" s="17">
        <f t="shared" si="30"/>
        <v>0.32160205911014894</v>
      </c>
      <c r="Q95" s="17">
        <f t="shared" si="31"/>
        <v>0.24911662091692893</v>
      </c>
    </row>
    <row r="96" spans="1:17" x14ac:dyDescent="0.25">
      <c r="A96" s="50"/>
      <c r="B96" s="10" t="s">
        <v>1524</v>
      </c>
      <c r="C96" s="10" t="s">
        <v>395</v>
      </c>
      <c r="D96" s="10" t="s">
        <v>341</v>
      </c>
      <c r="E96" s="10" t="s">
        <v>129</v>
      </c>
      <c r="F96" s="10" t="s">
        <v>76</v>
      </c>
      <c r="G96" s="11">
        <f t="shared" si="22"/>
        <v>1.0393542796334421</v>
      </c>
      <c r="H96" s="12">
        <f t="shared" si="21"/>
        <v>3.9354279633442069E-2</v>
      </c>
      <c r="I96" s="13">
        <f t="shared" si="23"/>
        <v>2.4736631855275921</v>
      </c>
      <c r="J96" s="13">
        <f t="shared" si="24"/>
        <v>3.0868822105113232</v>
      </c>
      <c r="K96" s="13">
        <f t="shared" si="25"/>
        <v>3.6793141499023849</v>
      </c>
      <c r="L96" s="19">
        <f t="shared" si="26"/>
        <v>0.42016806722689076</v>
      </c>
      <c r="M96" s="19">
        <f t="shared" si="27"/>
        <v>0.33670033670033667</v>
      </c>
      <c r="N96" s="19">
        <f t="shared" si="28"/>
        <v>0.2824858757062147</v>
      </c>
      <c r="O96" s="17">
        <f t="shared" si="29"/>
        <v>0.40425875513311499</v>
      </c>
      <c r="P96" s="17">
        <f t="shared" si="30"/>
        <v>0.32395146034236144</v>
      </c>
      <c r="Q96" s="17">
        <f t="shared" si="31"/>
        <v>0.27178978452452363</v>
      </c>
    </row>
    <row r="97" spans="1:17" x14ac:dyDescent="0.25">
      <c r="A97" s="50"/>
      <c r="B97" s="10" t="s">
        <v>1508</v>
      </c>
      <c r="C97" s="10" t="s">
        <v>389</v>
      </c>
      <c r="D97" s="10" t="s">
        <v>333</v>
      </c>
      <c r="E97" s="10" t="s">
        <v>445</v>
      </c>
      <c r="F97" s="10" t="s">
        <v>72</v>
      </c>
      <c r="G97" s="11">
        <f t="shared" si="22"/>
        <v>1.0350156052254766</v>
      </c>
      <c r="H97" s="12">
        <f t="shared" si="21"/>
        <v>3.5015605225476643E-2</v>
      </c>
      <c r="I97" s="13">
        <f t="shared" si="23"/>
        <v>2.67034026148173</v>
      </c>
      <c r="J97" s="13">
        <f t="shared" si="24"/>
        <v>3.1464474398854492</v>
      </c>
      <c r="K97" s="13">
        <f t="shared" si="25"/>
        <v>3.2499490004079967</v>
      </c>
      <c r="L97" s="19">
        <f t="shared" si="26"/>
        <v>0.38759689922480617</v>
      </c>
      <c r="M97" s="19">
        <f t="shared" si="27"/>
        <v>0.32894736842105265</v>
      </c>
      <c r="N97" s="19">
        <f t="shared" si="28"/>
        <v>0.31847133757961782</v>
      </c>
      <c r="O97" s="17">
        <f t="shared" si="29"/>
        <v>0.37448411141624166</v>
      </c>
      <c r="P97" s="17">
        <f t="shared" si="30"/>
        <v>0.31781875245194191</v>
      </c>
      <c r="Q97" s="17">
        <f t="shared" si="31"/>
        <v>0.30769713613181637</v>
      </c>
    </row>
    <row r="98" spans="1:17" x14ac:dyDescent="0.25">
      <c r="A98" s="50"/>
      <c r="B98" s="10" t="s">
        <v>1512</v>
      </c>
      <c r="C98" s="10" t="s">
        <v>339</v>
      </c>
      <c r="D98" s="10" t="s">
        <v>570</v>
      </c>
      <c r="E98" s="10" t="s">
        <v>380</v>
      </c>
      <c r="F98" s="10" t="s">
        <v>68</v>
      </c>
      <c r="G98" s="11">
        <f t="shared" si="22"/>
        <v>1.0391670586647455</v>
      </c>
      <c r="H98" s="12">
        <f t="shared" si="21"/>
        <v>3.9167058664745458E-2</v>
      </c>
      <c r="I98" s="13">
        <f t="shared" si="23"/>
        <v>2.7745760466348703</v>
      </c>
      <c r="J98" s="13">
        <f t="shared" si="24"/>
        <v>3.0759344936476465</v>
      </c>
      <c r="K98" s="13">
        <f t="shared" si="25"/>
        <v>3.179851199514121</v>
      </c>
      <c r="L98" s="19">
        <f t="shared" si="26"/>
        <v>0.37453183520599254</v>
      </c>
      <c r="M98" s="19">
        <f t="shared" si="27"/>
        <v>0.33783783783783783</v>
      </c>
      <c r="N98" s="19">
        <f t="shared" si="28"/>
        <v>0.32679738562091504</v>
      </c>
      <c r="O98" s="17">
        <f t="shared" si="29"/>
        <v>0.36041542318252356</v>
      </c>
      <c r="P98" s="17">
        <f t="shared" si="30"/>
        <v>0.32510445266801957</v>
      </c>
      <c r="Q98" s="17">
        <f t="shared" si="31"/>
        <v>0.31448012414945681</v>
      </c>
    </row>
    <row r="99" spans="1:17" x14ac:dyDescent="0.25">
      <c r="A99" s="50"/>
      <c r="B99" s="10" t="s">
        <v>1525</v>
      </c>
      <c r="C99" s="10" t="s">
        <v>380</v>
      </c>
      <c r="D99" s="10" t="s">
        <v>171</v>
      </c>
      <c r="E99" s="10" t="s">
        <v>369</v>
      </c>
      <c r="F99" s="10" t="s">
        <v>72</v>
      </c>
      <c r="G99" s="11">
        <f t="shared" si="22"/>
        <v>1.0345804988662131</v>
      </c>
      <c r="H99" s="12">
        <f t="shared" si="21"/>
        <v>3.4580498866213061E-2</v>
      </c>
      <c r="I99" s="13">
        <f t="shared" si="23"/>
        <v>3.1658163265306118</v>
      </c>
      <c r="J99" s="13">
        <f t="shared" si="24"/>
        <v>3.0416666666666665</v>
      </c>
      <c r="K99" s="13">
        <f t="shared" si="25"/>
        <v>2.8140589569160999</v>
      </c>
      <c r="L99" s="19">
        <f t="shared" si="26"/>
        <v>0.32679738562091504</v>
      </c>
      <c r="M99" s="19">
        <f t="shared" si="27"/>
        <v>0.3401360544217687</v>
      </c>
      <c r="N99" s="19">
        <f t="shared" si="28"/>
        <v>0.36764705882352938</v>
      </c>
      <c r="O99" s="17">
        <f t="shared" si="29"/>
        <v>0.31587429492344887</v>
      </c>
      <c r="P99" s="17">
        <f t="shared" si="30"/>
        <v>0.32876712328767127</v>
      </c>
      <c r="Q99" s="17">
        <f t="shared" si="31"/>
        <v>0.35535858178887991</v>
      </c>
    </row>
    <row r="100" spans="1:17" x14ac:dyDescent="0.25">
      <c r="A100" s="50"/>
      <c r="B100" s="10" t="s">
        <v>1513</v>
      </c>
      <c r="C100" s="10" t="s">
        <v>849</v>
      </c>
      <c r="D100" s="10" t="s">
        <v>592</v>
      </c>
      <c r="E100" s="10" t="s">
        <v>538</v>
      </c>
      <c r="F100" s="10" t="s">
        <v>76</v>
      </c>
      <c r="G100" s="11">
        <f t="shared" si="22"/>
        <v>1.0510198149716812</v>
      </c>
      <c r="H100" s="12">
        <f t="shared" si="21"/>
        <v>5.1019814971681177E-2</v>
      </c>
      <c r="I100" s="13">
        <f t="shared" si="23"/>
        <v>2.469896565183451</v>
      </c>
      <c r="J100" s="13">
        <f t="shared" si="24"/>
        <v>3.2056104356636275</v>
      </c>
      <c r="K100" s="13">
        <f t="shared" si="25"/>
        <v>3.5314265783048486</v>
      </c>
      <c r="L100" s="19">
        <f t="shared" si="26"/>
        <v>0.42553191489361702</v>
      </c>
      <c r="M100" s="19">
        <f t="shared" si="27"/>
        <v>0.32786885245901642</v>
      </c>
      <c r="N100" s="19">
        <f t="shared" si="28"/>
        <v>0.29761904761904762</v>
      </c>
      <c r="O100" s="17">
        <f t="shared" si="29"/>
        <v>0.40487525433103522</v>
      </c>
      <c r="P100" s="17">
        <f t="shared" si="30"/>
        <v>0.31195306481243701</v>
      </c>
      <c r="Q100" s="17">
        <f t="shared" si="31"/>
        <v>0.28317168085652766</v>
      </c>
    </row>
    <row r="101" spans="1:17" x14ac:dyDescent="0.25">
      <c r="A101" s="50"/>
      <c r="B101" s="10" t="s">
        <v>1526</v>
      </c>
      <c r="C101" s="10" t="s">
        <v>388</v>
      </c>
      <c r="D101" s="10" t="s">
        <v>370</v>
      </c>
      <c r="E101" s="10" t="s">
        <v>154</v>
      </c>
      <c r="F101" s="10" t="s">
        <v>76</v>
      </c>
      <c r="G101" s="11">
        <f t="shared" si="22"/>
        <v>1.0382394621880233</v>
      </c>
      <c r="H101" s="12">
        <f t="shared" si="21"/>
        <v>3.8239462188023321E-2</v>
      </c>
      <c r="I101" s="13">
        <f t="shared" si="23"/>
        <v>2.3360387899230526</v>
      </c>
      <c r="J101" s="13">
        <f t="shared" si="24"/>
        <v>3.3016014897579145</v>
      </c>
      <c r="K101" s="13">
        <f t="shared" si="25"/>
        <v>3.7168972746331237</v>
      </c>
      <c r="L101" s="19">
        <f t="shared" si="26"/>
        <v>0.44444444444444442</v>
      </c>
      <c r="M101" s="19">
        <f t="shared" si="27"/>
        <v>0.31446540880503143</v>
      </c>
      <c r="N101" s="19">
        <f t="shared" si="28"/>
        <v>0.27932960893854747</v>
      </c>
      <c r="O101" s="17">
        <f t="shared" si="29"/>
        <v>0.42807508347622059</v>
      </c>
      <c r="P101" s="17">
        <f t="shared" si="30"/>
        <v>0.30288331378034472</v>
      </c>
      <c r="Q101" s="17">
        <f t="shared" si="31"/>
        <v>0.26904160274343469</v>
      </c>
    </row>
    <row r="102" spans="1:17" x14ac:dyDescent="0.25">
      <c r="A102" s="50"/>
      <c r="B102" s="10" t="s">
        <v>1514</v>
      </c>
      <c r="C102" s="10" t="s">
        <v>430</v>
      </c>
      <c r="D102" s="10" t="s">
        <v>182</v>
      </c>
      <c r="E102" s="10" t="s">
        <v>793</v>
      </c>
      <c r="F102" s="10" t="s">
        <v>68</v>
      </c>
      <c r="G102" s="11">
        <f t="shared" si="22"/>
        <v>1.0419232775170058</v>
      </c>
      <c r="H102" s="12">
        <f t="shared" si="21"/>
        <v>4.1923277517005753E-2</v>
      </c>
      <c r="I102" s="13">
        <f t="shared" si="23"/>
        <v>1.7712695717789098</v>
      </c>
      <c r="J102" s="13">
        <f t="shared" si="24"/>
        <v>3.5633776091081595</v>
      </c>
      <c r="K102" s="13">
        <f t="shared" si="25"/>
        <v>6.4599243206054355</v>
      </c>
      <c r="L102" s="19">
        <f t="shared" si="26"/>
        <v>0.58823529411764708</v>
      </c>
      <c r="M102" s="19">
        <f t="shared" si="27"/>
        <v>0.29239766081871343</v>
      </c>
      <c r="N102" s="19">
        <f t="shared" si="28"/>
        <v>0.16129032258064516</v>
      </c>
      <c r="O102" s="17">
        <f t="shared" si="29"/>
        <v>0.56456680334416098</v>
      </c>
      <c r="P102" s="17">
        <f t="shared" si="30"/>
        <v>0.28063262154534319</v>
      </c>
      <c r="Q102" s="17">
        <f t="shared" si="31"/>
        <v>0.15480057511049575</v>
      </c>
    </row>
    <row r="103" spans="1:17" x14ac:dyDescent="0.25">
      <c r="A103" s="50"/>
      <c r="B103" s="10" t="s">
        <v>1515</v>
      </c>
      <c r="C103" s="10" t="s">
        <v>571</v>
      </c>
      <c r="D103" s="10" t="s">
        <v>556</v>
      </c>
      <c r="E103" s="10" t="s">
        <v>142</v>
      </c>
      <c r="F103" s="10" t="s">
        <v>76</v>
      </c>
      <c r="G103" s="11">
        <f t="shared" si="22"/>
        <v>1.0393942238196412</v>
      </c>
      <c r="H103" s="12">
        <f t="shared" si="21"/>
        <v>3.9394223819641194E-2</v>
      </c>
      <c r="I103" s="13">
        <f t="shared" si="23"/>
        <v>2.5153340216435316</v>
      </c>
      <c r="J103" s="13">
        <f t="shared" si="24"/>
        <v>2.8687280577422096</v>
      </c>
      <c r="K103" s="13">
        <f t="shared" si="25"/>
        <v>3.9393041082764402</v>
      </c>
      <c r="L103" s="19">
        <f t="shared" si="26"/>
        <v>0.41322314049586778</v>
      </c>
      <c r="M103" s="19">
        <f t="shared" si="27"/>
        <v>0.3623188405797102</v>
      </c>
      <c r="N103" s="19">
        <f t="shared" si="28"/>
        <v>0.26385224274406333</v>
      </c>
      <c r="O103" s="17">
        <f t="shared" si="29"/>
        <v>0.39756151326041189</v>
      </c>
      <c r="P103" s="17">
        <f t="shared" si="30"/>
        <v>0.3485865442355785</v>
      </c>
      <c r="Q103" s="17">
        <f t="shared" si="31"/>
        <v>0.25385194250400966</v>
      </c>
    </row>
    <row r="104" spans="1:17" x14ac:dyDescent="0.25">
      <c r="A104" s="50"/>
      <c r="B104" s="10" t="s">
        <v>1518</v>
      </c>
      <c r="C104" s="10" t="s">
        <v>87</v>
      </c>
      <c r="D104" s="10" t="s">
        <v>450</v>
      </c>
      <c r="E104" s="10" t="s">
        <v>443</v>
      </c>
      <c r="F104" s="10" t="s">
        <v>72</v>
      </c>
      <c r="G104" s="11">
        <f t="shared" si="22"/>
        <v>1.035311405709215</v>
      </c>
      <c r="H104" s="12">
        <f t="shared" si="21"/>
        <v>3.5311405709214982E-2</v>
      </c>
      <c r="I104" s="13">
        <f t="shared" si="23"/>
        <v>2.7849876813577881</v>
      </c>
      <c r="J104" s="13">
        <f t="shared" si="24"/>
        <v>3.3647620685549486</v>
      </c>
      <c r="K104" s="13">
        <f t="shared" si="25"/>
        <v>2.909225050042894</v>
      </c>
      <c r="L104" s="19">
        <f t="shared" si="26"/>
        <v>0.37174721189591081</v>
      </c>
      <c r="M104" s="19">
        <f t="shared" si="27"/>
        <v>0.30769230769230771</v>
      </c>
      <c r="N104" s="19">
        <f t="shared" si="28"/>
        <v>0.35587188612099646</v>
      </c>
      <c r="O104" s="17">
        <f t="shared" si="29"/>
        <v>0.35906801552258993</v>
      </c>
      <c r="P104" s="17">
        <f t="shared" si="30"/>
        <v>0.2971978343863898</v>
      </c>
      <c r="Q104" s="17">
        <f t="shared" si="31"/>
        <v>0.34373415009102026</v>
      </c>
    </row>
    <row r="105" spans="1:17" x14ac:dyDescent="0.25">
      <c r="A105" s="50"/>
      <c r="B105" s="10" t="s">
        <v>1519</v>
      </c>
      <c r="C105" s="10" t="s">
        <v>166</v>
      </c>
      <c r="D105" s="10" t="s">
        <v>370</v>
      </c>
      <c r="E105" s="10" t="s">
        <v>75</v>
      </c>
      <c r="F105" s="10" t="s">
        <v>76</v>
      </c>
      <c r="G105" s="11">
        <f t="shared" si="22"/>
        <v>1.0356192549588776</v>
      </c>
      <c r="H105" s="12">
        <f t="shared" si="21"/>
        <v>3.5619254958877633E-2</v>
      </c>
      <c r="I105" s="13">
        <f t="shared" si="23"/>
        <v>2.1540880503144657</v>
      </c>
      <c r="J105" s="13">
        <f t="shared" si="24"/>
        <v>3.2932692307692308</v>
      </c>
      <c r="K105" s="13">
        <f t="shared" si="25"/>
        <v>4.3081761006289314</v>
      </c>
      <c r="L105" s="19">
        <f t="shared" si="26"/>
        <v>0.48076923076923073</v>
      </c>
      <c r="M105" s="19">
        <f t="shared" si="27"/>
        <v>0.31446540880503143</v>
      </c>
      <c r="N105" s="19">
        <f t="shared" si="28"/>
        <v>0.24038461538461536</v>
      </c>
      <c r="O105" s="17">
        <f t="shared" si="29"/>
        <v>0.46423357664233572</v>
      </c>
      <c r="P105" s="17">
        <f t="shared" si="30"/>
        <v>0.30364963503649633</v>
      </c>
      <c r="Q105" s="17">
        <f t="shared" si="31"/>
        <v>0.23211678832116786</v>
      </c>
    </row>
    <row r="106" spans="1:17" x14ac:dyDescent="0.25">
      <c r="A106" s="50"/>
      <c r="B106" s="10" t="s">
        <v>1529</v>
      </c>
      <c r="C106" s="10" t="s">
        <v>568</v>
      </c>
      <c r="D106" s="10" t="s">
        <v>404</v>
      </c>
      <c r="E106" s="10" t="s">
        <v>288</v>
      </c>
      <c r="F106" s="10" t="s">
        <v>72</v>
      </c>
      <c r="G106" s="11">
        <f t="shared" si="22"/>
        <v>1.0343390143562852</v>
      </c>
      <c r="H106" s="12">
        <f t="shared" si="21"/>
        <v>3.4339014356285169E-2</v>
      </c>
      <c r="I106" s="13">
        <f t="shared" si="23"/>
        <v>2.8340888993362214</v>
      </c>
      <c r="J106" s="13">
        <f t="shared" si="24"/>
        <v>3.1754207740737952</v>
      </c>
      <c r="K106" s="13">
        <f t="shared" si="25"/>
        <v>3.0099265317767898</v>
      </c>
      <c r="L106" s="19">
        <f t="shared" si="26"/>
        <v>0.36496350364963503</v>
      </c>
      <c r="M106" s="19">
        <f t="shared" si="27"/>
        <v>0.32573289902280134</v>
      </c>
      <c r="N106" s="19">
        <f t="shared" si="28"/>
        <v>0.3436426116838488</v>
      </c>
      <c r="O106" s="17">
        <f t="shared" si="29"/>
        <v>0.35284708261417358</v>
      </c>
      <c r="P106" s="17">
        <f t="shared" si="30"/>
        <v>0.31491889458072825</v>
      </c>
      <c r="Q106" s="17">
        <f t="shared" si="31"/>
        <v>0.33223402280509817</v>
      </c>
    </row>
    <row r="107" spans="1:17" x14ac:dyDescent="0.25">
      <c r="A107" s="50"/>
      <c r="B107" s="10" t="s">
        <v>1522</v>
      </c>
      <c r="C107" s="10" t="s">
        <v>370</v>
      </c>
      <c r="D107" s="10" t="s">
        <v>588</v>
      </c>
      <c r="E107" s="10" t="s">
        <v>442</v>
      </c>
      <c r="F107" s="10" t="s">
        <v>76</v>
      </c>
      <c r="G107" s="11">
        <f t="shared" si="22"/>
        <v>1.0342812169216189</v>
      </c>
      <c r="H107" s="12">
        <f t="shared" si="21"/>
        <v>3.4281216921618896E-2</v>
      </c>
      <c r="I107" s="13">
        <f t="shared" si="23"/>
        <v>3.2890142698107483</v>
      </c>
      <c r="J107" s="13">
        <f t="shared" si="24"/>
        <v>3.3924423915029096</v>
      </c>
      <c r="K107" s="13">
        <f t="shared" si="25"/>
        <v>2.4926177327811017</v>
      </c>
      <c r="L107" s="19">
        <f t="shared" si="26"/>
        <v>0.31446540880503143</v>
      </c>
      <c r="M107" s="19">
        <f t="shared" si="27"/>
        <v>0.3048780487804878</v>
      </c>
      <c r="N107" s="19">
        <f t="shared" si="28"/>
        <v>0.41493775933609955</v>
      </c>
      <c r="O107" s="17">
        <f t="shared" si="29"/>
        <v>0.30404246317166039</v>
      </c>
      <c r="P107" s="17">
        <f t="shared" si="30"/>
        <v>0.29477287587984152</v>
      </c>
      <c r="Q107" s="17">
        <f t="shared" si="31"/>
        <v>0.40118466094849797</v>
      </c>
    </row>
    <row r="108" spans="1:17" x14ac:dyDescent="0.25">
      <c r="A108" s="50"/>
      <c r="B108" s="10" t="s">
        <v>1527</v>
      </c>
      <c r="C108" s="10" t="s">
        <v>65</v>
      </c>
      <c r="D108" s="10" t="s">
        <v>524</v>
      </c>
      <c r="E108" s="10" t="s">
        <v>66</v>
      </c>
      <c r="F108" s="10" t="s">
        <v>72</v>
      </c>
      <c r="G108" s="11">
        <f t="shared" si="22"/>
        <v>1.0406690170755506</v>
      </c>
      <c r="H108" s="12">
        <f t="shared" si="21"/>
        <v>4.0669017075550595E-2</v>
      </c>
      <c r="I108" s="13">
        <f t="shared" si="23"/>
        <v>2.1125581046633677</v>
      </c>
      <c r="J108" s="13">
        <f t="shared" si="24"/>
        <v>3.6527482499351822</v>
      </c>
      <c r="K108" s="13">
        <f t="shared" si="25"/>
        <v>3.9545422648870923</v>
      </c>
      <c r="L108" s="19">
        <f t="shared" si="26"/>
        <v>0.49261083743842371</v>
      </c>
      <c r="M108" s="19">
        <f t="shared" si="27"/>
        <v>0.28490028490028491</v>
      </c>
      <c r="N108" s="19">
        <f t="shared" si="28"/>
        <v>0.26315789473684209</v>
      </c>
      <c r="O108" s="17">
        <f t="shared" si="29"/>
        <v>0.47335976122623535</v>
      </c>
      <c r="P108" s="17">
        <f t="shared" si="30"/>
        <v>0.27376647159238116</v>
      </c>
      <c r="Q108" s="17">
        <f t="shared" si="31"/>
        <v>0.2528737671813836</v>
      </c>
    </row>
    <row r="109" spans="1:17" x14ac:dyDescent="0.25">
      <c r="A109" s="49" t="s">
        <v>1512</v>
      </c>
      <c r="B109" s="10" t="s">
        <v>1507</v>
      </c>
      <c r="C109" s="10" t="s">
        <v>204</v>
      </c>
      <c r="D109" s="10" t="s">
        <v>195</v>
      </c>
      <c r="E109" s="10" t="s">
        <v>1196</v>
      </c>
      <c r="F109" s="10" t="s">
        <v>76</v>
      </c>
      <c r="G109" s="11">
        <f t="shared" si="22"/>
        <v>1.0413605779348623</v>
      </c>
      <c r="H109" s="12">
        <f t="shared" si="21"/>
        <v>4.1360577934862253E-2</v>
      </c>
      <c r="I109" s="13">
        <f t="shared" si="23"/>
        <v>1.7182449535925226</v>
      </c>
      <c r="J109" s="13">
        <f t="shared" si="24"/>
        <v>3.6968300516687607</v>
      </c>
      <c r="K109" s="13">
        <f t="shared" si="25"/>
        <v>6.7792573623559527</v>
      </c>
      <c r="L109" s="19">
        <f t="shared" si="26"/>
        <v>0.60606060606060608</v>
      </c>
      <c r="M109" s="19">
        <f t="shared" si="27"/>
        <v>0.28169014084507044</v>
      </c>
      <c r="N109" s="19">
        <f t="shared" si="28"/>
        <v>0.15360983102918588</v>
      </c>
      <c r="O109" s="17">
        <f t="shared" si="29"/>
        <v>0.58198919653987091</v>
      </c>
      <c r="P109" s="17">
        <f t="shared" si="30"/>
        <v>0.27050202092698228</v>
      </c>
      <c r="Q109" s="17">
        <f t="shared" si="31"/>
        <v>0.147508782533147</v>
      </c>
    </row>
    <row r="110" spans="1:17" x14ac:dyDescent="0.25">
      <c r="A110" s="50"/>
      <c r="B110" s="10" t="s">
        <v>1523</v>
      </c>
      <c r="C110" s="10" t="s">
        <v>197</v>
      </c>
      <c r="D110" s="10" t="s">
        <v>195</v>
      </c>
      <c r="E110" s="10" t="s">
        <v>956</v>
      </c>
      <c r="F110" s="10" t="s">
        <v>76</v>
      </c>
      <c r="G110" s="11">
        <f t="shared" si="22"/>
        <v>1.0550399503394583</v>
      </c>
      <c r="H110" s="12">
        <f t="shared" si="21"/>
        <v>5.5039950339458299E-2</v>
      </c>
      <c r="I110" s="13">
        <f t="shared" si="23"/>
        <v>1.7513663175635006</v>
      </c>
      <c r="J110" s="13">
        <f t="shared" si="24"/>
        <v>3.7453918237050767</v>
      </c>
      <c r="K110" s="13">
        <f t="shared" si="25"/>
        <v>6.171983709485831</v>
      </c>
      <c r="L110" s="19">
        <f t="shared" si="26"/>
        <v>0.60240963855421692</v>
      </c>
      <c r="M110" s="19">
        <f t="shared" si="27"/>
        <v>0.28169014084507044</v>
      </c>
      <c r="N110" s="19">
        <f t="shared" si="28"/>
        <v>0.17094017094017094</v>
      </c>
      <c r="O110" s="17">
        <f t="shared" si="29"/>
        <v>0.57098277497491168</v>
      </c>
      <c r="P110" s="17">
        <f t="shared" si="30"/>
        <v>0.26699476238263475</v>
      </c>
      <c r="Q110" s="17">
        <f t="shared" si="31"/>
        <v>0.16202246264245357</v>
      </c>
    </row>
    <row r="111" spans="1:17" x14ac:dyDescent="0.25">
      <c r="A111" s="50"/>
      <c r="B111" s="10" t="s">
        <v>1509</v>
      </c>
      <c r="C111" s="10" t="s">
        <v>91</v>
      </c>
      <c r="D111" s="10" t="s">
        <v>526</v>
      </c>
      <c r="E111" s="10" t="s">
        <v>831</v>
      </c>
      <c r="F111" s="10" t="s">
        <v>68</v>
      </c>
      <c r="G111" s="11">
        <f t="shared" si="22"/>
        <v>1.0406517405543962</v>
      </c>
      <c r="H111" s="12">
        <f t="shared" si="21"/>
        <v>4.0651740554396243E-2</v>
      </c>
      <c r="I111" s="13">
        <f t="shared" si="23"/>
        <v>1.6546362674814901</v>
      </c>
      <c r="J111" s="13">
        <f t="shared" si="24"/>
        <v>3.9648831315122499</v>
      </c>
      <c r="K111" s="13">
        <f t="shared" si="25"/>
        <v>6.9723666617144548</v>
      </c>
      <c r="L111" s="19">
        <f t="shared" si="26"/>
        <v>0.62893081761006286</v>
      </c>
      <c r="M111" s="19">
        <f t="shared" si="27"/>
        <v>0.26246719160104987</v>
      </c>
      <c r="N111" s="19">
        <f t="shared" si="28"/>
        <v>0.14925373134328357</v>
      </c>
      <c r="O111" s="17">
        <f t="shared" si="29"/>
        <v>0.604362432791403</v>
      </c>
      <c r="P111" s="17">
        <f t="shared" si="30"/>
        <v>0.25221424360586109</v>
      </c>
      <c r="Q111" s="17">
        <f t="shared" si="31"/>
        <v>0.14342332360273594</v>
      </c>
    </row>
    <row r="112" spans="1:17" x14ac:dyDescent="0.25">
      <c r="A112" s="50"/>
      <c r="B112" s="10" t="s">
        <v>1510</v>
      </c>
      <c r="C112" s="10" t="s">
        <v>364</v>
      </c>
      <c r="D112" s="10" t="s">
        <v>305</v>
      </c>
      <c r="E112" s="10" t="s">
        <v>689</v>
      </c>
      <c r="F112" s="10" t="s">
        <v>72</v>
      </c>
      <c r="G112" s="11">
        <f t="shared" si="22"/>
        <v>1.0396760282601307</v>
      </c>
      <c r="H112" s="12">
        <f t="shared" si="21"/>
        <v>3.9676028260130725E-2</v>
      </c>
      <c r="I112" s="13">
        <f t="shared" si="23"/>
        <v>1.621894604085804</v>
      </c>
      <c r="J112" s="13">
        <f t="shared" si="24"/>
        <v>4.0235462293667057</v>
      </c>
      <c r="K112" s="13">
        <f t="shared" si="25"/>
        <v>7.4128900814947318</v>
      </c>
      <c r="L112" s="19">
        <f t="shared" si="26"/>
        <v>0.64102564102564097</v>
      </c>
      <c r="M112" s="19">
        <f t="shared" si="27"/>
        <v>0.25839793281653745</v>
      </c>
      <c r="N112" s="19">
        <f t="shared" si="28"/>
        <v>0.14025245441795231</v>
      </c>
      <c r="O112" s="17">
        <f t="shared" si="29"/>
        <v>0.61656287497402418</v>
      </c>
      <c r="P112" s="17">
        <f t="shared" si="30"/>
        <v>0.2485369728577462</v>
      </c>
      <c r="Q112" s="17">
        <f t="shared" si="31"/>
        <v>0.1349001521682297</v>
      </c>
    </row>
    <row r="113" spans="1:17" x14ac:dyDescent="0.25">
      <c r="A113" s="50"/>
      <c r="B113" s="10" t="s">
        <v>1511</v>
      </c>
      <c r="C113" s="10" t="s">
        <v>517</v>
      </c>
      <c r="D113" s="10" t="s">
        <v>588</v>
      </c>
      <c r="E113" s="10" t="s">
        <v>626</v>
      </c>
      <c r="F113" s="10" t="s">
        <v>72</v>
      </c>
      <c r="G113" s="11">
        <f t="shared" si="22"/>
        <v>1.0346238252148807</v>
      </c>
      <c r="H113" s="12">
        <f t="shared" si="21"/>
        <v>3.4623825214880721E-2</v>
      </c>
      <c r="I113" s="13">
        <f t="shared" si="23"/>
        <v>1.9761315061604221</v>
      </c>
      <c r="J113" s="13">
        <f t="shared" si="24"/>
        <v>3.3935661467048086</v>
      </c>
      <c r="K113" s="13">
        <f t="shared" si="25"/>
        <v>5.0179255522921711</v>
      </c>
      <c r="L113" s="19">
        <f t="shared" si="26"/>
        <v>0.52356020942408377</v>
      </c>
      <c r="M113" s="19">
        <f t="shared" si="27"/>
        <v>0.3048780487804878</v>
      </c>
      <c r="N113" s="19">
        <f t="shared" si="28"/>
        <v>0.2061855670103093</v>
      </c>
      <c r="O113" s="17">
        <f t="shared" si="29"/>
        <v>0.50603919672480546</v>
      </c>
      <c r="P113" s="17">
        <f t="shared" si="30"/>
        <v>0.29467526394645688</v>
      </c>
      <c r="Q113" s="17">
        <f t="shared" si="31"/>
        <v>0.19928553932873783</v>
      </c>
    </row>
    <row r="114" spans="1:17" x14ac:dyDescent="0.25">
      <c r="A114" s="50"/>
      <c r="B114" s="10" t="s">
        <v>1525</v>
      </c>
      <c r="C114" s="10" t="s">
        <v>166</v>
      </c>
      <c r="D114" s="10" t="s">
        <v>445</v>
      </c>
      <c r="E114" s="10" t="s">
        <v>75</v>
      </c>
      <c r="F114" s="10" t="s">
        <v>72</v>
      </c>
      <c r="G114" s="11">
        <f t="shared" si="22"/>
        <v>1.039625183733464</v>
      </c>
      <c r="H114" s="12">
        <f t="shared" si="21"/>
        <v>3.962518373346402E-2</v>
      </c>
      <c r="I114" s="13">
        <f t="shared" si="23"/>
        <v>2.1624203821656054</v>
      </c>
      <c r="J114" s="13">
        <f t="shared" si="24"/>
        <v>3.2644230769230771</v>
      </c>
      <c r="K114" s="13">
        <f t="shared" si="25"/>
        <v>4.3248407643312108</v>
      </c>
      <c r="L114" s="19">
        <f t="shared" si="26"/>
        <v>0.48076923076923073</v>
      </c>
      <c r="M114" s="19">
        <f t="shared" si="27"/>
        <v>0.31847133757961782</v>
      </c>
      <c r="N114" s="19">
        <f t="shared" si="28"/>
        <v>0.24038461538461536</v>
      </c>
      <c r="O114" s="17">
        <f t="shared" si="29"/>
        <v>0.46244477172312215</v>
      </c>
      <c r="P114" s="17">
        <f t="shared" si="30"/>
        <v>0.30633284241531661</v>
      </c>
      <c r="Q114" s="17">
        <f t="shared" si="31"/>
        <v>0.23122238586156107</v>
      </c>
    </row>
    <row r="115" spans="1:17" x14ac:dyDescent="0.25">
      <c r="A115" s="50"/>
      <c r="B115" s="10" t="s">
        <v>1513</v>
      </c>
      <c r="C115" s="10" t="s">
        <v>105</v>
      </c>
      <c r="D115" s="10" t="s">
        <v>143</v>
      </c>
      <c r="E115" s="10" t="s">
        <v>441</v>
      </c>
      <c r="F115" s="10" t="s">
        <v>72</v>
      </c>
      <c r="G115" s="11">
        <f t="shared" si="22"/>
        <v>1.0343228200371057</v>
      </c>
      <c r="H115" s="12">
        <f t="shared" si="21"/>
        <v>3.4322820037105739E-2</v>
      </c>
      <c r="I115" s="13">
        <f t="shared" si="23"/>
        <v>2.2755102040816326</v>
      </c>
      <c r="J115" s="13">
        <f t="shared" si="24"/>
        <v>3.1857142857142859</v>
      </c>
      <c r="K115" s="13">
        <f t="shared" si="25"/>
        <v>4.0545454545454547</v>
      </c>
      <c r="L115" s="19">
        <f t="shared" si="26"/>
        <v>0.45454545454545453</v>
      </c>
      <c r="M115" s="19">
        <f t="shared" si="27"/>
        <v>0.32467532467532467</v>
      </c>
      <c r="N115" s="19">
        <f t="shared" si="28"/>
        <v>0.25510204081632654</v>
      </c>
      <c r="O115" s="17">
        <f t="shared" si="29"/>
        <v>0.43946188340807174</v>
      </c>
      <c r="P115" s="17">
        <f t="shared" si="30"/>
        <v>0.31390134529147978</v>
      </c>
      <c r="Q115" s="17">
        <f t="shared" si="31"/>
        <v>0.24663677130044842</v>
      </c>
    </row>
    <row r="116" spans="1:17" x14ac:dyDescent="0.25">
      <c r="A116" s="50"/>
      <c r="B116" s="10" t="s">
        <v>1526</v>
      </c>
      <c r="C116" s="10" t="s">
        <v>223</v>
      </c>
      <c r="D116" s="10" t="s">
        <v>116</v>
      </c>
      <c r="E116" s="10" t="s">
        <v>1016</v>
      </c>
      <c r="F116" s="10" t="s">
        <v>72</v>
      </c>
      <c r="G116" s="11">
        <f t="shared" si="22"/>
        <v>1.0387557395228806</v>
      </c>
      <c r="H116" s="12">
        <f t="shared" si="21"/>
        <v>3.8755739522880583E-2</v>
      </c>
      <c r="I116" s="13">
        <f t="shared" si="23"/>
        <v>1.5685211666795498</v>
      </c>
      <c r="J116" s="13">
        <f t="shared" si="24"/>
        <v>4.2381234172533526</v>
      </c>
      <c r="K116" s="13">
        <f t="shared" si="25"/>
        <v>7.9049311777691216</v>
      </c>
      <c r="L116" s="19">
        <f t="shared" si="26"/>
        <v>0.66225165562913912</v>
      </c>
      <c r="M116" s="19">
        <f t="shared" si="27"/>
        <v>0.24509803921568626</v>
      </c>
      <c r="N116" s="19">
        <f t="shared" si="28"/>
        <v>0.13140604467805519</v>
      </c>
      <c r="O116" s="17">
        <f t="shared" si="29"/>
        <v>0.63754319753104161</v>
      </c>
      <c r="P116" s="17">
        <f t="shared" si="30"/>
        <v>0.23595348732153748</v>
      </c>
      <c r="Q116" s="17">
        <f t="shared" si="31"/>
        <v>0.12650331514742086</v>
      </c>
    </row>
    <row r="117" spans="1:17" x14ac:dyDescent="0.25">
      <c r="A117" s="50"/>
      <c r="B117" s="10" t="s">
        <v>1514</v>
      </c>
      <c r="C117" s="10" t="s">
        <v>132</v>
      </c>
      <c r="D117" s="10" t="s">
        <v>548</v>
      </c>
      <c r="E117" s="10" t="s">
        <v>1038</v>
      </c>
      <c r="F117" s="10" t="s">
        <v>72</v>
      </c>
      <c r="G117" s="11">
        <f t="shared" si="22"/>
        <v>1.0393975778287226</v>
      </c>
      <c r="H117" s="12">
        <f t="shared" si="21"/>
        <v>3.9397577828722552E-2</v>
      </c>
      <c r="I117" s="13">
        <f t="shared" si="23"/>
        <v>1.5487023909647966</v>
      </c>
      <c r="J117" s="13">
        <f t="shared" si="24"/>
        <v>4.2199541659846131</v>
      </c>
      <c r="K117" s="13">
        <f t="shared" si="25"/>
        <v>8.5230601381955235</v>
      </c>
      <c r="L117" s="19">
        <f t="shared" si="26"/>
        <v>0.67114093959731547</v>
      </c>
      <c r="M117" s="19">
        <f t="shared" si="27"/>
        <v>0.24630541871921185</v>
      </c>
      <c r="N117" s="19">
        <f t="shared" si="28"/>
        <v>0.12195121951219513</v>
      </c>
      <c r="O117" s="17">
        <f t="shared" si="29"/>
        <v>0.64570185068096209</v>
      </c>
      <c r="P117" s="17">
        <f t="shared" si="30"/>
        <v>0.2369693984026191</v>
      </c>
      <c r="Q117" s="17">
        <f t="shared" si="31"/>
        <v>0.11732875091641873</v>
      </c>
    </row>
    <row r="118" spans="1:17" x14ac:dyDescent="0.25">
      <c r="A118" s="50"/>
      <c r="B118" s="10" t="s">
        <v>1515</v>
      </c>
      <c r="C118" s="10" t="s">
        <v>504</v>
      </c>
      <c r="D118" s="10" t="s">
        <v>524</v>
      </c>
      <c r="E118" s="10" t="s">
        <v>572</v>
      </c>
      <c r="F118" s="10" t="s">
        <v>72</v>
      </c>
      <c r="G118" s="11">
        <f t="shared" si="22"/>
        <v>1.0342519178671665</v>
      </c>
      <c r="H118" s="12">
        <f t="shared" si="21"/>
        <v>3.4251917867166526E-2</v>
      </c>
      <c r="I118" s="13">
        <f t="shared" si="23"/>
        <v>1.9340510864116016</v>
      </c>
      <c r="J118" s="13">
        <f t="shared" si="24"/>
        <v>3.6302242317137541</v>
      </c>
      <c r="K118" s="13">
        <f t="shared" si="25"/>
        <v>4.8196139372609963</v>
      </c>
      <c r="L118" s="19">
        <f t="shared" si="26"/>
        <v>0.53475935828876997</v>
      </c>
      <c r="M118" s="19">
        <f t="shared" si="27"/>
        <v>0.28490028490028491</v>
      </c>
      <c r="N118" s="19">
        <f t="shared" si="28"/>
        <v>0.21459227467811159</v>
      </c>
      <c r="O118" s="17">
        <f t="shared" si="29"/>
        <v>0.51704942388847619</v>
      </c>
      <c r="P118" s="17">
        <f t="shared" si="30"/>
        <v>0.27546507768417394</v>
      </c>
      <c r="Q118" s="17">
        <f t="shared" si="31"/>
        <v>0.20748549842734987</v>
      </c>
    </row>
    <row r="119" spans="1:17" x14ac:dyDescent="0.25">
      <c r="A119" s="50"/>
      <c r="B119" s="10" t="s">
        <v>1516</v>
      </c>
      <c r="C119" s="10" t="s">
        <v>540</v>
      </c>
      <c r="D119" s="10" t="s">
        <v>86</v>
      </c>
      <c r="E119" s="10" t="s">
        <v>733</v>
      </c>
      <c r="F119" s="10" t="s">
        <v>68</v>
      </c>
      <c r="G119" s="11">
        <f t="shared" si="22"/>
        <v>1.04308187982289</v>
      </c>
      <c r="H119" s="12">
        <f t="shared" si="21"/>
        <v>4.3081879822890023E-2</v>
      </c>
      <c r="I119" s="13">
        <f t="shared" si="23"/>
        <v>1.7523775581024552</v>
      </c>
      <c r="J119" s="13">
        <f t="shared" si="24"/>
        <v>3.7133714921694887</v>
      </c>
      <c r="K119" s="13">
        <f t="shared" si="25"/>
        <v>6.2480604601391114</v>
      </c>
      <c r="L119" s="19">
        <f t="shared" si="26"/>
        <v>0.59523809523809523</v>
      </c>
      <c r="M119" s="19">
        <f t="shared" si="27"/>
        <v>0.2808988764044944</v>
      </c>
      <c r="N119" s="19">
        <f t="shared" si="28"/>
        <v>0.1669449081803005</v>
      </c>
      <c r="O119" s="17">
        <f t="shared" si="29"/>
        <v>0.57065327924128417</v>
      </c>
      <c r="P119" s="17">
        <f t="shared" si="30"/>
        <v>0.26929705312510038</v>
      </c>
      <c r="Q119" s="17">
        <f t="shared" si="31"/>
        <v>0.16004966763361558</v>
      </c>
    </row>
    <row r="120" spans="1:17" x14ac:dyDescent="0.25">
      <c r="A120" s="50"/>
      <c r="B120" s="10" t="s">
        <v>1518</v>
      </c>
      <c r="C120" s="10" t="s">
        <v>374</v>
      </c>
      <c r="D120" s="10" t="s">
        <v>129</v>
      </c>
      <c r="E120" s="10" t="s">
        <v>902</v>
      </c>
      <c r="F120" s="10" t="s">
        <v>76</v>
      </c>
      <c r="G120" s="11">
        <f t="shared" si="22"/>
        <v>1.0402480675769337</v>
      </c>
      <c r="H120" s="12">
        <f t="shared" si="21"/>
        <v>4.0248067576933666E-2</v>
      </c>
      <c r="I120" s="13">
        <f t="shared" si="23"/>
        <v>1.7892266762323259</v>
      </c>
      <c r="J120" s="13">
        <f t="shared" si="24"/>
        <v>3.6824781592223452</v>
      </c>
      <c r="K120" s="13">
        <f t="shared" si="25"/>
        <v>5.8982065431612138</v>
      </c>
      <c r="L120" s="19">
        <f t="shared" si="26"/>
        <v>0.58139534883720934</v>
      </c>
      <c r="M120" s="19">
        <f t="shared" si="27"/>
        <v>0.2824858757062147</v>
      </c>
      <c r="N120" s="19">
        <f t="shared" si="28"/>
        <v>0.17636684303350969</v>
      </c>
      <c r="O120" s="17">
        <f t="shared" si="29"/>
        <v>0.55890067663520171</v>
      </c>
      <c r="P120" s="17">
        <f t="shared" si="30"/>
        <v>0.27155626096399632</v>
      </c>
      <c r="Q120" s="17">
        <f t="shared" si="31"/>
        <v>0.16954306240080194</v>
      </c>
    </row>
    <row r="121" spans="1:17" x14ac:dyDescent="0.25">
      <c r="A121" s="50"/>
      <c r="B121" s="10" t="s">
        <v>1519</v>
      </c>
      <c r="C121" s="10" t="s">
        <v>190</v>
      </c>
      <c r="D121" s="10" t="s">
        <v>646</v>
      </c>
      <c r="E121" s="10" t="s">
        <v>145</v>
      </c>
      <c r="F121" s="10" t="s">
        <v>72</v>
      </c>
      <c r="G121" s="11">
        <f t="shared" si="22"/>
        <v>1.0382557374446408</v>
      </c>
      <c r="H121" s="12">
        <f t="shared" si="21"/>
        <v>3.8255737444640836E-2</v>
      </c>
      <c r="I121" s="13">
        <f t="shared" si="23"/>
        <v>1.8792428847747999</v>
      </c>
      <c r="J121" s="13">
        <f t="shared" si="24"/>
        <v>3.4158613761928684</v>
      </c>
      <c r="K121" s="13">
        <f t="shared" si="25"/>
        <v>5.710406555945525</v>
      </c>
      <c r="L121" s="19">
        <f t="shared" si="26"/>
        <v>0.5524861878453039</v>
      </c>
      <c r="M121" s="19">
        <f t="shared" si="27"/>
        <v>0.303951367781155</v>
      </c>
      <c r="N121" s="19">
        <f t="shared" si="28"/>
        <v>0.18181818181818182</v>
      </c>
      <c r="O121" s="17">
        <f t="shared" si="29"/>
        <v>0.53212919314569362</v>
      </c>
      <c r="P121" s="17">
        <f t="shared" si="30"/>
        <v>0.29275192692817797</v>
      </c>
      <c r="Q121" s="17">
        <f t="shared" si="31"/>
        <v>0.17511887992612826</v>
      </c>
    </row>
    <row r="122" spans="1:17" x14ac:dyDescent="0.25">
      <c r="A122" s="50"/>
      <c r="B122" s="10" t="s">
        <v>1529</v>
      </c>
      <c r="C122" s="10" t="s">
        <v>376</v>
      </c>
      <c r="D122" s="10" t="s">
        <v>454</v>
      </c>
      <c r="E122" s="10" t="s">
        <v>66</v>
      </c>
      <c r="F122" s="10" t="s">
        <v>76</v>
      </c>
      <c r="G122" s="11">
        <f t="shared" si="22"/>
        <v>1.0361594030324679</v>
      </c>
      <c r="H122" s="12">
        <f t="shared" si="21"/>
        <v>3.6159403032467896E-2</v>
      </c>
      <c r="I122" s="13">
        <f t="shared" si="23"/>
        <v>2.289912280701754</v>
      </c>
      <c r="J122" s="13">
        <f t="shared" si="24"/>
        <v>3.2328173374613001</v>
      </c>
      <c r="K122" s="13">
        <f t="shared" si="25"/>
        <v>3.9374057315233779</v>
      </c>
      <c r="L122" s="19">
        <f t="shared" si="26"/>
        <v>0.45248868778280543</v>
      </c>
      <c r="M122" s="19">
        <f t="shared" si="27"/>
        <v>0.32051282051282048</v>
      </c>
      <c r="N122" s="19">
        <f t="shared" si="28"/>
        <v>0.26315789473684209</v>
      </c>
      <c r="O122" s="17">
        <f t="shared" si="29"/>
        <v>0.43669795058417937</v>
      </c>
      <c r="P122" s="17">
        <f t="shared" si="30"/>
        <v>0.30932771499712702</v>
      </c>
      <c r="Q122" s="17">
        <f t="shared" si="31"/>
        <v>0.25397433441869377</v>
      </c>
    </row>
    <row r="123" spans="1:17" x14ac:dyDescent="0.25">
      <c r="A123" s="50"/>
      <c r="B123" s="10" t="s">
        <v>1521</v>
      </c>
      <c r="C123" s="10" t="s">
        <v>115</v>
      </c>
      <c r="D123" s="10" t="s">
        <v>538</v>
      </c>
      <c r="E123" s="10" t="s">
        <v>206</v>
      </c>
      <c r="F123" s="10" t="s">
        <v>72</v>
      </c>
      <c r="G123" s="11">
        <f t="shared" si="22"/>
        <v>1.0378655846631446</v>
      </c>
      <c r="H123" s="12">
        <f t="shared" si="21"/>
        <v>3.7865584663144602E-2</v>
      </c>
      <c r="I123" s="13">
        <f t="shared" si="23"/>
        <v>1.8992940199335546</v>
      </c>
      <c r="J123" s="13">
        <f t="shared" si="24"/>
        <v>3.4872283644681659</v>
      </c>
      <c r="K123" s="13">
        <f t="shared" si="25"/>
        <v>5.3553864168618261</v>
      </c>
      <c r="L123" s="19">
        <f t="shared" si="26"/>
        <v>0.54644808743169393</v>
      </c>
      <c r="M123" s="19">
        <f t="shared" si="27"/>
        <v>0.29761904761904762</v>
      </c>
      <c r="N123" s="19">
        <f t="shared" si="28"/>
        <v>0.19379844961240308</v>
      </c>
      <c r="O123" s="17">
        <f t="shared" si="29"/>
        <v>0.5265114245107686</v>
      </c>
      <c r="P123" s="17">
        <f t="shared" si="30"/>
        <v>0.28676068656390075</v>
      </c>
      <c r="Q123" s="17">
        <f t="shared" si="31"/>
        <v>0.18672788892533074</v>
      </c>
    </row>
    <row r="124" spans="1:17" x14ac:dyDescent="0.25">
      <c r="A124" s="50"/>
      <c r="B124" s="10" t="s">
        <v>1522</v>
      </c>
      <c r="C124" s="10" t="s">
        <v>160</v>
      </c>
      <c r="D124" s="10" t="s">
        <v>450</v>
      </c>
      <c r="E124" s="10" t="s">
        <v>155</v>
      </c>
      <c r="F124" s="10" t="s">
        <v>72</v>
      </c>
      <c r="G124" s="11">
        <f t="shared" si="22"/>
        <v>1.0353986939851427</v>
      </c>
      <c r="H124" s="12">
        <f t="shared" si="21"/>
        <v>3.5398693985142726E-2</v>
      </c>
      <c r="I124" s="13">
        <f t="shared" si="23"/>
        <v>2.2157532051282054</v>
      </c>
      <c r="J124" s="13">
        <f t="shared" si="24"/>
        <v>3.3650457554517139</v>
      </c>
      <c r="K124" s="13">
        <f t="shared" si="25"/>
        <v>3.9759309849029481</v>
      </c>
      <c r="L124" s="19">
        <f t="shared" si="26"/>
        <v>0.46728971962616822</v>
      </c>
      <c r="M124" s="19">
        <f t="shared" si="27"/>
        <v>0.30769230769230771</v>
      </c>
      <c r="N124" s="19">
        <f t="shared" si="28"/>
        <v>0.26041666666666669</v>
      </c>
      <c r="O124" s="17">
        <f t="shared" si="29"/>
        <v>0.45131380051062103</v>
      </c>
      <c r="P124" s="17">
        <f t="shared" si="30"/>
        <v>0.29717277941314735</v>
      </c>
      <c r="Q124" s="17">
        <f t="shared" si="31"/>
        <v>0.25151342007623151</v>
      </c>
    </row>
    <row r="125" spans="1:17" x14ac:dyDescent="0.25">
      <c r="A125" s="49" t="s">
        <v>1525</v>
      </c>
      <c r="B125" s="10" t="s">
        <v>1507</v>
      </c>
      <c r="C125" s="10" t="s">
        <v>552</v>
      </c>
      <c r="D125" s="10" t="s">
        <v>524</v>
      </c>
      <c r="E125" s="10" t="s">
        <v>1390</v>
      </c>
      <c r="F125" s="10" t="s">
        <v>68</v>
      </c>
      <c r="G125" s="11">
        <f t="shared" si="22"/>
        <v>1.039763633748596</v>
      </c>
      <c r="H125" s="12">
        <f t="shared" si="21"/>
        <v>3.9763633748596039E-2</v>
      </c>
      <c r="I125" s="13">
        <f t="shared" si="23"/>
        <v>1.7779958137100993</v>
      </c>
      <c r="J125" s="13">
        <f t="shared" si="24"/>
        <v>3.6495703544575719</v>
      </c>
      <c r="K125" s="13">
        <f t="shared" si="25"/>
        <v>6.1138101664417448</v>
      </c>
      <c r="L125" s="19">
        <f t="shared" si="26"/>
        <v>0.58479532163742687</v>
      </c>
      <c r="M125" s="19">
        <f t="shared" si="27"/>
        <v>0.28490028490028491</v>
      </c>
      <c r="N125" s="19">
        <f t="shared" si="28"/>
        <v>0.17006802721088435</v>
      </c>
      <c r="O125" s="17">
        <f t="shared" si="29"/>
        <v>0.56243102052829086</v>
      </c>
      <c r="P125" s="17">
        <f t="shared" si="30"/>
        <v>0.27400485615480835</v>
      </c>
      <c r="Q125" s="17">
        <f t="shared" si="31"/>
        <v>0.1635641233169009</v>
      </c>
    </row>
    <row r="126" spans="1:17" x14ac:dyDescent="0.25">
      <c r="A126" s="50"/>
      <c r="B126" s="10" t="s">
        <v>1524</v>
      </c>
      <c r="C126" s="10" t="s">
        <v>120</v>
      </c>
      <c r="D126" s="10" t="s">
        <v>454</v>
      </c>
      <c r="E126" s="10" t="s">
        <v>139</v>
      </c>
      <c r="F126" s="10" t="s">
        <v>72</v>
      </c>
      <c r="G126" s="11">
        <f t="shared" si="22"/>
        <v>1.0394536645562076</v>
      </c>
      <c r="H126" s="12">
        <f t="shared" si="21"/>
        <v>3.9453664556207579E-2</v>
      </c>
      <c r="I126" s="13">
        <f t="shared" si="23"/>
        <v>2.1516690856313496</v>
      </c>
      <c r="J126" s="13">
        <f t="shared" si="24"/>
        <v>3.2430954334153679</v>
      </c>
      <c r="K126" s="13">
        <f t="shared" si="25"/>
        <v>4.4072835377183202</v>
      </c>
      <c r="L126" s="19">
        <f t="shared" si="26"/>
        <v>0.48309178743961356</v>
      </c>
      <c r="M126" s="19">
        <f t="shared" si="27"/>
        <v>0.32051282051282048</v>
      </c>
      <c r="N126" s="19">
        <f t="shared" si="28"/>
        <v>0.23584905660377356</v>
      </c>
      <c r="O126" s="17">
        <f t="shared" si="29"/>
        <v>0.46475548060708266</v>
      </c>
      <c r="P126" s="17">
        <f t="shared" si="30"/>
        <v>0.30834738617200674</v>
      </c>
      <c r="Q126" s="17">
        <f t="shared" si="31"/>
        <v>0.22689713322091062</v>
      </c>
    </row>
    <row r="127" spans="1:17" x14ac:dyDescent="0.25">
      <c r="A127" s="50"/>
      <c r="B127" s="10" t="s">
        <v>1509</v>
      </c>
      <c r="C127" s="10" t="s">
        <v>579</v>
      </c>
      <c r="D127" s="10" t="s">
        <v>536</v>
      </c>
      <c r="E127" s="10" t="s">
        <v>1075</v>
      </c>
      <c r="F127" s="10" t="s">
        <v>72</v>
      </c>
      <c r="G127" s="11">
        <f t="shared" si="22"/>
        <v>1.0573688296564663</v>
      </c>
      <c r="H127" s="12">
        <f t="shared" si="21"/>
        <v>5.736882965646628E-2</v>
      </c>
      <c r="I127" s="13">
        <f t="shared" si="23"/>
        <v>1.7340848806366045</v>
      </c>
      <c r="J127" s="13">
        <f t="shared" si="24"/>
        <v>3.6796435272045027</v>
      </c>
      <c r="K127" s="13">
        <f t="shared" si="25"/>
        <v>6.5979814970563497</v>
      </c>
      <c r="L127" s="19">
        <f t="shared" si="26"/>
        <v>0.6097560975609756</v>
      </c>
      <c r="M127" s="19">
        <f t="shared" si="27"/>
        <v>0.28735632183908044</v>
      </c>
      <c r="N127" s="19">
        <f t="shared" si="28"/>
        <v>0.16025641025641024</v>
      </c>
      <c r="O127" s="17">
        <f t="shared" si="29"/>
        <v>0.57667304015296372</v>
      </c>
      <c r="P127" s="17">
        <f t="shared" si="30"/>
        <v>0.27176545570427024</v>
      </c>
      <c r="Q127" s="17">
        <f t="shared" si="31"/>
        <v>0.15156150414276609</v>
      </c>
    </row>
    <row r="128" spans="1:17" x14ac:dyDescent="0.25">
      <c r="A128" s="50"/>
      <c r="B128" s="10" t="s">
        <v>1510</v>
      </c>
      <c r="C128" s="10" t="s">
        <v>364</v>
      </c>
      <c r="D128" s="10" t="s">
        <v>74</v>
      </c>
      <c r="E128" s="10" t="s">
        <v>1530</v>
      </c>
      <c r="F128" s="10" t="s">
        <v>76</v>
      </c>
      <c r="G128" s="11">
        <f t="shared" si="22"/>
        <v>1.0427032784373895</v>
      </c>
      <c r="H128" s="12">
        <f t="shared" si="21"/>
        <v>4.2703278437389525E-2</v>
      </c>
      <c r="I128" s="13">
        <f t="shared" si="23"/>
        <v>1.6266171143623278</v>
      </c>
      <c r="J128" s="13">
        <f t="shared" si="24"/>
        <v>3.9309913597089587</v>
      </c>
      <c r="K128" s="13">
        <f t="shared" si="25"/>
        <v>7.6430150309460654</v>
      </c>
      <c r="L128" s="19">
        <f t="shared" si="26"/>
        <v>0.64102564102564097</v>
      </c>
      <c r="M128" s="19">
        <f t="shared" si="27"/>
        <v>0.26525198938992045</v>
      </c>
      <c r="N128" s="19">
        <f t="shared" si="28"/>
        <v>0.13642564802182811</v>
      </c>
      <c r="O128" s="17">
        <f t="shared" si="29"/>
        <v>0.61477282586690574</v>
      </c>
      <c r="P128" s="17">
        <f t="shared" si="30"/>
        <v>0.25438875553113338</v>
      </c>
      <c r="Q128" s="17">
        <f t="shared" si="31"/>
        <v>0.13083841860196085</v>
      </c>
    </row>
    <row r="129" spans="1:17" x14ac:dyDescent="0.25">
      <c r="A129" s="50"/>
      <c r="B129" s="10" t="s">
        <v>1511</v>
      </c>
      <c r="C129" s="10" t="s">
        <v>164</v>
      </c>
      <c r="D129" s="10" t="s">
        <v>182</v>
      </c>
      <c r="E129" s="10" t="s">
        <v>956</v>
      </c>
      <c r="F129" s="10" t="s">
        <v>72</v>
      </c>
      <c r="G129" s="11">
        <f t="shared" si="22"/>
        <v>1.0380504754370452</v>
      </c>
      <c r="H129" s="12">
        <f t="shared" si="21"/>
        <v>3.8050475437045206E-2</v>
      </c>
      <c r="I129" s="13">
        <f t="shared" si="23"/>
        <v>1.8062078272604587</v>
      </c>
      <c r="J129" s="13">
        <f t="shared" si="24"/>
        <v>3.5501326259946944</v>
      </c>
      <c r="K129" s="13">
        <f t="shared" si="25"/>
        <v>6.0725952813067137</v>
      </c>
      <c r="L129" s="19">
        <f t="shared" si="26"/>
        <v>0.57471264367816088</v>
      </c>
      <c r="M129" s="19">
        <f t="shared" si="27"/>
        <v>0.29239766081871343</v>
      </c>
      <c r="N129" s="19">
        <f t="shared" si="28"/>
        <v>0.17094017094017094</v>
      </c>
      <c r="O129" s="17">
        <f t="shared" si="29"/>
        <v>0.5536461446503288</v>
      </c>
      <c r="P129" s="17">
        <f t="shared" si="30"/>
        <v>0.28167961745367609</v>
      </c>
      <c r="Q129" s="17">
        <f t="shared" si="31"/>
        <v>0.16467423789599525</v>
      </c>
    </row>
    <row r="130" spans="1:17" x14ac:dyDescent="0.25">
      <c r="A130" s="50"/>
      <c r="B130" s="10" t="s">
        <v>1512</v>
      </c>
      <c r="C130" s="10" t="s">
        <v>196</v>
      </c>
      <c r="D130" s="10" t="s">
        <v>416</v>
      </c>
      <c r="E130" s="10" t="s">
        <v>451</v>
      </c>
      <c r="F130" s="10" t="s">
        <v>72</v>
      </c>
      <c r="G130" s="11">
        <f t="shared" si="22"/>
        <v>1.0350442149742138</v>
      </c>
      <c r="H130" s="12">
        <f t="shared" si="21"/>
        <v>3.5044214974213839E-2</v>
      </c>
      <c r="I130" s="13">
        <f t="shared" si="23"/>
        <v>2.4427043473391445</v>
      </c>
      <c r="J130" s="13">
        <f t="shared" si="24"/>
        <v>3.2810901614682577</v>
      </c>
      <c r="K130" s="13">
        <f t="shared" si="25"/>
        <v>3.4984494466128426</v>
      </c>
      <c r="L130" s="19">
        <f t="shared" si="26"/>
        <v>0.42372881355932207</v>
      </c>
      <c r="M130" s="19">
        <f t="shared" si="27"/>
        <v>0.31545741324921134</v>
      </c>
      <c r="N130" s="19">
        <f t="shared" si="28"/>
        <v>0.29585798816568049</v>
      </c>
      <c r="O130" s="17">
        <f t="shared" si="29"/>
        <v>0.40938233114020006</v>
      </c>
      <c r="P130" s="17">
        <f t="shared" si="30"/>
        <v>0.30477675125895021</v>
      </c>
      <c r="Q130" s="17">
        <f t="shared" si="31"/>
        <v>0.28584091760084979</v>
      </c>
    </row>
    <row r="131" spans="1:17" x14ac:dyDescent="0.25">
      <c r="A131" s="50"/>
      <c r="B131" s="10" t="s">
        <v>1513</v>
      </c>
      <c r="C131" s="10" t="s">
        <v>670</v>
      </c>
      <c r="D131" s="10" t="s">
        <v>648</v>
      </c>
      <c r="E131" s="10" t="s">
        <v>437</v>
      </c>
      <c r="F131" s="10" t="s">
        <v>72</v>
      </c>
      <c r="G131" s="11">
        <f t="shared" si="22"/>
        <v>1.0337417500231825</v>
      </c>
      <c r="H131" s="12">
        <f t="shared" ref="H131:H194" si="32">G131-1</f>
        <v>3.3741750023182471E-2</v>
      </c>
      <c r="I131" s="13">
        <f t="shared" si="23"/>
        <v>2.6257040450588836</v>
      </c>
      <c r="J131" s="13">
        <f t="shared" si="24"/>
        <v>3.2562865125730247</v>
      </c>
      <c r="K131" s="13">
        <f t="shared" si="25"/>
        <v>3.2045994250718657</v>
      </c>
      <c r="L131" s="19">
        <f t="shared" si="26"/>
        <v>0.39370078740157477</v>
      </c>
      <c r="M131" s="19">
        <f t="shared" si="27"/>
        <v>0.31746031746031744</v>
      </c>
      <c r="N131" s="19">
        <f t="shared" si="28"/>
        <v>0.32258064516129031</v>
      </c>
      <c r="O131" s="17">
        <f t="shared" si="29"/>
        <v>0.38085023400936041</v>
      </c>
      <c r="P131" s="17">
        <f t="shared" si="30"/>
        <v>0.3070982839313573</v>
      </c>
      <c r="Q131" s="17">
        <f t="shared" si="31"/>
        <v>0.3120514820592824</v>
      </c>
    </row>
    <row r="132" spans="1:17" x14ac:dyDescent="0.25">
      <c r="A132" s="50"/>
      <c r="B132" s="10" t="s">
        <v>1514</v>
      </c>
      <c r="C132" s="10" t="s">
        <v>210</v>
      </c>
      <c r="D132" s="10" t="s">
        <v>205</v>
      </c>
      <c r="E132" s="10" t="s">
        <v>1393</v>
      </c>
      <c r="F132" s="10" t="s">
        <v>72</v>
      </c>
      <c r="G132" s="11">
        <f t="shared" si="22"/>
        <v>1.04201179412026</v>
      </c>
      <c r="H132" s="12">
        <f t="shared" si="32"/>
        <v>4.2011794120260015E-2</v>
      </c>
      <c r="I132" s="13">
        <f t="shared" si="23"/>
        <v>1.510917101474377</v>
      </c>
      <c r="J132" s="13">
        <f t="shared" si="24"/>
        <v>4.3556092994226869</v>
      </c>
      <c r="K132" s="13">
        <f t="shared" si="25"/>
        <v>9.2113842600230988</v>
      </c>
      <c r="L132" s="19">
        <f t="shared" si="26"/>
        <v>0.68965517241379315</v>
      </c>
      <c r="M132" s="19">
        <f t="shared" si="27"/>
        <v>0.23923444976076558</v>
      </c>
      <c r="N132" s="19">
        <f t="shared" si="28"/>
        <v>0.11312217194570136</v>
      </c>
      <c r="O132" s="17">
        <f t="shared" si="29"/>
        <v>0.66184967992233601</v>
      </c>
      <c r="P132" s="17">
        <f t="shared" si="30"/>
        <v>0.22958900380081032</v>
      </c>
      <c r="Q132" s="17">
        <f t="shared" si="31"/>
        <v>0.10856131627685374</v>
      </c>
    </row>
    <row r="133" spans="1:17" x14ac:dyDescent="0.25">
      <c r="A133" s="50"/>
      <c r="B133" s="10" t="s">
        <v>1515</v>
      </c>
      <c r="C133" s="10" t="s">
        <v>367</v>
      </c>
      <c r="D133" s="10" t="s">
        <v>649</v>
      </c>
      <c r="E133" s="10" t="s">
        <v>142</v>
      </c>
      <c r="F133" s="10" t="s">
        <v>72</v>
      </c>
      <c r="G133" s="11">
        <f t="shared" si="22"/>
        <v>1.0352407420428009</v>
      </c>
      <c r="H133" s="12">
        <f t="shared" si="32"/>
        <v>3.5240742042800921E-2</v>
      </c>
      <c r="I133" s="13">
        <f t="shared" si="23"/>
        <v>2.2464724102328781</v>
      </c>
      <c r="J133" s="13">
        <f t="shared" si="24"/>
        <v>3.3334751893778192</v>
      </c>
      <c r="K133" s="13">
        <f t="shared" si="25"/>
        <v>3.9235624123422155</v>
      </c>
      <c r="L133" s="19">
        <f t="shared" si="26"/>
        <v>0.46082949308755761</v>
      </c>
      <c r="M133" s="19">
        <f t="shared" si="27"/>
        <v>0.3105590062111801</v>
      </c>
      <c r="N133" s="19">
        <f t="shared" si="28"/>
        <v>0.26385224274406333</v>
      </c>
      <c r="O133" s="17">
        <f t="shared" si="29"/>
        <v>0.44514234648282908</v>
      </c>
      <c r="P133" s="17">
        <f t="shared" si="30"/>
        <v>0.29998723349929785</v>
      </c>
      <c r="Q133" s="17">
        <f t="shared" si="31"/>
        <v>0.25487042001787313</v>
      </c>
    </row>
    <row r="134" spans="1:17" x14ac:dyDescent="0.25">
      <c r="A134" s="50"/>
      <c r="B134" s="10" t="s">
        <v>1518</v>
      </c>
      <c r="C134" s="10" t="s">
        <v>230</v>
      </c>
      <c r="D134" s="10" t="s">
        <v>86</v>
      </c>
      <c r="E134" s="10" t="s">
        <v>1531</v>
      </c>
      <c r="F134" s="10" t="s">
        <v>72</v>
      </c>
      <c r="G134" s="11">
        <f t="shared" si="22"/>
        <v>1.0571848068129663</v>
      </c>
      <c r="H134" s="12">
        <f t="shared" si="32"/>
        <v>5.7184806812966338E-2</v>
      </c>
      <c r="I134" s="13">
        <f t="shared" si="23"/>
        <v>1.6914956909007461</v>
      </c>
      <c r="J134" s="13">
        <f t="shared" si="24"/>
        <v>3.7635779122541604</v>
      </c>
      <c r="K134" s="13">
        <f t="shared" si="25"/>
        <v>6.9879915730337077</v>
      </c>
      <c r="L134" s="19">
        <f t="shared" si="26"/>
        <v>0.625</v>
      </c>
      <c r="M134" s="19">
        <f t="shared" si="27"/>
        <v>0.2808988764044944</v>
      </c>
      <c r="N134" s="19">
        <f t="shared" si="28"/>
        <v>0.15128593040847199</v>
      </c>
      <c r="O134" s="17">
        <f t="shared" si="29"/>
        <v>0.59119275643409142</v>
      </c>
      <c r="P134" s="17">
        <f t="shared" si="30"/>
        <v>0.2657046096332995</v>
      </c>
      <c r="Q134" s="17">
        <f t="shared" si="31"/>
        <v>0.14310263393260911</v>
      </c>
    </row>
    <row r="135" spans="1:17" x14ac:dyDescent="0.25">
      <c r="A135" s="50"/>
      <c r="B135" s="10" t="s">
        <v>1519</v>
      </c>
      <c r="C135" s="10" t="s">
        <v>263</v>
      </c>
      <c r="D135" s="10" t="s">
        <v>66</v>
      </c>
      <c r="E135" s="10" t="s">
        <v>1161</v>
      </c>
      <c r="F135" s="10" t="s">
        <v>72</v>
      </c>
      <c r="G135" s="11">
        <f t="shared" si="22"/>
        <v>1.0382221168574037</v>
      </c>
      <c r="H135" s="12">
        <f t="shared" si="32"/>
        <v>3.8222116857403732E-2</v>
      </c>
      <c r="I135" s="13">
        <f t="shared" si="23"/>
        <v>1.630008723466124</v>
      </c>
      <c r="J135" s="13">
        <f t="shared" si="24"/>
        <v>3.9452440440581338</v>
      </c>
      <c r="K135" s="13">
        <f t="shared" si="25"/>
        <v>7.5167281260476031</v>
      </c>
      <c r="L135" s="19">
        <f t="shared" si="26"/>
        <v>0.63694267515923564</v>
      </c>
      <c r="M135" s="19">
        <f t="shared" si="27"/>
        <v>0.26315789473684209</v>
      </c>
      <c r="N135" s="19">
        <f t="shared" si="28"/>
        <v>0.13812154696132597</v>
      </c>
      <c r="O135" s="17">
        <f t="shared" si="29"/>
        <v>0.61349364920793492</v>
      </c>
      <c r="P135" s="17">
        <f t="shared" si="30"/>
        <v>0.25346974454117316</v>
      </c>
      <c r="Q135" s="17">
        <f t="shared" si="31"/>
        <v>0.13303660625089198</v>
      </c>
    </row>
    <row r="136" spans="1:17" x14ac:dyDescent="0.25">
      <c r="A136" s="50"/>
      <c r="B136" s="10" t="s">
        <v>1520</v>
      </c>
      <c r="C136" s="10" t="s">
        <v>576</v>
      </c>
      <c r="D136" s="10" t="s">
        <v>272</v>
      </c>
      <c r="E136" s="10" t="s">
        <v>871</v>
      </c>
      <c r="F136" s="10" t="s">
        <v>76</v>
      </c>
      <c r="G136" s="11">
        <f t="shared" si="22"/>
        <v>1.0381635200726289</v>
      </c>
      <c r="H136" s="12">
        <f t="shared" si="32"/>
        <v>3.8163520072628909E-2</v>
      </c>
      <c r="I136" s="13">
        <f t="shared" si="23"/>
        <v>1.6402983617147537</v>
      </c>
      <c r="J136" s="13">
        <f t="shared" si="24"/>
        <v>3.9657846466774425</v>
      </c>
      <c r="K136" s="13">
        <f t="shared" si="25"/>
        <v>7.2359997349062235</v>
      </c>
      <c r="L136" s="19">
        <f t="shared" si="26"/>
        <v>0.63291139240506322</v>
      </c>
      <c r="M136" s="19">
        <f t="shared" si="27"/>
        <v>0.26178010471204188</v>
      </c>
      <c r="N136" s="19">
        <f t="shared" si="28"/>
        <v>0.14347202295552366</v>
      </c>
      <c r="O136" s="17">
        <f t="shared" si="29"/>
        <v>0.60964518610785456</v>
      </c>
      <c r="P136" s="17">
        <f t="shared" si="30"/>
        <v>0.2521569094372802</v>
      </c>
      <c r="Q136" s="17">
        <f t="shared" si="31"/>
        <v>0.13819790445486518</v>
      </c>
    </row>
    <row r="137" spans="1:17" x14ac:dyDescent="0.25">
      <c r="A137" s="50"/>
      <c r="B137" s="10" t="s">
        <v>1529</v>
      </c>
      <c r="C137" s="10" t="s">
        <v>407</v>
      </c>
      <c r="D137" s="10" t="s">
        <v>143</v>
      </c>
      <c r="E137" s="10" t="s">
        <v>205</v>
      </c>
      <c r="F137" s="10" t="s">
        <v>72</v>
      </c>
      <c r="G137" s="11">
        <f t="shared" ref="G137:G200" si="33">(((1/C137)+(1/D137)+(1/E137)))</f>
        <v>1.0356078876436374</v>
      </c>
      <c r="H137" s="12">
        <f t="shared" si="32"/>
        <v>3.5607887643637426E-2</v>
      </c>
      <c r="I137" s="13">
        <f t="shared" ref="I137:I200" si="34">C137*G137</f>
        <v>2.1954887218045114</v>
      </c>
      <c r="J137" s="13">
        <f t="shared" ref="J137:J200" si="35">D137*G137</f>
        <v>3.1896722939424031</v>
      </c>
      <c r="K137" s="13">
        <f t="shared" ref="K137:K200" si="36">E137*G137</f>
        <v>4.328840970350404</v>
      </c>
      <c r="L137" s="19">
        <f t="shared" ref="L137:L200" si="37">(1/C137)</f>
        <v>0.47169811320754712</v>
      </c>
      <c r="M137" s="19">
        <f t="shared" ref="M137:M200" si="38">(1/D137)</f>
        <v>0.32467532467532467</v>
      </c>
      <c r="N137" s="19">
        <f t="shared" ref="N137:N200" si="39">(1/E137)</f>
        <v>0.23923444976076558</v>
      </c>
      <c r="O137" s="17">
        <f t="shared" ref="O137:O200" si="40">(1/I137)</f>
        <v>0.45547945205479451</v>
      </c>
      <c r="P137" s="17">
        <f t="shared" ref="P137:P200" si="41">(1/J137)</f>
        <v>0.31351183063511828</v>
      </c>
      <c r="Q137" s="17">
        <f t="shared" ref="Q137:Q200" si="42">(1/K137)</f>
        <v>0.23100871731008718</v>
      </c>
    </row>
    <row r="138" spans="1:17" x14ac:dyDescent="0.25">
      <c r="A138" s="50"/>
      <c r="B138" s="10" t="s">
        <v>1521</v>
      </c>
      <c r="C138" s="10" t="s">
        <v>374</v>
      </c>
      <c r="D138" s="10" t="s">
        <v>400</v>
      </c>
      <c r="E138" s="10" t="s">
        <v>583</v>
      </c>
      <c r="F138" s="10" t="s">
        <v>72</v>
      </c>
      <c r="G138" s="11">
        <f t="shared" si="33"/>
        <v>1.0410759098033175</v>
      </c>
      <c r="H138" s="12">
        <f t="shared" si="32"/>
        <v>4.1075909803317545E-2</v>
      </c>
      <c r="I138" s="13">
        <f t="shared" si="34"/>
        <v>1.7906505648617062</v>
      </c>
      <c r="J138" s="13">
        <f t="shared" si="35"/>
        <v>3.5396580933312793</v>
      </c>
      <c r="K138" s="13">
        <f t="shared" si="36"/>
        <v>6.2880984952120382</v>
      </c>
      <c r="L138" s="19">
        <f t="shared" si="37"/>
        <v>0.58139534883720934</v>
      </c>
      <c r="M138" s="19">
        <f t="shared" si="38"/>
        <v>0.29411764705882354</v>
      </c>
      <c r="N138" s="19">
        <f t="shared" si="39"/>
        <v>0.16556291390728478</v>
      </c>
      <c r="O138" s="17">
        <f t="shared" si="40"/>
        <v>0.55845625027194012</v>
      </c>
      <c r="P138" s="17">
        <f t="shared" si="41"/>
        <v>0.28251316190227566</v>
      </c>
      <c r="Q138" s="17">
        <f t="shared" si="42"/>
        <v>0.15903058782578428</v>
      </c>
    </row>
    <row r="139" spans="1:17" x14ac:dyDescent="0.25">
      <c r="A139" s="50"/>
      <c r="B139" s="10" t="s">
        <v>1522</v>
      </c>
      <c r="C139" s="10" t="s">
        <v>610</v>
      </c>
      <c r="D139" s="10" t="s">
        <v>165</v>
      </c>
      <c r="E139" s="10" t="s">
        <v>262</v>
      </c>
      <c r="F139" s="10" t="s">
        <v>68</v>
      </c>
      <c r="G139" s="11">
        <f t="shared" si="33"/>
        <v>1.0316768556987692</v>
      </c>
      <c r="H139" s="12">
        <f t="shared" si="32"/>
        <v>3.1676855698769213E-2</v>
      </c>
      <c r="I139" s="13">
        <f t="shared" si="34"/>
        <v>2.0324034057265754</v>
      </c>
      <c r="J139" s="13">
        <f t="shared" si="35"/>
        <v>3.6005522263887046</v>
      </c>
      <c r="K139" s="13">
        <f t="shared" si="36"/>
        <v>4.343359562491818</v>
      </c>
      <c r="L139" s="19">
        <f t="shared" si="37"/>
        <v>0.50761421319796951</v>
      </c>
      <c r="M139" s="19">
        <f t="shared" si="38"/>
        <v>0.28653295128939826</v>
      </c>
      <c r="N139" s="19">
        <f t="shared" si="39"/>
        <v>0.23752969121140144</v>
      </c>
      <c r="O139" s="17">
        <f t="shared" si="40"/>
        <v>0.49202830362435074</v>
      </c>
      <c r="P139" s="17">
        <f t="shared" si="41"/>
        <v>0.27773517425214067</v>
      </c>
      <c r="Q139" s="17">
        <f t="shared" si="42"/>
        <v>0.23023652212350859</v>
      </c>
    </row>
    <row r="140" spans="1:17" x14ac:dyDescent="0.25">
      <c r="A140" s="50"/>
      <c r="B140" s="10" t="s">
        <v>1527</v>
      </c>
      <c r="C140" s="10" t="s">
        <v>671</v>
      </c>
      <c r="D140" s="10" t="s">
        <v>182</v>
      </c>
      <c r="E140" s="10" t="s">
        <v>401</v>
      </c>
      <c r="F140" s="10" t="s">
        <v>72</v>
      </c>
      <c r="G140" s="11">
        <f t="shared" si="33"/>
        <v>1.0379500952756424</v>
      </c>
      <c r="H140" s="12">
        <f t="shared" si="32"/>
        <v>3.7950095275642415E-2</v>
      </c>
      <c r="I140" s="13">
        <f t="shared" si="34"/>
        <v>1.9928641829292333</v>
      </c>
      <c r="J140" s="13">
        <f t="shared" si="35"/>
        <v>3.5497893258426969</v>
      </c>
      <c r="K140" s="13">
        <f t="shared" si="36"/>
        <v>4.6188779239766093</v>
      </c>
      <c r="L140" s="19">
        <f t="shared" si="37"/>
        <v>0.52083333333333337</v>
      </c>
      <c r="M140" s="19">
        <f t="shared" si="38"/>
        <v>0.29239766081871343</v>
      </c>
      <c r="N140" s="19">
        <f t="shared" si="39"/>
        <v>0.2247191011235955</v>
      </c>
      <c r="O140" s="17">
        <f t="shared" si="40"/>
        <v>0.50179034204435302</v>
      </c>
      <c r="P140" s="17">
        <f t="shared" si="41"/>
        <v>0.28170685869156659</v>
      </c>
      <c r="Q140" s="17">
        <f t="shared" si="42"/>
        <v>0.21650279926408034</v>
      </c>
    </row>
    <row r="141" spans="1:17" x14ac:dyDescent="0.25">
      <c r="A141" s="49" t="s">
        <v>1513</v>
      </c>
      <c r="B141" s="10" t="s">
        <v>1507</v>
      </c>
      <c r="C141" s="10" t="s">
        <v>164</v>
      </c>
      <c r="D141" s="10" t="s">
        <v>182</v>
      </c>
      <c r="E141" s="10" t="s">
        <v>601</v>
      </c>
      <c r="F141" s="10" t="s">
        <v>68</v>
      </c>
      <c r="G141" s="11">
        <f t="shared" si="33"/>
        <v>1.0386368911178006</v>
      </c>
      <c r="H141" s="12">
        <f t="shared" si="32"/>
        <v>3.8636891117800554E-2</v>
      </c>
      <c r="I141" s="13">
        <f t="shared" si="34"/>
        <v>1.807228190544973</v>
      </c>
      <c r="J141" s="13">
        <f t="shared" si="35"/>
        <v>3.552138167622878</v>
      </c>
      <c r="K141" s="13">
        <f t="shared" si="36"/>
        <v>6.0552530752167772</v>
      </c>
      <c r="L141" s="19">
        <f t="shared" si="37"/>
        <v>0.57471264367816088</v>
      </c>
      <c r="M141" s="19">
        <f t="shared" si="38"/>
        <v>0.29239766081871343</v>
      </c>
      <c r="N141" s="19">
        <f t="shared" si="39"/>
        <v>0.17152658662092624</v>
      </c>
      <c r="O141" s="17">
        <f t="shared" si="40"/>
        <v>0.55333355534834161</v>
      </c>
      <c r="P141" s="17">
        <f t="shared" si="41"/>
        <v>0.28152058079126152</v>
      </c>
      <c r="Q141" s="17">
        <f t="shared" si="42"/>
        <v>0.16514586386039698</v>
      </c>
    </row>
    <row r="142" spans="1:17" x14ac:dyDescent="0.25">
      <c r="A142" s="50"/>
      <c r="B142" s="10" t="s">
        <v>1523</v>
      </c>
      <c r="C142" s="10" t="s">
        <v>166</v>
      </c>
      <c r="D142" s="10" t="s">
        <v>672</v>
      </c>
      <c r="E142" s="10" t="s">
        <v>152</v>
      </c>
      <c r="F142" s="10" t="s">
        <v>76</v>
      </c>
      <c r="G142" s="11">
        <f t="shared" si="33"/>
        <v>1.0348151244890376</v>
      </c>
      <c r="H142" s="12">
        <f t="shared" si="32"/>
        <v>3.4815124489037563E-2</v>
      </c>
      <c r="I142" s="13">
        <f t="shared" si="34"/>
        <v>2.152415458937198</v>
      </c>
      <c r="J142" s="13">
        <f t="shared" si="35"/>
        <v>3.3114083983649203</v>
      </c>
      <c r="K142" s="13">
        <f t="shared" si="36"/>
        <v>4.2841346153846152</v>
      </c>
      <c r="L142" s="19">
        <f t="shared" si="37"/>
        <v>0.48076923076923073</v>
      </c>
      <c r="M142" s="19">
        <f t="shared" si="38"/>
        <v>0.3125</v>
      </c>
      <c r="N142" s="19">
        <f t="shared" si="39"/>
        <v>0.24154589371980678</v>
      </c>
      <c r="O142" s="17">
        <f t="shared" si="40"/>
        <v>0.46459432162495795</v>
      </c>
      <c r="P142" s="17">
        <f t="shared" si="41"/>
        <v>0.30198630905622265</v>
      </c>
      <c r="Q142" s="17">
        <f t="shared" si="42"/>
        <v>0.23341936931881946</v>
      </c>
    </row>
    <row r="143" spans="1:17" x14ac:dyDescent="0.25">
      <c r="A143" s="50"/>
      <c r="B143" s="10" t="s">
        <v>1524</v>
      </c>
      <c r="C143" s="10" t="s">
        <v>388</v>
      </c>
      <c r="D143" s="10" t="s">
        <v>529</v>
      </c>
      <c r="E143" s="10" t="s">
        <v>172</v>
      </c>
      <c r="F143" s="10" t="s">
        <v>76</v>
      </c>
      <c r="G143" s="11">
        <f t="shared" si="33"/>
        <v>1.0364128263685157</v>
      </c>
      <c r="H143" s="12">
        <f t="shared" si="32"/>
        <v>3.6412826368515727E-2</v>
      </c>
      <c r="I143" s="13">
        <f t="shared" si="34"/>
        <v>2.3319288593291603</v>
      </c>
      <c r="J143" s="13">
        <f t="shared" si="35"/>
        <v>3.2439721465334541</v>
      </c>
      <c r="K143" s="13">
        <f t="shared" si="36"/>
        <v>3.8036350727724528</v>
      </c>
      <c r="L143" s="19">
        <f t="shared" si="37"/>
        <v>0.44444444444444442</v>
      </c>
      <c r="M143" s="19">
        <f t="shared" si="38"/>
        <v>0.31948881789137379</v>
      </c>
      <c r="N143" s="19">
        <f t="shared" si="39"/>
        <v>0.27247956403269757</v>
      </c>
      <c r="O143" s="17">
        <f t="shared" si="40"/>
        <v>0.42882954855135497</v>
      </c>
      <c r="P143" s="17">
        <f t="shared" si="41"/>
        <v>0.30826405247301875</v>
      </c>
      <c r="Q143" s="17">
        <f t="shared" si="42"/>
        <v>0.26290639897562634</v>
      </c>
    </row>
    <row r="144" spans="1:17" x14ac:dyDescent="0.25">
      <c r="A144" s="50"/>
      <c r="B144" s="10" t="s">
        <v>1508</v>
      </c>
      <c r="C144" s="10" t="s">
        <v>556</v>
      </c>
      <c r="D144" s="10" t="s">
        <v>435</v>
      </c>
      <c r="E144" s="10" t="s">
        <v>143</v>
      </c>
      <c r="F144" s="10" t="s">
        <v>72</v>
      </c>
      <c r="G144" s="11">
        <f t="shared" si="33"/>
        <v>1.0391068413113729</v>
      </c>
      <c r="H144" s="12">
        <f t="shared" si="32"/>
        <v>3.9106841311372875E-2</v>
      </c>
      <c r="I144" s="13">
        <f t="shared" si="34"/>
        <v>2.8679348820193891</v>
      </c>
      <c r="J144" s="13">
        <f t="shared" si="35"/>
        <v>2.9510634293242988</v>
      </c>
      <c r="K144" s="13">
        <f t="shared" si="36"/>
        <v>3.2004490712390283</v>
      </c>
      <c r="L144" s="19">
        <f t="shared" si="37"/>
        <v>0.3623188405797102</v>
      </c>
      <c r="M144" s="19">
        <f t="shared" si="38"/>
        <v>0.35211267605633806</v>
      </c>
      <c r="N144" s="19">
        <f t="shared" si="39"/>
        <v>0.32467532467532467</v>
      </c>
      <c r="O144" s="17">
        <f t="shared" si="40"/>
        <v>0.3486829517188596</v>
      </c>
      <c r="P144" s="17">
        <f t="shared" si="41"/>
        <v>0.33886089674086362</v>
      </c>
      <c r="Q144" s="17">
        <f t="shared" si="42"/>
        <v>0.31245615154027678</v>
      </c>
    </row>
    <row r="145" spans="1:17" x14ac:dyDescent="0.25">
      <c r="A145" s="50"/>
      <c r="B145" s="10" t="s">
        <v>1509</v>
      </c>
      <c r="C145" s="10" t="s">
        <v>190</v>
      </c>
      <c r="D145" s="10" t="s">
        <v>588</v>
      </c>
      <c r="E145" s="10" t="s">
        <v>530</v>
      </c>
      <c r="F145" s="10" t="s">
        <v>68</v>
      </c>
      <c r="G145" s="11">
        <f t="shared" si="33"/>
        <v>1.0530589528684531</v>
      </c>
      <c r="H145" s="12">
        <f t="shared" si="32"/>
        <v>5.305895286845308E-2</v>
      </c>
      <c r="I145" s="13">
        <f t="shared" si="34"/>
        <v>1.9060367046919002</v>
      </c>
      <c r="J145" s="13">
        <f t="shared" si="35"/>
        <v>3.454033365408526</v>
      </c>
      <c r="K145" s="13">
        <f t="shared" si="36"/>
        <v>5.3811312491577956</v>
      </c>
      <c r="L145" s="19">
        <f t="shared" si="37"/>
        <v>0.5524861878453039</v>
      </c>
      <c r="M145" s="19">
        <f t="shared" si="38"/>
        <v>0.3048780487804878</v>
      </c>
      <c r="N145" s="19">
        <f t="shared" si="39"/>
        <v>0.19569471624266144</v>
      </c>
      <c r="O145" s="17">
        <f t="shared" si="40"/>
        <v>0.52464886827121426</v>
      </c>
      <c r="P145" s="17">
        <f t="shared" si="41"/>
        <v>0.28951660108868837</v>
      </c>
      <c r="Q145" s="17">
        <f t="shared" si="42"/>
        <v>0.18583453064009742</v>
      </c>
    </row>
    <row r="146" spans="1:17" x14ac:dyDescent="0.25">
      <c r="A146" s="50"/>
      <c r="B146" s="10" t="s">
        <v>1512</v>
      </c>
      <c r="C146" s="10" t="s">
        <v>333</v>
      </c>
      <c r="D146" s="10" t="s">
        <v>516</v>
      </c>
      <c r="E146" s="10" t="s">
        <v>568</v>
      </c>
      <c r="F146" s="10" t="s">
        <v>76</v>
      </c>
      <c r="G146" s="11">
        <f t="shared" si="33"/>
        <v>1.0387384582775843</v>
      </c>
      <c r="H146" s="12">
        <f t="shared" si="32"/>
        <v>3.8738458277584265E-2</v>
      </c>
      <c r="I146" s="13">
        <f t="shared" si="34"/>
        <v>3.1577649131638563</v>
      </c>
      <c r="J146" s="13">
        <f t="shared" si="35"/>
        <v>3.0123415290049942</v>
      </c>
      <c r="K146" s="13">
        <f t="shared" si="36"/>
        <v>2.846143375680581</v>
      </c>
      <c r="L146" s="19">
        <f t="shared" si="37"/>
        <v>0.32894736842105265</v>
      </c>
      <c r="M146" s="19">
        <f t="shared" si="38"/>
        <v>0.34482758620689657</v>
      </c>
      <c r="N146" s="19">
        <f t="shared" si="39"/>
        <v>0.36496350364963503</v>
      </c>
      <c r="O146" s="17">
        <f t="shared" si="40"/>
        <v>0.3166796856318449</v>
      </c>
      <c r="P146" s="17">
        <f t="shared" si="41"/>
        <v>0.33196767045545122</v>
      </c>
      <c r="Q146" s="17">
        <f t="shared" si="42"/>
        <v>0.35135264391270382</v>
      </c>
    </row>
    <row r="147" spans="1:17" x14ac:dyDescent="0.25">
      <c r="A147" s="50"/>
      <c r="B147" s="10" t="s">
        <v>1526</v>
      </c>
      <c r="C147" s="10" t="s">
        <v>432</v>
      </c>
      <c r="D147" s="10" t="s">
        <v>171</v>
      </c>
      <c r="E147" s="10" t="s">
        <v>89</v>
      </c>
      <c r="F147" s="10" t="s">
        <v>72</v>
      </c>
      <c r="G147" s="11">
        <f t="shared" si="33"/>
        <v>1.0392256122069785</v>
      </c>
      <c r="H147" s="12">
        <f t="shared" si="32"/>
        <v>3.9225612206978511E-2</v>
      </c>
      <c r="I147" s="13">
        <f t="shared" si="34"/>
        <v>2.4317879325643297</v>
      </c>
      <c r="J147" s="13">
        <f t="shared" si="35"/>
        <v>3.0553232998885167</v>
      </c>
      <c r="K147" s="13">
        <f t="shared" si="36"/>
        <v>3.8243502529216813</v>
      </c>
      <c r="L147" s="19">
        <f t="shared" si="37"/>
        <v>0.42735042735042739</v>
      </c>
      <c r="M147" s="19">
        <f t="shared" si="38"/>
        <v>0.3401360544217687</v>
      </c>
      <c r="N147" s="19">
        <f t="shared" si="39"/>
        <v>0.27173913043478259</v>
      </c>
      <c r="O147" s="17">
        <f t="shared" si="40"/>
        <v>0.41122006841505138</v>
      </c>
      <c r="P147" s="17">
        <f t="shared" si="41"/>
        <v>0.32729760547320419</v>
      </c>
      <c r="Q147" s="17">
        <f t="shared" si="42"/>
        <v>0.2614823261117446</v>
      </c>
    </row>
    <row r="148" spans="1:17" x14ac:dyDescent="0.25">
      <c r="A148" s="50"/>
      <c r="B148" s="10" t="s">
        <v>1514</v>
      </c>
      <c r="C148" s="10" t="s">
        <v>204</v>
      </c>
      <c r="D148" s="10" t="s">
        <v>154</v>
      </c>
      <c r="E148" s="10" t="s">
        <v>848</v>
      </c>
      <c r="F148" s="10" t="s">
        <v>76</v>
      </c>
      <c r="G148" s="11">
        <f t="shared" si="33"/>
        <v>1.0411534548745429</v>
      </c>
      <c r="H148" s="12">
        <f t="shared" si="32"/>
        <v>4.1153454874542916E-2</v>
      </c>
      <c r="I148" s="13">
        <f t="shared" si="34"/>
        <v>1.7179032005429957</v>
      </c>
      <c r="J148" s="13">
        <f t="shared" si="35"/>
        <v>3.7273293684508637</v>
      </c>
      <c r="K148" s="13">
        <f t="shared" si="36"/>
        <v>6.6842051802945655</v>
      </c>
      <c r="L148" s="19">
        <f t="shared" si="37"/>
        <v>0.60606060606060608</v>
      </c>
      <c r="M148" s="19">
        <f t="shared" si="38"/>
        <v>0.27932960893854747</v>
      </c>
      <c r="N148" s="19">
        <f t="shared" si="39"/>
        <v>0.1557632398753894</v>
      </c>
      <c r="O148" s="17">
        <f t="shared" si="40"/>
        <v>0.5821049752302222</v>
      </c>
      <c r="P148" s="17">
        <f t="shared" si="41"/>
        <v>0.26828860590219739</v>
      </c>
      <c r="Q148" s="17">
        <f t="shared" si="42"/>
        <v>0.14960641886758047</v>
      </c>
    </row>
    <row r="149" spans="1:17" x14ac:dyDescent="0.25">
      <c r="A149" s="50"/>
      <c r="B149" s="10" t="s">
        <v>1515</v>
      </c>
      <c r="C149" s="10" t="s">
        <v>175</v>
      </c>
      <c r="D149" s="10" t="s">
        <v>646</v>
      </c>
      <c r="E149" s="10" t="s">
        <v>357</v>
      </c>
      <c r="F149" s="10" t="s">
        <v>68</v>
      </c>
      <c r="G149" s="11">
        <f t="shared" si="33"/>
        <v>1.0337366578679525</v>
      </c>
      <c r="H149" s="12">
        <f t="shared" si="32"/>
        <v>3.3736657867952546E-2</v>
      </c>
      <c r="I149" s="13">
        <f t="shared" si="34"/>
        <v>2.0571359491572254</v>
      </c>
      <c r="J149" s="13">
        <f t="shared" si="35"/>
        <v>3.400993604385564</v>
      </c>
      <c r="K149" s="13">
        <f t="shared" si="36"/>
        <v>4.5484412946189918</v>
      </c>
      <c r="L149" s="19">
        <f t="shared" si="37"/>
        <v>0.50251256281407031</v>
      </c>
      <c r="M149" s="19">
        <f t="shared" si="38"/>
        <v>0.303951367781155</v>
      </c>
      <c r="N149" s="19">
        <f t="shared" si="39"/>
        <v>0.22727272727272727</v>
      </c>
      <c r="O149" s="17">
        <f t="shared" si="40"/>
        <v>0.48611274350131478</v>
      </c>
      <c r="P149" s="17">
        <f t="shared" si="41"/>
        <v>0.29403172023331803</v>
      </c>
      <c r="Q149" s="17">
        <f t="shared" si="42"/>
        <v>0.2198555362653673</v>
      </c>
    </row>
    <row r="150" spans="1:17" x14ac:dyDescent="0.25">
      <c r="A150" s="50"/>
      <c r="B150" s="10" t="s">
        <v>1516</v>
      </c>
      <c r="C150" s="10" t="s">
        <v>263</v>
      </c>
      <c r="D150" s="10" t="s">
        <v>148</v>
      </c>
      <c r="E150" s="10" t="s">
        <v>1318</v>
      </c>
      <c r="F150" s="10" t="s">
        <v>76</v>
      </c>
      <c r="G150" s="11">
        <f t="shared" si="33"/>
        <v>1.0415010797176403</v>
      </c>
      <c r="H150" s="12">
        <f t="shared" si="32"/>
        <v>4.1501079717640277E-2</v>
      </c>
      <c r="I150" s="13">
        <f t="shared" si="34"/>
        <v>1.6351566951566954</v>
      </c>
      <c r="J150" s="13">
        <f t="shared" si="35"/>
        <v>4.0618542108987974</v>
      </c>
      <c r="K150" s="13">
        <f t="shared" si="36"/>
        <v>7.0301322880940722</v>
      </c>
      <c r="L150" s="19">
        <f t="shared" si="37"/>
        <v>0.63694267515923564</v>
      </c>
      <c r="M150" s="19">
        <f t="shared" si="38"/>
        <v>0.25641025641025644</v>
      </c>
      <c r="N150" s="19">
        <f t="shared" si="39"/>
        <v>0.14814814814814814</v>
      </c>
      <c r="O150" s="17">
        <f t="shared" si="40"/>
        <v>0.61156218420043895</v>
      </c>
      <c r="P150" s="17">
        <f t="shared" si="41"/>
        <v>0.2461929818447921</v>
      </c>
      <c r="Q150" s="17">
        <f t="shared" si="42"/>
        <v>0.14224483395476878</v>
      </c>
    </row>
    <row r="151" spans="1:17" x14ac:dyDescent="0.25">
      <c r="A151" s="50"/>
      <c r="B151" s="10" t="s">
        <v>1517</v>
      </c>
      <c r="C151" s="10" t="s">
        <v>115</v>
      </c>
      <c r="D151" s="10" t="s">
        <v>366</v>
      </c>
      <c r="E151" s="10" t="s">
        <v>560</v>
      </c>
      <c r="F151" s="10" t="s">
        <v>76</v>
      </c>
      <c r="G151" s="11">
        <f t="shared" si="33"/>
        <v>1.0339961555510859</v>
      </c>
      <c r="H151" s="12">
        <f t="shared" si="32"/>
        <v>3.3996155551085927E-2</v>
      </c>
      <c r="I151" s="13">
        <f t="shared" si="34"/>
        <v>1.8922129646584873</v>
      </c>
      <c r="J151" s="13">
        <f t="shared" si="35"/>
        <v>3.5569467750957355</v>
      </c>
      <c r="K151" s="13">
        <f t="shared" si="36"/>
        <v>5.2527004701995166</v>
      </c>
      <c r="L151" s="19">
        <f t="shared" si="37"/>
        <v>0.54644808743169393</v>
      </c>
      <c r="M151" s="19">
        <f t="shared" si="38"/>
        <v>0.29069767441860467</v>
      </c>
      <c r="N151" s="19">
        <f t="shared" si="39"/>
        <v>0.19685039370078738</v>
      </c>
      <c r="O151" s="17">
        <f t="shared" si="40"/>
        <v>0.52848173999298398</v>
      </c>
      <c r="P151" s="17">
        <f t="shared" si="41"/>
        <v>0.28113999540324436</v>
      </c>
      <c r="Q151" s="17">
        <f t="shared" si="42"/>
        <v>0.19037826460377177</v>
      </c>
    </row>
    <row r="152" spans="1:17" x14ac:dyDescent="0.25">
      <c r="A152" s="50"/>
      <c r="B152" s="10" t="s">
        <v>1518</v>
      </c>
      <c r="C152" s="10" t="s">
        <v>115</v>
      </c>
      <c r="D152" s="10" t="s">
        <v>446</v>
      </c>
      <c r="E152" s="10" t="s">
        <v>913</v>
      </c>
      <c r="F152" s="10" t="s">
        <v>72</v>
      </c>
      <c r="G152" s="11">
        <f t="shared" si="33"/>
        <v>1.0375768705056398</v>
      </c>
      <c r="H152" s="12">
        <f t="shared" si="32"/>
        <v>3.7576870505639848E-2</v>
      </c>
      <c r="I152" s="13">
        <f t="shared" si="34"/>
        <v>1.8987656730253211</v>
      </c>
      <c r="J152" s="13">
        <f t="shared" si="35"/>
        <v>3.2061125298624269</v>
      </c>
      <c r="K152" s="13">
        <f t="shared" si="36"/>
        <v>6.1943339169186693</v>
      </c>
      <c r="L152" s="19">
        <f t="shared" si="37"/>
        <v>0.54644808743169393</v>
      </c>
      <c r="M152" s="19">
        <f t="shared" si="38"/>
        <v>0.3236245954692557</v>
      </c>
      <c r="N152" s="19">
        <f t="shared" si="39"/>
        <v>0.16750418760469013</v>
      </c>
      <c r="O152" s="17">
        <f t="shared" si="40"/>
        <v>0.52665793057375565</v>
      </c>
      <c r="P152" s="17">
        <f t="shared" si="41"/>
        <v>0.31190421131067086</v>
      </c>
      <c r="Q152" s="17">
        <f t="shared" si="42"/>
        <v>0.16143785811557337</v>
      </c>
    </row>
    <row r="153" spans="1:17" x14ac:dyDescent="0.25">
      <c r="A153" s="50"/>
      <c r="B153" s="10" t="s">
        <v>1520</v>
      </c>
      <c r="C153" s="10" t="s">
        <v>127</v>
      </c>
      <c r="D153" s="10" t="s">
        <v>378</v>
      </c>
      <c r="E153" s="10" t="s">
        <v>675</v>
      </c>
      <c r="F153" s="10" t="s">
        <v>72</v>
      </c>
      <c r="G153" s="11">
        <f t="shared" si="33"/>
        <v>1.0396652735192204</v>
      </c>
      <c r="H153" s="12">
        <f t="shared" si="32"/>
        <v>3.9665273519220445E-2</v>
      </c>
      <c r="I153" s="13">
        <f t="shared" si="34"/>
        <v>2.141710463449594</v>
      </c>
      <c r="J153" s="13">
        <f t="shared" si="35"/>
        <v>3.1085991678224691</v>
      </c>
      <c r="K153" s="13">
        <f t="shared" si="36"/>
        <v>4.7304769945124532</v>
      </c>
      <c r="L153" s="19">
        <f t="shared" si="37"/>
        <v>0.4854368932038835</v>
      </c>
      <c r="M153" s="19">
        <f t="shared" si="38"/>
        <v>0.33444816053511706</v>
      </c>
      <c r="N153" s="19">
        <f t="shared" si="39"/>
        <v>0.21978021978021978</v>
      </c>
      <c r="O153" s="17">
        <f t="shared" si="40"/>
        <v>0.46691652166153569</v>
      </c>
      <c r="P153" s="17">
        <f t="shared" si="41"/>
        <v>0.32168830589390085</v>
      </c>
      <c r="Q153" s="17">
        <f t="shared" si="42"/>
        <v>0.21139517244456341</v>
      </c>
    </row>
    <row r="154" spans="1:17" x14ac:dyDescent="0.25">
      <c r="A154" s="50"/>
      <c r="B154" s="10" t="s">
        <v>1521</v>
      </c>
      <c r="C154" s="10" t="s">
        <v>297</v>
      </c>
      <c r="D154" s="10" t="s">
        <v>383</v>
      </c>
      <c r="E154" s="10" t="s">
        <v>450</v>
      </c>
      <c r="F154" s="10" t="s">
        <v>72</v>
      </c>
      <c r="G154" s="11">
        <f t="shared" si="33"/>
        <v>1.0394320155276331</v>
      </c>
      <c r="H154" s="12">
        <f t="shared" si="32"/>
        <v>3.9432015527633091E-2</v>
      </c>
      <c r="I154" s="13">
        <f t="shared" si="34"/>
        <v>2.608974358974359</v>
      </c>
      <c r="J154" s="13">
        <f t="shared" si="35"/>
        <v>3.1182960465828993</v>
      </c>
      <c r="K154" s="13">
        <f t="shared" si="36"/>
        <v>3.3781540504648078</v>
      </c>
      <c r="L154" s="19">
        <f t="shared" si="37"/>
        <v>0.39840637450199207</v>
      </c>
      <c r="M154" s="19">
        <f t="shared" si="38"/>
        <v>0.33333333333333331</v>
      </c>
      <c r="N154" s="19">
        <f t="shared" si="39"/>
        <v>0.30769230769230771</v>
      </c>
      <c r="O154" s="17">
        <f t="shared" si="40"/>
        <v>0.3832923832923833</v>
      </c>
      <c r="P154" s="17">
        <f t="shared" si="41"/>
        <v>0.32068796068796068</v>
      </c>
      <c r="Q154" s="17">
        <f t="shared" si="42"/>
        <v>0.29601965601965596</v>
      </c>
    </row>
    <row r="155" spans="1:17" x14ac:dyDescent="0.25">
      <c r="A155" s="50"/>
      <c r="B155" s="10" t="s">
        <v>1527</v>
      </c>
      <c r="C155" s="10" t="s">
        <v>179</v>
      </c>
      <c r="D155" s="10" t="s">
        <v>665</v>
      </c>
      <c r="E155" s="10" t="s">
        <v>404</v>
      </c>
      <c r="F155" s="10" t="s">
        <v>68</v>
      </c>
      <c r="G155" s="11">
        <f t="shared" si="33"/>
        <v>1.0351009836060321</v>
      </c>
      <c r="H155" s="12">
        <f t="shared" si="32"/>
        <v>3.5100983606032088E-2</v>
      </c>
      <c r="I155" s="13">
        <f t="shared" si="34"/>
        <v>2.5359974098347786</v>
      </c>
      <c r="J155" s="13">
        <f t="shared" si="35"/>
        <v>3.4365352655720263</v>
      </c>
      <c r="K155" s="13">
        <f t="shared" si="36"/>
        <v>3.1777600196705182</v>
      </c>
      <c r="L155" s="19">
        <f t="shared" si="37"/>
        <v>0.4081632653061224</v>
      </c>
      <c r="M155" s="19">
        <f t="shared" si="38"/>
        <v>0.30120481927710846</v>
      </c>
      <c r="N155" s="19">
        <f t="shared" si="39"/>
        <v>0.32573289902280134</v>
      </c>
      <c r="O155" s="17">
        <f t="shared" si="40"/>
        <v>0.3943221693058237</v>
      </c>
      <c r="P155" s="17">
        <f t="shared" si="41"/>
        <v>0.29099075746965908</v>
      </c>
      <c r="Q155" s="17">
        <f t="shared" si="42"/>
        <v>0.31468707322451733</v>
      </c>
    </row>
    <row r="156" spans="1:17" x14ac:dyDescent="0.25">
      <c r="A156" s="49" t="s">
        <v>1526</v>
      </c>
      <c r="B156" s="10" t="s">
        <v>1507</v>
      </c>
      <c r="C156" s="10" t="s">
        <v>610</v>
      </c>
      <c r="D156" s="10" t="s">
        <v>665</v>
      </c>
      <c r="E156" s="10" t="s">
        <v>421</v>
      </c>
      <c r="F156" s="10" t="s">
        <v>72</v>
      </c>
      <c r="G156" s="11">
        <f t="shared" si="33"/>
        <v>1.0340442577003031</v>
      </c>
      <c r="H156" s="12">
        <f t="shared" si="32"/>
        <v>3.404425770030306E-2</v>
      </c>
      <c r="I156" s="13">
        <f t="shared" si="34"/>
        <v>2.0370671876695972</v>
      </c>
      <c r="J156" s="13">
        <f t="shared" si="35"/>
        <v>3.4330269355650058</v>
      </c>
      <c r="K156" s="13">
        <f t="shared" si="36"/>
        <v>4.5911565041893461</v>
      </c>
      <c r="L156" s="19">
        <f t="shared" si="37"/>
        <v>0.50761421319796951</v>
      </c>
      <c r="M156" s="19">
        <f t="shared" si="38"/>
        <v>0.30120481927710846</v>
      </c>
      <c r="N156" s="19">
        <f t="shared" si="39"/>
        <v>0.2252252252252252</v>
      </c>
      <c r="O156" s="17">
        <f t="shared" si="40"/>
        <v>0.49090182496336754</v>
      </c>
      <c r="P156" s="17">
        <f t="shared" si="41"/>
        <v>0.29128813107766094</v>
      </c>
      <c r="Q156" s="17">
        <f t="shared" si="42"/>
        <v>0.21781004395897163</v>
      </c>
    </row>
    <row r="157" spans="1:17" x14ac:dyDescent="0.25">
      <c r="A157" s="50"/>
      <c r="B157" s="10" t="s">
        <v>1523</v>
      </c>
      <c r="C157" s="10" t="s">
        <v>371</v>
      </c>
      <c r="D157" s="10" t="s">
        <v>170</v>
      </c>
      <c r="E157" s="10" t="s">
        <v>116</v>
      </c>
      <c r="F157" s="10" t="s">
        <v>76</v>
      </c>
      <c r="G157" s="11">
        <f t="shared" si="33"/>
        <v>1.0359942859138864</v>
      </c>
      <c r="H157" s="12">
        <f t="shared" si="32"/>
        <v>3.5994285913886426E-2</v>
      </c>
      <c r="I157" s="13">
        <f t="shared" si="34"/>
        <v>2.3102672575879666</v>
      </c>
      <c r="J157" s="13">
        <f t="shared" si="35"/>
        <v>3.0251033148685482</v>
      </c>
      <c r="K157" s="13">
        <f t="shared" si="36"/>
        <v>4.2268566865286568</v>
      </c>
      <c r="L157" s="19">
        <f t="shared" si="37"/>
        <v>0.44843049327354262</v>
      </c>
      <c r="M157" s="19">
        <f t="shared" si="38"/>
        <v>0.34246575342465752</v>
      </c>
      <c r="N157" s="19">
        <f t="shared" si="39"/>
        <v>0.24509803921568626</v>
      </c>
      <c r="O157" s="17">
        <f t="shared" si="40"/>
        <v>0.43285035387812643</v>
      </c>
      <c r="P157" s="17">
        <f t="shared" si="41"/>
        <v>0.33056722231103491</v>
      </c>
      <c r="Q157" s="17">
        <f t="shared" si="42"/>
        <v>0.23658242381083869</v>
      </c>
    </row>
    <row r="158" spans="1:17" x14ac:dyDescent="0.25">
      <c r="A158" s="50"/>
      <c r="B158" s="10" t="s">
        <v>1524</v>
      </c>
      <c r="C158" s="10" t="s">
        <v>131</v>
      </c>
      <c r="D158" s="10" t="s">
        <v>542</v>
      </c>
      <c r="E158" s="10" t="s">
        <v>651</v>
      </c>
      <c r="F158" s="10" t="s">
        <v>68</v>
      </c>
      <c r="G158" s="11">
        <f t="shared" si="33"/>
        <v>1.0344862409939608</v>
      </c>
      <c r="H158" s="12">
        <f t="shared" si="32"/>
        <v>3.4486240993960804E-2</v>
      </c>
      <c r="I158" s="13">
        <f t="shared" si="34"/>
        <v>2.5448361528451438</v>
      </c>
      <c r="J158" s="13">
        <f t="shared" si="35"/>
        <v>3.3207008335906143</v>
      </c>
      <c r="K158" s="13">
        <f t="shared" si="36"/>
        <v>3.2689765215409161</v>
      </c>
      <c r="L158" s="19">
        <f t="shared" si="37"/>
        <v>0.4065040650406504</v>
      </c>
      <c r="M158" s="19">
        <f t="shared" si="38"/>
        <v>0.3115264797507788</v>
      </c>
      <c r="N158" s="19">
        <f t="shared" si="39"/>
        <v>0.31645569620253161</v>
      </c>
      <c r="O158" s="17">
        <f t="shared" si="40"/>
        <v>0.3929526067452293</v>
      </c>
      <c r="P158" s="17">
        <f t="shared" si="41"/>
        <v>0.30114125002905423</v>
      </c>
      <c r="Q158" s="17">
        <f t="shared" si="42"/>
        <v>0.30590614322571652</v>
      </c>
    </row>
    <row r="159" spans="1:17" x14ac:dyDescent="0.25">
      <c r="A159" s="50"/>
      <c r="B159" s="10" t="s">
        <v>1508</v>
      </c>
      <c r="C159" s="10" t="s">
        <v>698</v>
      </c>
      <c r="D159" s="10" t="s">
        <v>193</v>
      </c>
      <c r="E159" s="10" t="s">
        <v>106</v>
      </c>
      <c r="F159" s="10" t="s">
        <v>68</v>
      </c>
      <c r="G159" s="11">
        <f t="shared" si="33"/>
        <v>1.039485797650364</v>
      </c>
      <c r="H159" s="12">
        <f t="shared" si="32"/>
        <v>3.9485797650363974E-2</v>
      </c>
      <c r="I159" s="13">
        <f t="shared" si="34"/>
        <v>2.7338476478204572</v>
      </c>
      <c r="J159" s="13">
        <f t="shared" si="35"/>
        <v>2.9105602334210188</v>
      </c>
      <c r="K159" s="13">
        <f t="shared" si="36"/>
        <v>3.4406979902227048</v>
      </c>
      <c r="L159" s="19">
        <f t="shared" si="37"/>
        <v>0.38022813688212931</v>
      </c>
      <c r="M159" s="19">
        <f t="shared" si="38"/>
        <v>0.35714285714285715</v>
      </c>
      <c r="N159" s="19">
        <f t="shared" si="39"/>
        <v>0.30211480362537763</v>
      </c>
      <c r="O159" s="17">
        <f t="shared" si="40"/>
        <v>0.36578483105934734</v>
      </c>
      <c r="P159" s="17">
        <f t="shared" si="41"/>
        <v>0.34357646631645844</v>
      </c>
      <c r="Q159" s="17">
        <f t="shared" si="42"/>
        <v>0.29063870262419439</v>
      </c>
    </row>
    <row r="160" spans="1:17" x14ac:dyDescent="0.25">
      <c r="A160" s="50"/>
      <c r="B160" s="10" t="s">
        <v>1511</v>
      </c>
      <c r="C160" s="10" t="s">
        <v>453</v>
      </c>
      <c r="D160" s="10" t="s">
        <v>378</v>
      </c>
      <c r="E160" s="10" t="s">
        <v>434</v>
      </c>
      <c r="F160" s="10" t="s">
        <v>68</v>
      </c>
      <c r="G160" s="11">
        <f t="shared" si="33"/>
        <v>1.049825522093339</v>
      </c>
      <c r="H160" s="12">
        <f t="shared" si="32"/>
        <v>4.9825522093339014E-2</v>
      </c>
      <c r="I160" s="13">
        <f t="shared" si="34"/>
        <v>2.110149299407611</v>
      </c>
      <c r="J160" s="13">
        <f t="shared" si="35"/>
        <v>3.1389783110590841</v>
      </c>
      <c r="K160" s="13">
        <f t="shared" si="36"/>
        <v>4.8186991464084263</v>
      </c>
      <c r="L160" s="19">
        <f t="shared" si="37"/>
        <v>0.49751243781094534</v>
      </c>
      <c r="M160" s="19">
        <f t="shared" si="38"/>
        <v>0.33444816053511706</v>
      </c>
      <c r="N160" s="19">
        <f t="shared" si="39"/>
        <v>0.2178649237472767</v>
      </c>
      <c r="O160" s="17">
        <f t="shared" si="40"/>
        <v>0.47390011705841534</v>
      </c>
      <c r="P160" s="17">
        <f t="shared" si="41"/>
        <v>0.31857499507940285</v>
      </c>
      <c r="Q160" s="17">
        <f t="shared" si="42"/>
        <v>0.20752488786218184</v>
      </c>
    </row>
    <row r="161" spans="1:17" x14ac:dyDescent="0.25">
      <c r="A161" s="50"/>
      <c r="B161" s="10" t="s">
        <v>1525</v>
      </c>
      <c r="C161" s="10" t="s">
        <v>168</v>
      </c>
      <c r="D161" s="10" t="s">
        <v>538</v>
      </c>
      <c r="E161" s="10" t="s">
        <v>416</v>
      </c>
      <c r="F161" s="10" t="s">
        <v>68</v>
      </c>
      <c r="G161" s="11">
        <f t="shared" si="33"/>
        <v>1.0350173891383012</v>
      </c>
      <c r="H161" s="12">
        <f t="shared" si="32"/>
        <v>3.5017389138301214E-2</v>
      </c>
      <c r="I161" s="13">
        <f t="shared" si="34"/>
        <v>2.4529912122577739</v>
      </c>
      <c r="J161" s="13">
        <f t="shared" si="35"/>
        <v>3.477658427504692</v>
      </c>
      <c r="K161" s="13">
        <f t="shared" si="36"/>
        <v>3.2810051235684146</v>
      </c>
      <c r="L161" s="19">
        <f t="shared" si="37"/>
        <v>0.42194092827004215</v>
      </c>
      <c r="M161" s="19">
        <f t="shared" si="38"/>
        <v>0.29761904761904762</v>
      </c>
      <c r="N161" s="19">
        <f t="shared" si="39"/>
        <v>0.31545741324921134</v>
      </c>
      <c r="O161" s="17">
        <f t="shared" si="40"/>
        <v>0.40766554523429516</v>
      </c>
      <c r="P161" s="17">
        <f t="shared" si="41"/>
        <v>0.28754980422776177</v>
      </c>
      <c r="Q161" s="17">
        <f t="shared" si="42"/>
        <v>0.30478465053794307</v>
      </c>
    </row>
    <row r="162" spans="1:17" x14ac:dyDescent="0.25">
      <c r="A162" s="50"/>
      <c r="B162" s="10" t="s">
        <v>1513</v>
      </c>
      <c r="C162" s="10" t="s">
        <v>85</v>
      </c>
      <c r="D162" s="10" t="s">
        <v>380</v>
      </c>
      <c r="E162" s="10" t="s">
        <v>387</v>
      </c>
      <c r="F162" s="10" t="s">
        <v>72</v>
      </c>
      <c r="G162" s="11">
        <f t="shared" si="33"/>
        <v>1.0344411800814299</v>
      </c>
      <c r="H162" s="12">
        <f t="shared" si="32"/>
        <v>3.4441180081429934E-2</v>
      </c>
      <c r="I162" s="13">
        <f t="shared" si="34"/>
        <v>2.6792026564109035</v>
      </c>
      <c r="J162" s="13">
        <f t="shared" si="35"/>
        <v>3.1653900110491757</v>
      </c>
      <c r="K162" s="13">
        <f t="shared" si="36"/>
        <v>3.217112070053247</v>
      </c>
      <c r="L162" s="19">
        <f t="shared" si="37"/>
        <v>0.38610038610038611</v>
      </c>
      <c r="M162" s="19">
        <f t="shared" si="38"/>
        <v>0.32679738562091504</v>
      </c>
      <c r="N162" s="19">
        <f t="shared" si="39"/>
        <v>0.32154340836012862</v>
      </c>
      <c r="O162" s="17">
        <f t="shared" si="40"/>
        <v>0.37324537492793236</v>
      </c>
      <c r="P162" s="17">
        <f t="shared" si="41"/>
        <v>0.31591683694880546</v>
      </c>
      <c r="Q162" s="17">
        <f t="shared" si="42"/>
        <v>0.31083778812326202</v>
      </c>
    </row>
    <row r="163" spans="1:17" x14ac:dyDescent="0.25">
      <c r="A163" s="50"/>
      <c r="B163" s="10" t="s">
        <v>1515</v>
      </c>
      <c r="C163" s="10" t="s">
        <v>397</v>
      </c>
      <c r="D163" s="10" t="s">
        <v>617</v>
      </c>
      <c r="E163" s="10" t="s">
        <v>536</v>
      </c>
      <c r="F163" s="10" t="s">
        <v>76</v>
      </c>
      <c r="G163" s="11">
        <f t="shared" si="33"/>
        <v>1.040232477941043</v>
      </c>
      <c r="H163" s="12">
        <f t="shared" si="32"/>
        <v>4.023247794104301E-2</v>
      </c>
      <c r="I163" s="13">
        <f t="shared" si="34"/>
        <v>2.5797765452937869</v>
      </c>
      <c r="J163" s="13">
        <f t="shared" si="35"/>
        <v>2.9750648869113827</v>
      </c>
      <c r="K163" s="13">
        <f t="shared" si="36"/>
        <v>3.6200090232348296</v>
      </c>
      <c r="L163" s="19">
        <f t="shared" si="37"/>
        <v>0.40322580645161293</v>
      </c>
      <c r="M163" s="19">
        <f t="shared" si="38"/>
        <v>0.34965034965034969</v>
      </c>
      <c r="N163" s="19">
        <f t="shared" si="39"/>
        <v>0.28735632183908044</v>
      </c>
      <c r="O163" s="17">
        <f t="shared" si="40"/>
        <v>0.38763047203614265</v>
      </c>
      <c r="P163" s="17">
        <f t="shared" si="41"/>
        <v>0.33612712260476713</v>
      </c>
      <c r="Q163" s="17">
        <f t="shared" si="42"/>
        <v>0.27624240535909023</v>
      </c>
    </row>
    <row r="164" spans="1:17" x14ac:dyDescent="0.25">
      <c r="A164" s="50"/>
      <c r="B164" s="10" t="s">
        <v>1517</v>
      </c>
      <c r="C164" s="10" t="s">
        <v>521</v>
      </c>
      <c r="D164" s="10" t="s">
        <v>257</v>
      </c>
      <c r="E164" s="10" t="s">
        <v>340</v>
      </c>
      <c r="F164" s="10" t="s">
        <v>72</v>
      </c>
      <c r="G164" s="11">
        <f t="shared" si="33"/>
        <v>1.0348104702943413</v>
      </c>
      <c r="H164" s="12">
        <f t="shared" si="32"/>
        <v>3.4810470294341256E-2</v>
      </c>
      <c r="I164" s="13">
        <f t="shared" si="34"/>
        <v>2.2351906158357773</v>
      </c>
      <c r="J164" s="13">
        <f t="shared" si="35"/>
        <v>3.4148745519713262</v>
      </c>
      <c r="K164" s="13">
        <f t="shared" si="36"/>
        <v>3.8494949494949497</v>
      </c>
      <c r="L164" s="19">
        <f t="shared" si="37"/>
        <v>0.46296296296296291</v>
      </c>
      <c r="M164" s="19">
        <f t="shared" si="38"/>
        <v>0.30303030303030304</v>
      </c>
      <c r="N164" s="19">
        <f t="shared" si="39"/>
        <v>0.26881720430107525</v>
      </c>
      <c r="O164" s="17">
        <f t="shared" si="40"/>
        <v>0.44738913670952501</v>
      </c>
      <c r="P164" s="17">
        <f t="shared" si="41"/>
        <v>0.2928365258462346</v>
      </c>
      <c r="Q164" s="17">
        <f t="shared" si="42"/>
        <v>0.25977433744424033</v>
      </c>
    </row>
    <row r="165" spans="1:17" x14ac:dyDescent="0.25">
      <c r="A165" s="50"/>
      <c r="B165" s="10" t="s">
        <v>1518</v>
      </c>
      <c r="C165" s="10" t="s">
        <v>125</v>
      </c>
      <c r="D165" s="10" t="s">
        <v>653</v>
      </c>
      <c r="E165" s="10" t="s">
        <v>338</v>
      </c>
      <c r="F165" s="10" t="s">
        <v>72</v>
      </c>
      <c r="G165" s="11">
        <f t="shared" si="33"/>
        <v>1.0350877192982457</v>
      </c>
      <c r="H165" s="12">
        <f t="shared" si="32"/>
        <v>3.5087719298245723E-2</v>
      </c>
      <c r="I165" s="13">
        <f t="shared" si="34"/>
        <v>2.1115789473684212</v>
      </c>
      <c r="J165" s="13">
        <f t="shared" si="35"/>
        <v>3.3433333333333337</v>
      </c>
      <c r="K165" s="13">
        <f t="shared" si="36"/>
        <v>4.3991228070175445</v>
      </c>
      <c r="L165" s="19">
        <f t="shared" si="37"/>
        <v>0.49019607843137253</v>
      </c>
      <c r="M165" s="19">
        <f t="shared" si="38"/>
        <v>0.30959752321981426</v>
      </c>
      <c r="N165" s="19">
        <f t="shared" si="39"/>
        <v>0.23529411764705882</v>
      </c>
      <c r="O165" s="17">
        <f t="shared" si="40"/>
        <v>0.47357926221335989</v>
      </c>
      <c r="P165" s="17">
        <f t="shared" si="41"/>
        <v>0.29910269192422728</v>
      </c>
      <c r="Q165" s="17">
        <f t="shared" si="42"/>
        <v>0.22731804586241272</v>
      </c>
    </row>
    <row r="166" spans="1:17" x14ac:dyDescent="0.25">
      <c r="A166" s="50"/>
      <c r="B166" s="10" t="s">
        <v>1520</v>
      </c>
      <c r="C166" s="10" t="s">
        <v>131</v>
      </c>
      <c r="D166" s="10" t="s">
        <v>380</v>
      </c>
      <c r="E166" s="10" t="s">
        <v>106</v>
      </c>
      <c r="F166" s="10" t="s">
        <v>76</v>
      </c>
      <c r="G166" s="11">
        <f t="shared" si="33"/>
        <v>1.0354162542869429</v>
      </c>
      <c r="H166" s="12">
        <f t="shared" si="32"/>
        <v>3.541625428694295E-2</v>
      </c>
      <c r="I166" s="13">
        <f t="shared" si="34"/>
        <v>2.5471239855458796</v>
      </c>
      <c r="J166" s="13">
        <f t="shared" si="35"/>
        <v>3.1683737381180457</v>
      </c>
      <c r="K166" s="13">
        <f t="shared" si="36"/>
        <v>3.427227801689781</v>
      </c>
      <c r="L166" s="19">
        <f t="shared" si="37"/>
        <v>0.4065040650406504</v>
      </c>
      <c r="M166" s="19">
        <f t="shared" si="38"/>
        <v>0.32679738562091504</v>
      </c>
      <c r="N166" s="19">
        <f t="shared" si="39"/>
        <v>0.30211480362537763</v>
      </c>
      <c r="O166" s="17">
        <f t="shared" si="40"/>
        <v>0.39259965579794415</v>
      </c>
      <c r="P166" s="17">
        <f t="shared" si="41"/>
        <v>0.31561933113168056</v>
      </c>
      <c r="Q166" s="17">
        <f t="shared" si="42"/>
        <v>0.29178101307037541</v>
      </c>
    </row>
    <row r="167" spans="1:17" x14ac:dyDescent="0.25">
      <c r="A167" s="50"/>
      <c r="B167" s="10" t="s">
        <v>1529</v>
      </c>
      <c r="C167" s="10" t="s">
        <v>698</v>
      </c>
      <c r="D167" s="10" t="s">
        <v>437</v>
      </c>
      <c r="E167" s="10" t="s">
        <v>209</v>
      </c>
      <c r="F167" s="10" t="s">
        <v>72</v>
      </c>
      <c r="G167" s="11">
        <f t="shared" si="33"/>
        <v>1.0350346956646821</v>
      </c>
      <c r="H167" s="12">
        <f t="shared" si="32"/>
        <v>3.5034695664682092E-2</v>
      </c>
      <c r="I167" s="13">
        <f t="shared" si="34"/>
        <v>2.7221412495981139</v>
      </c>
      <c r="J167" s="13">
        <f t="shared" si="35"/>
        <v>3.2086075565605148</v>
      </c>
      <c r="K167" s="13">
        <f t="shared" si="36"/>
        <v>3.1154544339506929</v>
      </c>
      <c r="L167" s="19">
        <f t="shared" si="37"/>
        <v>0.38022813688212931</v>
      </c>
      <c r="M167" s="19">
        <f t="shared" si="38"/>
        <v>0.32258064516129031</v>
      </c>
      <c r="N167" s="19">
        <f t="shared" si="39"/>
        <v>0.33222591362126247</v>
      </c>
      <c r="O167" s="17">
        <f t="shared" si="40"/>
        <v>0.3673578658519781</v>
      </c>
      <c r="P167" s="17">
        <f t="shared" si="41"/>
        <v>0.31166167328732336</v>
      </c>
      <c r="Q167" s="17">
        <f t="shared" si="42"/>
        <v>0.32098046086069848</v>
      </c>
    </row>
    <row r="168" spans="1:17" x14ac:dyDescent="0.25">
      <c r="A168" s="50"/>
      <c r="B168" s="10" t="s">
        <v>1521</v>
      </c>
      <c r="C168" s="10" t="s">
        <v>125</v>
      </c>
      <c r="D168" s="10" t="s">
        <v>542</v>
      </c>
      <c r="E168" s="10" t="s">
        <v>218</v>
      </c>
      <c r="F168" s="10" t="s">
        <v>76</v>
      </c>
      <c r="G168" s="11">
        <f t="shared" si="33"/>
        <v>1.0386893828267012</v>
      </c>
      <c r="H168" s="12">
        <f t="shared" si="32"/>
        <v>3.8689382826701202E-2</v>
      </c>
      <c r="I168" s="13">
        <f t="shared" si="34"/>
        <v>2.1189263409664707</v>
      </c>
      <c r="J168" s="13">
        <f t="shared" si="35"/>
        <v>3.3341929188737107</v>
      </c>
      <c r="K168" s="13">
        <f t="shared" si="36"/>
        <v>4.3832691955286789</v>
      </c>
      <c r="L168" s="19">
        <f t="shared" si="37"/>
        <v>0.49019607843137253</v>
      </c>
      <c r="M168" s="19">
        <f t="shared" si="38"/>
        <v>0.3115264797507788</v>
      </c>
      <c r="N168" s="19">
        <f t="shared" si="39"/>
        <v>0.23696682464454977</v>
      </c>
      <c r="O168" s="17">
        <f t="shared" si="40"/>
        <v>0.47193712243148889</v>
      </c>
      <c r="P168" s="17">
        <f t="shared" si="41"/>
        <v>0.29992265724617989</v>
      </c>
      <c r="Q168" s="17">
        <f t="shared" si="42"/>
        <v>0.22814022032233114</v>
      </c>
    </row>
    <row r="169" spans="1:17" x14ac:dyDescent="0.25">
      <c r="A169" s="50"/>
      <c r="B169" s="10" t="s">
        <v>1522</v>
      </c>
      <c r="C169" s="10" t="s">
        <v>411</v>
      </c>
      <c r="D169" s="10" t="s">
        <v>542</v>
      </c>
      <c r="E169" s="10" t="s">
        <v>451</v>
      </c>
      <c r="F169" s="10" t="s">
        <v>76</v>
      </c>
      <c r="G169" s="11">
        <f t="shared" si="33"/>
        <v>1.0402849008168922</v>
      </c>
      <c r="H169" s="12">
        <f t="shared" si="32"/>
        <v>4.0284900816892177E-2</v>
      </c>
      <c r="I169" s="13">
        <f t="shared" si="34"/>
        <v>2.403058120887021</v>
      </c>
      <c r="J169" s="13">
        <f t="shared" si="35"/>
        <v>3.3393145316222239</v>
      </c>
      <c r="K169" s="13">
        <f t="shared" si="36"/>
        <v>3.5161629647610955</v>
      </c>
      <c r="L169" s="19">
        <f t="shared" si="37"/>
        <v>0.4329004329004329</v>
      </c>
      <c r="M169" s="19">
        <f t="shared" si="38"/>
        <v>0.3115264797507788</v>
      </c>
      <c r="N169" s="19">
        <f t="shared" si="39"/>
        <v>0.29585798816568049</v>
      </c>
      <c r="O169" s="17">
        <f t="shared" si="40"/>
        <v>0.41613641855273908</v>
      </c>
      <c r="P169" s="17">
        <f t="shared" si="41"/>
        <v>0.29946265634169073</v>
      </c>
      <c r="Q169" s="17">
        <f t="shared" si="42"/>
        <v>0.28440092510557019</v>
      </c>
    </row>
    <row r="170" spans="1:17" x14ac:dyDescent="0.25">
      <c r="A170" s="50"/>
      <c r="B170" s="10" t="s">
        <v>1527</v>
      </c>
      <c r="C170" s="10" t="s">
        <v>673</v>
      </c>
      <c r="D170" s="10" t="s">
        <v>162</v>
      </c>
      <c r="E170" s="10" t="s">
        <v>435</v>
      </c>
      <c r="F170" s="10" t="s">
        <v>68</v>
      </c>
      <c r="G170" s="11">
        <f t="shared" si="33"/>
        <v>1.0392547895388993</v>
      </c>
      <c r="H170" s="12">
        <f t="shared" si="32"/>
        <v>3.9254789538899271E-2</v>
      </c>
      <c r="I170" s="13">
        <f t="shared" si="34"/>
        <v>2.650099713324193</v>
      </c>
      <c r="J170" s="13">
        <f t="shared" si="35"/>
        <v>3.5230737365368685</v>
      </c>
      <c r="K170" s="13">
        <f t="shared" si="36"/>
        <v>2.9514836022904736</v>
      </c>
      <c r="L170" s="19">
        <f t="shared" si="37"/>
        <v>0.39215686274509809</v>
      </c>
      <c r="M170" s="19">
        <f t="shared" si="38"/>
        <v>0.29498525073746312</v>
      </c>
      <c r="N170" s="19">
        <f t="shared" si="39"/>
        <v>0.35211267605633806</v>
      </c>
      <c r="O170" s="17">
        <f t="shared" si="40"/>
        <v>0.37734429197972885</v>
      </c>
      <c r="P170" s="17">
        <f t="shared" si="41"/>
        <v>0.28384305148917655</v>
      </c>
      <c r="Q170" s="17">
        <f t="shared" si="42"/>
        <v>0.3388126565310946</v>
      </c>
    </row>
    <row r="171" spans="1:17" x14ac:dyDescent="0.25">
      <c r="A171" s="49" t="s">
        <v>1514</v>
      </c>
      <c r="B171" s="10" t="s">
        <v>1507</v>
      </c>
      <c r="C171" s="10" t="s">
        <v>171</v>
      </c>
      <c r="D171" s="10" t="s">
        <v>183</v>
      </c>
      <c r="E171" s="10" t="s">
        <v>341</v>
      </c>
      <c r="F171" s="10" t="s">
        <v>72</v>
      </c>
      <c r="G171" s="11">
        <f t="shared" si="33"/>
        <v>1.0404727547584691</v>
      </c>
      <c r="H171" s="12">
        <f t="shared" si="32"/>
        <v>4.0472754758469121E-2</v>
      </c>
      <c r="I171" s="13">
        <f t="shared" si="34"/>
        <v>3.0589898989898994</v>
      </c>
      <c r="J171" s="13">
        <f t="shared" si="35"/>
        <v>2.86130007558579</v>
      </c>
      <c r="K171" s="13">
        <f t="shared" si="36"/>
        <v>3.0902040816326535</v>
      </c>
      <c r="L171" s="19">
        <f t="shared" si="37"/>
        <v>0.3401360544217687</v>
      </c>
      <c r="M171" s="19">
        <f t="shared" si="38"/>
        <v>0.36363636363636365</v>
      </c>
      <c r="N171" s="19">
        <f t="shared" si="39"/>
        <v>0.33670033670033667</v>
      </c>
      <c r="O171" s="17">
        <f t="shared" si="40"/>
        <v>0.32690529652621841</v>
      </c>
      <c r="P171" s="17">
        <f t="shared" si="41"/>
        <v>0.34949148064984809</v>
      </c>
      <c r="Q171" s="17">
        <f t="shared" si="42"/>
        <v>0.32360322282393339</v>
      </c>
    </row>
    <row r="172" spans="1:17" x14ac:dyDescent="0.25">
      <c r="A172" s="50"/>
      <c r="B172" s="10" t="s">
        <v>1523</v>
      </c>
      <c r="C172" s="10" t="s">
        <v>179</v>
      </c>
      <c r="D172" s="10" t="s">
        <v>170</v>
      </c>
      <c r="E172" s="10" t="s">
        <v>123</v>
      </c>
      <c r="F172" s="10" t="s">
        <v>68</v>
      </c>
      <c r="G172" s="11">
        <f t="shared" si="33"/>
        <v>1.0339151377109499</v>
      </c>
      <c r="H172" s="12">
        <f t="shared" si="32"/>
        <v>3.3915137710949894E-2</v>
      </c>
      <c r="I172" s="13">
        <f t="shared" si="34"/>
        <v>2.5330920873918275</v>
      </c>
      <c r="J172" s="13">
        <f t="shared" si="35"/>
        <v>3.0190322021159735</v>
      </c>
      <c r="K172" s="13">
        <f t="shared" si="36"/>
        <v>3.6497204361196531</v>
      </c>
      <c r="L172" s="19">
        <f t="shared" si="37"/>
        <v>0.4081632653061224</v>
      </c>
      <c r="M172" s="19">
        <f t="shared" si="38"/>
        <v>0.34246575342465752</v>
      </c>
      <c r="N172" s="19">
        <f t="shared" si="39"/>
        <v>0.28328611898016998</v>
      </c>
      <c r="O172" s="17">
        <f t="shared" si="40"/>
        <v>0.39477443594624301</v>
      </c>
      <c r="P172" s="17">
        <f t="shared" si="41"/>
        <v>0.33123197536585464</v>
      </c>
      <c r="Q172" s="17">
        <f t="shared" si="42"/>
        <v>0.27399358868790241</v>
      </c>
    </row>
    <row r="173" spans="1:17" x14ac:dyDescent="0.25">
      <c r="A173" s="50"/>
      <c r="B173" s="10" t="s">
        <v>1524</v>
      </c>
      <c r="C173" s="10" t="s">
        <v>208</v>
      </c>
      <c r="D173" s="10" t="s">
        <v>143</v>
      </c>
      <c r="E173" s="10" t="s">
        <v>849</v>
      </c>
      <c r="F173" s="10" t="s">
        <v>68</v>
      </c>
      <c r="G173" s="11">
        <f t="shared" si="33"/>
        <v>1.0400623120327097</v>
      </c>
      <c r="H173" s="12">
        <f t="shared" si="32"/>
        <v>4.0062312032709713E-2</v>
      </c>
      <c r="I173" s="13">
        <f t="shared" si="34"/>
        <v>3.5882149765128486</v>
      </c>
      <c r="J173" s="13">
        <f t="shared" si="35"/>
        <v>3.2033919210607458</v>
      </c>
      <c r="K173" s="13">
        <f t="shared" si="36"/>
        <v>2.4441464332768681</v>
      </c>
      <c r="L173" s="19">
        <f t="shared" si="37"/>
        <v>0.28985507246376813</v>
      </c>
      <c r="M173" s="19">
        <f t="shared" si="38"/>
        <v>0.32467532467532467</v>
      </c>
      <c r="N173" s="19">
        <f t="shared" si="39"/>
        <v>0.42553191489361702</v>
      </c>
      <c r="O173" s="17">
        <f t="shared" si="40"/>
        <v>0.27869010261247906</v>
      </c>
      <c r="P173" s="17">
        <f t="shared" si="41"/>
        <v>0.31216910844579637</v>
      </c>
      <c r="Q173" s="17">
        <f t="shared" si="42"/>
        <v>0.40914078894172456</v>
      </c>
    </row>
    <row r="174" spans="1:17" x14ac:dyDescent="0.25">
      <c r="A174" s="50"/>
      <c r="B174" s="10" t="s">
        <v>1508</v>
      </c>
      <c r="C174" s="10" t="s">
        <v>89</v>
      </c>
      <c r="D174" s="10" t="s">
        <v>617</v>
      </c>
      <c r="E174" s="10" t="s">
        <v>207</v>
      </c>
      <c r="F174" s="10" t="s">
        <v>76</v>
      </c>
      <c r="G174" s="11">
        <f t="shared" si="33"/>
        <v>1.0397995219261364</v>
      </c>
      <c r="H174" s="12">
        <f t="shared" si="32"/>
        <v>3.979952192613645E-2</v>
      </c>
      <c r="I174" s="13">
        <f t="shared" si="34"/>
        <v>3.8264622406881821</v>
      </c>
      <c r="J174" s="13">
        <f t="shared" si="35"/>
        <v>2.9738266327087501</v>
      </c>
      <c r="K174" s="13">
        <f t="shared" si="36"/>
        <v>2.4851208574034662</v>
      </c>
      <c r="L174" s="19">
        <f t="shared" si="37"/>
        <v>0.27173913043478259</v>
      </c>
      <c r="M174" s="19">
        <f t="shared" si="38"/>
        <v>0.34965034965034969</v>
      </c>
      <c r="N174" s="19">
        <f t="shared" si="39"/>
        <v>0.41841004184100417</v>
      </c>
      <c r="O174" s="17">
        <f t="shared" si="40"/>
        <v>0.26133800285983011</v>
      </c>
      <c r="P174" s="17">
        <f t="shared" si="41"/>
        <v>0.33626708060285831</v>
      </c>
      <c r="Q174" s="17">
        <f t="shared" si="42"/>
        <v>0.40239491653731158</v>
      </c>
    </row>
    <row r="175" spans="1:17" x14ac:dyDescent="0.25">
      <c r="A175" s="50"/>
      <c r="B175" s="10" t="s">
        <v>1509</v>
      </c>
      <c r="C175" s="10" t="s">
        <v>649</v>
      </c>
      <c r="D175" s="10" t="s">
        <v>617</v>
      </c>
      <c r="E175" s="10" t="s">
        <v>698</v>
      </c>
      <c r="F175" s="10" t="s">
        <v>76</v>
      </c>
      <c r="G175" s="11">
        <f t="shared" si="33"/>
        <v>1.040437492743659</v>
      </c>
      <c r="H175" s="12">
        <f t="shared" si="32"/>
        <v>4.0437492743659043E-2</v>
      </c>
      <c r="I175" s="13">
        <f t="shared" si="34"/>
        <v>3.3502087266345821</v>
      </c>
      <c r="J175" s="13">
        <f t="shared" si="35"/>
        <v>2.9756512292468646</v>
      </c>
      <c r="K175" s="13">
        <f t="shared" si="36"/>
        <v>2.7363506059158231</v>
      </c>
      <c r="L175" s="19">
        <f t="shared" si="37"/>
        <v>0.3105590062111801</v>
      </c>
      <c r="M175" s="19">
        <f t="shared" si="38"/>
        <v>0.34965034965034969</v>
      </c>
      <c r="N175" s="19">
        <f t="shared" si="39"/>
        <v>0.38022813688212931</v>
      </c>
      <c r="O175" s="17">
        <f t="shared" si="40"/>
        <v>0.2984888649026175</v>
      </c>
      <c r="P175" s="17">
        <f t="shared" si="41"/>
        <v>0.33606088985539456</v>
      </c>
      <c r="Q175" s="17">
        <f t="shared" si="42"/>
        <v>0.36545024524198799</v>
      </c>
    </row>
    <row r="176" spans="1:17" x14ac:dyDescent="0.25">
      <c r="A176" s="50"/>
      <c r="B176" s="10" t="s">
        <v>1510</v>
      </c>
      <c r="C176" s="10" t="s">
        <v>546</v>
      </c>
      <c r="D176" s="10" t="s">
        <v>438</v>
      </c>
      <c r="E176" s="10" t="s">
        <v>454</v>
      </c>
      <c r="F176" s="10" t="s">
        <v>76</v>
      </c>
      <c r="G176" s="11">
        <f t="shared" si="33"/>
        <v>1.0355988700400831</v>
      </c>
      <c r="H176" s="12">
        <f t="shared" si="32"/>
        <v>3.5598870040083108E-2</v>
      </c>
      <c r="I176" s="13">
        <f t="shared" si="34"/>
        <v>2.5786411863998073</v>
      </c>
      <c r="J176" s="13">
        <f t="shared" si="35"/>
        <v>3.3035603954278652</v>
      </c>
      <c r="K176" s="13">
        <f t="shared" si="36"/>
        <v>3.2310684745250593</v>
      </c>
      <c r="L176" s="19">
        <f t="shared" si="37"/>
        <v>0.40160642570281119</v>
      </c>
      <c r="M176" s="19">
        <f t="shared" si="38"/>
        <v>0.31347962382445144</v>
      </c>
      <c r="N176" s="19">
        <f t="shared" si="39"/>
        <v>0.32051282051282048</v>
      </c>
      <c r="O176" s="17">
        <f t="shared" si="40"/>
        <v>0.38780114320447928</v>
      </c>
      <c r="P176" s="17">
        <f t="shared" si="41"/>
        <v>0.30270371366117665</v>
      </c>
      <c r="Q176" s="17">
        <f t="shared" si="42"/>
        <v>0.30949514313434406</v>
      </c>
    </row>
    <row r="177" spans="1:17" x14ac:dyDescent="0.25">
      <c r="A177" s="50"/>
      <c r="B177" s="10" t="s">
        <v>1511</v>
      </c>
      <c r="C177" s="10" t="s">
        <v>389</v>
      </c>
      <c r="D177" s="10" t="s">
        <v>383</v>
      </c>
      <c r="E177" s="10" t="s">
        <v>438</v>
      </c>
      <c r="F177" s="10" t="s">
        <v>72</v>
      </c>
      <c r="G177" s="11">
        <f t="shared" si="33"/>
        <v>1.034409856382591</v>
      </c>
      <c r="H177" s="12">
        <f t="shared" si="32"/>
        <v>3.4409856382590975E-2</v>
      </c>
      <c r="I177" s="13">
        <f t="shared" si="34"/>
        <v>2.668777429467085</v>
      </c>
      <c r="J177" s="13">
        <f t="shared" si="35"/>
        <v>3.1032295691477731</v>
      </c>
      <c r="K177" s="13">
        <f t="shared" si="36"/>
        <v>3.2997674418604652</v>
      </c>
      <c r="L177" s="19">
        <f t="shared" si="37"/>
        <v>0.38759689922480617</v>
      </c>
      <c r="M177" s="19">
        <f t="shared" si="38"/>
        <v>0.33333333333333331</v>
      </c>
      <c r="N177" s="19">
        <f t="shared" si="39"/>
        <v>0.31347962382445144</v>
      </c>
      <c r="O177" s="17">
        <f t="shared" si="40"/>
        <v>0.3747034087438626</v>
      </c>
      <c r="P177" s="17">
        <f t="shared" si="41"/>
        <v>0.32224493151972183</v>
      </c>
      <c r="Q177" s="17">
        <f t="shared" si="42"/>
        <v>0.30305165973641551</v>
      </c>
    </row>
    <row r="178" spans="1:17" x14ac:dyDescent="0.25">
      <c r="A178" s="50"/>
      <c r="B178" s="10" t="s">
        <v>1525</v>
      </c>
      <c r="C178" s="10" t="s">
        <v>529</v>
      </c>
      <c r="D178" s="10" t="s">
        <v>672</v>
      </c>
      <c r="E178" s="10" t="s">
        <v>397</v>
      </c>
      <c r="F178" s="10" t="s">
        <v>72</v>
      </c>
      <c r="G178" s="11">
        <f t="shared" si="33"/>
        <v>1.0352146243429867</v>
      </c>
      <c r="H178" s="12">
        <f t="shared" si="32"/>
        <v>3.5214624342986722E-2</v>
      </c>
      <c r="I178" s="13">
        <f t="shared" si="34"/>
        <v>3.2402217741935484</v>
      </c>
      <c r="J178" s="13">
        <f t="shared" si="35"/>
        <v>3.3126867978975576</v>
      </c>
      <c r="K178" s="13">
        <f t="shared" si="36"/>
        <v>2.567332268370607</v>
      </c>
      <c r="L178" s="19">
        <f t="shared" si="37"/>
        <v>0.31948881789137379</v>
      </c>
      <c r="M178" s="19">
        <f t="shared" si="38"/>
        <v>0.3125</v>
      </c>
      <c r="N178" s="19">
        <f t="shared" si="39"/>
        <v>0.40322580645161293</v>
      </c>
      <c r="O178" s="17">
        <f t="shared" si="40"/>
        <v>0.30862085057399746</v>
      </c>
      <c r="P178" s="17">
        <f t="shared" si="41"/>
        <v>0.30186976946769123</v>
      </c>
      <c r="Q178" s="17">
        <f t="shared" si="42"/>
        <v>0.38950937995831131</v>
      </c>
    </row>
    <row r="179" spans="1:17" x14ac:dyDescent="0.25">
      <c r="A179" s="50"/>
      <c r="B179" s="10" t="s">
        <v>1513</v>
      </c>
      <c r="C179" s="10" t="s">
        <v>437</v>
      </c>
      <c r="D179" s="10" t="s">
        <v>592</v>
      </c>
      <c r="E179" s="10" t="s">
        <v>650</v>
      </c>
      <c r="F179" s="10" t="s">
        <v>76</v>
      </c>
      <c r="G179" s="11">
        <f t="shared" si="33"/>
        <v>1.0350648822356914</v>
      </c>
      <c r="H179" s="12">
        <f t="shared" si="32"/>
        <v>3.5064882235691375E-2</v>
      </c>
      <c r="I179" s="13">
        <f t="shared" si="34"/>
        <v>3.2087011349306436</v>
      </c>
      <c r="J179" s="13">
        <f t="shared" si="35"/>
        <v>3.1569478908188584</v>
      </c>
      <c r="K179" s="13">
        <f t="shared" si="36"/>
        <v>2.6911686938127977</v>
      </c>
      <c r="L179" s="19">
        <f t="shared" si="37"/>
        <v>0.32258064516129031</v>
      </c>
      <c r="M179" s="19">
        <f t="shared" si="38"/>
        <v>0.32786885245901642</v>
      </c>
      <c r="N179" s="19">
        <f t="shared" si="39"/>
        <v>0.38461538461538458</v>
      </c>
      <c r="O179" s="17">
        <f t="shared" si="40"/>
        <v>0.31165258400471602</v>
      </c>
      <c r="P179" s="17">
        <f t="shared" si="41"/>
        <v>0.31676164275889174</v>
      </c>
      <c r="Q179" s="17">
        <f t="shared" si="42"/>
        <v>0.37158577323639219</v>
      </c>
    </row>
    <row r="180" spans="1:17" x14ac:dyDescent="0.25">
      <c r="A180" s="50"/>
      <c r="B180" s="10" t="s">
        <v>1526</v>
      </c>
      <c r="C180" s="10" t="s">
        <v>353</v>
      </c>
      <c r="D180" s="10" t="s">
        <v>454</v>
      </c>
      <c r="E180" s="10" t="s">
        <v>369</v>
      </c>
      <c r="F180" s="10" t="s">
        <v>68</v>
      </c>
      <c r="G180" s="11">
        <f t="shared" si="33"/>
        <v>1.035382101558572</v>
      </c>
      <c r="H180" s="12">
        <f t="shared" si="32"/>
        <v>3.5382101558572021E-2</v>
      </c>
      <c r="I180" s="13">
        <f t="shared" si="34"/>
        <v>2.9819004524886874</v>
      </c>
      <c r="J180" s="13">
        <f t="shared" si="35"/>
        <v>3.2303921568627447</v>
      </c>
      <c r="K180" s="13">
        <f t="shared" si="36"/>
        <v>2.816239316239316</v>
      </c>
      <c r="L180" s="19">
        <f t="shared" si="37"/>
        <v>0.34722222222222221</v>
      </c>
      <c r="M180" s="19">
        <f t="shared" si="38"/>
        <v>0.32051282051282048</v>
      </c>
      <c r="N180" s="19">
        <f t="shared" si="39"/>
        <v>0.36764705882352938</v>
      </c>
      <c r="O180" s="17">
        <f t="shared" si="40"/>
        <v>0.33535660091047043</v>
      </c>
      <c r="P180" s="17">
        <f t="shared" si="41"/>
        <v>0.30955993930197273</v>
      </c>
      <c r="Q180" s="17">
        <f t="shared" si="42"/>
        <v>0.35508345978755695</v>
      </c>
    </row>
    <row r="181" spans="1:17" x14ac:dyDescent="0.25">
      <c r="A181" s="50"/>
      <c r="B181" s="10" t="s">
        <v>1518</v>
      </c>
      <c r="C181" s="10" t="s">
        <v>450</v>
      </c>
      <c r="D181" s="10" t="s">
        <v>332</v>
      </c>
      <c r="E181" s="10" t="s">
        <v>85</v>
      </c>
      <c r="F181" s="10" t="s">
        <v>72</v>
      </c>
      <c r="G181" s="11">
        <f t="shared" si="33"/>
        <v>1.0398134550383684</v>
      </c>
      <c r="H181" s="12">
        <f t="shared" si="32"/>
        <v>3.9813455038368417E-2</v>
      </c>
      <c r="I181" s="13">
        <f t="shared" si="34"/>
        <v>3.3793937288746974</v>
      </c>
      <c r="J181" s="13">
        <f t="shared" si="35"/>
        <v>3.0050608850608849</v>
      </c>
      <c r="K181" s="13">
        <f t="shared" si="36"/>
        <v>2.6931168485493742</v>
      </c>
      <c r="L181" s="19">
        <f t="shared" si="37"/>
        <v>0.30769230769230771</v>
      </c>
      <c r="M181" s="19">
        <f t="shared" si="38"/>
        <v>0.34602076124567471</v>
      </c>
      <c r="N181" s="19">
        <f t="shared" si="39"/>
        <v>0.38610038610038611</v>
      </c>
      <c r="O181" s="17">
        <f t="shared" si="40"/>
        <v>0.29591106577953835</v>
      </c>
      <c r="P181" s="17">
        <f t="shared" si="41"/>
        <v>0.33277195978667806</v>
      </c>
      <c r="Q181" s="17">
        <f t="shared" si="42"/>
        <v>0.37131697443378364</v>
      </c>
    </row>
    <row r="182" spans="1:17" x14ac:dyDescent="0.25">
      <c r="A182" s="50"/>
      <c r="B182" s="10" t="s">
        <v>1519</v>
      </c>
      <c r="C182" s="10" t="s">
        <v>546</v>
      </c>
      <c r="D182" s="10" t="s">
        <v>445</v>
      </c>
      <c r="E182" s="10" t="s">
        <v>370</v>
      </c>
      <c r="F182" s="10" t="s">
        <v>76</v>
      </c>
      <c r="G182" s="11">
        <f t="shared" si="33"/>
        <v>1.0345431720874605</v>
      </c>
      <c r="H182" s="12">
        <f t="shared" si="32"/>
        <v>3.4543172087460494E-2</v>
      </c>
      <c r="I182" s="13">
        <f t="shared" si="34"/>
        <v>2.5760124984977768</v>
      </c>
      <c r="J182" s="13">
        <f t="shared" si="35"/>
        <v>3.2484655603546262</v>
      </c>
      <c r="K182" s="13">
        <f t="shared" si="36"/>
        <v>3.2898472872381244</v>
      </c>
      <c r="L182" s="19">
        <f t="shared" si="37"/>
        <v>0.40160642570281119</v>
      </c>
      <c r="M182" s="19">
        <f t="shared" si="38"/>
        <v>0.31847133757961782</v>
      </c>
      <c r="N182" s="19">
        <f t="shared" si="39"/>
        <v>0.31446540880503143</v>
      </c>
      <c r="O182" s="17">
        <f t="shared" si="40"/>
        <v>0.38819687427105198</v>
      </c>
      <c r="P182" s="17">
        <f t="shared" si="41"/>
        <v>0.30783764870538838</v>
      </c>
      <c r="Q182" s="17">
        <f t="shared" si="42"/>
        <v>0.30396547702355958</v>
      </c>
    </row>
    <row r="183" spans="1:17" x14ac:dyDescent="0.25">
      <c r="A183" s="50"/>
      <c r="B183" s="10" t="s">
        <v>1520</v>
      </c>
      <c r="C183" s="10" t="s">
        <v>389</v>
      </c>
      <c r="D183" s="10" t="s">
        <v>446</v>
      </c>
      <c r="E183" s="10" t="s">
        <v>446</v>
      </c>
      <c r="F183" s="10" t="s">
        <v>76</v>
      </c>
      <c r="G183" s="11">
        <f t="shared" si="33"/>
        <v>1.0348460901633176</v>
      </c>
      <c r="H183" s="12">
        <f t="shared" si="32"/>
        <v>3.4846090163317633E-2</v>
      </c>
      <c r="I183" s="13">
        <f t="shared" si="34"/>
        <v>2.6699029126213594</v>
      </c>
      <c r="J183" s="13">
        <f t="shared" si="35"/>
        <v>3.1976744186046515</v>
      </c>
      <c r="K183" s="13">
        <f t="shared" si="36"/>
        <v>3.1976744186046515</v>
      </c>
      <c r="L183" s="19">
        <f t="shared" si="37"/>
        <v>0.38759689922480617</v>
      </c>
      <c r="M183" s="19">
        <f t="shared" si="38"/>
        <v>0.3236245954692557</v>
      </c>
      <c r="N183" s="19">
        <f t="shared" si="39"/>
        <v>0.3236245954692557</v>
      </c>
      <c r="O183" s="17">
        <f t="shared" si="40"/>
        <v>0.37454545454545451</v>
      </c>
      <c r="P183" s="17">
        <f t="shared" si="41"/>
        <v>0.31272727272727269</v>
      </c>
      <c r="Q183" s="17">
        <f t="shared" si="42"/>
        <v>0.31272727272727269</v>
      </c>
    </row>
    <row r="184" spans="1:17" x14ac:dyDescent="0.25">
      <c r="A184" s="50"/>
      <c r="B184" s="10" t="s">
        <v>1529</v>
      </c>
      <c r="C184" s="10" t="s">
        <v>665</v>
      </c>
      <c r="D184" s="10" t="s">
        <v>437</v>
      </c>
      <c r="E184" s="10" t="s">
        <v>442</v>
      </c>
      <c r="F184" s="10" t="s">
        <v>68</v>
      </c>
      <c r="G184" s="11">
        <f t="shared" si="33"/>
        <v>1.0387232237744983</v>
      </c>
      <c r="H184" s="12">
        <f t="shared" si="32"/>
        <v>3.8723223774498328E-2</v>
      </c>
      <c r="I184" s="13">
        <f t="shared" si="34"/>
        <v>3.4485611029313343</v>
      </c>
      <c r="J184" s="13">
        <f t="shared" si="35"/>
        <v>3.2200419937009448</v>
      </c>
      <c r="K184" s="13">
        <f t="shared" si="36"/>
        <v>2.5033229692965411</v>
      </c>
      <c r="L184" s="19">
        <f t="shared" si="37"/>
        <v>0.30120481927710846</v>
      </c>
      <c r="M184" s="19">
        <f t="shared" si="38"/>
        <v>0.32258064516129031</v>
      </c>
      <c r="N184" s="19">
        <f t="shared" si="39"/>
        <v>0.41493775933609955</v>
      </c>
      <c r="O184" s="17">
        <f t="shared" si="40"/>
        <v>0.28997601322765698</v>
      </c>
      <c r="P184" s="17">
        <f t="shared" si="41"/>
        <v>0.31055495610187783</v>
      </c>
      <c r="Q184" s="17">
        <f t="shared" si="42"/>
        <v>0.39946903067046519</v>
      </c>
    </row>
    <row r="185" spans="1:17" x14ac:dyDescent="0.25">
      <c r="A185" s="50"/>
      <c r="B185" s="10" t="s">
        <v>1521</v>
      </c>
      <c r="C185" s="10" t="s">
        <v>167</v>
      </c>
      <c r="D185" s="10" t="s">
        <v>649</v>
      </c>
      <c r="E185" s="10" t="s">
        <v>170</v>
      </c>
      <c r="F185" s="10" t="s">
        <v>68</v>
      </c>
      <c r="G185" s="11">
        <f t="shared" si="33"/>
        <v>1.0347041489488147</v>
      </c>
      <c r="H185" s="12">
        <f t="shared" si="32"/>
        <v>3.4704148948814684E-2</v>
      </c>
      <c r="I185" s="13">
        <f t="shared" si="34"/>
        <v>2.7109248702458948</v>
      </c>
      <c r="J185" s="13">
        <f t="shared" si="35"/>
        <v>3.3317473596151834</v>
      </c>
      <c r="K185" s="13">
        <f t="shared" si="36"/>
        <v>3.0213361149305387</v>
      </c>
      <c r="L185" s="19">
        <f t="shared" si="37"/>
        <v>0.38167938931297707</v>
      </c>
      <c r="M185" s="19">
        <f t="shared" si="38"/>
        <v>0.3105590062111801</v>
      </c>
      <c r="N185" s="19">
        <f t="shared" si="39"/>
        <v>0.34246575342465752</v>
      </c>
      <c r="O185" s="17">
        <f t="shared" si="40"/>
        <v>0.36887779922476971</v>
      </c>
      <c r="P185" s="17">
        <f t="shared" si="41"/>
        <v>0.30014280558040268</v>
      </c>
      <c r="Q185" s="17">
        <f t="shared" si="42"/>
        <v>0.33097939519482766</v>
      </c>
    </row>
    <row r="186" spans="1:17" x14ac:dyDescent="0.25">
      <c r="A186" s="50"/>
      <c r="B186" s="10" t="s">
        <v>1522</v>
      </c>
      <c r="C186" s="10" t="s">
        <v>270</v>
      </c>
      <c r="D186" s="10" t="s">
        <v>416</v>
      </c>
      <c r="E186" s="10" t="s">
        <v>348</v>
      </c>
      <c r="F186" s="10" t="s">
        <v>72</v>
      </c>
      <c r="G186" s="11">
        <f t="shared" si="33"/>
        <v>1.0506299498488476</v>
      </c>
      <c r="H186" s="12">
        <f t="shared" si="32"/>
        <v>5.0629949848847611E-2</v>
      </c>
      <c r="I186" s="13">
        <f t="shared" si="34"/>
        <v>3.7717615199573626</v>
      </c>
      <c r="J186" s="13">
        <f t="shared" si="35"/>
        <v>3.3304969410208467</v>
      </c>
      <c r="K186" s="13">
        <f t="shared" si="36"/>
        <v>2.300879590168976</v>
      </c>
      <c r="L186" s="19">
        <f t="shared" si="37"/>
        <v>0.2785515320334262</v>
      </c>
      <c r="M186" s="19">
        <f t="shared" si="38"/>
        <v>0.31545741324921134</v>
      </c>
      <c r="N186" s="19">
        <f t="shared" si="39"/>
        <v>0.45662100456621008</v>
      </c>
      <c r="O186" s="17">
        <f t="shared" si="40"/>
        <v>0.26512810916298452</v>
      </c>
      <c r="P186" s="17">
        <f t="shared" si="41"/>
        <v>0.30025549271139257</v>
      </c>
      <c r="Q186" s="17">
        <f t="shared" si="42"/>
        <v>0.43461639812562303</v>
      </c>
    </row>
    <row r="187" spans="1:17" x14ac:dyDescent="0.25">
      <c r="A187" s="49" t="s">
        <v>1515</v>
      </c>
      <c r="B187" s="10" t="s">
        <v>1524</v>
      </c>
      <c r="C187" s="10" t="s">
        <v>297</v>
      </c>
      <c r="D187" s="10" t="s">
        <v>416</v>
      </c>
      <c r="E187" s="10" t="s">
        <v>454</v>
      </c>
      <c r="F187" s="10" t="s">
        <v>68</v>
      </c>
      <c r="G187" s="11">
        <f t="shared" si="33"/>
        <v>1.034376608264024</v>
      </c>
      <c r="H187" s="12">
        <f t="shared" si="32"/>
        <v>3.4376608264024E-2</v>
      </c>
      <c r="I187" s="13">
        <f t="shared" si="34"/>
        <v>2.5962852867427002</v>
      </c>
      <c r="J187" s="13">
        <f t="shared" si="35"/>
        <v>3.2789738481969559</v>
      </c>
      <c r="K187" s="13">
        <f t="shared" si="36"/>
        <v>3.2272550177837549</v>
      </c>
      <c r="L187" s="19">
        <f t="shared" si="37"/>
        <v>0.39840637450199207</v>
      </c>
      <c r="M187" s="19">
        <f t="shared" si="38"/>
        <v>0.31545741324921134</v>
      </c>
      <c r="N187" s="19">
        <f t="shared" si="39"/>
        <v>0.32051282051282048</v>
      </c>
      <c r="O187" s="17">
        <f t="shared" si="40"/>
        <v>0.38516568464423262</v>
      </c>
      <c r="P187" s="17">
        <f t="shared" si="41"/>
        <v>0.30497346008108012</v>
      </c>
      <c r="Q187" s="17">
        <f t="shared" si="42"/>
        <v>0.30986085527468715</v>
      </c>
    </row>
    <row r="188" spans="1:17" x14ac:dyDescent="0.25">
      <c r="A188" s="50"/>
      <c r="B188" s="10" t="s">
        <v>1508</v>
      </c>
      <c r="C188" s="10" t="s">
        <v>553</v>
      </c>
      <c r="D188" s="10" t="s">
        <v>467</v>
      </c>
      <c r="E188" s="10" t="s">
        <v>663</v>
      </c>
      <c r="F188" s="10" t="s">
        <v>68</v>
      </c>
      <c r="G188" s="11">
        <f t="shared" si="33"/>
        <v>1.0537639102180001</v>
      </c>
      <c r="H188" s="12">
        <f t="shared" si="32"/>
        <v>5.3763910218000088E-2</v>
      </c>
      <c r="I188" s="13">
        <f t="shared" si="34"/>
        <v>5.3004324683965409</v>
      </c>
      <c r="J188" s="13">
        <f t="shared" si="35"/>
        <v>3.5195714601281201</v>
      </c>
      <c r="K188" s="13">
        <f t="shared" si="36"/>
        <v>1.8967750383924002</v>
      </c>
      <c r="L188" s="19">
        <f t="shared" si="37"/>
        <v>0.19880715705765406</v>
      </c>
      <c r="M188" s="19">
        <f t="shared" si="38"/>
        <v>0.29940119760479045</v>
      </c>
      <c r="N188" s="19">
        <f t="shared" si="39"/>
        <v>0.55555555555555558</v>
      </c>
      <c r="O188" s="17">
        <f t="shared" si="40"/>
        <v>0.18866385072584743</v>
      </c>
      <c r="P188" s="17">
        <f t="shared" si="41"/>
        <v>0.28412549974581219</v>
      </c>
      <c r="Q188" s="17">
        <f t="shared" si="42"/>
        <v>0.52721064952834029</v>
      </c>
    </row>
    <row r="189" spans="1:17" x14ac:dyDescent="0.25">
      <c r="A189" s="50"/>
      <c r="B189" s="10" t="s">
        <v>1509</v>
      </c>
      <c r="C189" s="10" t="s">
        <v>285</v>
      </c>
      <c r="D189" s="10" t="s">
        <v>538</v>
      </c>
      <c r="E189" s="10" t="s">
        <v>286</v>
      </c>
      <c r="F189" s="10" t="s">
        <v>76</v>
      </c>
      <c r="G189" s="11">
        <f t="shared" si="33"/>
        <v>1.0348124551669937</v>
      </c>
      <c r="H189" s="12">
        <f t="shared" si="32"/>
        <v>3.4812455166993717E-2</v>
      </c>
      <c r="I189" s="13">
        <f t="shared" si="34"/>
        <v>2.0075361630239676</v>
      </c>
      <c r="J189" s="13">
        <f t="shared" si="35"/>
        <v>3.4769698493610988</v>
      </c>
      <c r="K189" s="13">
        <f t="shared" si="36"/>
        <v>4.6670041728031411</v>
      </c>
      <c r="L189" s="19">
        <f t="shared" si="37"/>
        <v>0.51546391752577325</v>
      </c>
      <c r="M189" s="19">
        <f t="shared" si="38"/>
        <v>0.29761904761904762</v>
      </c>
      <c r="N189" s="19">
        <f t="shared" si="39"/>
        <v>0.22172949002217296</v>
      </c>
      <c r="O189" s="17">
        <f t="shared" si="40"/>
        <v>0.49812303181313161</v>
      </c>
      <c r="P189" s="17">
        <f t="shared" si="41"/>
        <v>0.28760675051115336</v>
      </c>
      <c r="Q189" s="17">
        <f t="shared" si="42"/>
        <v>0.21427021767571516</v>
      </c>
    </row>
    <row r="190" spans="1:17" x14ac:dyDescent="0.25">
      <c r="A190" s="50"/>
      <c r="B190" s="10" t="s">
        <v>1511</v>
      </c>
      <c r="C190" s="10" t="s">
        <v>120</v>
      </c>
      <c r="D190" s="10" t="s">
        <v>378</v>
      </c>
      <c r="E190" s="10" t="s">
        <v>582</v>
      </c>
      <c r="F190" s="10" t="s">
        <v>76</v>
      </c>
      <c r="G190" s="11">
        <f t="shared" si="33"/>
        <v>1.034459687671043</v>
      </c>
      <c r="H190" s="12">
        <f t="shared" si="32"/>
        <v>3.4459687671043016E-2</v>
      </c>
      <c r="I190" s="13">
        <f t="shared" si="34"/>
        <v>2.1413315534790587</v>
      </c>
      <c r="J190" s="13">
        <f t="shared" si="35"/>
        <v>3.0930344661364186</v>
      </c>
      <c r="K190" s="13">
        <f t="shared" si="36"/>
        <v>4.7688591601635082</v>
      </c>
      <c r="L190" s="19">
        <f t="shared" si="37"/>
        <v>0.48309178743961356</v>
      </c>
      <c r="M190" s="19">
        <f t="shared" si="38"/>
        <v>0.33444816053511706</v>
      </c>
      <c r="N190" s="19">
        <f t="shared" si="39"/>
        <v>0.21691973969631234</v>
      </c>
      <c r="O190" s="17">
        <f t="shared" si="40"/>
        <v>0.46699914283487887</v>
      </c>
      <c r="P190" s="17">
        <f t="shared" si="41"/>
        <v>0.32330709888568532</v>
      </c>
      <c r="Q190" s="17">
        <f t="shared" si="42"/>
        <v>0.20969375827943582</v>
      </c>
    </row>
    <row r="191" spans="1:17" x14ac:dyDescent="0.25">
      <c r="A191" s="50"/>
      <c r="B191" s="10" t="s">
        <v>1526</v>
      </c>
      <c r="C191" s="10" t="s">
        <v>176</v>
      </c>
      <c r="D191" s="10" t="s">
        <v>651</v>
      </c>
      <c r="E191" s="10" t="s">
        <v>211</v>
      </c>
      <c r="F191" s="10" t="s">
        <v>76</v>
      </c>
      <c r="G191" s="11">
        <f t="shared" si="33"/>
        <v>1.032905912652748</v>
      </c>
      <c r="H191" s="12">
        <f t="shared" si="32"/>
        <v>3.2905912652748004E-2</v>
      </c>
      <c r="I191" s="13">
        <f t="shared" si="34"/>
        <v>2.065811825305496</v>
      </c>
      <c r="J191" s="13">
        <f t="shared" si="35"/>
        <v>3.2639826839826838</v>
      </c>
      <c r="K191" s="13">
        <f t="shared" si="36"/>
        <v>4.7720253164556956</v>
      </c>
      <c r="L191" s="19">
        <f t="shared" si="37"/>
        <v>0.5</v>
      </c>
      <c r="M191" s="19">
        <f t="shared" si="38"/>
        <v>0.31645569620253161</v>
      </c>
      <c r="N191" s="19">
        <f t="shared" si="39"/>
        <v>0.21645021645021645</v>
      </c>
      <c r="O191" s="17">
        <f t="shared" si="40"/>
        <v>0.48407119552242767</v>
      </c>
      <c r="P191" s="17">
        <f t="shared" si="41"/>
        <v>0.30637417438128334</v>
      </c>
      <c r="Q191" s="17">
        <f t="shared" si="42"/>
        <v>0.20955463009628905</v>
      </c>
    </row>
    <row r="192" spans="1:17" x14ac:dyDescent="0.25">
      <c r="A192" s="50"/>
      <c r="B192" s="10" t="s">
        <v>1514</v>
      </c>
      <c r="C192" s="10" t="s">
        <v>355</v>
      </c>
      <c r="D192" s="10" t="s">
        <v>116</v>
      </c>
      <c r="E192" s="10" t="s">
        <v>1016</v>
      </c>
      <c r="F192" s="10" t="s">
        <v>76</v>
      </c>
      <c r="G192" s="11">
        <f t="shared" si="33"/>
        <v>1.0431707505604082</v>
      </c>
      <c r="H192" s="12">
        <f t="shared" si="32"/>
        <v>4.31707505604082E-2</v>
      </c>
      <c r="I192" s="13">
        <f t="shared" si="34"/>
        <v>1.5647561258406122</v>
      </c>
      <c r="J192" s="13">
        <f t="shared" si="35"/>
        <v>4.2561366622864654</v>
      </c>
      <c r="K192" s="13">
        <f t="shared" si="36"/>
        <v>7.9385294117647067</v>
      </c>
      <c r="L192" s="19">
        <f t="shared" si="37"/>
        <v>0.66666666666666663</v>
      </c>
      <c r="M192" s="19">
        <f t="shared" si="38"/>
        <v>0.24509803921568626</v>
      </c>
      <c r="N192" s="19">
        <f t="shared" si="39"/>
        <v>0.13140604467805519</v>
      </c>
      <c r="O192" s="17">
        <f t="shared" si="40"/>
        <v>0.63907722327195482</v>
      </c>
      <c r="P192" s="17">
        <f t="shared" si="41"/>
        <v>0.2349548614970422</v>
      </c>
      <c r="Q192" s="17">
        <f t="shared" si="42"/>
        <v>0.12596791523100292</v>
      </c>
    </row>
    <row r="193" spans="1:17" x14ac:dyDescent="0.25">
      <c r="A193" s="50"/>
      <c r="B193" s="10" t="s">
        <v>1516</v>
      </c>
      <c r="C193" s="10" t="s">
        <v>610</v>
      </c>
      <c r="D193" s="10" t="s">
        <v>450</v>
      </c>
      <c r="E193" s="10" t="s">
        <v>83</v>
      </c>
      <c r="F193" s="10" t="s">
        <v>76</v>
      </c>
      <c r="G193" s="11">
        <f t="shared" si="33"/>
        <v>1.0365454589433747</v>
      </c>
      <c r="H193" s="12">
        <f t="shared" si="32"/>
        <v>3.6545458943374687E-2</v>
      </c>
      <c r="I193" s="13">
        <f t="shared" si="34"/>
        <v>2.0419945541184483</v>
      </c>
      <c r="J193" s="13">
        <f t="shared" si="35"/>
        <v>3.3687727415659676</v>
      </c>
      <c r="K193" s="13">
        <f t="shared" si="36"/>
        <v>4.6851854744240535</v>
      </c>
      <c r="L193" s="19">
        <f t="shared" si="37"/>
        <v>0.50761421319796951</v>
      </c>
      <c r="M193" s="19">
        <f t="shared" si="38"/>
        <v>0.30769230769230771</v>
      </c>
      <c r="N193" s="19">
        <f t="shared" si="39"/>
        <v>0.22123893805309736</v>
      </c>
      <c r="O193" s="17">
        <f t="shared" si="40"/>
        <v>0.48971727078464766</v>
      </c>
      <c r="P193" s="17">
        <f t="shared" si="41"/>
        <v>0.29684400721407878</v>
      </c>
      <c r="Q193" s="17">
        <f t="shared" si="42"/>
        <v>0.21343872200127345</v>
      </c>
    </row>
    <row r="194" spans="1:17" x14ac:dyDescent="0.25">
      <c r="A194" s="50"/>
      <c r="B194" s="10" t="s">
        <v>1517</v>
      </c>
      <c r="C194" s="10" t="s">
        <v>439</v>
      </c>
      <c r="D194" s="10" t="s">
        <v>194</v>
      </c>
      <c r="E194" s="10" t="s">
        <v>229</v>
      </c>
      <c r="F194" s="10" t="s">
        <v>72</v>
      </c>
      <c r="G194" s="11">
        <f t="shared" si="33"/>
        <v>1.0387084366269883</v>
      </c>
      <c r="H194" s="12">
        <f t="shared" si="32"/>
        <v>3.8708436626988307E-2</v>
      </c>
      <c r="I194" s="13">
        <f t="shared" si="34"/>
        <v>2.1916748012829452</v>
      </c>
      <c r="J194" s="13">
        <f t="shared" si="35"/>
        <v>3.1472865629797742</v>
      </c>
      <c r="K194" s="13">
        <f t="shared" si="36"/>
        <v>4.42489794003097</v>
      </c>
      <c r="L194" s="19">
        <f t="shared" si="37"/>
        <v>0.47393364928909953</v>
      </c>
      <c r="M194" s="19">
        <f t="shared" si="38"/>
        <v>0.33003300330033003</v>
      </c>
      <c r="N194" s="19">
        <f t="shared" si="39"/>
        <v>0.23474178403755869</v>
      </c>
      <c r="O194" s="17">
        <f t="shared" si="40"/>
        <v>0.45627207075366655</v>
      </c>
      <c r="P194" s="17">
        <f t="shared" si="41"/>
        <v>0.31773401626740477</v>
      </c>
      <c r="Q194" s="17">
        <f t="shared" si="42"/>
        <v>0.22599391297892871</v>
      </c>
    </row>
    <row r="195" spans="1:17" x14ac:dyDescent="0.25">
      <c r="A195" s="50"/>
      <c r="B195" s="10" t="s">
        <v>1518</v>
      </c>
      <c r="C195" s="10" t="s">
        <v>168</v>
      </c>
      <c r="D195" s="10" t="s">
        <v>209</v>
      </c>
      <c r="E195" s="10" t="s">
        <v>451</v>
      </c>
      <c r="F195" s="10" t="s">
        <v>72</v>
      </c>
      <c r="G195" s="11">
        <f t="shared" si="33"/>
        <v>1.050024830056985</v>
      </c>
      <c r="H195" s="12">
        <f t="shared" ref="H195:H258" si="43">G195-1</f>
        <v>5.0024830056984992E-2</v>
      </c>
      <c r="I195" s="13">
        <f t="shared" si="34"/>
        <v>2.4885588472350544</v>
      </c>
      <c r="J195" s="13">
        <f t="shared" si="35"/>
        <v>3.1605747384715248</v>
      </c>
      <c r="K195" s="13">
        <f t="shared" si="36"/>
        <v>3.5490839255926092</v>
      </c>
      <c r="L195" s="19">
        <f t="shared" si="37"/>
        <v>0.42194092827004215</v>
      </c>
      <c r="M195" s="19">
        <f t="shared" si="38"/>
        <v>0.33222591362126247</v>
      </c>
      <c r="N195" s="19">
        <f t="shared" si="39"/>
        <v>0.29585798816568049</v>
      </c>
      <c r="O195" s="17">
        <f t="shared" si="40"/>
        <v>0.40183900055691391</v>
      </c>
      <c r="P195" s="17">
        <f t="shared" si="41"/>
        <v>0.31639814994016141</v>
      </c>
      <c r="Q195" s="17">
        <f t="shared" si="42"/>
        <v>0.28176284950292485</v>
      </c>
    </row>
    <row r="196" spans="1:17" x14ac:dyDescent="0.25">
      <c r="A196" s="50"/>
      <c r="B196" s="10" t="s">
        <v>1519</v>
      </c>
      <c r="C196" s="10" t="s">
        <v>166</v>
      </c>
      <c r="D196" s="10" t="s">
        <v>404</v>
      </c>
      <c r="E196" s="10" t="s">
        <v>92</v>
      </c>
      <c r="F196" s="10" t="s">
        <v>72</v>
      </c>
      <c r="G196" s="11">
        <f t="shared" si="33"/>
        <v>1.039602362892265</v>
      </c>
      <c r="H196" s="12">
        <f t="shared" si="43"/>
        <v>3.9602362892265042E-2</v>
      </c>
      <c r="I196" s="13">
        <f t="shared" si="34"/>
        <v>2.1623729148159114</v>
      </c>
      <c r="J196" s="13">
        <f t="shared" si="35"/>
        <v>3.1915792540792536</v>
      </c>
      <c r="K196" s="13">
        <f t="shared" si="36"/>
        <v>4.4598941368078169</v>
      </c>
      <c r="L196" s="19">
        <f t="shared" si="37"/>
        <v>0.48076923076923073</v>
      </c>
      <c r="M196" s="19">
        <f t="shared" si="38"/>
        <v>0.32573289902280134</v>
      </c>
      <c r="N196" s="19">
        <f t="shared" si="39"/>
        <v>0.23310023310023309</v>
      </c>
      <c r="O196" s="17">
        <f t="shared" si="40"/>
        <v>0.46245492308394581</v>
      </c>
      <c r="P196" s="17">
        <f t="shared" si="41"/>
        <v>0.31332450814808055</v>
      </c>
      <c r="Q196" s="17">
        <f t="shared" si="42"/>
        <v>0.22422056876797375</v>
      </c>
    </row>
    <row r="197" spans="1:17" x14ac:dyDescent="0.25">
      <c r="A197" s="50"/>
      <c r="B197" s="10" t="s">
        <v>1520</v>
      </c>
      <c r="C197" s="10" t="s">
        <v>80</v>
      </c>
      <c r="D197" s="10" t="s">
        <v>649</v>
      </c>
      <c r="E197" s="10" t="s">
        <v>615</v>
      </c>
      <c r="F197" s="10" t="s">
        <v>72</v>
      </c>
      <c r="G197" s="11">
        <f t="shared" si="33"/>
        <v>1.0398656707696432</v>
      </c>
      <c r="H197" s="12">
        <f t="shared" si="43"/>
        <v>3.9865670769643202E-2</v>
      </c>
      <c r="I197" s="13">
        <f t="shared" si="34"/>
        <v>1.8925555208007507</v>
      </c>
      <c r="J197" s="13">
        <f t="shared" si="35"/>
        <v>3.3483674598782511</v>
      </c>
      <c r="K197" s="13">
        <f t="shared" si="36"/>
        <v>5.7816531294792162</v>
      </c>
      <c r="L197" s="19">
        <f t="shared" si="37"/>
        <v>0.54945054945054939</v>
      </c>
      <c r="M197" s="19">
        <f t="shared" si="38"/>
        <v>0.3105590062111801</v>
      </c>
      <c r="N197" s="19">
        <f t="shared" si="39"/>
        <v>0.17985611510791369</v>
      </c>
      <c r="O197" s="17">
        <f t="shared" si="40"/>
        <v>0.52838608379472773</v>
      </c>
      <c r="P197" s="17">
        <f t="shared" si="41"/>
        <v>0.29865300388397653</v>
      </c>
      <c r="Q197" s="17">
        <f t="shared" si="42"/>
        <v>0.17296091232129576</v>
      </c>
    </row>
    <row r="198" spans="1:17" x14ac:dyDescent="0.25">
      <c r="A198" s="50"/>
      <c r="B198" s="10" t="s">
        <v>1529</v>
      </c>
      <c r="C198" s="10" t="s">
        <v>196</v>
      </c>
      <c r="D198" s="10" t="s">
        <v>445</v>
      </c>
      <c r="E198" s="10" t="s">
        <v>396</v>
      </c>
      <c r="F198" s="10" t="s">
        <v>76</v>
      </c>
      <c r="G198" s="11">
        <f t="shared" si="33"/>
        <v>1.033745340643313</v>
      </c>
      <c r="H198" s="12">
        <f t="shared" si="43"/>
        <v>3.3745340643313027E-2</v>
      </c>
      <c r="I198" s="13">
        <f t="shared" si="34"/>
        <v>2.4396390039182188</v>
      </c>
      <c r="J198" s="13">
        <f t="shared" si="35"/>
        <v>3.2459603696200032</v>
      </c>
      <c r="K198" s="13">
        <f t="shared" si="36"/>
        <v>3.5457465184065637</v>
      </c>
      <c r="L198" s="19">
        <f t="shared" si="37"/>
        <v>0.42372881355932207</v>
      </c>
      <c r="M198" s="19">
        <f t="shared" si="38"/>
        <v>0.31847133757961782</v>
      </c>
      <c r="N198" s="19">
        <f t="shared" si="39"/>
        <v>0.29154518950437314</v>
      </c>
      <c r="O198" s="17">
        <f t="shared" si="40"/>
        <v>0.40989670946969409</v>
      </c>
      <c r="P198" s="17">
        <f t="shared" si="41"/>
        <v>0.30807523386894203</v>
      </c>
      <c r="Q198" s="17">
        <f t="shared" si="42"/>
        <v>0.28202805666136388</v>
      </c>
    </row>
    <row r="199" spans="1:17" x14ac:dyDescent="0.25">
      <c r="A199" s="50"/>
      <c r="B199" s="10" t="s">
        <v>1521</v>
      </c>
      <c r="C199" s="10" t="s">
        <v>504</v>
      </c>
      <c r="D199" s="10" t="s">
        <v>363</v>
      </c>
      <c r="E199" s="10" t="s">
        <v>659</v>
      </c>
      <c r="F199" s="10" t="s">
        <v>72</v>
      </c>
      <c r="G199" s="11">
        <f t="shared" si="33"/>
        <v>1.0346260605015132</v>
      </c>
      <c r="H199" s="12">
        <f t="shared" si="43"/>
        <v>3.4626060501513178E-2</v>
      </c>
      <c r="I199" s="13">
        <f t="shared" si="34"/>
        <v>1.9347507331378297</v>
      </c>
      <c r="J199" s="13">
        <f t="shared" si="35"/>
        <v>3.5280748663101602</v>
      </c>
      <c r="K199" s="13">
        <f t="shared" si="36"/>
        <v>5.0075901328273238</v>
      </c>
      <c r="L199" s="19">
        <f t="shared" si="37"/>
        <v>0.53475935828876997</v>
      </c>
      <c r="M199" s="19">
        <f t="shared" si="38"/>
        <v>0.29325513196480935</v>
      </c>
      <c r="N199" s="19">
        <f t="shared" si="39"/>
        <v>0.20661157024793389</v>
      </c>
      <c r="O199" s="17">
        <f t="shared" si="40"/>
        <v>0.5168624478969307</v>
      </c>
      <c r="P199" s="17">
        <f t="shared" si="41"/>
        <v>0.28344069723380072</v>
      </c>
      <c r="Q199" s="17">
        <f t="shared" si="42"/>
        <v>0.19969685486926869</v>
      </c>
    </row>
    <row r="200" spans="1:17" x14ac:dyDescent="0.25">
      <c r="A200" s="50"/>
      <c r="B200" s="10" t="s">
        <v>1522</v>
      </c>
      <c r="C200" s="10" t="s">
        <v>339</v>
      </c>
      <c r="D200" s="10" t="s">
        <v>653</v>
      </c>
      <c r="E200" s="10" t="s">
        <v>617</v>
      </c>
      <c r="F200" s="10" t="s">
        <v>76</v>
      </c>
      <c r="G200" s="11">
        <f t="shared" si="33"/>
        <v>1.0337797080761564</v>
      </c>
      <c r="H200" s="12">
        <f t="shared" si="43"/>
        <v>3.3779708076156378E-2</v>
      </c>
      <c r="I200" s="13">
        <f t="shared" si="34"/>
        <v>2.7601918205633376</v>
      </c>
      <c r="J200" s="13">
        <f t="shared" si="35"/>
        <v>3.339108457085985</v>
      </c>
      <c r="K200" s="13">
        <f t="shared" si="36"/>
        <v>2.9566099650978073</v>
      </c>
      <c r="L200" s="19">
        <f t="shared" si="37"/>
        <v>0.37453183520599254</v>
      </c>
      <c r="M200" s="19">
        <f t="shared" si="38"/>
        <v>0.30959752321981426</v>
      </c>
      <c r="N200" s="19">
        <f t="shared" si="39"/>
        <v>0.34965034965034969</v>
      </c>
      <c r="O200" s="17">
        <f t="shared" si="40"/>
        <v>0.362293661096317</v>
      </c>
      <c r="P200" s="17">
        <f t="shared" si="41"/>
        <v>0.29948113781026825</v>
      </c>
      <c r="Q200" s="17">
        <f t="shared" si="42"/>
        <v>0.33822520109341481</v>
      </c>
    </row>
    <row r="201" spans="1:17" x14ac:dyDescent="0.25">
      <c r="A201" s="50"/>
      <c r="B201" s="10" t="s">
        <v>1527</v>
      </c>
      <c r="C201" s="10" t="s">
        <v>87</v>
      </c>
      <c r="D201" s="10" t="s">
        <v>341</v>
      </c>
      <c r="E201" s="10" t="s">
        <v>266</v>
      </c>
      <c r="F201" s="10" t="s">
        <v>68</v>
      </c>
      <c r="G201" s="11">
        <f t="shared" ref="G201:G264" si="44">(((1/C201)+(1/D201)+(1/E201)))</f>
        <v>1.039573376410817</v>
      </c>
      <c r="H201" s="12">
        <f t="shared" si="43"/>
        <v>3.957337641081704E-2</v>
      </c>
      <c r="I201" s="13">
        <f t="shared" ref="I201:I264" si="45">C201*G201</f>
        <v>2.7964523825450978</v>
      </c>
      <c r="J201" s="13">
        <f t="shared" ref="J201:J264" si="46">D201*G201</f>
        <v>3.0875329279401269</v>
      </c>
      <c r="K201" s="13">
        <f t="shared" ref="K201:K264" si="47">E201*G201</f>
        <v>3.1395115967606673</v>
      </c>
      <c r="L201" s="19">
        <f t="shared" ref="L201:L264" si="48">(1/C201)</f>
        <v>0.37174721189591081</v>
      </c>
      <c r="M201" s="19">
        <f t="shared" ref="M201:M264" si="49">(1/D201)</f>
        <v>0.33670033670033667</v>
      </c>
      <c r="N201" s="19">
        <f t="shared" ref="N201:N264" si="50">(1/E201)</f>
        <v>0.33112582781456956</v>
      </c>
      <c r="O201" s="17">
        <f t="shared" ref="O201:O264" si="51">(1/I201)</f>
        <v>0.35759593341971496</v>
      </c>
      <c r="P201" s="17">
        <f t="shared" ref="P201:P264" si="52">(1/J201)</f>
        <v>0.32388318548788991</v>
      </c>
      <c r="Q201" s="17">
        <f t="shared" ref="Q201:Q264" si="53">(1/K201)</f>
        <v>0.31852088109239513</v>
      </c>
    </row>
    <row r="202" spans="1:17" x14ac:dyDescent="0.25">
      <c r="A202" s="49" t="s">
        <v>1516</v>
      </c>
      <c r="B202" s="10" t="s">
        <v>1507</v>
      </c>
      <c r="C202" s="10" t="s">
        <v>448</v>
      </c>
      <c r="D202" s="10" t="s">
        <v>383</v>
      </c>
      <c r="E202" s="10" t="s">
        <v>334</v>
      </c>
      <c r="F202" s="10" t="s">
        <v>76</v>
      </c>
      <c r="G202" s="11">
        <f t="shared" si="44"/>
        <v>1.0390930908172287</v>
      </c>
      <c r="H202" s="12">
        <f t="shared" si="43"/>
        <v>3.9093090817228671E-2</v>
      </c>
      <c r="I202" s="13">
        <f t="shared" si="45"/>
        <v>2.4106959706959703</v>
      </c>
      <c r="J202" s="13">
        <f t="shared" si="46"/>
        <v>3.117279272451686</v>
      </c>
      <c r="K202" s="13">
        <f t="shared" si="47"/>
        <v>3.7822988505747124</v>
      </c>
      <c r="L202" s="19">
        <f t="shared" si="48"/>
        <v>0.43103448275862072</v>
      </c>
      <c r="M202" s="19">
        <f t="shared" si="49"/>
        <v>0.33333333333333331</v>
      </c>
      <c r="N202" s="19">
        <f t="shared" si="50"/>
        <v>0.27472527472527469</v>
      </c>
      <c r="O202" s="17">
        <f t="shared" si="51"/>
        <v>0.41481796632832924</v>
      </c>
      <c r="P202" s="17">
        <f t="shared" si="52"/>
        <v>0.32079256062724126</v>
      </c>
      <c r="Q202" s="17">
        <f t="shared" si="53"/>
        <v>0.26438947304442961</v>
      </c>
    </row>
    <row r="203" spans="1:17" x14ac:dyDescent="0.25">
      <c r="A203" s="50"/>
      <c r="B203" s="10" t="s">
        <v>1523</v>
      </c>
      <c r="C203" s="10" t="s">
        <v>547</v>
      </c>
      <c r="D203" s="10" t="s">
        <v>341</v>
      </c>
      <c r="E203" s="10" t="s">
        <v>193</v>
      </c>
      <c r="F203" s="10" t="s">
        <v>76</v>
      </c>
      <c r="G203" s="11">
        <f t="shared" si="44"/>
        <v>1.0351401221708389</v>
      </c>
      <c r="H203" s="12">
        <f t="shared" si="43"/>
        <v>3.514012217083895E-2</v>
      </c>
      <c r="I203" s="13">
        <f t="shared" si="45"/>
        <v>3.0329605579605583</v>
      </c>
      <c r="J203" s="13">
        <f t="shared" si="46"/>
        <v>3.0743661628473919</v>
      </c>
      <c r="K203" s="13">
        <f t="shared" si="47"/>
        <v>2.8983923420783491</v>
      </c>
      <c r="L203" s="19">
        <f t="shared" si="48"/>
        <v>0.34129692832764502</v>
      </c>
      <c r="M203" s="19">
        <f t="shared" si="49"/>
        <v>0.33670033670033667</v>
      </c>
      <c r="N203" s="19">
        <f t="shared" si="50"/>
        <v>0.35714285714285715</v>
      </c>
      <c r="O203" s="17">
        <f t="shared" si="51"/>
        <v>0.32971084881909118</v>
      </c>
      <c r="P203" s="17">
        <f t="shared" si="52"/>
        <v>0.32527029866664547</v>
      </c>
      <c r="Q203" s="17">
        <f t="shared" si="53"/>
        <v>0.34501885251426329</v>
      </c>
    </row>
    <row r="204" spans="1:17" x14ac:dyDescent="0.25">
      <c r="A204" s="50"/>
      <c r="B204" s="10" t="s">
        <v>1508</v>
      </c>
      <c r="C204" s="10" t="s">
        <v>353</v>
      </c>
      <c r="D204" s="10" t="s">
        <v>266</v>
      </c>
      <c r="E204" s="10" t="s">
        <v>443</v>
      </c>
      <c r="F204" s="10" t="s">
        <v>68</v>
      </c>
      <c r="G204" s="11">
        <f t="shared" si="44"/>
        <v>1.0342199361577882</v>
      </c>
      <c r="H204" s="12">
        <f t="shared" si="43"/>
        <v>3.4219936157788178E-2</v>
      </c>
      <c r="I204" s="13">
        <f t="shared" si="45"/>
        <v>2.9785534161344298</v>
      </c>
      <c r="J204" s="13">
        <f t="shared" si="46"/>
        <v>3.1233442071965203</v>
      </c>
      <c r="K204" s="13">
        <f t="shared" si="47"/>
        <v>2.9061580206033848</v>
      </c>
      <c r="L204" s="19">
        <f t="shared" si="48"/>
        <v>0.34722222222222221</v>
      </c>
      <c r="M204" s="19">
        <f t="shared" si="49"/>
        <v>0.33112582781456956</v>
      </c>
      <c r="N204" s="19">
        <f t="shared" si="50"/>
        <v>0.35587188612099646</v>
      </c>
      <c r="O204" s="17">
        <f t="shared" si="51"/>
        <v>0.33573344516271969</v>
      </c>
      <c r="P204" s="17">
        <f t="shared" si="52"/>
        <v>0.32016964306908369</v>
      </c>
      <c r="Q204" s="17">
        <f t="shared" si="53"/>
        <v>0.34409691176819668</v>
      </c>
    </row>
    <row r="205" spans="1:17" x14ac:dyDescent="0.25">
      <c r="A205" s="50"/>
      <c r="B205" s="10" t="s">
        <v>1510</v>
      </c>
      <c r="C205" s="10" t="s">
        <v>464</v>
      </c>
      <c r="D205" s="10" t="s">
        <v>437</v>
      </c>
      <c r="E205" s="10" t="s">
        <v>191</v>
      </c>
      <c r="F205" s="10" t="s">
        <v>72</v>
      </c>
      <c r="G205" s="11">
        <f t="shared" si="44"/>
        <v>1.0351497391290865</v>
      </c>
      <c r="H205" s="12">
        <f t="shared" si="43"/>
        <v>3.5149739129086477E-2</v>
      </c>
      <c r="I205" s="13">
        <f t="shared" si="45"/>
        <v>2.3601414052143168</v>
      </c>
      <c r="J205" s="13">
        <f t="shared" si="46"/>
        <v>3.2089641913001681</v>
      </c>
      <c r="K205" s="13">
        <f t="shared" si="47"/>
        <v>3.7782965478211654</v>
      </c>
      <c r="L205" s="19">
        <f t="shared" si="48"/>
        <v>0.43859649122807021</v>
      </c>
      <c r="M205" s="19">
        <f t="shared" si="49"/>
        <v>0.32258064516129031</v>
      </c>
      <c r="N205" s="19">
        <f t="shared" si="50"/>
        <v>0.27397260273972601</v>
      </c>
      <c r="O205" s="17">
        <f t="shared" si="51"/>
        <v>0.42370342632465841</v>
      </c>
      <c r="P205" s="17">
        <f t="shared" si="52"/>
        <v>0.31162703613555515</v>
      </c>
      <c r="Q205" s="17">
        <f t="shared" si="53"/>
        <v>0.26466953753978656</v>
      </c>
    </row>
    <row r="206" spans="1:17" x14ac:dyDescent="0.25">
      <c r="A206" s="50"/>
      <c r="B206" s="10" t="s">
        <v>1511</v>
      </c>
      <c r="C206" s="10" t="s">
        <v>341</v>
      </c>
      <c r="D206" s="10" t="s">
        <v>333</v>
      </c>
      <c r="E206" s="10" t="s">
        <v>276</v>
      </c>
      <c r="F206" s="10" t="s">
        <v>72</v>
      </c>
      <c r="G206" s="11">
        <f t="shared" si="44"/>
        <v>1.0346513951582899</v>
      </c>
      <c r="H206" s="12">
        <f t="shared" si="43"/>
        <v>3.4651395158289855E-2</v>
      </c>
      <c r="I206" s="13">
        <f t="shared" si="45"/>
        <v>3.0729146436201211</v>
      </c>
      <c r="J206" s="13">
        <f t="shared" si="46"/>
        <v>3.1453402412812013</v>
      </c>
      <c r="K206" s="13">
        <f t="shared" si="47"/>
        <v>2.8039052808789653</v>
      </c>
      <c r="L206" s="19">
        <f t="shared" si="48"/>
        <v>0.33670033670033667</v>
      </c>
      <c r="M206" s="19">
        <f t="shared" si="49"/>
        <v>0.32894736842105265</v>
      </c>
      <c r="N206" s="19">
        <f t="shared" si="50"/>
        <v>0.36900369003690037</v>
      </c>
      <c r="O206" s="17">
        <f t="shared" si="51"/>
        <v>0.32542394305555</v>
      </c>
      <c r="P206" s="17">
        <f t="shared" si="52"/>
        <v>0.3179306285772972</v>
      </c>
      <c r="Q206" s="17">
        <f t="shared" si="53"/>
        <v>0.35664542836715263</v>
      </c>
    </row>
    <row r="207" spans="1:17" x14ac:dyDescent="0.25">
      <c r="A207" s="50"/>
      <c r="B207" s="10" t="s">
        <v>1512</v>
      </c>
      <c r="C207" s="10" t="s">
        <v>122</v>
      </c>
      <c r="D207" s="10" t="s">
        <v>416</v>
      </c>
      <c r="E207" s="10" t="s">
        <v>105</v>
      </c>
      <c r="F207" s="10" t="s">
        <v>76</v>
      </c>
      <c r="G207" s="11">
        <f t="shared" si="44"/>
        <v>1.039544646770407</v>
      </c>
      <c r="H207" s="12">
        <f t="shared" si="43"/>
        <v>3.9544646770407033E-2</v>
      </c>
      <c r="I207" s="13">
        <f t="shared" si="45"/>
        <v>3.85671063951821</v>
      </c>
      <c r="J207" s="13">
        <f t="shared" si="46"/>
        <v>3.2953565302621901</v>
      </c>
      <c r="K207" s="13">
        <f t="shared" si="47"/>
        <v>2.2869982228948955</v>
      </c>
      <c r="L207" s="19">
        <f t="shared" si="48"/>
        <v>0.26954177897574122</v>
      </c>
      <c r="M207" s="19">
        <f t="shared" si="49"/>
        <v>0.31545741324921134</v>
      </c>
      <c r="N207" s="19">
        <f t="shared" si="50"/>
        <v>0.45454545454545453</v>
      </c>
      <c r="O207" s="17">
        <f t="shared" si="51"/>
        <v>0.25928831417980647</v>
      </c>
      <c r="P207" s="17">
        <f t="shared" si="52"/>
        <v>0.30345730145333821</v>
      </c>
      <c r="Q207" s="17">
        <f t="shared" si="53"/>
        <v>0.43725438436685543</v>
      </c>
    </row>
    <row r="208" spans="1:17" x14ac:dyDescent="0.25">
      <c r="A208" s="50"/>
      <c r="B208" s="10" t="s">
        <v>1525</v>
      </c>
      <c r="C208" s="10" t="s">
        <v>516</v>
      </c>
      <c r="D208" s="10" t="s">
        <v>266</v>
      </c>
      <c r="E208" s="10" t="s">
        <v>183</v>
      </c>
      <c r="F208" s="10" t="s">
        <v>72</v>
      </c>
      <c r="G208" s="11">
        <f t="shared" si="44"/>
        <v>1.0395897776578298</v>
      </c>
      <c r="H208" s="12">
        <f t="shared" si="43"/>
        <v>3.9589777657829783E-2</v>
      </c>
      <c r="I208" s="13">
        <f t="shared" si="45"/>
        <v>3.0148103552077061</v>
      </c>
      <c r="J208" s="13">
        <f t="shared" si="46"/>
        <v>3.1395611285266458</v>
      </c>
      <c r="K208" s="13">
        <f t="shared" si="47"/>
        <v>2.8588718885590318</v>
      </c>
      <c r="L208" s="19">
        <f t="shared" si="48"/>
        <v>0.34482758620689657</v>
      </c>
      <c r="M208" s="19">
        <f t="shared" si="49"/>
        <v>0.33112582781456956</v>
      </c>
      <c r="N208" s="19">
        <f t="shared" si="50"/>
        <v>0.36363636363636365</v>
      </c>
      <c r="O208" s="17">
        <f t="shared" si="51"/>
        <v>0.33169582235002798</v>
      </c>
      <c r="P208" s="17">
        <f t="shared" si="52"/>
        <v>0.31851585589903347</v>
      </c>
      <c r="Q208" s="17">
        <f t="shared" si="53"/>
        <v>0.34978832175093855</v>
      </c>
    </row>
    <row r="209" spans="1:17" x14ac:dyDescent="0.25">
      <c r="A209" s="50"/>
      <c r="B209" s="10" t="s">
        <v>1526</v>
      </c>
      <c r="C209" s="10" t="s">
        <v>537</v>
      </c>
      <c r="D209" s="10" t="s">
        <v>333</v>
      </c>
      <c r="E209" s="10" t="s">
        <v>648</v>
      </c>
      <c r="F209" s="10" t="s">
        <v>72</v>
      </c>
      <c r="G209" s="11">
        <f t="shared" si="44"/>
        <v>1.0355127442471288</v>
      </c>
      <c r="H209" s="12">
        <f t="shared" si="43"/>
        <v>3.5512744247128802E-2</v>
      </c>
      <c r="I209" s="13">
        <f t="shared" si="45"/>
        <v>2.6612677527151209</v>
      </c>
      <c r="J209" s="13">
        <f t="shared" si="46"/>
        <v>3.1479587425112716</v>
      </c>
      <c r="K209" s="13">
        <f t="shared" si="47"/>
        <v>3.2618651443784556</v>
      </c>
      <c r="L209" s="19">
        <f t="shared" si="48"/>
        <v>0.38910505836575876</v>
      </c>
      <c r="M209" s="19">
        <f t="shared" si="49"/>
        <v>0.32894736842105265</v>
      </c>
      <c r="N209" s="19">
        <f t="shared" si="50"/>
        <v>0.31746031746031744</v>
      </c>
      <c r="O209" s="17">
        <f t="shared" si="51"/>
        <v>0.37576076250868184</v>
      </c>
      <c r="P209" s="17">
        <f t="shared" si="52"/>
        <v>0.31766617093661587</v>
      </c>
      <c r="Q209" s="17">
        <f t="shared" si="53"/>
        <v>0.30657306655470234</v>
      </c>
    </row>
    <row r="210" spans="1:17" x14ac:dyDescent="0.25">
      <c r="A210" s="50"/>
      <c r="B210" s="10" t="s">
        <v>1514</v>
      </c>
      <c r="C210" s="10" t="s">
        <v>179</v>
      </c>
      <c r="D210" s="10" t="s">
        <v>380</v>
      </c>
      <c r="E210" s="10" t="s">
        <v>467</v>
      </c>
      <c r="F210" s="10" t="s">
        <v>76</v>
      </c>
      <c r="G210" s="11">
        <f t="shared" si="44"/>
        <v>1.034361848531828</v>
      </c>
      <c r="H210" s="12">
        <f t="shared" si="43"/>
        <v>3.4361848531827999E-2</v>
      </c>
      <c r="I210" s="13">
        <f t="shared" si="45"/>
        <v>2.5341865289029788</v>
      </c>
      <c r="J210" s="13">
        <f t="shared" si="46"/>
        <v>3.1651472565073937</v>
      </c>
      <c r="K210" s="13">
        <f t="shared" si="47"/>
        <v>3.4547685740963052</v>
      </c>
      <c r="L210" s="19">
        <f t="shared" si="48"/>
        <v>0.4081632653061224</v>
      </c>
      <c r="M210" s="19">
        <f t="shared" si="49"/>
        <v>0.32679738562091504</v>
      </c>
      <c r="N210" s="19">
        <f t="shared" si="50"/>
        <v>0.29940119760479045</v>
      </c>
      <c r="O210" s="17">
        <f t="shared" si="51"/>
        <v>0.3946039443406279</v>
      </c>
      <c r="P210" s="17">
        <f t="shared" si="52"/>
        <v>0.31594106654723475</v>
      </c>
      <c r="Q210" s="17">
        <f t="shared" si="53"/>
        <v>0.28945498911213724</v>
      </c>
    </row>
    <row r="211" spans="1:17" x14ac:dyDescent="0.25">
      <c r="A211" s="50"/>
      <c r="B211" s="10" t="s">
        <v>1515</v>
      </c>
      <c r="C211" s="10" t="s">
        <v>623</v>
      </c>
      <c r="D211" s="10" t="s">
        <v>570</v>
      </c>
      <c r="E211" s="10" t="s">
        <v>547</v>
      </c>
      <c r="F211" s="10" t="s">
        <v>76</v>
      </c>
      <c r="G211" s="11">
        <f t="shared" si="44"/>
        <v>1.033744695243497</v>
      </c>
      <c r="H211" s="12">
        <f t="shared" si="43"/>
        <v>3.3744695243496992E-2</v>
      </c>
      <c r="I211" s="13">
        <f t="shared" si="45"/>
        <v>2.9151600405866613</v>
      </c>
      <c r="J211" s="13">
        <f t="shared" si="46"/>
        <v>3.059884297920751</v>
      </c>
      <c r="K211" s="13">
        <f t="shared" si="47"/>
        <v>3.0288719570634464</v>
      </c>
      <c r="L211" s="19">
        <f t="shared" si="48"/>
        <v>0.3546099290780142</v>
      </c>
      <c r="M211" s="19">
        <f t="shared" si="49"/>
        <v>0.33783783783783783</v>
      </c>
      <c r="N211" s="19">
        <f t="shared" si="50"/>
        <v>0.34129692832764502</v>
      </c>
      <c r="O211" s="17">
        <f t="shared" si="51"/>
        <v>0.34303433982264486</v>
      </c>
      <c r="P211" s="17">
        <f t="shared" si="52"/>
        <v>0.32680974266887114</v>
      </c>
      <c r="Q211" s="17">
        <f t="shared" si="53"/>
        <v>0.33015591750848411</v>
      </c>
    </row>
    <row r="212" spans="1:17" x14ac:dyDescent="0.25">
      <c r="A212" s="50"/>
      <c r="B212" s="10" t="s">
        <v>1518</v>
      </c>
      <c r="C212" s="10" t="s">
        <v>673</v>
      </c>
      <c r="D212" s="10" t="s">
        <v>106</v>
      </c>
      <c r="E212" s="10" t="s">
        <v>171</v>
      </c>
      <c r="F212" s="10" t="s">
        <v>72</v>
      </c>
      <c r="G212" s="11">
        <f t="shared" si="44"/>
        <v>1.0344077207922444</v>
      </c>
      <c r="H212" s="12">
        <f t="shared" si="43"/>
        <v>3.4407720792244412E-2</v>
      </c>
      <c r="I212" s="13">
        <f t="shared" si="45"/>
        <v>2.6377396880202229</v>
      </c>
      <c r="J212" s="13">
        <f t="shared" si="46"/>
        <v>3.423889555822329</v>
      </c>
      <c r="K212" s="13">
        <f t="shared" si="47"/>
        <v>3.0411586991291983</v>
      </c>
      <c r="L212" s="19">
        <f t="shared" si="48"/>
        <v>0.39215686274509809</v>
      </c>
      <c r="M212" s="19">
        <f t="shared" si="49"/>
        <v>0.30211480362537763</v>
      </c>
      <c r="N212" s="19">
        <f t="shared" si="50"/>
        <v>0.3401360544217687</v>
      </c>
      <c r="O212" s="17">
        <f t="shared" si="51"/>
        <v>0.37911246683730121</v>
      </c>
      <c r="P212" s="17">
        <f t="shared" si="52"/>
        <v>0.29206549559973355</v>
      </c>
      <c r="Q212" s="17">
        <f t="shared" si="53"/>
        <v>0.3288220375629653</v>
      </c>
    </row>
    <row r="213" spans="1:17" x14ac:dyDescent="0.25">
      <c r="A213" s="50"/>
      <c r="B213" s="10" t="s">
        <v>1520</v>
      </c>
      <c r="C213" s="10" t="s">
        <v>228</v>
      </c>
      <c r="D213" s="10" t="s">
        <v>344</v>
      </c>
      <c r="E213" s="10" t="s">
        <v>312</v>
      </c>
      <c r="F213" s="10" t="s">
        <v>76</v>
      </c>
      <c r="G213" s="11">
        <f t="shared" si="44"/>
        <v>1.0391513482251331</v>
      </c>
      <c r="H213" s="12">
        <f t="shared" si="43"/>
        <v>3.9151348225133109E-2</v>
      </c>
      <c r="I213" s="13">
        <f t="shared" si="45"/>
        <v>1.8600809133229883</v>
      </c>
      <c r="J213" s="13">
        <f t="shared" si="46"/>
        <v>3.6058551783412121</v>
      </c>
      <c r="K213" s="13">
        <f t="shared" si="47"/>
        <v>5.4035870107706927</v>
      </c>
      <c r="L213" s="19">
        <f t="shared" si="48"/>
        <v>0.55865921787709494</v>
      </c>
      <c r="M213" s="19">
        <f t="shared" si="49"/>
        <v>0.28818443804034583</v>
      </c>
      <c r="N213" s="19">
        <f t="shared" si="50"/>
        <v>0.19230769230769229</v>
      </c>
      <c r="O213" s="17">
        <f t="shared" si="51"/>
        <v>0.53761102156224205</v>
      </c>
      <c r="P213" s="17">
        <f t="shared" si="52"/>
        <v>0.27732672293844762</v>
      </c>
      <c r="Q213" s="17">
        <f t="shared" si="53"/>
        <v>0.18506225549931024</v>
      </c>
    </row>
    <row r="214" spans="1:17" x14ac:dyDescent="0.25">
      <c r="A214" s="50"/>
      <c r="B214" s="10" t="s">
        <v>1529</v>
      </c>
      <c r="C214" s="10" t="s">
        <v>196</v>
      </c>
      <c r="D214" s="10" t="s">
        <v>380</v>
      </c>
      <c r="E214" s="10" t="s">
        <v>524</v>
      </c>
      <c r="F214" s="10" t="s">
        <v>76</v>
      </c>
      <c r="G214" s="11">
        <f t="shared" si="44"/>
        <v>1.0354264840805221</v>
      </c>
      <c r="H214" s="12">
        <f t="shared" si="43"/>
        <v>3.5426484080522069E-2</v>
      </c>
      <c r="I214" s="13">
        <f t="shared" si="45"/>
        <v>2.4436065024300317</v>
      </c>
      <c r="J214" s="13">
        <f t="shared" si="46"/>
        <v>3.1684050412863978</v>
      </c>
      <c r="K214" s="13">
        <f t="shared" si="47"/>
        <v>3.6343469591226323</v>
      </c>
      <c r="L214" s="19">
        <f t="shared" si="48"/>
        <v>0.42372881355932207</v>
      </c>
      <c r="M214" s="19">
        <f t="shared" si="49"/>
        <v>0.32679738562091504</v>
      </c>
      <c r="N214" s="19">
        <f t="shared" si="50"/>
        <v>0.28490028490028491</v>
      </c>
      <c r="O214" s="17">
        <f t="shared" si="51"/>
        <v>0.40923119127631852</v>
      </c>
      <c r="P214" s="17">
        <f t="shared" si="52"/>
        <v>0.31561621287977498</v>
      </c>
      <c r="Q214" s="17">
        <f t="shared" si="53"/>
        <v>0.27515259584390644</v>
      </c>
    </row>
    <row r="215" spans="1:17" x14ac:dyDescent="0.25">
      <c r="A215" s="50"/>
      <c r="B215" s="10" t="s">
        <v>1521</v>
      </c>
      <c r="C215" s="10" t="s">
        <v>276</v>
      </c>
      <c r="D215" s="10" t="s">
        <v>378</v>
      </c>
      <c r="E215" s="10" t="s">
        <v>353</v>
      </c>
      <c r="F215" s="10" t="s">
        <v>76</v>
      </c>
      <c r="G215" s="11">
        <f t="shared" si="44"/>
        <v>1.0506740727942396</v>
      </c>
      <c r="H215" s="12">
        <f t="shared" si="43"/>
        <v>5.0674072794239633E-2</v>
      </c>
      <c r="I215" s="13">
        <f t="shared" si="45"/>
        <v>2.8473267372723892</v>
      </c>
      <c r="J215" s="13">
        <f t="shared" si="46"/>
        <v>3.1415154776547767</v>
      </c>
      <c r="K215" s="13">
        <f t="shared" si="47"/>
        <v>3.0259413296474102</v>
      </c>
      <c r="L215" s="19">
        <f t="shared" si="48"/>
        <v>0.36900369003690037</v>
      </c>
      <c r="M215" s="19">
        <f t="shared" si="49"/>
        <v>0.33444816053511706</v>
      </c>
      <c r="N215" s="19">
        <f t="shared" si="50"/>
        <v>0.34722222222222221</v>
      </c>
      <c r="O215" s="17">
        <f t="shared" si="51"/>
        <v>0.35120662019911175</v>
      </c>
      <c r="P215" s="17">
        <f t="shared" si="52"/>
        <v>0.31831770593297415</v>
      </c>
      <c r="Q215" s="17">
        <f t="shared" si="53"/>
        <v>0.33047567386791415</v>
      </c>
    </row>
    <row r="216" spans="1:17" x14ac:dyDescent="0.25">
      <c r="A216" s="50"/>
      <c r="B216" s="10" t="s">
        <v>1522</v>
      </c>
      <c r="C216" s="10" t="s">
        <v>87</v>
      </c>
      <c r="D216" s="10" t="s">
        <v>333</v>
      </c>
      <c r="E216" s="10" t="s">
        <v>309</v>
      </c>
      <c r="F216" s="10" t="s">
        <v>76</v>
      </c>
      <c r="G216" s="11">
        <f t="shared" si="44"/>
        <v>1.0396776311644211</v>
      </c>
      <c r="H216" s="12">
        <f t="shared" si="43"/>
        <v>3.9677631164421134E-2</v>
      </c>
      <c r="I216" s="13">
        <f t="shared" si="45"/>
        <v>2.7967328278322929</v>
      </c>
      <c r="J216" s="13">
        <f t="shared" si="46"/>
        <v>3.1606199987398402</v>
      </c>
      <c r="K216" s="13">
        <f t="shared" si="47"/>
        <v>3.0670490119350426</v>
      </c>
      <c r="L216" s="19">
        <f t="shared" si="48"/>
        <v>0.37174721189591081</v>
      </c>
      <c r="M216" s="19">
        <f t="shared" si="49"/>
        <v>0.32894736842105265</v>
      </c>
      <c r="N216" s="19">
        <f t="shared" si="50"/>
        <v>0.33898305084745761</v>
      </c>
      <c r="O216" s="17">
        <f t="shared" si="51"/>
        <v>0.3575600751163226</v>
      </c>
      <c r="P216" s="17">
        <f t="shared" si="52"/>
        <v>0.31639361909964075</v>
      </c>
      <c r="Q216" s="17">
        <f t="shared" si="53"/>
        <v>0.32604630578403654</v>
      </c>
    </row>
    <row r="217" spans="1:17" x14ac:dyDescent="0.25">
      <c r="A217" s="50"/>
      <c r="B217" s="10" t="s">
        <v>1527</v>
      </c>
      <c r="C217" s="10" t="s">
        <v>592</v>
      </c>
      <c r="D217" s="10" t="s">
        <v>266</v>
      </c>
      <c r="E217" s="10" t="s">
        <v>698</v>
      </c>
      <c r="F217" s="10" t="s">
        <v>76</v>
      </c>
      <c r="G217" s="11">
        <f t="shared" si="44"/>
        <v>1.0392228171557152</v>
      </c>
      <c r="H217" s="12">
        <f t="shared" si="43"/>
        <v>3.9222817155715184E-2</v>
      </c>
      <c r="I217" s="13">
        <f t="shared" si="45"/>
        <v>3.1696295923249309</v>
      </c>
      <c r="J217" s="13">
        <f t="shared" si="46"/>
        <v>3.1384529078102599</v>
      </c>
      <c r="K217" s="13">
        <f t="shared" si="47"/>
        <v>2.7331560091195306</v>
      </c>
      <c r="L217" s="19">
        <f t="shared" si="48"/>
        <v>0.32786885245901642</v>
      </c>
      <c r="M217" s="19">
        <f t="shared" si="49"/>
        <v>0.33112582781456956</v>
      </c>
      <c r="N217" s="19">
        <f t="shared" si="50"/>
        <v>0.38022813688212931</v>
      </c>
      <c r="O217" s="17">
        <f t="shared" si="51"/>
        <v>0.31549427807635327</v>
      </c>
      <c r="P217" s="17">
        <f t="shared" si="52"/>
        <v>0.31862832719631701</v>
      </c>
      <c r="Q217" s="17">
        <f t="shared" si="53"/>
        <v>0.36587739472732983</v>
      </c>
    </row>
    <row r="218" spans="1:17" x14ac:dyDescent="0.25">
      <c r="A218" s="49" t="s">
        <v>1517</v>
      </c>
      <c r="B218" s="10" t="s">
        <v>1507</v>
      </c>
      <c r="C218" s="10" t="s">
        <v>141</v>
      </c>
      <c r="D218" s="10" t="s">
        <v>378</v>
      </c>
      <c r="E218" s="10" t="s">
        <v>188</v>
      </c>
      <c r="F218" s="10" t="s">
        <v>72</v>
      </c>
      <c r="G218" s="11">
        <f t="shared" si="44"/>
        <v>1.0353296581723399</v>
      </c>
      <c r="H218" s="12">
        <f t="shared" si="43"/>
        <v>3.5329658172339906E-2</v>
      </c>
      <c r="I218" s="13">
        <f t="shared" si="45"/>
        <v>2.3191384343060415</v>
      </c>
      <c r="J218" s="13">
        <f t="shared" si="46"/>
        <v>3.0956356779352965</v>
      </c>
      <c r="K218" s="13">
        <f t="shared" si="47"/>
        <v>4.0688455566172959</v>
      </c>
      <c r="L218" s="19">
        <f t="shared" si="48"/>
        <v>0.4464285714285714</v>
      </c>
      <c r="M218" s="19">
        <f t="shared" si="49"/>
        <v>0.33444816053511706</v>
      </c>
      <c r="N218" s="19">
        <f t="shared" si="50"/>
        <v>0.2544529262086514</v>
      </c>
      <c r="O218" s="17">
        <f t="shared" si="51"/>
        <v>0.43119461314056107</v>
      </c>
      <c r="P218" s="17">
        <f t="shared" si="52"/>
        <v>0.32303542924242701</v>
      </c>
      <c r="Q218" s="17">
        <f t="shared" si="53"/>
        <v>0.2457699576170119</v>
      </c>
    </row>
    <row r="219" spans="1:17" x14ac:dyDescent="0.25">
      <c r="A219" s="50"/>
      <c r="B219" s="10" t="s">
        <v>1523</v>
      </c>
      <c r="C219" s="10" t="s">
        <v>127</v>
      </c>
      <c r="D219" s="10" t="s">
        <v>209</v>
      </c>
      <c r="E219" s="10" t="s">
        <v>419</v>
      </c>
      <c r="F219" s="10" t="s">
        <v>68</v>
      </c>
      <c r="G219" s="11">
        <f t="shared" si="44"/>
        <v>1.0360034181788578</v>
      </c>
      <c r="H219" s="12">
        <f t="shared" si="43"/>
        <v>3.6003418178857771E-2</v>
      </c>
      <c r="I219" s="13">
        <f t="shared" si="45"/>
        <v>2.134167041448447</v>
      </c>
      <c r="J219" s="13">
        <f t="shared" si="46"/>
        <v>3.1183702887183617</v>
      </c>
      <c r="K219" s="13">
        <f t="shared" si="47"/>
        <v>4.7448956552591683</v>
      </c>
      <c r="L219" s="19">
        <f t="shared" si="48"/>
        <v>0.4854368932038835</v>
      </c>
      <c r="M219" s="19">
        <f t="shared" si="49"/>
        <v>0.33222591362126247</v>
      </c>
      <c r="N219" s="19">
        <f t="shared" si="50"/>
        <v>0.2183406113537118</v>
      </c>
      <c r="O219" s="17">
        <f t="shared" si="51"/>
        <v>0.46856688374369498</v>
      </c>
      <c r="P219" s="17">
        <f t="shared" si="52"/>
        <v>0.32068032575149891</v>
      </c>
      <c r="Q219" s="17">
        <f t="shared" si="53"/>
        <v>0.21075279050480605</v>
      </c>
    </row>
    <row r="220" spans="1:17" x14ac:dyDescent="0.25">
      <c r="A220" s="50"/>
      <c r="B220" s="10" t="s">
        <v>1524</v>
      </c>
      <c r="C220" s="10" t="s">
        <v>368</v>
      </c>
      <c r="D220" s="10" t="s">
        <v>341</v>
      </c>
      <c r="E220" s="10" t="s">
        <v>542</v>
      </c>
      <c r="F220" s="10" t="s">
        <v>76</v>
      </c>
      <c r="G220" s="11">
        <f t="shared" si="44"/>
        <v>1.0388518164511156</v>
      </c>
      <c r="H220" s="12">
        <f t="shared" si="43"/>
        <v>3.8851816451115573E-2</v>
      </c>
      <c r="I220" s="13">
        <f t="shared" si="45"/>
        <v>2.6594606501148559</v>
      </c>
      <c r="J220" s="13">
        <f t="shared" si="46"/>
        <v>3.0853898948598135</v>
      </c>
      <c r="K220" s="13">
        <f t="shared" si="47"/>
        <v>3.3347143308080809</v>
      </c>
      <c r="L220" s="19">
        <f t="shared" si="48"/>
        <v>0.390625</v>
      </c>
      <c r="M220" s="19">
        <f t="shared" si="49"/>
        <v>0.33670033670033667</v>
      </c>
      <c r="N220" s="19">
        <f t="shared" si="50"/>
        <v>0.3115264797507788</v>
      </c>
      <c r="O220" s="17">
        <f t="shared" si="51"/>
        <v>0.37601609181802043</v>
      </c>
      <c r="P220" s="17">
        <f t="shared" si="52"/>
        <v>0.32410814648287284</v>
      </c>
      <c r="Q220" s="17">
        <f t="shared" si="53"/>
        <v>0.29987576169910668</v>
      </c>
    </row>
    <row r="221" spans="1:17" x14ac:dyDescent="0.25">
      <c r="A221" s="50"/>
      <c r="B221" s="10" t="s">
        <v>1509</v>
      </c>
      <c r="C221" s="10" t="s">
        <v>175</v>
      </c>
      <c r="D221" s="10" t="s">
        <v>259</v>
      </c>
      <c r="E221" s="10" t="s">
        <v>421</v>
      </c>
      <c r="F221" s="10" t="s">
        <v>76</v>
      </c>
      <c r="G221" s="11">
        <f t="shared" si="44"/>
        <v>1.0335481855928124</v>
      </c>
      <c r="H221" s="12">
        <f t="shared" si="43"/>
        <v>3.3548185592812363E-2</v>
      </c>
      <c r="I221" s="13">
        <f t="shared" si="45"/>
        <v>2.0567608893296967</v>
      </c>
      <c r="J221" s="13">
        <f t="shared" si="46"/>
        <v>3.3797025668884966</v>
      </c>
      <c r="K221" s="13">
        <f t="shared" si="47"/>
        <v>4.5889539440320872</v>
      </c>
      <c r="L221" s="19">
        <f t="shared" si="48"/>
        <v>0.50251256281407031</v>
      </c>
      <c r="M221" s="19">
        <f t="shared" si="49"/>
        <v>0.3058103975535168</v>
      </c>
      <c r="N221" s="19">
        <f t="shared" si="50"/>
        <v>0.2252252252252252</v>
      </c>
      <c r="O221" s="17">
        <f t="shared" si="51"/>
        <v>0.4862013884005264</v>
      </c>
      <c r="P221" s="17">
        <f t="shared" si="52"/>
        <v>0.29588402535689529</v>
      </c>
      <c r="Q221" s="17">
        <f t="shared" si="53"/>
        <v>0.21791458624257828</v>
      </c>
    </row>
    <row r="222" spans="1:17" x14ac:dyDescent="0.25">
      <c r="A222" s="50"/>
      <c r="B222" s="10" t="s">
        <v>1511</v>
      </c>
      <c r="C222" s="10" t="s">
        <v>432</v>
      </c>
      <c r="D222" s="10" t="s">
        <v>387</v>
      </c>
      <c r="E222" s="10" t="s">
        <v>121</v>
      </c>
      <c r="F222" s="10" t="s">
        <v>72</v>
      </c>
      <c r="G222" s="11">
        <f t="shared" si="44"/>
        <v>1.0346081214248417</v>
      </c>
      <c r="H222" s="12">
        <f t="shared" si="43"/>
        <v>3.4608121424841709E-2</v>
      </c>
      <c r="I222" s="13">
        <f t="shared" si="45"/>
        <v>2.4209830041341296</v>
      </c>
      <c r="J222" s="13">
        <f t="shared" si="46"/>
        <v>3.2176312576312576</v>
      </c>
      <c r="K222" s="13">
        <f t="shared" si="47"/>
        <v>3.6211284249869458</v>
      </c>
      <c r="L222" s="19">
        <f t="shared" si="48"/>
        <v>0.42735042735042739</v>
      </c>
      <c r="M222" s="19">
        <f t="shared" si="49"/>
        <v>0.32154340836012862</v>
      </c>
      <c r="N222" s="19">
        <f t="shared" si="50"/>
        <v>0.2857142857142857</v>
      </c>
      <c r="O222" s="17">
        <f t="shared" si="51"/>
        <v>0.41305535738680349</v>
      </c>
      <c r="P222" s="17">
        <f t="shared" si="52"/>
        <v>0.31078763224601935</v>
      </c>
      <c r="Q222" s="17">
        <f t="shared" si="53"/>
        <v>0.27615701036717721</v>
      </c>
    </row>
    <row r="223" spans="1:17" x14ac:dyDescent="0.25">
      <c r="A223" s="50"/>
      <c r="B223" s="10" t="s">
        <v>1512</v>
      </c>
      <c r="C223" s="10" t="s">
        <v>333</v>
      </c>
      <c r="D223" s="10" t="s">
        <v>446</v>
      </c>
      <c r="E223" s="10" t="s">
        <v>389</v>
      </c>
      <c r="F223" s="10" t="s">
        <v>72</v>
      </c>
      <c r="G223" s="11">
        <f t="shared" si="44"/>
        <v>1.0401688631151145</v>
      </c>
      <c r="H223" s="12">
        <f t="shared" si="43"/>
        <v>4.0168863115114473E-2</v>
      </c>
      <c r="I223" s="13">
        <f t="shared" si="45"/>
        <v>3.1621133438699482</v>
      </c>
      <c r="J223" s="13">
        <f t="shared" si="46"/>
        <v>3.2141217870257037</v>
      </c>
      <c r="K223" s="13">
        <f t="shared" si="47"/>
        <v>2.6836356668369956</v>
      </c>
      <c r="L223" s="19">
        <f t="shared" si="48"/>
        <v>0.32894736842105265</v>
      </c>
      <c r="M223" s="19">
        <f t="shared" si="49"/>
        <v>0.3236245954692557</v>
      </c>
      <c r="N223" s="19">
        <f t="shared" si="50"/>
        <v>0.38759689922480617</v>
      </c>
      <c r="O223" s="17">
        <f t="shared" si="51"/>
        <v>0.31624419850053548</v>
      </c>
      <c r="P223" s="17">
        <f t="shared" si="52"/>
        <v>0.31112697846007381</v>
      </c>
      <c r="Q223" s="17">
        <f t="shared" si="53"/>
        <v>0.37262882303939066</v>
      </c>
    </row>
    <row r="224" spans="1:17" x14ac:dyDescent="0.25">
      <c r="A224" s="50"/>
      <c r="B224" s="10" t="s">
        <v>1525</v>
      </c>
      <c r="C224" s="10" t="s">
        <v>437</v>
      </c>
      <c r="D224" s="10" t="s">
        <v>450</v>
      </c>
      <c r="E224" s="10" t="s">
        <v>173</v>
      </c>
      <c r="F224" s="10" t="s">
        <v>72</v>
      </c>
      <c r="G224" s="11">
        <f t="shared" si="44"/>
        <v>1.0351312524487397</v>
      </c>
      <c r="H224" s="12">
        <f t="shared" si="43"/>
        <v>3.5131252448739714E-2</v>
      </c>
      <c r="I224" s="13">
        <f t="shared" si="45"/>
        <v>3.2089068825910934</v>
      </c>
      <c r="J224" s="13">
        <f t="shared" si="46"/>
        <v>3.3641765704584041</v>
      </c>
      <c r="K224" s="13">
        <f t="shared" si="47"/>
        <v>2.5567741935483874</v>
      </c>
      <c r="L224" s="19">
        <f t="shared" si="48"/>
        <v>0.32258064516129031</v>
      </c>
      <c r="M224" s="19">
        <f t="shared" si="49"/>
        <v>0.30769230769230771</v>
      </c>
      <c r="N224" s="19">
        <f t="shared" si="50"/>
        <v>0.40485829959514169</v>
      </c>
      <c r="O224" s="17">
        <f t="shared" si="51"/>
        <v>0.31163260156447131</v>
      </c>
      <c r="P224" s="17">
        <f t="shared" si="52"/>
        <v>0.2972495584153419</v>
      </c>
      <c r="Q224" s="17">
        <f t="shared" si="53"/>
        <v>0.39111784002018668</v>
      </c>
    </row>
    <row r="225" spans="1:17" x14ac:dyDescent="0.25">
      <c r="A225" s="50"/>
      <c r="B225" s="10" t="s">
        <v>1513</v>
      </c>
      <c r="C225" s="10" t="s">
        <v>105</v>
      </c>
      <c r="D225" s="10" t="s">
        <v>380</v>
      </c>
      <c r="E225" s="10" t="s">
        <v>593</v>
      </c>
      <c r="F225" s="10" t="s">
        <v>68</v>
      </c>
      <c r="G225" s="11">
        <f t="shared" si="44"/>
        <v>1.0410830999066292</v>
      </c>
      <c r="H225" s="12">
        <f t="shared" si="43"/>
        <v>4.1083099906629172E-2</v>
      </c>
      <c r="I225" s="13">
        <f t="shared" si="45"/>
        <v>2.2903828197945844</v>
      </c>
      <c r="J225" s="13">
        <f t="shared" si="46"/>
        <v>3.1857142857142855</v>
      </c>
      <c r="K225" s="13">
        <f t="shared" si="47"/>
        <v>4.0081699346405228</v>
      </c>
      <c r="L225" s="19">
        <f t="shared" si="48"/>
        <v>0.45454545454545453</v>
      </c>
      <c r="M225" s="19">
        <f t="shared" si="49"/>
        <v>0.32679738562091504</v>
      </c>
      <c r="N225" s="19">
        <f t="shared" si="50"/>
        <v>0.25974025974025972</v>
      </c>
      <c r="O225" s="17">
        <f t="shared" si="51"/>
        <v>0.43660823481451289</v>
      </c>
      <c r="P225" s="17">
        <f t="shared" si="52"/>
        <v>0.31390134529147984</v>
      </c>
      <c r="Q225" s="17">
        <f t="shared" si="53"/>
        <v>0.24949041989400733</v>
      </c>
    </row>
    <row r="226" spans="1:17" x14ac:dyDescent="0.25">
      <c r="A226" s="50"/>
      <c r="B226" s="10" t="s">
        <v>1526</v>
      </c>
      <c r="C226" s="10" t="s">
        <v>698</v>
      </c>
      <c r="D226" s="10" t="s">
        <v>332</v>
      </c>
      <c r="E226" s="10" t="s">
        <v>370</v>
      </c>
      <c r="F226" s="10" t="s">
        <v>76</v>
      </c>
      <c r="G226" s="11">
        <f t="shared" si="44"/>
        <v>1.0407143069328355</v>
      </c>
      <c r="H226" s="12">
        <f t="shared" si="43"/>
        <v>4.0714306932835509E-2</v>
      </c>
      <c r="I226" s="13">
        <f t="shared" si="45"/>
        <v>2.7370786272333572</v>
      </c>
      <c r="J226" s="13">
        <f t="shared" si="46"/>
        <v>3.0076643470358948</v>
      </c>
      <c r="K226" s="13">
        <f t="shared" si="47"/>
        <v>3.3094714960464171</v>
      </c>
      <c r="L226" s="19">
        <f t="shared" si="48"/>
        <v>0.38022813688212931</v>
      </c>
      <c r="M226" s="19">
        <f t="shared" si="49"/>
        <v>0.34602076124567471</v>
      </c>
      <c r="N226" s="19">
        <f t="shared" si="50"/>
        <v>0.31446540880503143</v>
      </c>
      <c r="O226" s="17">
        <f t="shared" si="51"/>
        <v>0.36535304103075816</v>
      </c>
      <c r="P226" s="17">
        <f t="shared" si="52"/>
        <v>0.332483909311728</v>
      </c>
      <c r="Q226" s="17">
        <f t="shared" si="53"/>
        <v>0.30216304965751378</v>
      </c>
    </row>
    <row r="227" spans="1:17" x14ac:dyDescent="0.25">
      <c r="A227" s="50"/>
      <c r="B227" s="10" t="s">
        <v>1514</v>
      </c>
      <c r="C227" s="10" t="s">
        <v>199</v>
      </c>
      <c r="D227" s="10" t="s">
        <v>542</v>
      </c>
      <c r="E227" s="10" t="s">
        <v>564</v>
      </c>
      <c r="F227" s="10" t="s">
        <v>72</v>
      </c>
      <c r="G227" s="11">
        <f t="shared" si="44"/>
        <v>1.0495209941852541</v>
      </c>
      <c r="H227" s="12">
        <f t="shared" si="43"/>
        <v>4.952099418525413E-2</v>
      </c>
      <c r="I227" s="13">
        <f t="shared" si="45"/>
        <v>2.0570611486030979</v>
      </c>
      <c r="J227" s="13">
        <f t="shared" si="46"/>
        <v>3.3689623913346658</v>
      </c>
      <c r="K227" s="13">
        <f t="shared" si="47"/>
        <v>4.607397164473265</v>
      </c>
      <c r="L227" s="19">
        <f t="shared" si="48"/>
        <v>0.51020408163265307</v>
      </c>
      <c r="M227" s="19">
        <f t="shared" si="49"/>
        <v>0.3115264797507788</v>
      </c>
      <c r="N227" s="19">
        <f t="shared" si="50"/>
        <v>0.22779043280182235</v>
      </c>
      <c r="O227" s="17">
        <f t="shared" si="51"/>
        <v>0.48613041993383455</v>
      </c>
      <c r="P227" s="17">
        <f t="shared" si="52"/>
        <v>0.29682729690664039</v>
      </c>
      <c r="Q227" s="17">
        <f t="shared" si="53"/>
        <v>0.21704228315952523</v>
      </c>
    </row>
    <row r="228" spans="1:17" x14ac:dyDescent="0.25">
      <c r="A228" s="50"/>
      <c r="B228" s="10" t="s">
        <v>1515</v>
      </c>
      <c r="C228" s="10" t="s">
        <v>432</v>
      </c>
      <c r="D228" s="10" t="s">
        <v>529</v>
      </c>
      <c r="E228" s="10" t="s">
        <v>344</v>
      </c>
      <c r="F228" s="10" t="s">
        <v>76</v>
      </c>
      <c r="G228" s="11">
        <f t="shared" si="44"/>
        <v>1.0350236832821469</v>
      </c>
      <c r="H228" s="12">
        <f t="shared" si="43"/>
        <v>3.5023683282146889E-2</v>
      </c>
      <c r="I228" s="13">
        <f t="shared" si="45"/>
        <v>2.4219554188802235</v>
      </c>
      <c r="J228" s="13">
        <f t="shared" si="46"/>
        <v>3.2396241286731198</v>
      </c>
      <c r="K228" s="13">
        <f t="shared" si="47"/>
        <v>3.5915321809890499</v>
      </c>
      <c r="L228" s="19">
        <f t="shared" si="48"/>
        <v>0.42735042735042739</v>
      </c>
      <c r="M228" s="19">
        <f t="shared" si="49"/>
        <v>0.31948881789137379</v>
      </c>
      <c r="N228" s="19">
        <f t="shared" si="50"/>
        <v>0.28818443804034583</v>
      </c>
      <c r="O228" s="17">
        <f t="shared" si="51"/>
        <v>0.41288951572128607</v>
      </c>
      <c r="P228" s="17">
        <f t="shared" si="52"/>
        <v>0.30867778491623299</v>
      </c>
      <c r="Q228" s="17">
        <f t="shared" si="53"/>
        <v>0.27843269936248105</v>
      </c>
    </row>
    <row r="229" spans="1:17" x14ac:dyDescent="0.25">
      <c r="A229" s="50"/>
      <c r="B229" s="10" t="s">
        <v>1516</v>
      </c>
      <c r="C229" s="10" t="s">
        <v>176</v>
      </c>
      <c r="D229" s="10" t="s">
        <v>666</v>
      </c>
      <c r="E229" s="10" t="s">
        <v>564</v>
      </c>
      <c r="F229" s="10" t="s">
        <v>72</v>
      </c>
      <c r="G229" s="11">
        <f t="shared" si="44"/>
        <v>1.034538899059491</v>
      </c>
      <c r="H229" s="12">
        <f t="shared" si="43"/>
        <v>3.4538899059491035E-2</v>
      </c>
      <c r="I229" s="13">
        <f t="shared" si="45"/>
        <v>2.0690777981189821</v>
      </c>
      <c r="J229" s="13">
        <f t="shared" si="46"/>
        <v>3.3725968109339406</v>
      </c>
      <c r="K229" s="13">
        <f t="shared" si="47"/>
        <v>4.5416257668711655</v>
      </c>
      <c r="L229" s="19">
        <f t="shared" si="48"/>
        <v>0.5</v>
      </c>
      <c r="M229" s="19">
        <f t="shared" si="49"/>
        <v>0.30674846625766872</v>
      </c>
      <c r="N229" s="19">
        <f t="shared" si="50"/>
        <v>0.22779043280182235</v>
      </c>
      <c r="O229" s="17">
        <f t="shared" si="51"/>
        <v>0.48330710469616434</v>
      </c>
      <c r="P229" s="17">
        <f t="shared" si="52"/>
        <v>0.29650742619396586</v>
      </c>
      <c r="Q229" s="17">
        <f t="shared" si="53"/>
        <v>0.22018546910986986</v>
      </c>
    </row>
    <row r="230" spans="1:17" x14ac:dyDescent="0.25">
      <c r="A230" s="50"/>
      <c r="B230" s="10" t="s">
        <v>1520</v>
      </c>
      <c r="C230" s="10" t="s">
        <v>164</v>
      </c>
      <c r="D230" s="10" t="s">
        <v>258</v>
      </c>
      <c r="E230" s="10" t="s">
        <v>680</v>
      </c>
      <c r="F230" s="10" t="s">
        <v>68</v>
      </c>
      <c r="G230" s="11">
        <f t="shared" si="44"/>
        <v>1.0406532864553277</v>
      </c>
      <c r="H230" s="12">
        <f t="shared" si="43"/>
        <v>4.0653286455327731E-2</v>
      </c>
      <c r="I230" s="13">
        <f t="shared" si="45"/>
        <v>1.8107367184322702</v>
      </c>
      <c r="J230" s="13">
        <f t="shared" si="46"/>
        <v>3.5070015753544546</v>
      </c>
      <c r="K230" s="13">
        <f t="shared" si="47"/>
        <v>6.150260922950987</v>
      </c>
      <c r="L230" s="19">
        <f t="shared" si="48"/>
        <v>0.57471264367816088</v>
      </c>
      <c r="M230" s="19">
        <f t="shared" si="49"/>
        <v>0.29673590504451036</v>
      </c>
      <c r="N230" s="19">
        <f t="shared" si="50"/>
        <v>0.16920473773265651</v>
      </c>
      <c r="O230" s="17">
        <f t="shared" si="51"/>
        <v>0.55226140267691515</v>
      </c>
      <c r="P230" s="17">
        <f t="shared" si="52"/>
        <v>0.28514386963140426</v>
      </c>
      <c r="Q230" s="17">
        <f t="shared" si="53"/>
        <v>0.16259472769168062</v>
      </c>
    </row>
    <row r="231" spans="1:17" x14ac:dyDescent="0.25">
      <c r="A231" s="50"/>
      <c r="B231" s="10" t="s">
        <v>1529</v>
      </c>
      <c r="C231" s="10" t="s">
        <v>546</v>
      </c>
      <c r="D231" s="10" t="s">
        <v>170</v>
      </c>
      <c r="E231" s="10" t="s">
        <v>162</v>
      </c>
      <c r="F231" s="10" t="s">
        <v>72</v>
      </c>
      <c r="G231" s="11">
        <f t="shared" si="44"/>
        <v>1.0390574298649318</v>
      </c>
      <c r="H231" s="12">
        <f t="shared" si="43"/>
        <v>3.905742986493177E-2</v>
      </c>
      <c r="I231" s="13">
        <f t="shared" si="45"/>
        <v>2.5872530003636802</v>
      </c>
      <c r="J231" s="13">
        <f t="shared" si="46"/>
        <v>3.0340476952056008</v>
      </c>
      <c r="K231" s="13">
        <f t="shared" si="47"/>
        <v>3.5224046872421186</v>
      </c>
      <c r="L231" s="19">
        <f t="shared" si="48"/>
        <v>0.40160642570281119</v>
      </c>
      <c r="M231" s="19">
        <f t="shared" si="49"/>
        <v>0.34246575342465752</v>
      </c>
      <c r="N231" s="19">
        <f t="shared" si="50"/>
        <v>0.29498525073746312</v>
      </c>
      <c r="O231" s="17">
        <f t="shared" si="51"/>
        <v>0.38651032576227906</v>
      </c>
      <c r="P231" s="17">
        <f t="shared" si="52"/>
        <v>0.32959270929728596</v>
      </c>
      <c r="Q231" s="17">
        <f t="shared" si="53"/>
        <v>0.28389696494043509</v>
      </c>
    </row>
    <row r="232" spans="1:17" x14ac:dyDescent="0.25">
      <c r="A232" s="50"/>
      <c r="B232" s="10" t="s">
        <v>1522</v>
      </c>
      <c r="C232" s="10" t="s">
        <v>130</v>
      </c>
      <c r="D232" s="10" t="s">
        <v>404</v>
      </c>
      <c r="E232" s="10" t="s">
        <v>177</v>
      </c>
      <c r="F232" s="10" t="s">
        <v>76</v>
      </c>
      <c r="G232" s="11">
        <f t="shared" si="44"/>
        <v>1.0338771849877577</v>
      </c>
      <c r="H232" s="12">
        <f t="shared" si="43"/>
        <v>3.3877184987757714E-2</v>
      </c>
      <c r="I232" s="13">
        <f t="shared" si="45"/>
        <v>2.8741785742659665</v>
      </c>
      <c r="J232" s="13">
        <f t="shared" si="46"/>
        <v>3.1740029579124158</v>
      </c>
      <c r="K232" s="13">
        <f t="shared" si="47"/>
        <v>2.9672275209148649</v>
      </c>
      <c r="L232" s="19">
        <f t="shared" si="48"/>
        <v>0.35971223021582738</v>
      </c>
      <c r="M232" s="19">
        <f t="shared" si="49"/>
        <v>0.32573289902280134</v>
      </c>
      <c r="N232" s="19">
        <f t="shared" si="50"/>
        <v>0.34843205574912889</v>
      </c>
      <c r="O232" s="17">
        <f t="shared" si="51"/>
        <v>0.34792549389711769</v>
      </c>
      <c r="P232" s="17">
        <f t="shared" si="52"/>
        <v>0.31505956776351379</v>
      </c>
      <c r="Q232" s="17">
        <f t="shared" si="53"/>
        <v>0.33701493833936835</v>
      </c>
    </row>
    <row r="233" spans="1:17" x14ac:dyDescent="0.25">
      <c r="A233" s="50"/>
      <c r="B233" s="10" t="s">
        <v>1527</v>
      </c>
      <c r="C233" s="10" t="s">
        <v>143</v>
      </c>
      <c r="D233" s="10" t="s">
        <v>258</v>
      </c>
      <c r="E233" s="10" t="s">
        <v>571</v>
      </c>
      <c r="F233" s="10" t="s">
        <v>68</v>
      </c>
      <c r="G233" s="11">
        <f t="shared" si="44"/>
        <v>1.0346343702157028</v>
      </c>
      <c r="H233" s="12">
        <f t="shared" si="43"/>
        <v>3.4634370215702814E-2</v>
      </c>
      <c r="I233" s="13">
        <f t="shared" si="45"/>
        <v>3.1866738602643649</v>
      </c>
      <c r="J233" s="13">
        <f t="shared" si="46"/>
        <v>3.4867178276269186</v>
      </c>
      <c r="K233" s="13">
        <f t="shared" si="47"/>
        <v>2.5038151759220009</v>
      </c>
      <c r="L233" s="19">
        <f t="shared" si="48"/>
        <v>0.32467532467532467</v>
      </c>
      <c r="M233" s="19">
        <f t="shared" si="49"/>
        <v>0.29673590504451036</v>
      </c>
      <c r="N233" s="19">
        <f t="shared" si="50"/>
        <v>0.41322314049586778</v>
      </c>
      <c r="O233" s="17">
        <f t="shared" si="51"/>
        <v>0.31380682299161938</v>
      </c>
      <c r="P233" s="17">
        <f t="shared" si="52"/>
        <v>0.28680267501904683</v>
      </c>
      <c r="Q233" s="17">
        <f t="shared" si="53"/>
        <v>0.39939050198933379</v>
      </c>
    </row>
    <row r="234" spans="1:17" x14ac:dyDescent="0.25">
      <c r="A234" s="49" t="s">
        <v>1518</v>
      </c>
      <c r="B234" s="10" t="s">
        <v>1507</v>
      </c>
      <c r="C234" s="10" t="s">
        <v>160</v>
      </c>
      <c r="D234" s="10" t="s">
        <v>437</v>
      </c>
      <c r="E234" s="10" t="s">
        <v>304</v>
      </c>
      <c r="F234" s="10" t="s">
        <v>72</v>
      </c>
      <c r="G234" s="11">
        <f t="shared" si="44"/>
        <v>1.0404969312034986</v>
      </c>
      <c r="H234" s="12">
        <f t="shared" si="43"/>
        <v>4.0496931203498621E-2</v>
      </c>
      <c r="I234" s="13">
        <f t="shared" si="45"/>
        <v>2.2266634327754873</v>
      </c>
      <c r="J234" s="13">
        <f t="shared" si="46"/>
        <v>3.2255404867308459</v>
      </c>
      <c r="K234" s="13">
        <f t="shared" si="47"/>
        <v>4.15158275550196</v>
      </c>
      <c r="L234" s="19">
        <f t="shared" si="48"/>
        <v>0.46728971962616822</v>
      </c>
      <c r="M234" s="19">
        <f t="shared" si="49"/>
        <v>0.32258064516129031</v>
      </c>
      <c r="N234" s="19">
        <f t="shared" si="50"/>
        <v>0.25062656641604009</v>
      </c>
      <c r="O234" s="17">
        <f t="shared" si="51"/>
        <v>0.44910244865948235</v>
      </c>
      <c r="P234" s="17">
        <f t="shared" si="52"/>
        <v>0.31002556133267495</v>
      </c>
      <c r="Q234" s="17">
        <f t="shared" si="53"/>
        <v>0.24087199000784265</v>
      </c>
    </row>
    <row r="235" spans="1:17" x14ac:dyDescent="0.25">
      <c r="A235" s="50"/>
      <c r="B235" s="10" t="s">
        <v>1523</v>
      </c>
      <c r="C235" s="10" t="s">
        <v>464</v>
      </c>
      <c r="D235" s="10" t="s">
        <v>617</v>
      </c>
      <c r="E235" s="10" t="s">
        <v>456</v>
      </c>
      <c r="F235" s="10" t="s">
        <v>68</v>
      </c>
      <c r="G235" s="11">
        <f t="shared" si="44"/>
        <v>1.040136009644163</v>
      </c>
      <c r="H235" s="12">
        <f t="shared" si="43"/>
        <v>4.0136009644162973E-2</v>
      </c>
      <c r="I235" s="13">
        <f t="shared" si="45"/>
        <v>2.3715101019886915</v>
      </c>
      <c r="J235" s="13">
        <f t="shared" si="46"/>
        <v>2.9747889875823059</v>
      </c>
      <c r="K235" s="13">
        <f t="shared" si="47"/>
        <v>4.1293399582873276</v>
      </c>
      <c r="L235" s="19">
        <f t="shared" si="48"/>
        <v>0.43859649122807021</v>
      </c>
      <c r="M235" s="19">
        <f t="shared" si="49"/>
        <v>0.34965034965034969</v>
      </c>
      <c r="N235" s="19">
        <f t="shared" si="50"/>
        <v>0.25188916876574308</v>
      </c>
      <c r="O235" s="17">
        <f t="shared" si="51"/>
        <v>0.42167224974560469</v>
      </c>
      <c r="P235" s="17">
        <f t="shared" si="52"/>
        <v>0.33615829699999256</v>
      </c>
      <c r="Q235" s="17">
        <f t="shared" si="53"/>
        <v>0.24216945325440264</v>
      </c>
    </row>
    <row r="236" spans="1:17" x14ac:dyDescent="0.25">
      <c r="A236" s="50"/>
      <c r="B236" s="10" t="s">
        <v>1524</v>
      </c>
      <c r="C236" s="10" t="s">
        <v>442</v>
      </c>
      <c r="D236" s="10" t="s">
        <v>445</v>
      </c>
      <c r="E236" s="10" t="s">
        <v>106</v>
      </c>
      <c r="F236" s="10" t="s">
        <v>76</v>
      </c>
      <c r="G236" s="11">
        <f t="shared" si="44"/>
        <v>1.035523900541095</v>
      </c>
      <c r="H236" s="12">
        <f t="shared" si="43"/>
        <v>3.5523900541094999E-2</v>
      </c>
      <c r="I236" s="13">
        <f t="shared" si="45"/>
        <v>2.4956126003040393</v>
      </c>
      <c r="J236" s="13">
        <f t="shared" si="46"/>
        <v>3.2515450476990386</v>
      </c>
      <c r="K236" s="13">
        <f t="shared" si="47"/>
        <v>3.4275841107910243</v>
      </c>
      <c r="L236" s="19">
        <f t="shared" si="48"/>
        <v>0.41493775933609955</v>
      </c>
      <c r="M236" s="19">
        <f t="shared" si="49"/>
        <v>0.31847133757961782</v>
      </c>
      <c r="N236" s="19">
        <f t="shared" si="50"/>
        <v>0.30211480362537763</v>
      </c>
      <c r="O236" s="17">
        <f t="shared" si="51"/>
        <v>0.40070321807085379</v>
      </c>
      <c r="P236" s="17">
        <f t="shared" si="52"/>
        <v>0.30754610049387188</v>
      </c>
      <c r="Q236" s="17">
        <f t="shared" si="53"/>
        <v>0.29175068143527427</v>
      </c>
    </row>
    <row r="237" spans="1:17" x14ac:dyDescent="0.25">
      <c r="A237" s="50"/>
      <c r="B237" s="10" t="s">
        <v>1508</v>
      </c>
      <c r="C237" s="10" t="s">
        <v>196</v>
      </c>
      <c r="D237" s="10" t="s">
        <v>378</v>
      </c>
      <c r="E237" s="10" t="s">
        <v>195</v>
      </c>
      <c r="F237" s="10" t="s">
        <v>68</v>
      </c>
      <c r="G237" s="11">
        <f t="shared" si="44"/>
        <v>1.0398671149395096</v>
      </c>
      <c r="H237" s="12">
        <f t="shared" si="43"/>
        <v>3.9867114939509563E-2</v>
      </c>
      <c r="I237" s="13">
        <f t="shared" si="45"/>
        <v>2.4540863912572424</v>
      </c>
      <c r="J237" s="13">
        <f t="shared" si="46"/>
        <v>3.1092026736691336</v>
      </c>
      <c r="K237" s="13">
        <f t="shared" si="47"/>
        <v>3.6915282580352589</v>
      </c>
      <c r="L237" s="19">
        <f t="shared" si="48"/>
        <v>0.42372881355932207</v>
      </c>
      <c r="M237" s="19">
        <f t="shared" si="49"/>
        <v>0.33444816053511706</v>
      </c>
      <c r="N237" s="19">
        <f t="shared" si="50"/>
        <v>0.28169014084507044</v>
      </c>
      <c r="O237" s="17">
        <f t="shared" si="51"/>
        <v>0.40748361735044475</v>
      </c>
      <c r="P237" s="17">
        <f t="shared" si="52"/>
        <v>0.32162586519968211</v>
      </c>
      <c r="Q237" s="17">
        <f t="shared" si="53"/>
        <v>0.27089051744987314</v>
      </c>
    </row>
    <row r="238" spans="1:17" x14ac:dyDescent="0.25">
      <c r="A238" s="50"/>
      <c r="B238" s="10" t="s">
        <v>1509</v>
      </c>
      <c r="C238" s="10" t="s">
        <v>190</v>
      </c>
      <c r="D238" s="10" t="s">
        <v>200</v>
      </c>
      <c r="E238" s="10" t="s">
        <v>582</v>
      </c>
      <c r="F238" s="10" t="s">
        <v>68</v>
      </c>
      <c r="G238" s="11">
        <f t="shared" si="44"/>
        <v>1.0360725942082829</v>
      </c>
      <c r="H238" s="12">
        <f t="shared" si="43"/>
        <v>3.6072594208282904E-2</v>
      </c>
      <c r="I238" s="13">
        <f t="shared" si="45"/>
        <v>1.8752913955169921</v>
      </c>
      <c r="J238" s="13">
        <f t="shared" si="46"/>
        <v>3.8852722282810608</v>
      </c>
      <c r="K238" s="13">
        <f t="shared" si="47"/>
        <v>4.7762946593001843</v>
      </c>
      <c r="L238" s="19">
        <f t="shared" si="48"/>
        <v>0.5524861878453039</v>
      </c>
      <c r="M238" s="19">
        <f t="shared" si="49"/>
        <v>0.26666666666666666</v>
      </c>
      <c r="N238" s="19">
        <f t="shared" si="50"/>
        <v>0.21691973969631234</v>
      </c>
      <c r="O238" s="17">
        <f t="shared" si="51"/>
        <v>0.53325046037675317</v>
      </c>
      <c r="P238" s="17">
        <f t="shared" si="52"/>
        <v>0.25738222220851287</v>
      </c>
      <c r="Q238" s="17">
        <f t="shared" si="53"/>
        <v>0.20936731741473391</v>
      </c>
    </row>
    <row r="239" spans="1:17" x14ac:dyDescent="0.25">
      <c r="A239" s="50"/>
      <c r="B239" s="10" t="s">
        <v>1510</v>
      </c>
      <c r="C239" s="10" t="s">
        <v>190</v>
      </c>
      <c r="D239" s="10" t="s">
        <v>400</v>
      </c>
      <c r="E239" s="10" t="s">
        <v>732</v>
      </c>
      <c r="F239" s="10" t="s">
        <v>76</v>
      </c>
      <c r="G239" s="11">
        <f t="shared" si="44"/>
        <v>1.0352830801871462</v>
      </c>
      <c r="H239" s="12">
        <f t="shared" si="43"/>
        <v>3.528308018714621E-2</v>
      </c>
      <c r="I239" s="13">
        <f t="shared" si="45"/>
        <v>1.8738623751387347</v>
      </c>
      <c r="J239" s="13">
        <f t="shared" si="46"/>
        <v>3.5199624726362968</v>
      </c>
      <c r="K239" s="13">
        <f t="shared" si="47"/>
        <v>5.4870003249918744</v>
      </c>
      <c r="L239" s="19">
        <f t="shared" si="48"/>
        <v>0.5524861878453039</v>
      </c>
      <c r="M239" s="19">
        <f t="shared" si="49"/>
        <v>0.29411764705882354</v>
      </c>
      <c r="N239" s="19">
        <f t="shared" si="50"/>
        <v>0.18867924528301888</v>
      </c>
      <c r="O239" s="17">
        <f t="shared" si="51"/>
        <v>0.53365712085764205</v>
      </c>
      <c r="P239" s="17">
        <f t="shared" si="52"/>
        <v>0.28409393786833304</v>
      </c>
      <c r="Q239" s="17">
        <f t="shared" si="53"/>
        <v>0.18224894127402497</v>
      </c>
    </row>
    <row r="240" spans="1:17" x14ac:dyDescent="0.25">
      <c r="A240" s="50"/>
      <c r="B240" s="10" t="s">
        <v>1512</v>
      </c>
      <c r="C240" s="10" t="s">
        <v>654</v>
      </c>
      <c r="D240" s="10" t="s">
        <v>143</v>
      </c>
      <c r="E240" s="10" t="s">
        <v>383</v>
      </c>
      <c r="F240" s="10" t="s">
        <v>72</v>
      </c>
      <c r="G240" s="11">
        <f t="shared" si="44"/>
        <v>1.0339485076327182</v>
      </c>
      <c r="H240" s="12">
        <f t="shared" si="43"/>
        <v>3.3948507632718172E-2</v>
      </c>
      <c r="I240" s="13">
        <f t="shared" si="45"/>
        <v>2.7503030303030305</v>
      </c>
      <c r="J240" s="13">
        <f t="shared" si="46"/>
        <v>3.1845614035087721</v>
      </c>
      <c r="K240" s="13">
        <f t="shared" si="47"/>
        <v>3.1018455228981545</v>
      </c>
      <c r="L240" s="19">
        <f t="shared" si="48"/>
        <v>0.37593984962406013</v>
      </c>
      <c r="M240" s="19">
        <f t="shared" si="49"/>
        <v>0.32467532467532467</v>
      </c>
      <c r="N240" s="19">
        <f t="shared" si="50"/>
        <v>0.33333333333333331</v>
      </c>
      <c r="O240" s="17">
        <f t="shared" si="51"/>
        <v>0.36359629792860287</v>
      </c>
      <c r="P240" s="17">
        <f t="shared" si="52"/>
        <v>0.3140149845747025</v>
      </c>
      <c r="Q240" s="17">
        <f t="shared" si="53"/>
        <v>0.32238871749669457</v>
      </c>
    </row>
    <row r="241" spans="1:17" x14ac:dyDescent="0.25">
      <c r="A241" s="50"/>
      <c r="B241" s="10" t="s">
        <v>1525</v>
      </c>
      <c r="C241" s="10" t="s">
        <v>180</v>
      </c>
      <c r="D241" s="10" t="s">
        <v>547</v>
      </c>
      <c r="E241" s="10" t="s">
        <v>353</v>
      </c>
      <c r="F241" s="10" t="s">
        <v>76</v>
      </c>
      <c r="G241" s="11">
        <f t="shared" si="44"/>
        <v>1.0393963435323235</v>
      </c>
      <c r="H241" s="12">
        <f t="shared" si="43"/>
        <v>3.9396343532323463E-2</v>
      </c>
      <c r="I241" s="13">
        <f t="shared" si="45"/>
        <v>2.9622795790671219</v>
      </c>
      <c r="J241" s="13">
        <f t="shared" si="46"/>
        <v>3.0454312865497077</v>
      </c>
      <c r="K241" s="13">
        <f t="shared" si="47"/>
        <v>2.9934614693730914</v>
      </c>
      <c r="L241" s="19">
        <f t="shared" si="48"/>
        <v>0.35087719298245612</v>
      </c>
      <c r="M241" s="19">
        <f t="shared" si="49"/>
        <v>0.34129692832764502</v>
      </c>
      <c r="N241" s="19">
        <f t="shared" si="50"/>
        <v>0.34722222222222221</v>
      </c>
      <c r="O241" s="17">
        <f t="shared" si="51"/>
        <v>0.33757785965459713</v>
      </c>
      <c r="P241" s="17">
        <f t="shared" si="52"/>
        <v>0.32836071672887435</v>
      </c>
      <c r="Q241" s="17">
        <f t="shared" si="53"/>
        <v>0.33406142361652846</v>
      </c>
    </row>
    <row r="242" spans="1:17" x14ac:dyDescent="0.25">
      <c r="A242" s="50"/>
      <c r="B242" s="10" t="s">
        <v>1514</v>
      </c>
      <c r="C242" s="10" t="s">
        <v>164</v>
      </c>
      <c r="D242" s="10" t="s">
        <v>67</v>
      </c>
      <c r="E242" s="10" t="s">
        <v>215</v>
      </c>
      <c r="F242" s="10" t="s">
        <v>76</v>
      </c>
      <c r="G242" s="11">
        <f t="shared" si="44"/>
        <v>1.03665248407104</v>
      </c>
      <c r="H242" s="12">
        <f t="shared" si="43"/>
        <v>3.6652484071040048E-2</v>
      </c>
      <c r="I242" s="13">
        <f t="shared" si="45"/>
        <v>1.8037753222836097</v>
      </c>
      <c r="J242" s="13">
        <f t="shared" si="46"/>
        <v>3.7319489426557442</v>
      </c>
      <c r="K242" s="13">
        <f t="shared" si="47"/>
        <v>5.6290229885057474</v>
      </c>
      <c r="L242" s="19">
        <f t="shared" si="48"/>
        <v>0.57471264367816088</v>
      </c>
      <c r="M242" s="19">
        <f t="shared" si="49"/>
        <v>0.27777777777777779</v>
      </c>
      <c r="N242" s="19">
        <f t="shared" si="50"/>
        <v>0.18416206261510129</v>
      </c>
      <c r="O242" s="17">
        <f t="shared" si="51"/>
        <v>0.55439277145336663</v>
      </c>
      <c r="P242" s="17">
        <f t="shared" si="52"/>
        <v>0.26795650620246053</v>
      </c>
      <c r="Q242" s="17">
        <f t="shared" si="53"/>
        <v>0.17765072234417273</v>
      </c>
    </row>
    <row r="243" spans="1:17" x14ac:dyDescent="0.25">
      <c r="A243" s="50"/>
      <c r="B243" s="10" t="s">
        <v>1515</v>
      </c>
      <c r="C243" s="10" t="s">
        <v>432</v>
      </c>
      <c r="D243" s="10" t="s">
        <v>194</v>
      </c>
      <c r="E243" s="10" t="s">
        <v>195</v>
      </c>
      <c r="F243" s="10" t="s">
        <v>76</v>
      </c>
      <c r="G243" s="11">
        <f t="shared" si="44"/>
        <v>1.0390735714958279</v>
      </c>
      <c r="H243" s="12">
        <f t="shared" si="43"/>
        <v>3.9073571495827908E-2</v>
      </c>
      <c r="I243" s="13">
        <f t="shared" si="45"/>
        <v>2.4314321573002373</v>
      </c>
      <c r="J243" s="13">
        <f t="shared" si="46"/>
        <v>3.1483929216323583</v>
      </c>
      <c r="K243" s="13">
        <f t="shared" si="47"/>
        <v>3.688711178810189</v>
      </c>
      <c r="L243" s="19">
        <f t="shared" si="48"/>
        <v>0.42735042735042739</v>
      </c>
      <c r="M243" s="19">
        <f t="shared" si="49"/>
        <v>0.33003300330033003</v>
      </c>
      <c r="N243" s="19">
        <f t="shared" si="50"/>
        <v>0.28169014084507044</v>
      </c>
      <c r="O243" s="17">
        <f t="shared" si="51"/>
        <v>0.41128023950722076</v>
      </c>
      <c r="P243" s="17">
        <f t="shared" si="52"/>
        <v>0.31762236318379428</v>
      </c>
      <c r="Q243" s="17">
        <f t="shared" si="53"/>
        <v>0.27109739730898497</v>
      </c>
    </row>
    <row r="244" spans="1:17" x14ac:dyDescent="0.25">
      <c r="A244" s="50"/>
      <c r="B244" s="10" t="s">
        <v>1517</v>
      </c>
      <c r="C244" s="10" t="s">
        <v>374</v>
      </c>
      <c r="D244" s="10" t="s">
        <v>340</v>
      </c>
      <c r="E244" s="10" t="s">
        <v>296</v>
      </c>
      <c r="F244" s="10" t="s">
        <v>76</v>
      </c>
      <c r="G244" s="11">
        <f t="shared" si="44"/>
        <v>1.0381824779503146</v>
      </c>
      <c r="H244" s="12">
        <f t="shared" si="43"/>
        <v>3.8182477950314597E-2</v>
      </c>
      <c r="I244" s="13">
        <f t="shared" si="45"/>
        <v>1.7856738620745412</v>
      </c>
      <c r="J244" s="13">
        <f t="shared" si="46"/>
        <v>3.8620388179751703</v>
      </c>
      <c r="K244" s="13">
        <f t="shared" si="47"/>
        <v>5.5231307826956737</v>
      </c>
      <c r="L244" s="19">
        <f t="shared" si="48"/>
        <v>0.58139534883720934</v>
      </c>
      <c r="M244" s="19">
        <f t="shared" si="49"/>
        <v>0.26881720430107525</v>
      </c>
      <c r="N244" s="19">
        <f t="shared" si="50"/>
        <v>0.18796992481203006</v>
      </c>
      <c r="O244" s="17">
        <f t="shared" si="51"/>
        <v>0.56001267714039937</v>
      </c>
      <c r="P244" s="17">
        <f t="shared" si="52"/>
        <v>0.25893059265631369</v>
      </c>
      <c r="Q244" s="17">
        <f t="shared" si="53"/>
        <v>0.181056730203287</v>
      </c>
    </row>
    <row r="245" spans="1:17" x14ac:dyDescent="0.25">
      <c r="A245" s="50"/>
      <c r="B245" s="10" t="s">
        <v>1529</v>
      </c>
      <c r="C245" s="10" t="s">
        <v>196</v>
      </c>
      <c r="D245" s="10" t="s">
        <v>446</v>
      </c>
      <c r="E245" s="10" t="s">
        <v>536</v>
      </c>
      <c r="F245" s="10" t="s">
        <v>76</v>
      </c>
      <c r="G245" s="11">
        <f t="shared" si="44"/>
        <v>1.0347097308676583</v>
      </c>
      <c r="H245" s="12">
        <f t="shared" si="43"/>
        <v>3.4709730867658273E-2</v>
      </c>
      <c r="I245" s="13">
        <f t="shared" si="45"/>
        <v>2.4419149648476735</v>
      </c>
      <c r="J245" s="13">
        <f t="shared" si="46"/>
        <v>3.1972530683810638</v>
      </c>
      <c r="K245" s="13">
        <f t="shared" si="47"/>
        <v>3.6007898634194508</v>
      </c>
      <c r="L245" s="19">
        <f t="shared" si="48"/>
        <v>0.42372881355932207</v>
      </c>
      <c r="M245" s="19">
        <f t="shared" si="49"/>
        <v>0.3236245954692557</v>
      </c>
      <c r="N245" s="19">
        <f t="shared" si="50"/>
        <v>0.28735632183908044</v>
      </c>
      <c r="O245" s="17">
        <f t="shared" si="51"/>
        <v>0.409514669591445</v>
      </c>
      <c r="P245" s="17">
        <f t="shared" si="52"/>
        <v>0.31276848551320718</v>
      </c>
      <c r="Q245" s="17">
        <f t="shared" si="53"/>
        <v>0.27771684489534776</v>
      </c>
    </row>
    <row r="246" spans="1:17" x14ac:dyDescent="0.25">
      <c r="A246" s="50"/>
      <c r="B246" s="10" t="s">
        <v>1521</v>
      </c>
      <c r="C246" s="10" t="s">
        <v>411</v>
      </c>
      <c r="D246" s="10" t="s">
        <v>380</v>
      </c>
      <c r="E246" s="10" t="s">
        <v>265</v>
      </c>
      <c r="F246" s="10" t="s">
        <v>72</v>
      </c>
      <c r="G246" s="11">
        <f t="shared" si="44"/>
        <v>1.0398098633392752</v>
      </c>
      <c r="H246" s="12">
        <f t="shared" si="43"/>
        <v>3.9809863339275164E-2</v>
      </c>
      <c r="I246" s="13">
        <f t="shared" si="45"/>
        <v>2.4019607843137258</v>
      </c>
      <c r="J246" s="13">
        <f t="shared" si="46"/>
        <v>3.1818181818181821</v>
      </c>
      <c r="K246" s="13">
        <f t="shared" si="47"/>
        <v>3.7121212121212124</v>
      </c>
      <c r="L246" s="19">
        <f t="shared" si="48"/>
        <v>0.4329004329004329</v>
      </c>
      <c r="M246" s="19">
        <f t="shared" si="49"/>
        <v>0.32679738562091504</v>
      </c>
      <c r="N246" s="19">
        <f t="shared" si="50"/>
        <v>0.28011204481792717</v>
      </c>
      <c r="O246" s="17">
        <f t="shared" si="51"/>
        <v>0.41632653061224484</v>
      </c>
      <c r="P246" s="17">
        <f t="shared" si="52"/>
        <v>0.31428571428571428</v>
      </c>
      <c r="Q246" s="17">
        <f t="shared" si="53"/>
        <v>0.26938775510204077</v>
      </c>
    </row>
    <row r="247" spans="1:17" x14ac:dyDescent="0.25">
      <c r="A247" s="50"/>
      <c r="B247" s="10" t="s">
        <v>1522</v>
      </c>
      <c r="C247" s="10" t="s">
        <v>177</v>
      </c>
      <c r="D247" s="10" t="s">
        <v>194</v>
      </c>
      <c r="E247" s="10" t="s">
        <v>193</v>
      </c>
      <c r="F247" s="10" t="s">
        <v>72</v>
      </c>
      <c r="G247" s="11">
        <f t="shared" si="44"/>
        <v>1.0356079161923162</v>
      </c>
      <c r="H247" s="12">
        <f t="shared" si="43"/>
        <v>3.560791619231618E-2</v>
      </c>
      <c r="I247" s="13">
        <f t="shared" si="45"/>
        <v>2.9721947194719474</v>
      </c>
      <c r="J247" s="13">
        <f t="shared" si="46"/>
        <v>3.1378919860627179</v>
      </c>
      <c r="K247" s="13">
        <f t="shared" si="47"/>
        <v>2.8997021653384851</v>
      </c>
      <c r="L247" s="19">
        <f t="shared" si="48"/>
        <v>0.34843205574912889</v>
      </c>
      <c r="M247" s="19">
        <f t="shared" si="49"/>
        <v>0.33003300330033003</v>
      </c>
      <c r="N247" s="19">
        <f t="shared" si="50"/>
        <v>0.35714285714285715</v>
      </c>
      <c r="O247" s="17">
        <f t="shared" si="51"/>
        <v>0.33645171140660129</v>
      </c>
      <c r="P247" s="17">
        <f t="shared" si="52"/>
        <v>0.3186852844016323</v>
      </c>
      <c r="Q247" s="17">
        <f t="shared" si="53"/>
        <v>0.34486300419176635</v>
      </c>
    </row>
    <row r="248" spans="1:17" x14ac:dyDescent="0.25">
      <c r="A248" s="50"/>
      <c r="B248" s="10" t="s">
        <v>1527</v>
      </c>
      <c r="C248" s="10" t="s">
        <v>170</v>
      </c>
      <c r="D248" s="10" t="s">
        <v>649</v>
      </c>
      <c r="E248" s="10" t="s">
        <v>167</v>
      </c>
      <c r="F248" s="10" t="s">
        <v>76</v>
      </c>
      <c r="G248" s="11">
        <f t="shared" si="44"/>
        <v>1.0347041489488147</v>
      </c>
      <c r="H248" s="12">
        <f t="shared" si="43"/>
        <v>3.4704148948814684E-2</v>
      </c>
      <c r="I248" s="13">
        <f t="shared" si="45"/>
        <v>3.0213361149305387</v>
      </c>
      <c r="J248" s="13">
        <f t="shared" si="46"/>
        <v>3.3317473596151834</v>
      </c>
      <c r="K248" s="13">
        <f t="shared" si="47"/>
        <v>2.7109248702458948</v>
      </c>
      <c r="L248" s="19">
        <f t="shared" si="48"/>
        <v>0.34246575342465752</v>
      </c>
      <c r="M248" s="19">
        <f t="shared" si="49"/>
        <v>0.3105590062111801</v>
      </c>
      <c r="N248" s="19">
        <f t="shared" si="50"/>
        <v>0.38167938931297707</v>
      </c>
      <c r="O248" s="17">
        <f t="shared" si="51"/>
        <v>0.33097939519482766</v>
      </c>
      <c r="P248" s="17">
        <f t="shared" si="52"/>
        <v>0.30014280558040268</v>
      </c>
      <c r="Q248" s="17">
        <f t="shared" si="53"/>
        <v>0.36887779922476971</v>
      </c>
    </row>
    <row r="249" spans="1:17" x14ac:dyDescent="0.25">
      <c r="A249" s="49" t="s">
        <v>1519</v>
      </c>
      <c r="B249" s="10" t="s">
        <v>1507</v>
      </c>
      <c r="C249" s="10" t="s">
        <v>376</v>
      </c>
      <c r="D249" s="10" t="s">
        <v>341</v>
      </c>
      <c r="E249" s="10" t="s">
        <v>574</v>
      </c>
      <c r="F249" s="10" t="s">
        <v>76</v>
      </c>
      <c r="G249" s="11">
        <f t="shared" si="44"/>
        <v>1.0348892701833878</v>
      </c>
      <c r="H249" s="12">
        <f t="shared" si="43"/>
        <v>3.4889270183387833E-2</v>
      </c>
      <c r="I249" s="13">
        <f t="shared" si="45"/>
        <v>2.287105287105287</v>
      </c>
      <c r="J249" s="13">
        <f t="shared" si="46"/>
        <v>3.0736211324446621</v>
      </c>
      <c r="K249" s="13">
        <f t="shared" si="47"/>
        <v>4.2119993296463889</v>
      </c>
      <c r="L249" s="19">
        <f t="shared" si="48"/>
        <v>0.45248868778280543</v>
      </c>
      <c r="M249" s="19">
        <f t="shared" si="49"/>
        <v>0.33670033670033667</v>
      </c>
      <c r="N249" s="19">
        <f t="shared" si="50"/>
        <v>0.24570024570024568</v>
      </c>
      <c r="O249" s="17">
        <f t="shared" si="51"/>
        <v>0.43723391556917202</v>
      </c>
      <c r="P249" s="17">
        <f t="shared" si="52"/>
        <v>0.32534914256157244</v>
      </c>
      <c r="Q249" s="17">
        <f t="shared" si="53"/>
        <v>0.23741694186925555</v>
      </c>
    </row>
    <row r="250" spans="1:17" x14ac:dyDescent="0.25">
      <c r="A250" s="50"/>
      <c r="B250" s="10" t="s">
        <v>1523</v>
      </c>
      <c r="C250" s="10" t="s">
        <v>571</v>
      </c>
      <c r="D250" s="10" t="s">
        <v>378</v>
      </c>
      <c r="E250" s="10" t="s">
        <v>344</v>
      </c>
      <c r="F250" s="10" t="s">
        <v>76</v>
      </c>
      <c r="G250" s="11">
        <f t="shared" si="44"/>
        <v>1.0358557390713306</v>
      </c>
      <c r="H250" s="12">
        <f t="shared" si="43"/>
        <v>3.585573907133055E-2</v>
      </c>
      <c r="I250" s="13">
        <f t="shared" si="45"/>
        <v>2.5067708885526199</v>
      </c>
      <c r="J250" s="13">
        <f t="shared" si="46"/>
        <v>3.0972086598232784</v>
      </c>
      <c r="K250" s="13">
        <f t="shared" si="47"/>
        <v>3.594419414577517</v>
      </c>
      <c r="L250" s="19">
        <f t="shared" si="48"/>
        <v>0.41322314049586778</v>
      </c>
      <c r="M250" s="19">
        <f t="shared" si="49"/>
        <v>0.33444816053511706</v>
      </c>
      <c r="N250" s="19">
        <f t="shared" si="50"/>
        <v>0.28818443804034583</v>
      </c>
      <c r="O250" s="17">
        <f t="shared" si="51"/>
        <v>0.39891958398215971</v>
      </c>
      <c r="P250" s="17">
        <f t="shared" si="52"/>
        <v>0.32287136897552726</v>
      </c>
      <c r="Q250" s="17">
        <f t="shared" si="53"/>
        <v>0.27820904704231314</v>
      </c>
    </row>
    <row r="251" spans="1:17" x14ac:dyDescent="0.25">
      <c r="A251" s="50"/>
      <c r="B251" s="10" t="s">
        <v>1508</v>
      </c>
      <c r="C251" s="10" t="s">
        <v>297</v>
      </c>
      <c r="D251" s="10" t="s">
        <v>383</v>
      </c>
      <c r="E251" s="10" t="s">
        <v>450</v>
      </c>
      <c r="F251" s="10" t="s">
        <v>76</v>
      </c>
      <c r="G251" s="11">
        <f t="shared" si="44"/>
        <v>1.0394320155276331</v>
      </c>
      <c r="H251" s="12">
        <f t="shared" si="43"/>
        <v>3.9432015527633091E-2</v>
      </c>
      <c r="I251" s="13">
        <f t="shared" si="45"/>
        <v>2.608974358974359</v>
      </c>
      <c r="J251" s="13">
        <f t="shared" si="46"/>
        <v>3.1182960465828993</v>
      </c>
      <c r="K251" s="13">
        <f t="shared" si="47"/>
        <v>3.3781540504648078</v>
      </c>
      <c r="L251" s="19">
        <f t="shared" si="48"/>
        <v>0.39840637450199207</v>
      </c>
      <c r="M251" s="19">
        <f t="shared" si="49"/>
        <v>0.33333333333333331</v>
      </c>
      <c r="N251" s="19">
        <f t="shared" si="50"/>
        <v>0.30769230769230771</v>
      </c>
      <c r="O251" s="17">
        <f t="shared" si="51"/>
        <v>0.3832923832923833</v>
      </c>
      <c r="P251" s="17">
        <f t="shared" si="52"/>
        <v>0.32068796068796068</v>
      </c>
      <c r="Q251" s="17">
        <f t="shared" si="53"/>
        <v>0.29601965601965596</v>
      </c>
    </row>
    <row r="252" spans="1:17" x14ac:dyDescent="0.25">
      <c r="A252" s="50"/>
      <c r="B252" s="10" t="s">
        <v>1510</v>
      </c>
      <c r="C252" s="10" t="s">
        <v>150</v>
      </c>
      <c r="D252" s="10" t="s">
        <v>651</v>
      </c>
      <c r="E252" s="10" t="s">
        <v>113</v>
      </c>
      <c r="F252" s="10" t="s">
        <v>76</v>
      </c>
      <c r="G252" s="11">
        <f t="shared" si="44"/>
        <v>1.038256399008479</v>
      </c>
      <c r="H252" s="12">
        <f t="shared" si="43"/>
        <v>3.8256399008478992E-2</v>
      </c>
      <c r="I252" s="13">
        <f t="shared" si="45"/>
        <v>2.0038348500863643</v>
      </c>
      <c r="J252" s="13">
        <f t="shared" si="46"/>
        <v>3.2808902208667936</v>
      </c>
      <c r="K252" s="13">
        <f t="shared" si="47"/>
        <v>5.0978389191316316</v>
      </c>
      <c r="L252" s="19">
        <f t="shared" si="48"/>
        <v>0.5181347150259068</v>
      </c>
      <c r="M252" s="19">
        <f t="shared" si="49"/>
        <v>0.31645569620253161</v>
      </c>
      <c r="N252" s="19">
        <f t="shared" si="50"/>
        <v>0.20366598778004072</v>
      </c>
      <c r="O252" s="17">
        <f t="shared" si="51"/>
        <v>0.49904312221982788</v>
      </c>
      <c r="P252" s="17">
        <f t="shared" si="52"/>
        <v>0.30479532464692016</v>
      </c>
      <c r="Q252" s="17">
        <f t="shared" si="53"/>
        <v>0.19616155313325209</v>
      </c>
    </row>
    <row r="253" spans="1:17" x14ac:dyDescent="0.25">
      <c r="A253" s="50"/>
      <c r="B253" s="10" t="s">
        <v>1512</v>
      </c>
      <c r="C253" s="10" t="s">
        <v>450</v>
      </c>
      <c r="D253" s="10" t="s">
        <v>387</v>
      </c>
      <c r="E253" s="10" t="s">
        <v>173</v>
      </c>
      <c r="F253" s="10" t="s">
        <v>76</v>
      </c>
      <c r="G253" s="11">
        <f t="shared" si="44"/>
        <v>1.034094015647578</v>
      </c>
      <c r="H253" s="12">
        <f t="shared" si="43"/>
        <v>3.4094015647577969E-2</v>
      </c>
      <c r="I253" s="13">
        <f t="shared" si="45"/>
        <v>3.3608055508546286</v>
      </c>
      <c r="J253" s="13">
        <f t="shared" si="46"/>
        <v>3.2160323886639675</v>
      </c>
      <c r="K253" s="13">
        <f t="shared" si="47"/>
        <v>2.5542122186495178</v>
      </c>
      <c r="L253" s="19">
        <f t="shared" si="48"/>
        <v>0.30769230769230771</v>
      </c>
      <c r="M253" s="19">
        <f t="shared" si="49"/>
        <v>0.32154340836012862</v>
      </c>
      <c r="N253" s="19">
        <f t="shared" si="50"/>
        <v>0.40485829959514169</v>
      </c>
      <c r="O253" s="17">
        <f t="shared" si="51"/>
        <v>0.29754771136512409</v>
      </c>
      <c r="P253" s="17">
        <f t="shared" si="52"/>
        <v>0.31094214210181781</v>
      </c>
      <c r="Q253" s="17">
        <f t="shared" si="53"/>
        <v>0.39151014653305805</v>
      </c>
    </row>
    <row r="254" spans="1:17" x14ac:dyDescent="0.25">
      <c r="A254" s="50"/>
      <c r="B254" s="10" t="s">
        <v>1525</v>
      </c>
      <c r="C254" s="10" t="s">
        <v>309</v>
      </c>
      <c r="D254" s="10" t="s">
        <v>309</v>
      </c>
      <c r="E254" s="10" t="s">
        <v>527</v>
      </c>
      <c r="F254" s="10" t="s">
        <v>72</v>
      </c>
      <c r="G254" s="11">
        <f t="shared" si="44"/>
        <v>1.038976932019825</v>
      </c>
      <c r="H254" s="12">
        <f t="shared" si="43"/>
        <v>3.8976932019824995E-2</v>
      </c>
      <c r="I254" s="13">
        <f t="shared" si="45"/>
        <v>3.0649819494584838</v>
      </c>
      <c r="J254" s="13">
        <f t="shared" si="46"/>
        <v>3.0649819494584838</v>
      </c>
      <c r="K254" s="13">
        <f t="shared" si="47"/>
        <v>2.8779661016949154</v>
      </c>
      <c r="L254" s="19">
        <f t="shared" si="48"/>
        <v>0.33898305084745761</v>
      </c>
      <c r="M254" s="19">
        <f t="shared" si="49"/>
        <v>0.33898305084745761</v>
      </c>
      <c r="N254" s="19">
        <f t="shared" si="50"/>
        <v>0.36101083032490977</v>
      </c>
      <c r="O254" s="17">
        <f t="shared" si="51"/>
        <v>0.32626619552414604</v>
      </c>
      <c r="P254" s="17">
        <f t="shared" si="52"/>
        <v>0.32626619552414604</v>
      </c>
      <c r="Q254" s="17">
        <f t="shared" si="53"/>
        <v>0.34746760895170786</v>
      </c>
    </row>
    <row r="255" spans="1:17" x14ac:dyDescent="0.25">
      <c r="A255" s="50"/>
      <c r="B255" s="10" t="s">
        <v>1513</v>
      </c>
      <c r="C255" s="10" t="s">
        <v>376</v>
      </c>
      <c r="D255" s="10" t="s">
        <v>404</v>
      </c>
      <c r="E255" s="10" t="s">
        <v>124</v>
      </c>
      <c r="F255" s="10" t="s">
        <v>72</v>
      </c>
      <c r="G255" s="11">
        <f t="shared" si="44"/>
        <v>1.0393181925497321</v>
      </c>
      <c r="H255" s="12">
        <f t="shared" si="43"/>
        <v>3.9318192549732123E-2</v>
      </c>
      <c r="I255" s="13">
        <f t="shared" si="45"/>
        <v>2.2968932055349081</v>
      </c>
      <c r="J255" s="13">
        <f t="shared" si="46"/>
        <v>3.1907068511276773</v>
      </c>
      <c r="K255" s="13">
        <f t="shared" si="47"/>
        <v>3.980588677465474</v>
      </c>
      <c r="L255" s="19">
        <f t="shared" si="48"/>
        <v>0.45248868778280543</v>
      </c>
      <c r="M255" s="19">
        <f t="shared" si="49"/>
        <v>0.32573289902280134</v>
      </c>
      <c r="N255" s="19">
        <f t="shared" si="50"/>
        <v>0.2610966057441253</v>
      </c>
      <c r="O255" s="17">
        <f t="shared" si="51"/>
        <v>0.43537069881623719</v>
      </c>
      <c r="P255" s="17">
        <f t="shared" si="52"/>
        <v>0.31341017732374082</v>
      </c>
      <c r="Q255" s="17">
        <f t="shared" si="53"/>
        <v>0.25121912386002199</v>
      </c>
    </row>
    <row r="256" spans="1:17" x14ac:dyDescent="0.25">
      <c r="A256" s="50"/>
      <c r="B256" s="10" t="s">
        <v>1526</v>
      </c>
      <c r="C256" s="10" t="s">
        <v>376</v>
      </c>
      <c r="D256" s="10" t="s">
        <v>665</v>
      </c>
      <c r="E256" s="10" t="s">
        <v>195</v>
      </c>
      <c r="F256" s="10" t="s">
        <v>68</v>
      </c>
      <c r="G256" s="11">
        <f t="shared" si="44"/>
        <v>1.0353836479049843</v>
      </c>
      <c r="H256" s="12">
        <f t="shared" si="43"/>
        <v>3.5383647904984272E-2</v>
      </c>
      <c r="I256" s="13">
        <f t="shared" si="45"/>
        <v>2.2881978618700152</v>
      </c>
      <c r="J256" s="13">
        <f t="shared" si="46"/>
        <v>3.4374737110445475</v>
      </c>
      <c r="K256" s="13">
        <f t="shared" si="47"/>
        <v>3.6756119500626938</v>
      </c>
      <c r="L256" s="19">
        <f t="shared" si="48"/>
        <v>0.45248868778280543</v>
      </c>
      <c r="M256" s="19">
        <f t="shared" si="49"/>
        <v>0.30120481927710846</v>
      </c>
      <c r="N256" s="19">
        <f t="shared" si="50"/>
        <v>0.28169014084507044</v>
      </c>
      <c r="O256" s="17">
        <f t="shared" si="51"/>
        <v>0.43702514396318698</v>
      </c>
      <c r="P256" s="17">
        <f t="shared" si="52"/>
        <v>0.29091131571043471</v>
      </c>
      <c r="Q256" s="17">
        <f t="shared" si="53"/>
        <v>0.27206354032637836</v>
      </c>
    </row>
    <row r="257" spans="1:17" x14ac:dyDescent="0.25">
      <c r="A257" s="50"/>
      <c r="B257" s="10" t="s">
        <v>1515</v>
      </c>
      <c r="C257" s="10" t="s">
        <v>180</v>
      </c>
      <c r="D257" s="10" t="s">
        <v>171</v>
      </c>
      <c r="E257" s="10" t="s">
        <v>288</v>
      </c>
      <c r="F257" s="10" t="s">
        <v>72</v>
      </c>
      <c r="G257" s="11">
        <f t="shared" si="44"/>
        <v>1.0346558590880734</v>
      </c>
      <c r="H257" s="12">
        <f t="shared" si="43"/>
        <v>3.4655859088073449E-2</v>
      </c>
      <c r="I257" s="13">
        <f t="shared" si="45"/>
        <v>2.9487691984010094</v>
      </c>
      <c r="J257" s="13">
        <f t="shared" si="46"/>
        <v>3.0418882257189357</v>
      </c>
      <c r="K257" s="13">
        <f t="shared" si="47"/>
        <v>3.010848549946294</v>
      </c>
      <c r="L257" s="19">
        <f t="shared" si="48"/>
        <v>0.35087719298245612</v>
      </c>
      <c r="M257" s="19">
        <f t="shared" si="49"/>
        <v>0.3401360544217687</v>
      </c>
      <c r="N257" s="19">
        <f t="shared" si="50"/>
        <v>0.3436426116838488</v>
      </c>
      <c r="O257" s="17">
        <f t="shared" si="51"/>
        <v>0.33912454068709647</v>
      </c>
      <c r="P257" s="17">
        <f t="shared" si="52"/>
        <v>0.32874317719667517</v>
      </c>
      <c r="Q257" s="17">
        <f t="shared" si="53"/>
        <v>0.33213228211622847</v>
      </c>
    </row>
    <row r="258" spans="1:17" x14ac:dyDescent="0.25">
      <c r="A258" s="50"/>
      <c r="B258" s="10" t="s">
        <v>1516</v>
      </c>
      <c r="C258" s="10" t="s">
        <v>73</v>
      </c>
      <c r="D258" s="10" t="s">
        <v>666</v>
      </c>
      <c r="E258" s="10" t="s">
        <v>553</v>
      </c>
      <c r="F258" s="10" t="s">
        <v>72</v>
      </c>
      <c r="G258" s="11">
        <f t="shared" si="44"/>
        <v>1.034656152415852</v>
      </c>
      <c r="H258" s="12">
        <f t="shared" si="43"/>
        <v>3.465615241585196E-2</v>
      </c>
      <c r="I258" s="13">
        <f t="shared" si="45"/>
        <v>1.9555001280659601</v>
      </c>
      <c r="J258" s="13">
        <f t="shared" si="46"/>
        <v>3.372979056875677</v>
      </c>
      <c r="K258" s="13">
        <f t="shared" si="47"/>
        <v>5.2043204466517352</v>
      </c>
      <c r="L258" s="19">
        <f t="shared" si="48"/>
        <v>0.52910052910052918</v>
      </c>
      <c r="M258" s="19">
        <f t="shared" si="49"/>
        <v>0.30674846625766872</v>
      </c>
      <c r="N258" s="19">
        <f t="shared" si="50"/>
        <v>0.19880715705765406</v>
      </c>
      <c r="O258" s="17">
        <f t="shared" si="51"/>
        <v>0.51137813066216764</v>
      </c>
      <c r="P258" s="17">
        <f t="shared" si="52"/>
        <v>0.29647382421825053</v>
      </c>
      <c r="Q258" s="17">
        <f t="shared" si="53"/>
        <v>0.19214804511958186</v>
      </c>
    </row>
    <row r="259" spans="1:17" x14ac:dyDescent="0.25">
      <c r="A259" s="50"/>
      <c r="B259" s="10" t="s">
        <v>1517</v>
      </c>
      <c r="C259" s="10" t="s">
        <v>269</v>
      </c>
      <c r="D259" s="10" t="s">
        <v>370</v>
      </c>
      <c r="E259" s="10" t="s">
        <v>679</v>
      </c>
      <c r="F259" s="10" t="s">
        <v>76</v>
      </c>
      <c r="G259" s="11">
        <f t="shared" si="44"/>
        <v>1.0350650589318895</v>
      </c>
      <c r="H259" s="12">
        <f t="shared" ref="H259:H322" si="54">G259-1</f>
        <v>3.5065058931889492E-2</v>
      </c>
      <c r="I259" s="13">
        <f t="shared" si="45"/>
        <v>2.1632859731676488</v>
      </c>
      <c r="J259" s="13">
        <f t="shared" si="46"/>
        <v>3.2915068874034086</v>
      </c>
      <c r="K259" s="13">
        <f t="shared" si="47"/>
        <v>4.2748186933887036</v>
      </c>
      <c r="L259" s="19">
        <f t="shared" si="48"/>
        <v>0.47846889952153115</v>
      </c>
      <c r="M259" s="19">
        <f t="shared" si="49"/>
        <v>0.31446540880503143</v>
      </c>
      <c r="N259" s="19">
        <f t="shared" si="50"/>
        <v>0.24213075060532688</v>
      </c>
      <c r="O259" s="17">
        <f t="shared" si="51"/>
        <v>0.46225973468303105</v>
      </c>
      <c r="P259" s="17">
        <f t="shared" si="52"/>
        <v>0.30381221556211785</v>
      </c>
      <c r="Q259" s="17">
        <f t="shared" si="53"/>
        <v>0.23392804975485104</v>
      </c>
    </row>
    <row r="260" spans="1:17" x14ac:dyDescent="0.25">
      <c r="A260" s="50"/>
      <c r="B260" s="10" t="s">
        <v>1518</v>
      </c>
      <c r="C260" s="10" t="s">
        <v>193</v>
      </c>
      <c r="D260" s="10" t="s">
        <v>404</v>
      </c>
      <c r="E260" s="10" t="s">
        <v>435</v>
      </c>
      <c r="F260" s="10" t="s">
        <v>72</v>
      </c>
      <c r="G260" s="11">
        <f t="shared" si="44"/>
        <v>1.0349884322219964</v>
      </c>
      <c r="H260" s="12">
        <f t="shared" si="54"/>
        <v>3.4988432221996435E-2</v>
      </c>
      <c r="I260" s="13">
        <f t="shared" si="45"/>
        <v>2.8979676102215897</v>
      </c>
      <c r="J260" s="13">
        <f t="shared" si="46"/>
        <v>3.1774144869215291</v>
      </c>
      <c r="K260" s="13">
        <f t="shared" si="47"/>
        <v>2.9393671475104699</v>
      </c>
      <c r="L260" s="19">
        <f t="shared" si="48"/>
        <v>0.35714285714285715</v>
      </c>
      <c r="M260" s="19">
        <f t="shared" si="49"/>
        <v>0.32573289902280134</v>
      </c>
      <c r="N260" s="19">
        <f t="shared" si="50"/>
        <v>0.35211267605633806</v>
      </c>
      <c r="O260" s="17">
        <f t="shared" si="51"/>
        <v>0.34506941915873801</v>
      </c>
      <c r="P260" s="17">
        <f t="shared" si="52"/>
        <v>0.31472129434673168</v>
      </c>
      <c r="Q260" s="17">
        <f t="shared" si="53"/>
        <v>0.34020928649453036</v>
      </c>
    </row>
    <row r="261" spans="1:17" x14ac:dyDescent="0.25">
      <c r="A261" s="50"/>
      <c r="B261" s="10" t="s">
        <v>1529</v>
      </c>
      <c r="C261" s="10" t="s">
        <v>179</v>
      </c>
      <c r="D261" s="10" t="s">
        <v>570</v>
      </c>
      <c r="E261" s="10" t="s">
        <v>363</v>
      </c>
      <c r="F261" s="10" t="s">
        <v>72</v>
      </c>
      <c r="G261" s="11">
        <f t="shared" si="44"/>
        <v>1.0392562351087695</v>
      </c>
      <c r="H261" s="12">
        <f t="shared" si="54"/>
        <v>3.9256235108769522E-2</v>
      </c>
      <c r="I261" s="13">
        <f t="shared" si="45"/>
        <v>2.5461777760164854</v>
      </c>
      <c r="J261" s="13">
        <f t="shared" si="46"/>
        <v>3.0761984559219577</v>
      </c>
      <c r="K261" s="13">
        <f t="shared" si="47"/>
        <v>3.5438637617209041</v>
      </c>
      <c r="L261" s="19">
        <f t="shared" si="48"/>
        <v>0.4081632653061224</v>
      </c>
      <c r="M261" s="19">
        <f t="shared" si="49"/>
        <v>0.33783783783783783</v>
      </c>
      <c r="N261" s="19">
        <f t="shared" si="50"/>
        <v>0.29325513196480935</v>
      </c>
      <c r="O261" s="17">
        <f t="shared" si="51"/>
        <v>0.39274555351924706</v>
      </c>
      <c r="P261" s="17">
        <f t="shared" si="52"/>
        <v>0.32507655612234976</v>
      </c>
      <c r="Q261" s="17">
        <f t="shared" si="53"/>
        <v>0.28217789035840329</v>
      </c>
    </row>
    <row r="262" spans="1:17" x14ac:dyDescent="0.25">
      <c r="A262" s="50"/>
      <c r="B262" s="10" t="s">
        <v>1521</v>
      </c>
      <c r="C262" s="10" t="s">
        <v>650</v>
      </c>
      <c r="D262" s="10" t="s">
        <v>665</v>
      </c>
      <c r="E262" s="10" t="s">
        <v>177</v>
      </c>
      <c r="F262" s="10" t="s">
        <v>72</v>
      </c>
      <c r="G262" s="11">
        <f t="shared" si="44"/>
        <v>1.0342522596416219</v>
      </c>
      <c r="H262" s="12">
        <f t="shared" si="54"/>
        <v>3.4252259641621929E-2</v>
      </c>
      <c r="I262" s="13">
        <f t="shared" si="45"/>
        <v>2.6890558750682172</v>
      </c>
      <c r="J262" s="13">
        <f t="shared" si="46"/>
        <v>3.4337175020101847</v>
      </c>
      <c r="K262" s="13">
        <f t="shared" si="47"/>
        <v>2.9683039851714552</v>
      </c>
      <c r="L262" s="19">
        <f t="shared" si="48"/>
        <v>0.38461538461538458</v>
      </c>
      <c r="M262" s="19">
        <f t="shared" si="49"/>
        <v>0.30120481927710846</v>
      </c>
      <c r="N262" s="19">
        <f t="shared" si="50"/>
        <v>0.34843205574912889</v>
      </c>
      <c r="O262" s="17">
        <f t="shared" si="51"/>
        <v>0.37187773198451352</v>
      </c>
      <c r="P262" s="17">
        <f t="shared" si="52"/>
        <v>0.29122954914449861</v>
      </c>
      <c r="Q262" s="17">
        <f t="shared" si="53"/>
        <v>0.33689271887098787</v>
      </c>
    </row>
    <row r="263" spans="1:17" x14ac:dyDescent="0.25">
      <c r="A263" s="50"/>
      <c r="B263" s="10" t="s">
        <v>1522</v>
      </c>
      <c r="C263" s="10" t="s">
        <v>377</v>
      </c>
      <c r="D263" s="10" t="s">
        <v>266</v>
      </c>
      <c r="E263" s="10" t="s">
        <v>266</v>
      </c>
      <c r="F263" s="10" t="s">
        <v>76</v>
      </c>
      <c r="G263" s="11">
        <f t="shared" si="44"/>
        <v>1.039610146195177</v>
      </c>
      <c r="H263" s="12">
        <f t="shared" si="54"/>
        <v>3.9610146195176998E-2</v>
      </c>
      <c r="I263" s="13">
        <f t="shared" si="45"/>
        <v>2.7549668874172188</v>
      </c>
      <c r="J263" s="13">
        <f t="shared" si="46"/>
        <v>3.1396226415094346</v>
      </c>
      <c r="K263" s="13">
        <f t="shared" si="47"/>
        <v>3.1396226415094346</v>
      </c>
      <c r="L263" s="19">
        <f t="shared" si="48"/>
        <v>0.37735849056603776</v>
      </c>
      <c r="M263" s="19">
        <f t="shared" si="49"/>
        <v>0.33112582781456956</v>
      </c>
      <c r="N263" s="19">
        <f t="shared" si="50"/>
        <v>0.33112582781456956</v>
      </c>
      <c r="O263" s="17">
        <f t="shared" si="51"/>
        <v>0.36298076923076922</v>
      </c>
      <c r="P263" s="17">
        <f t="shared" si="52"/>
        <v>0.31850961538461531</v>
      </c>
      <c r="Q263" s="17">
        <f t="shared" si="53"/>
        <v>0.31850961538461531</v>
      </c>
    </row>
    <row r="264" spans="1:17" x14ac:dyDescent="0.25">
      <c r="A264" s="50"/>
      <c r="B264" s="10" t="s">
        <v>1527</v>
      </c>
      <c r="C264" s="10" t="s">
        <v>617</v>
      </c>
      <c r="D264" s="10" t="s">
        <v>383</v>
      </c>
      <c r="E264" s="10" t="s">
        <v>435</v>
      </c>
      <c r="F264" s="10" t="s">
        <v>76</v>
      </c>
      <c r="G264" s="11">
        <f t="shared" si="44"/>
        <v>1.0350963590400211</v>
      </c>
      <c r="H264" s="12">
        <f t="shared" si="54"/>
        <v>3.5096359040021063E-2</v>
      </c>
      <c r="I264" s="13">
        <f t="shared" si="45"/>
        <v>2.9603755868544601</v>
      </c>
      <c r="J264" s="13">
        <f t="shared" si="46"/>
        <v>3.1052890771200632</v>
      </c>
      <c r="K264" s="13">
        <f t="shared" si="47"/>
        <v>2.9396736596736597</v>
      </c>
      <c r="L264" s="19">
        <f t="shared" si="48"/>
        <v>0.34965034965034969</v>
      </c>
      <c r="M264" s="19">
        <f t="shared" si="49"/>
        <v>0.33333333333333331</v>
      </c>
      <c r="N264" s="19">
        <f t="shared" si="50"/>
        <v>0.35211267605633806</v>
      </c>
      <c r="O264" s="17">
        <f t="shared" si="51"/>
        <v>0.33779497589444302</v>
      </c>
      <c r="P264" s="17">
        <f t="shared" si="52"/>
        <v>0.32203121035270232</v>
      </c>
      <c r="Q264" s="17">
        <f t="shared" si="53"/>
        <v>0.3401738137528546</v>
      </c>
    </row>
    <row r="265" spans="1:17" x14ac:dyDescent="0.25">
      <c r="A265" s="49" t="s">
        <v>1520</v>
      </c>
      <c r="B265" s="10" t="s">
        <v>1523</v>
      </c>
      <c r="C265" s="10" t="s">
        <v>531</v>
      </c>
      <c r="D265" s="10" t="s">
        <v>180</v>
      </c>
      <c r="E265" s="10" t="s">
        <v>437</v>
      </c>
      <c r="F265" s="10" t="s">
        <v>76</v>
      </c>
      <c r="G265" s="11">
        <f t="shared" ref="G265:G328" si="55">(((1/C265)+(1/D265)+(1/E265)))</f>
        <v>1.0397582044441127</v>
      </c>
      <c r="H265" s="12">
        <f t="shared" si="54"/>
        <v>3.975820444411271E-2</v>
      </c>
      <c r="I265" s="13">
        <f t="shared" ref="I265:I328" si="56">C265*G265</f>
        <v>2.8385398981324275</v>
      </c>
      <c r="J265" s="13">
        <f t="shared" ref="J265:J328" si="57">D265*G265</f>
        <v>2.9633108826657213</v>
      </c>
      <c r="K265" s="13">
        <f t="shared" ref="K265:K328" si="58">E265*G265</f>
        <v>3.2232504337767494</v>
      </c>
      <c r="L265" s="19">
        <f t="shared" ref="L265:L328" si="59">(1/C265)</f>
        <v>0.36630036630036628</v>
      </c>
      <c r="M265" s="19">
        <f t="shared" ref="M265:M328" si="60">(1/D265)</f>
        <v>0.35087719298245612</v>
      </c>
      <c r="N265" s="19">
        <f t="shared" ref="N265:N328" si="61">(1/E265)</f>
        <v>0.32258064516129031</v>
      </c>
      <c r="O265" s="17">
        <f t="shared" ref="O265:O328" si="62">(1/I265)</f>
        <v>0.35229379747592565</v>
      </c>
      <c r="P265" s="17">
        <f t="shared" ref="P265:P328" si="63">(1/J265)</f>
        <v>0.33746037442430771</v>
      </c>
      <c r="Q265" s="17">
        <f t="shared" ref="Q265:Q328" si="64">(1/K265)</f>
        <v>0.31024582809976675</v>
      </c>
    </row>
    <row r="266" spans="1:17" x14ac:dyDescent="0.25">
      <c r="A266" s="50"/>
      <c r="B266" s="10" t="s">
        <v>1524</v>
      </c>
      <c r="C266" s="10" t="s">
        <v>178</v>
      </c>
      <c r="D266" s="10" t="s">
        <v>404</v>
      </c>
      <c r="E266" s="10" t="s">
        <v>172</v>
      </c>
      <c r="F266" s="10" t="s">
        <v>76</v>
      </c>
      <c r="G266" s="11">
        <f t="shared" si="55"/>
        <v>1.0348936857629225</v>
      </c>
      <c r="H266" s="12">
        <f t="shared" si="54"/>
        <v>3.4893685762922511E-2</v>
      </c>
      <c r="I266" s="13">
        <f t="shared" si="56"/>
        <v>2.3699065403970927</v>
      </c>
      <c r="J266" s="13">
        <f t="shared" si="57"/>
        <v>3.1771236152921718</v>
      </c>
      <c r="K266" s="13">
        <f t="shared" si="58"/>
        <v>3.7980598267499257</v>
      </c>
      <c r="L266" s="19">
        <f t="shared" si="59"/>
        <v>0.4366812227074236</v>
      </c>
      <c r="M266" s="19">
        <f t="shared" si="60"/>
        <v>0.32573289902280134</v>
      </c>
      <c r="N266" s="19">
        <f t="shared" si="61"/>
        <v>0.27247956403269757</v>
      </c>
      <c r="O266" s="17">
        <f t="shared" si="62"/>
        <v>0.42195756792689543</v>
      </c>
      <c r="P266" s="17">
        <f t="shared" si="63"/>
        <v>0.31475010767185363</v>
      </c>
      <c r="Q266" s="17">
        <f t="shared" si="64"/>
        <v>0.26329232440125083</v>
      </c>
    </row>
    <row r="267" spans="1:17" x14ac:dyDescent="0.25">
      <c r="A267" s="50"/>
      <c r="B267" s="10" t="s">
        <v>1508</v>
      </c>
      <c r="C267" s="10" t="s">
        <v>383</v>
      </c>
      <c r="D267" s="10" t="s">
        <v>547</v>
      </c>
      <c r="E267" s="10" t="s">
        <v>130</v>
      </c>
      <c r="F267" s="10" t="s">
        <v>68</v>
      </c>
      <c r="G267" s="11">
        <f t="shared" si="55"/>
        <v>1.0343424918768056</v>
      </c>
      <c r="H267" s="12">
        <f t="shared" si="54"/>
        <v>3.4342491876805603E-2</v>
      </c>
      <c r="I267" s="13">
        <f t="shared" si="56"/>
        <v>3.1030274756304168</v>
      </c>
      <c r="J267" s="13">
        <f t="shared" si="57"/>
        <v>3.0306235011990408</v>
      </c>
      <c r="K267" s="13">
        <f t="shared" si="58"/>
        <v>2.8754721274175195</v>
      </c>
      <c r="L267" s="19">
        <f t="shared" si="59"/>
        <v>0.33333333333333331</v>
      </c>
      <c r="M267" s="19">
        <f t="shared" si="60"/>
        <v>0.34129692832764502</v>
      </c>
      <c r="N267" s="19">
        <f t="shared" si="61"/>
        <v>0.35971223021582738</v>
      </c>
      <c r="O267" s="17">
        <f t="shared" si="62"/>
        <v>0.32226591864025894</v>
      </c>
      <c r="P267" s="17">
        <f t="shared" si="63"/>
        <v>0.32996510440982141</v>
      </c>
      <c r="Q267" s="17">
        <f t="shared" si="64"/>
        <v>0.34776897694991976</v>
      </c>
    </row>
    <row r="268" spans="1:17" x14ac:dyDescent="0.25">
      <c r="A268" s="50"/>
      <c r="B268" s="10" t="s">
        <v>1510</v>
      </c>
      <c r="C268" s="10" t="s">
        <v>256</v>
      </c>
      <c r="D268" s="10" t="s">
        <v>194</v>
      </c>
      <c r="E268" s="10" t="s">
        <v>188</v>
      </c>
      <c r="F268" s="10" t="s">
        <v>72</v>
      </c>
      <c r="G268" s="11">
        <f t="shared" si="55"/>
        <v>1.0349363799594318</v>
      </c>
      <c r="H268" s="12">
        <f t="shared" si="54"/>
        <v>3.4936379959431774E-2</v>
      </c>
      <c r="I268" s="13">
        <f t="shared" si="56"/>
        <v>2.2975587635099388</v>
      </c>
      <c r="J268" s="13">
        <f t="shared" si="57"/>
        <v>3.135857231277078</v>
      </c>
      <c r="K268" s="13">
        <f t="shared" si="58"/>
        <v>4.0672999732405675</v>
      </c>
      <c r="L268" s="19">
        <f t="shared" si="59"/>
        <v>0.4504504504504504</v>
      </c>
      <c r="M268" s="19">
        <f t="shared" si="60"/>
        <v>0.33003300330033003</v>
      </c>
      <c r="N268" s="19">
        <f t="shared" si="61"/>
        <v>0.2544529262086514</v>
      </c>
      <c r="O268" s="17">
        <f t="shared" si="62"/>
        <v>0.43524458041382941</v>
      </c>
      <c r="P268" s="17">
        <f t="shared" si="63"/>
        <v>0.31889206881805326</v>
      </c>
      <c r="Q268" s="17">
        <f t="shared" si="64"/>
        <v>0.24586335076811736</v>
      </c>
    </row>
    <row r="269" spans="1:17" x14ac:dyDescent="0.25">
      <c r="A269" s="50"/>
      <c r="B269" s="10" t="s">
        <v>1511</v>
      </c>
      <c r="C269" s="10" t="s">
        <v>547</v>
      </c>
      <c r="D269" s="10" t="s">
        <v>332</v>
      </c>
      <c r="E269" s="10" t="s">
        <v>353</v>
      </c>
      <c r="F269" s="10" t="s">
        <v>76</v>
      </c>
      <c r="G269" s="11">
        <f t="shared" si="55"/>
        <v>1.0345399117955418</v>
      </c>
      <c r="H269" s="12">
        <f t="shared" si="54"/>
        <v>3.4539911795541833E-2</v>
      </c>
      <c r="I269" s="13">
        <f t="shared" si="56"/>
        <v>3.0312019415609379</v>
      </c>
      <c r="J269" s="13">
        <f t="shared" si="57"/>
        <v>2.9898203450891159</v>
      </c>
      <c r="K269" s="13">
        <f t="shared" si="58"/>
        <v>2.9794749459711602</v>
      </c>
      <c r="L269" s="19">
        <f t="shared" si="59"/>
        <v>0.34129692832764502</v>
      </c>
      <c r="M269" s="19">
        <f t="shared" si="60"/>
        <v>0.34602076124567471</v>
      </c>
      <c r="N269" s="19">
        <f t="shared" si="61"/>
        <v>0.34722222222222221</v>
      </c>
      <c r="O269" s="17">
        <f t="shared" si="62"/>
        <v>0.32990213759398795</v>
      </c>
      <c r="P269" s="17">
        <f t="shared" si="63"/>
        <v>0.33446825714546191</v>
      </c>
      <c r="Q269" s="17">
        <f t="shared" si="64"/>
        <v>0.3356296052605503</v>
      </c>
    </row>
    <row r="270" spans="1:17" x14ac:dyDescent="0.25">
      <c r="A270" s="50"/>
      <c r="B270" s="10" t="s">
        <v>1512</v>
      </c>
      <c r="C270" s="10" t="s">
        <v>389</v>
      </c>
      <c r="D270" s="10" t="s">
        <v>404</v>
      </c>
      <c r="E270" s="10" t="s">
        <v>454</v>
      </c>
      <c r="F270" s="10" t="s">
        <v>68</v>
      </c>
      <c r="G270" s="11">
        <f t="shared" si="55"/>
        <v>1.0338426187604279</v>
      </c>
      <c r="H270" s="12">
        <f t="shared" si="54"/>
        <v>3.3842618760427934E-2</v>
      </c>
      <c r="I270" s="13">
        <f t="shared" si="56"/>
        <v>2.6673139564019039</v>
      </c>
      <c r="J270" s="13">
        <f t="shared" si="57"/>
        <v>3.1738968395945135</v>
      </c>
      <c r="K270" s="13">
        <f t="shared" si="58"/>
        <v>3.2255889705325353</v>
      </c>
      <c r="L270" s="19">
        <f t="shared" si="59"/>
        <v>0.38759689922480617</v>
      </c>
      <c r="M270" s="19">
        <f t="shared" si="60"/>
        <v>0.32573289902280134</v>
      </c>
      <c r="N270" s="19">
        <f t="shared" si="61"/>
        <v>0.32051282051282048</v>
      </c>
      <c r="O270" s="17">
        <f t="shared" si="62"/>
        <v>0.37490899697047986</v>
      </c>
      <c r="P270" s="17">
        <f t="shared" si="63"/>
        <v>0.3150701016885466</v>
      </c>
      <c r="Q270" s="17">
        <f t="shared" si="64"/>
        <v>0.31002090134097365</v>
      </c>
    </row>
    <row r="271" spans="1:17" x14ac:dyDescent="0.25">
      <c r="A271" s="50"/>
      <c r="B271" s="10" t="s">
        <v>1513</v>
      </c>
      <c r="C271" s="10" t="s">
        <v>369</v>
      </c>
      <c r="D271" s="10" t="s">
        <v>143</v>
      </c>
      <c r="E271" s="10" t="s">
        <v>193</v>
      </c>
      <c r="F271" s="10" t="s">
        <v>76</v>
      </c>
      <c r="G271" s="11">
        <f t="shared" si="55"/>
        <v>1.0494652406417113</v>
      </c>
      <c r="H271" s="12">
        <f t="shared" si="54"/>
        <v>4.9465240641711317E-2</v>
      </c>
      <c r="I271" s="13">
        <f t="shared" si="56"/>
        <v>2.8545454545454549</v>
      </c>
      <c r="J271" s="13">
        <f t="shared" si="57"/>
        <v>3.2323529411764711</v>
      </c>
      <c r="K271" s="13">
        <f t="shared" si="58"/>
        <v>2.9385026737967914</v>
      </c>
      <c r="L271" s="19">
        <f t="shared" si="59"/>
        <v>0.36764705882352938</v>
      </c>
      <c r="M271" s="19">
        <f t="shared" si="60"/>
        <v>0.32467532467532467</v>
      </c>
      <c r="N271" s="19">
        <f t="shared" si="61"/>
        <v>0.35714285714285715</v>
      </c>
      <c r="O271" s="17">
        <f t="shared" si="62"/>
        <v>0.3503184713375796</v>
      </c>
      <c r="P271" s="17">
        <f t="shared" si="63"/>
        <v>0.30937215650591443</v>
      </c>
      <c r="Q271" s="17">
        <f t="shared" si="64"/>
        <v>0.34030937215650592</v>
      </c>
    </row>
    <row r="272" spans="1:17" x14ac:dyDescent="0.25">
      <c r="A272" s="50"/>
      <c r="B272" s="10" t="s">
        <v>1526</v>
      </c>
      <c r="C272" s="10" t="s">
        <v>180</v>
      </c>
      <c r="D272" s="10" t="s">
        <v>266</v>
      </c>
      <c r="E272" s="10" t="s">
        <v>193</v>
      </c>
      <c r="F272" s="10" t="s">
        <v>76</v>
      </c>
      <c r="G272" s="11">
        <f t="shared" si="55"/>
        <v>1.0391458779398828</v>
      </c>
      <c r="H272" s="12">
        <f t="shared" si="54"/>
        <v>3.9145877939882778E-2</v>
      </c>
      <c r="I272" s="13">
        <f t="shared" si="56"/>
        <v>2.9615657521286658</v>
      </c>
      <c r="J272" s="13">
        <f t="shared" si="57"/>
        <v>3.138220551378446</v>
      </c>
      <c r="K272" s="13">
        <f t="shared" si="58"/>
        <v>2.9096084582316717</v>
      </c>
      <c r="L272" s="19">
        <f t="shared" si="59"/>
        <v>0.35087719298245612</v>
      </c>
      <c r="M272" s="19">
        <f t="shared" si="60"/>
        <v>0.33112582781456956</v>
      </c>
      <c r="N272" s="19">
        <f t="shared" si="61"/>
        <v>0.35714285714285715</v>
      </c>
      <c r="O272" s="17">
        <f t="shared" si="62"/>
        <v>0.33765922613105459</v>
      </c>
      <c r="P272" s="17">
        <f t="shared" si="63"/>
        <v>0.31865191869983628</v>
      </c>
      <c r="Q272" s="17">
        <f t="shared" si="64"/>
        <v>0.34368885516910913</v>
      </c>
    </row>
    <row r="273" spans="1:17" x14ac:dyDescent="0.25">
      <c r="A273" s="50"/>
      <c r="B273" s="10" t="s">
        <v>1515</v>
      </c>
      <c r="C273" s="10" t="s">
        <v>332</v>
      </c>
      <c r="D273" s="10" t="s">
        <v>341</v>
      </c>
      <c r="E273" s="10" t="s">
        <v>435</v>
      </c>
      <c r="F273" s="10" t="s">
        <v>68</v>
      </c>
      <c r="G273" s="11">
        <f t="shared" si="55"/>
        <v>1.0348337740023494</v>
      </c>
      <c r="H273" s="12">
        <f t="shared" si="54"/>
        <v>3.4833774002349438E-2</v>
      </c>
      <c r="I273" s="13">
        <f t="shared" si="56"/>
        <v>2.9906696068667902</v>
      </c>
      <c r="J273" s="13">
        <f t="shared" si="57"/>
        <v>3.073456308786978</v>
      </c>
      <c r="K273" s="13">
        <f t="shared" si="58"/>
        <v>2.9389279181666721</v>
      </c>
      <c r="L273" s="19">
        <f t="shared" si="59"/>
        <v>0.34602076124567471</v>
      </c>
      <c r="M273" s="19">
        <f t="shared" si="60"/>
        <v>0.33670033670033667</v>
      </c>
      <c r="N273" s="19">
        <f t="shared" si="61"/>
        <v>0.35211267605633806</v>
      </c>
      <c r="O273" s="17">
        <f t="shared" si="62"/>
        <v>0.33437327804580247</v>
      </c>
      <c r="P273" s="17">
        <f t="shared" si="63"/>
        <v>0.32536659042167315</v>
      </c>
      <c r="Q273" s="17">
        <f t="shared" si="64"/>
        <v>0.34026013153252443</v>
      </c>
    </row>
    <row r="274" spans="1:17" x14ac:dyDescent="0.25">
      <c r="A274" s="50"/>
      <c r="B274" s="10" t="s">
        <v>1516</v>
      </c>
      <c r="C274" s="10" t="s">
        <v>125</v>
      </c>
      <c r="D274" s="10" t="s">
        <v>450</v>
      </c>
      <c r="E274" s="10" t="s">
        <v>338</v>
      </c>
      <c r="F274" s="10" t="s">
        <v>72</v>
      </c>
      <c r="G274" s="11">
        <f t="shared" si="55"/>
        <v>1.0331825037707392</v>
      </c>
      <c r="H274" s="12">
        <f t="shared" si="54"/>
        <v>3.3182503770739169E-2</v>
      </c>
      <c r="I274" s="13">
        <f t="shared" si="56"/>
        <v>2.1076923076923078</v>
      </c>
      <c r="J274" s="13">
        <f t="shared" si="57"/>
        <v>3.3578431372549025</v>
      </c>
      <c r="K274" s="13">
        <f t="shared" si="58"/>
        <v>4.3910256410256414</v>
      </c>
      <c r="L274" s="19">
        <f t="shared" si="59"/>
        <v>0.49019607843137253</v>
      </c>
      <c r="M274" s="19">
        <f t="shared" si="60"/>
        <v>0.30769230769230771</v>
      </c>
      <c r="N274" s="19">
        <f t="shared" si="61"/>
        <v>0.23529411764705882</v>
      </c>
      <c r="O274" s="17">
        <f t="shared" si="62"/>
        <v>0.47445255474452552</v>
      </c>
      <c r="P274" s="17">
        <f t="shared" si="63"/>
        <v>0.29781021897810217</v>
      </c>
      <c r="Q274" s="17">
        <f t="shared" si="64"/>
        <v>0.22773722627737225</v>
      </c>
    </row>
    <row r="275" spans="1:17" x14ac:dyDescent="0.25">
      <c r="A275" s="50"/>
      <c r="B275" s="10" t="s">
        <v>1517</v>
      </c>
      <c r="C275" s="10" t="s">
        <v>125</v>
      </c>
      <c r="D275" s="10" t="s">
        <v>162</v>
      </c>
      <c r="E275" s="10" t="s">
        <v>326</v>
      </c>
      <c r="F275" s="10" t="s">
        <v>76</v>
      </c>
      <c r="G275" s="11">
        <f t="shared" si="55"/>
        <v>1.0339375480743083</v>
      </c>
      <c r="H275" s="12">
        <f t="shared" si="54"/>
        <v>3.3937548074308266E-2</v>
      </c>
      <c r="I275" s="13">
        <f t="shared" si="56"/>
        <v>2.1092325980715887</v>
      </c>
      <c r="J275" s="13">
        <f t="shared" si="57"/>
        <v>3.5050482879719049</v>
      </c>
      <c r="K275" s="13">
        <f t="shared" si="58"/>
        <v>4.1564289432587191</v>
      </c>
      <c r="L275" s="19">
        <f t="shared" si="59"/>
        <v>0.49019607843137253</v>
      </c>
      <c r="M275" s="19">
        <f t="shared" si="60"/>
        <v>0.29498525073746312</v>
      </c>
      <c r="N275" s="19">
        <f t="shared" si="61"/>
        <v>0.24875621890547267</v>
      </c>
      <c r="O275" s="17">
        <f t="shared" si="62"/>
        <v>0.47410608053102893</v>
      </c>
      <c r="P275" s="17">
        <f t="shared" si="63"/>
        <v>0.28530277412486693</v>
      </c>
      <c r="Q275" s="17">
        <f t="shared" si="64"/>
        <v>0.24059114534410422</v>
      </c>
    </row>
    <row r="276" spans="1:17" x14ac:dyDescent="0.25">
      <c r="A276" s="50"/>
      <c r="B276" s="10" t="s">
        <v>1518</v>
      </c>
      <c r="C276" s="10" t="s">
        <v>353</v>
      </c>
      <c r="D276" s="10" t="s">
        <v>170</v>
      </c>
      <c r="E276" s="10" t="s">
        <v>617</v>
      </c>
      <c r="F276" s="10" t="s">
        <v>76</v>
      </c>
      <c r="G276" s="11">
        <f t="shared" si="55"/>
        <v>1.0393383252972295</v>
      </c>
      <c r="H276" s="12">
        <f t="shared" si="54"/>
        <v>3.9338325297229471E-2</v>
      </c>
      <c r="I276" s="13">
        <f t="shared" si="56"/>
        <v>2.9932943768560207</v>
      </c>
      <c r="J276" s="13">
        <f t="shared" si="57"/>
        <v>3.0348679098679101</v>
      </c>
      <c r="K276" s="13">
        <f t="shared" si="58"/>
        <v>2.972507610350076</v>
      </c>
      <c r="L276" s="19">
        <f t="shared" si="59"/>
        <v>0.34722222222222221</v>
      </c>
      <c r="M276" s="19">
        <f t="shared" si="60"/>
        <v>0.34246575342465752</v>
      </c>
      <c r="N276" s="19">
        <f t="shared" si="61"/>
        <v>0.34965034965034969</v>
      </c>
      <c r="O276" s="17">
        <f t="shared" si="62"/>
        <v>0.33408007168688192</v>
      </c>
      <c r="P276" s="17">
        <f t="shared" si="63"/>
        <v>0.32950363234870544</v>
      </c>
      <c r="Q276" s="17">
        <f t="shared" si="64"/>
        <v>0.33641629596441258</v>
      </c>
    </row>
    <row r="277" spans="1:17" x14ac:dyDescent="0.25">
      <c r="A277" s="50"/>
      <c r="B277" s="10" t="s">
        <v>1519</v>
      </c>
      <c r="C277" s="10" t="s">
        <v>371</v>
      </c>
      <c r="D277" s="10" t="s">
        <v>648</v>
      </c>
      <c r="E277" s="10" t="s">
        <v>393</v>
      </c>
      <c r="F277" s="10" t="s">
        <v>76</v>
      </c>
      <c r="G277" s="11">
        <f t="shared" si="55"/>
        <v>1.0339873254791683</v>
      </c>
      <c r="H277" s="12">
        <f t="shared" si="54"/>
        <v>3.3987325479168273E-2</v>
      </c>
      <c r="I277" s="13">
        <f t="shared" si="56"/>
        <v>2.3057917358185454</v>
      </c>
      <c r="J277" s="13">
        <f t="shared" si="57"/>
        <v>3.2570600752593801</v>
      </c>
      <c r="K277" s="13">
        <f t="shared" si="58"/>
        <v>3.8567727240372975</v>
      </c>
      <c r="L277" s="19">
        <f t="shared" si="59"/>
        <v>0.44843049327354262</v>
      </c>
      <c r="M277" s="19">
        <f t="shared" si="60"/>
        <v>0.31746031746031744</v>
      </c>
      <c r="N277" s="19">
        <f t="shared" si="61"/>
        <v>0.26809651474530832</v>
      </c>
      <c r="O277" s="17">
        <f t="shared" si="62"/>
        <v>0.43369051266245634</v>
      </c>
      <c r="P277" s="17">
        <f t="shared" si="63"/>
        <v>0.30702534705945322</v>
      </c>
      <c r="Q277" s="17">
        <f t="shared" si="64"/>
        <v>0.25928414027809055</v>
      </c>
    </row>
    <row r="278" spans="1:17" x14ac:dyDescent="0.25">
      <c r="A278" s="50"/>
      <c r="B278" s="10" t="s">
        <v>1529</v>
      </c>
      <c r="C278" s="10" t="s">
        <v>298</v>
      </c>
      <c r="D278" s="10" t="s">
        <v>298</v>
      </c>
      <c r="E278" s="10" t="s">
        <v>446</v>
      </c>
      <c r="F278" s="10" t="s">
        <v>68</v>
      </c>
      <c r="G278" s="11">
        <f t="shared" si="55"/>
        <v>1.0404704736054564</v>
      </c>
      <c r="H278" s="12">
        <f t="shared" si="54"/>
        <v>4.0470473605456414E-2</v>
      </c>
      <c r="I278" s="13">
        <f t="shared" si="56"/>
        <v>2.9029126213592233</v>
      </c>
      <c r="J278" s="13">
        <f t="shared" si="57"/>
        <v>2.9029126213592233</v>
      </c>
      <c r="K278" s="13">
        <f t="shared" si="58"/>
        <v>3.21505376344086</v>
      </c>
      <c r="L278" s="19">
        <f t="shared" si="59"/>
        <v>0.35842293906810035</v>
      </c>
      <c r="M278" s="19">
        <f t="shared" si="60"/>
        <v>0.35842293906810035</v>
      </c>
      <c r="N278" s="19">
        <f t="shared" si="61"/>
        <v>0.3236245954692557</v>
      </c>
      <c r="O278" s="17">
        <f t="shared" si="62"/>
        <v>0.34448160535117056</v>
      </c>
      <c r="P278" s="17">
        <f t="shared" si="63"/>
        <v>0.34448160535117056</v>
      </c>
      <c r="Q278" s="17">
        <f t="shared" si="64"/>
        <v>0.31103678929765888</v>
      </c>
    </row>
    <row r="279" spans="1:17" x14ac:dyDescent="0.25">
      <c r="A279" s="50"/>
      <c r="B279" s="10" t="s">
        <v>1527</v>
      </c>
      <c r="C279" s="10" t="s">
        <v>95</v>
      </c>
      <c r="D279" s="10" t="s">
        <v>667</v>
      </c>
      <c r="E279" s="10" t="s">
        <v>439</v>
      </c>
      <c r="F279" s="10" t="s">
        <v>76</v>
      </c>
      <c r="G279" s="11">
        <f t="shared" si="55"/>
        <v>1.0403075833606281</v>
      </c>
      <c r="H279" s="12">
        <f t="shared" si="54"/>
        <v>4.0307583360628119E-2</v>
      </c>
      <c r="I279" s="13">
        <f t="shared" si="56"/>
        <v>4.0363934234392369</v>
      </c>
      <c r="J279" s="13">
        <f t="shared" si="57"/>
        <v>3.3705965700884355</v>
      </c>
      <c r="K279" s="13">
        <f t="shared" si="58"/>
        <v>2.1950490008909251</v>
      </c>
      <c r="L279" s="19">
        <f t="shared" si="59"/>
        <v>0.25773195876288663</v>
      </c>
      <c r="M279" s="19">
        <f t="shared" si="60"/>
        <v>0.30864197530864196</v>
      </c>
      <c r="N279" s="19">
        <f t="shared" si="61"/>
        <v>0.47393364928909953</v>
      </c>
      <c r="O279" s="17">
        <f t="shared" si="62"/>
        <v>0.24774591946191982</v>
      </c>
      <c r="P279" s="17">
        <f t="shared" si="63"/>
        <v>0.2966833850346447</v>
      </c>
      <c r="Q279" s="17">
        <f t="shared" si="64"/>
        <v>0.45557069550343549</v>
      </c>
    </row>
    <row r="280" spans="1:17" x14ac:dyDescent="0.25">
      <c r="A280" s="49" t="s">
        <v>1529</v>
      </c>
      <c r="B280" s="10" t="s">
        <v>1507</v>
      </c>
      <c r="C280" s="10" t="s">
        <v>285</v>
      </c>
      <c r="D280" s="10" t="s">
        <v>363</v>
      </c>
      <c r="E280" s="10" t="s">
        <v>292</v>
      </c>
      <c r="F280" s="10" t="s">
        <v>72</v>
      </c>
      <c r="G280" s="11">
        <f t="shared" si="55"/>
        <v>1.0344526838020951</v>
      </c>
      <c r="H280" s="12">
        <f t="shared" si="54"/>
        <v>3.4452683802095097E-2</v>
      </c>
      <c r="I280" s="13">
        <f t="shared" si="56"/>
        <v>2.0068382065760644</v>
      </c>
      <c r="J280" s="13">
        <f t="shared" si="57"/>
        <v>3.5274836517651442</v>
      </c>
      <c r="K280" s="13">
        <f t="shared" si="58"/>
        <v>4.5826253892432813</v>
      </c>
      <c r="L280" s="19">
        <f t="shared" si="59"/>
        <v>0.51546391752577325</v>
      </c>
      <c r="M280" s="19">
        <f t="shared" si="60"/>
        <v>0.29325513196480935</v>
      </c>
      <c r="N280" s="19">
        <f t="shared" si="61"/>
        <v>0.22573363431151244</v>
      </c>
      <c r="O280" s="17">
        <f t="shared" si="62"/>
        <v>0.49829627357261369</v>
      </c>
      <c r="P280" s="17">
        <f t="shared" si="63"/>
        <v>0.2834882025603726</v>
      </c>
      <c r="Q280" s="17">
        <f t="shared" si="64"/>
        <v>0.21821552386701365</v>
      </c>
    </row>
    <row r="281" spans="1:17" x14ac:dyDescent="0.25">
      <c r="A281" s="50"/>
      <c r="B281" s="10" t="s">
        <v>1523</v>
      </c>
      <c r="C281" s="10" t="s">
        <v>115</v>
      </c>
      <c r="D281" s="10" t="s">
        <v>363</v>
      </c>
      <c r="E281" s="10" t="s">
        <v>751</v>
      </c>
      <c r="F281" s="10" t="s">
        <v>68</v>
      </c>
      <c r="G281" s="11">
        <f t="shared" si="55"/>
        <v>1.0346349932756456</v>
      </c>
      <c r="H281" s="12">
        <f t="shared" si="54"/>
        <v>3.4634993275645565E-2</v>
      </c>
      <c r="I281" s="13">
        <f t="shared" si="56"/>
        <v>1.8933820376944315</v>
      </c>
      <c r="J281" s="13">
        <f t="shared" si="57"/>
        <v>3.5281053270699516</v>
      </c>
      <c r="K281" s="13">
        <f t="shared" si="58"/>
        <v>5.3076775155040616</v>
      </c>
      <c r="L281" s="19">
        <f t="shared" si="59"/>
        <v>0.54644808743169393</v>
      </c>
      <c r="M281" s="19">
        <f t="shared" si="60"/>
        <v>0.29325513196480935</v>
      </c>
      <c r="N281" s="19">
        <f t="shared" si="61"/>
        <v>0.19493177387914232</v>
      </c>
      <c r="O281" s="17">
        <f t="shared" si="62"/>
        <v>0.5281554277433087</v>
      </c>
      <c r="P281" s="17">
        <f t="shared" si="63"/>
        <v>0.28343825007925366</v>
      </c>
      <c r="Q281" s="17">
        <f t="shared" si="64"/>
        <v>0.18840632217743764</v>
      </c>
    </row>
    <row r="282" spans="1:17" x14ac:dyDescent="0.25">
      <c r="A282" s="50"/>
      <c r="B282" s="10" t="s">
        <v>1524</v>
      </c>
      <c r="C282" s="10" t="s">
        <v>264</v>
      </c>
      <c r="D282" s="10" t="s">
        <v>333</v>
      </c>
      <c r="E282" s="10" t="s">
        <v>310</v>
      </c>
      <c r="F282" s="10" t="s">
        <v>72</v>
      </c>
      <c r="G282" s="11">
        <f t="shared" si="55"/>
        <v>1.0351402280265833</v>
      </c>
      <c r="H282" s="12">
        <f t="shared" si="54"/>
        <v>3.5140228026583342E-2</v>
      </c>
      <c r="I282" s="13">
        <f t="shared" si="56"/>
        <v>2.4118767313019394</v>
      </c>
      <c r="J282" s="13">
        <f t="shared" si="57"/>
        <v>3.1468262932008133</v>
      </c>
      <c r="K282" s="13">
        <f t="shared" si="58"/>
        <v>3.7368562231759657</v>
      </c>
      <c r="L282" s="19">
        <f t="shared" si="59"/>
        <v>0.42918454935622319</v>
      </c>
      <c r="M282" s="19">
        <f t="shared" si="60"/>
        <v>0.32894736842105265</v>
      </c>
      <c r="N282" s="19">
        <f t="shared" si="61"/>
        <v>0.2770083102493075</v>
      </c>
      <c r="O282" s="17">
        <f t="shared" si="62"/>
        <v>0.414614887660613</v>
      </c>
      <c r="P282" s="17">
        <f t="shared" si="63"/>
        <v>0.31778048955566718</v>
      </c>
      <c r="Q282" s="17">
        <f t="shared" si="64"/>
        <v>0.26760462278371977</v>
      </c>
    </row>
    <row r="283" spans="1:17" x14ac:dyDescent="0.25">
      <c r="A283" s="50"/>
      <c r="B283" s="10" t="s">
        <v>1508</v>
      </c>
      <c r="C283" s="10" t="s">
        <v>87</v>
      </c>
      <c r="D283" s="10" t="s">
        <v>167</v>
      </c>
      <c r="E283" s="10" t="s">
        <v>536</v>
      </c>
      <c r="F283" s="10" t="s">
        <v>72</v>
      </c>
      <c r="G283" s="11">
        <f t="shared" si="55"/>
        <v>1.0407829230479684</v>
      </c>
      <c r="H283" s="12">
        <f t="shared" si="54"/>
        <v>4.0782923047968378E-2</v>
      </c>
      <c r="I283" s="13">
        <f t="shared" si="56"/>
        <v>2.7997060629990349</v>
      </c>
      <c r="J283" s="13">
        <f t="shared" si="57"/>
        <v>2.7268512583856772</v>
      </c>
      <c r="K283" s="13">
        <f t="shared" si="58"/>
        <v>3.6219245722069298</v>
      </c>
      <c r="L283" s="19">
        <f t="shared" si="59"/>
        <v>0.37174721189591081</v>
      </c>
      <c r="M283" s="19">
        <f t="shared" si="60"/>
        <v>0.38167938931297707</v>
      </c>
      <c r="N283" s="19">
        <f t="shared" si="61"/>
        <v>0.28735632183908044</v>
      </c>
      <c r="O283" s="17">
        <f t="shared" si="62"/>
        <v>0.35718035304349188</v>
      </c>
      <c r="P283" s="17">
        <f t="shared" si="63"/>
        <v>0.36672333957518821</v>
      </c>
      <c r="Q283" s="17">
        <f t="shared" si="64"/>
        <v>0.27609630738131991</v>
      </c>
    </row>
    <row r="284" spans="1:17" x14ac:dyDescent="0.25">
      <c r="A284" s="50"/>
      <c r="B284" s="10" t="s">
        <v>1509</v>
      </c>
      <c r="C284" s="10" t="s">
        <v>618</v>
      </c>
      <c r="D284" s="10" t="s">
        <v>194</v>
      </c>
      <c r="E284" s="10" t="s">
        <v>362</v>
      </c>
      <c r="F284" s="10" t="s">
        <v>72</v>
      </c>
      <c r="G284" s="11">
        <f t="shared" si="55"/>
        <v>1.0398683393038903</v>
      </c>
      <c r="H284" s="12">
        <f t="shared" si="54"/>
        <v>3.9868339303890332E-2</v>
      </c>
      <c r="I284" s="13">
        <f t="shared" si="56"/>
        <v>2.1837235125381698</v>
      </c>
      <c r="J284" s="13">
        <f t="shared" si="57"/>
        <v>3.1508010680907876</v>
      </c>
      <c r="K284" s="13">
        <f t="shared" si="58"/>
        <v>4.4506364922206512</v>
      </c>
      <c r="L284" s="19">
        <f t="shared" si="59"/>
        <v>0.47619047619047616</v>
      </c>
      <c r="M284" s="19">
        <f t="shared" si="60"/>
        <v>0.33003300330033003</v>
      </c>
      <c r="N284" s="19">
        <f t="shared" si="61"/>
        <v>0.23364485981308411</v>
      </c>
      <c r="O284" s="17">
        <f t="shared" si="62"/>
        <v>0.45793343079302529</v>
      </c>
      <c r="P284" s="17">
        <f t="shared" si="63"/>
        <v>0.31737960550011651</v>
      </c>
      <c r="Q284" s="17">
        <f t="shared" si="64"/>
        <v>0.22468696370685817</v>
      </c>
    </row>
    <row r="285" spans="1:17" x14ac:dyDescent="0.25">
      <c r="A285" s="50"/>
      <c r="B285" s="10" t="s">
        <v>1510</v>
      </c>
      <c r="C285" s="10" t="s">
        <v>374</v>
      </c>
      <c r="D285" s="10" t="s">
        <v>165</v>
      </c>
      <c r="E285" s="10" t="s">
        <v>601</v>
      </c>
      <c r="F285" s="10" t="s">
        <v>68</v>
      </c>
      <c r="G285" s="11">
        <f t="shared" si="55"/>
        <v>1.0394548867475337</v>
      </c>
      <c r="H285" s="12">
        <f t="shared" si="54"/>
        <v>3.9454886747533724E-2</v>
      </c>
      <c r="I285" s="13">
        <f t="shared" si="56"/>
        <v>1.7878624052057579</v>
      </c>
      <c r="J285" s="13">
        <f t="shared" si="57"/>
        <v>3.627697554748893</v>
      </c>
      <c r="K285" s="13">
        <f t="shared" si="58"/>
        <v>6.0600219897381216</v>
      </c>
      <c r="L285" s="19">
        <f t="shared" si="59"/>
        <v>0.58139534883720934</v>
      </c>
      <c r="M285" s="19">
        <f t="shared" si="60"/>
        <v>0.28653295128939826</v>
      </c>
      <c r="N285" s="19">
        <f t="shared" si="61"/>
        <v>0.17152658662092624</v>
      </c>
      <c r="O285" s="17">
        <f t="shared" si="62"/>
        <v>0.55932715911933617</v>
      </c>
      <c r="P285" s="17">
        <f t="shared" si="63"/>
        <v>0.27565693801869856</v>
      </c>
      <c r="Q285" s="17">
        <f t="shared" si="64"/>
        <v>0.16501590286196538</v>
      </c>
    </row>
    <row r="286" spans="1:17" x14ac:dyDescent="0.25">
      <c r="A286" s="50"/>
      <c r="B286" s="10" t="s">
        <v>1511</v>
      </c>
      <c r="C286" s="10" t="s">
        <v>105</v>
      </c>
      <c r="D286" s="10" t="s">
        <v>353</v>
      </c>
      <c r="E286" s="10" t="s">
        <v>205</v>
      </c>
      <c r="F286" s="10" t="s">
        <v>72</v>
      </c>
      <c r="G286" s="11">
        <f t="shared" si="55"/>
        <v>1.0410021265284422</v>
      </c>
      <c r="H286" s="12">
        <f t="shared" si="54"/>
        <v>4.1002126528442151E-2</v>
      </c>
      <c r="I286" s="13">
        <f t="shared" si="56"/>
        <v>2.2902046783625729</v>
      </c>
      <c r="J286" s="13">
        <f t="shared" si="57"/>
        <v>2.9980861244019135</v>
      </c>
      <c r="K286" s="13">
        <f t="shared" si="58"/>
        <v>4.3513888888888879</v>
      </c>
      <c r="L286" s="19">
        <f t="shared" si="59"/>
        <v>0.45454545454545453</v>
      </c>
      <c r="M286" s="19">
        <f t="shared" si="60"/>
        <v>0.34722222222222221</v>
      </c>
      <c r="N286" s="19">
        <f t="shared" si="61"/>
        <v>0.23923444976076558</v>
      </c>
      <c r="O286" s="17">
        <f t="shared" si="62"/>
        <v>0.43664219597829562</v>
      </c>
      <c r="P286" s="17">
        <f t="shared" si="63"/>
        <v>0.3335461219278647</v>
      </c>
      <c r="Q286" s="17">
        <f t="shared" si="64"/>
        <v>0.22981168209383981</v>
      </c>
    </row>
    <row r="287" spans="1:17" x14ac:dyDescent="0.25">
      <c r="A287" s="50"/>
      <c r="B287" s="10" t="s">
        <v>1513</v>
      </c>
      <c r="C287" s="10" t="s">
        <v>196</v>
      </c>
      <c r="D287" s="10" t="s">
        <v>266</v>
      </c>
      <c r="E287" s="10" t="s">
        <v>86</v>
      </c>
      <c r="F287" s="10" t="s">
        <v>76</v>
      </c>
      <c r="G287" s="11">
        <f t="shared" si="55"/>
        <v>1.0357535177783861</v>
      </c>
      <c r="H287" s="12">
        <f t="shared" si="54"/>
        <v>3.575351777838609E-2</v>
      </c>
      <c r="I287" s="13">
        <f t="shared" si="56"/>
        <v>2.4443783019569909</v>
      </c>
      <c r="J287" s="13">
        <f t="shared" si="57"/>
        <v>3.1279756236907259</v>
      </c>
      <c r="K287" s="13">
        <f t="shared" si="58"/>
        <v>3.6872825232910547</v>
      </c>
      <c r="L287" s="19">
        <f t="shared" si="59"/>
        <v>0.42372881355932207</v>
      </c>
      <c r="M287" s="19">
        <f t="shared" si="60"/>
        <v>0.33112582781456956</v>
      </c>
      <c r="N287" s="19">
        <f t="shared" si="61"/>
        <v>0.2808988764044944</v>
      </c>
      <c r="O287" s="17">
        <f t="shared" si="62"/>
        <v>0.40910197869101977</v>
      </c>
      <c r="P287" s="17">
        <f t="shared" si="63"/>
        <v>0.3196955859969558</v>
      </c>
      <c r="Q287" s="17">
        <f t="shared" si="64"/>
        <v>0.27120243531202431</v>
      </c>
    </row>
    <row r="288" spans="1:17" x14ac:dyDescent="0.25">
      <c r="A288" s="50"/>
      <c r="B288" s="10" t="s">
        <v>1526</v>
      </c>
      <c r="C288" s="10" t="s">
        <v>269</v>
      </c>
      <c r="D288" s="10" t="s">
        <v>266</v>
      </c>
      <c r="E288" s="10" t="s">
        <v>202</v>
      </c>
      <c r="F288" s="10" t="s">
        <v>72</v>
      </c>
      <c r="G288" s="11">
        <f t="shared" si="55"/>
        <v>1.0384276792811808</v>
      </c>
      <c r="H288" s="12">
        <f t="shared" si="54"/>
        <v>3.8427679281180849E-2</v>
      </c>
      <c r="I288" s="13">
        <f t="shared" si="56"/>
        <v>2.1703138496976679</v>
      </c>
      <c r="J288" s="13">
        <f t="shared" si="57"/>
        <v>3.1360515914291662</v>
      </c>
      <c r="K288" s="13">
        <f t="shared" si="58"/>
        <v>4.5379289584587603</v>
      </c>
      <c r="L288" s="19">
        <f t="shared" si="59"/>
        <v>0.47846889952153115</v>
      </c>
      <c r="M288" s="19">
        <f t="shared" si="60"/>
        <v>0.33112582781456956</v>
      </c>
      <c r="N288" s="19">
        <f t="shared" si="61"/>
        <v>0.22883295194508008</v>
      </c>
      <c r="O288" s="17">
        <f t="shared" si="62"/>
        <v>0.46076285240464343</v>
      </c>
      <c r="P288" s="17">
        <f t="shared" si="63"/>
        <v>0.31887230514096182</v>
      </c>
      <c r="Q288" s="17">
        <f t="shared" si="64"/>
        <v>0.22036484245439467</v>
      </c>
    </row>
    <row r="289" spans="1:17" x14ac:dyDescent="0.25">
      <c r="A289" s="50"/>
      <c r="B289" s="10" t="s">
        <v>1516</v>
      </c>
      <c r="C289" s="10" t="s">
        <v>325</v>
      </c>
      <c r="D289" s="10" t="s">
        <v>259</v>
      </c>
      <c r="E289" s="10" t="s">
        <v>151</v>
      </c>
      <c r="F289" s="10" t="s">
        <v>76</v>
      </c>
      <c r="G289" s="11">
        <f t="shared" si="55"/>
        <v>1.0389325346313028</v>
      </c>
      <c r="H289" s="12">
        <f t="shared" si="54"/>
        <v>3.8932534631302751E-2</v>
      </c>
      <c r="I289" s="13">
        <f t="shared" si="56"/>
        <v>1.953193165106849</v>
      </c>
      <c r="J289" s="13">
        <f t="shared" si="57"/>
        <v>3.3973093882443601</v>
      </c>
      <c r="K289" s="13">
        <f t="shared" si="58"/>
        <v>5.1634946971175744</v>
      </c>
      <c r="L289" s="19">
        <f t="shared" si="59"/>
        <v>0.53191489361702127</v>
      </c>
      <c r="M289" s="19">
        <f t="shared" si="60"/>
        <v>0.3058103975535168</v>
      </c>
      <c r="N289" s="19">
        <f t="shared" si="61"/>
        <v>0.2012072434607646</v>
      </c>
      <c r="O289" s="17">
        <f t="shared" si="62"/>
        <v>0.51198213154984862</v>
      </c>
      <c r="P289" s="17">
        <f t="shared" si="63"/>
        <v>0.29435058327636554</v>
      </c>
      <c r="Q289" s="17">
        <f t="shared" si="64"/>
        <v>0.19366728517378579</v>
      </c>
    </row>
    <row r="290" spans="1:17" x14ac:dyDescent="0.25">
      <c r="A290" s="50"/>
      <c r="B290" s="10" t="s">
        <v>1517</v>
      </c>
      <c r="C290" s="10" t="s">
        <v>190</v>
      </c>
      <c r="D290" s="10" t="s">
        <v>450</v>
      </c>
      <c r="E290" s="10" t="s">
        <v>386</v>
      </c>
      <c r="F290" s="10" t="s">
        <v>68</v>
      </c>
      <c r="G290" s="11">
        <f t="shared" si="55"/>
        <v>1.0362348335657807</v>
      </c>
      <c r="H290" s="12">
        <f t="shared" si="54"/>
        <v>3.6234833565780722E-2</v>
      </c>
      <c r="I290" s="13">
        <f t="shared" si="56"/>
        <v>1.8755850487540631</v>
      </c>
      <c r="J290" s="13">
        <f t="shared" si="57"/>
        <v>3.3677632090887872</v>
      </c>
      <c r="K290" s="13">
        <f t="shared" si="58"/>
        <v>5.8858138546536338</v>
      </c>
      <c r="L290" s="19">
        <f t="shared" si="59"/>
        <v>0.5524861878453039</v>
      </c>
      <c r="M290" s="19">
        <f t="shared" si="60"/>
        <v>0.30769230769230771</v>
      </c>
      <c r="N290" s="19">
        <f t="shared" si="61"/>
        <v>0.17605633802816903</v>
      </c>
      <c r="O290" s="17">
        <f t="shared" si="62"/>
        <v>0.53316697137476776</v>
      </c>
      <c r="P290" s="17">
        <f t="shared" si="63"/>
        <v>0.29693299021179376</v>
      </c>
      <c r="Q290" s="17">
        <f t="shared" si="64"/>
        <v>0.16990003841343834</v>
      </c>
    </row>
    <row r="291" spans="1:17" x14ac:dyDescent="0.25">
      <c r="A291" s="50"/>
      <c r="B291" s="10" t="s">
        <v>1519</v>
      </c>
      <c r="C291" s="10" t="s">
        <v>504</v>
      </c>
      <c r="D291" s="10" t="s">
        <v>363</v>
      </c>
      <c r="E291" s="10" t="s">
        <v>626</v>
      </c>
      <c r="F291" s="10" t="s">
        <v>72</v>
      </c>
      <c r="G291" s="11">
        <f t="shared" si="55"/>
        <v>1.0342000572638885</v>
      </c>
      <c r="H291" s="12">
        <f t="shared" si="54"/>
        <v>3.4200057263888528E-2</v>
      </c>
      <c r="I291" s="13">
        <f t="shared" si="56"/>
        <v>1.9339541070834716</v>
      </c>
      <c r="J291" s="13">
        <f t="shared" si="57"/>
        <v>3.52662219526986</v>
      </c>
      <c r="K291" s="13">
        <f t="shared" si="58"/>
        <v>5.0158702777298592</v>
      </c>
      <c r="L291" s="19">
        <f t="shared" si="59"/>
        <v>0.53475935828876997</v>
      </c>
      <c r="M291" s="19">
        <f t="shared" si="60"/>
        <v>0.29325513196480935</v>
      </c>
      <c r="N291" s="19">
        <f t="shared" si="61"/>
        <v>0.2061855670103093</v>
      </c>
      <c r="O291" s="17">
        <f t="shared" si="62"/>
        <v>0.51707535165250895</v>
      </c>
      <c r="P291" s="17">
        <f t="shared" si="63"/>
        <v>0.28355745090621459</v>
      </c>
      <c r="Q291" s="17">
        <f t="shared" si="64"/>
        <v>0.19936719744127665</v>
      </c>
    </row>
    <row r="292" spans="1:17" x14ac:dyDescent="0.25">
      <c r="A292" s="50"/>
      <c r="B292" s="10" t="s">
        <v>1520</v>
      </c>
      <c r="C292" s="10" t="s">
        <v>164</v>
      </c>
      <c r="D292" s="10" t="s">
        <v>154</v>
      </c>
      <c r="E292" s="10" t="s">
        <v>330</v>
      </c>
      <c r="F292" s="10" t="s">
        <v>76</v>
      </c>
      <c r="G292" s="11">
        <f t="shared" si="55"/>
        <v>1.0365240044415258</v>
      </c>
      <c r="H292" s="12">
        <f t="shared" si="54"/>
        <v>3.6524004441525815E-2</v>
      </c>
      <c r="I292" s="13">
        <f t="shared" si="56"/>
        <v>1.8035517677282549</v>
      </c>
      <c r="J292" s="13">
        <f t="shared" si="57"/>
        <v>3.7107559359006625</v>
      </c>
      <c r="K292" s="13">
        <f t="shared" si="58"/>
        <v>5.6801515443395623</v>
      </c>
      <c r="L292" s="19">
        <f t="shared" si="59"/>
        <v>0.57471264367816088</v>
      </c>
      <c r="M292" s="19">
        <f t="shared" si="60"/>
        <v>0.27932960893854747</v>
      </c>
      <c r="N292" s="19">
        <f t="shared" si="61"/>
        <v>0.18248175182481752</v>
      </c>
      <c r="O292" s="17">
        <f t="shared" si="62"/>
        <v>0.55446148976338794</v>
      </c>
      <c r="P292" s="17">
        <f t="shared" si="63"/>
        <v>0.26948686932633936</v>
      </c>
      <c r="Q292" s="17">
        <f t="shared" si="64"/>
        <v>0.17605164091027278</v>
      </c>
    </row>
    <row r="293" spans="1:17" x14ac:dyDescent="0.25">
      <c r="A293" s="50"/>
      <c r="B293" s="10" t="s">
        <v>1521</v>
      </c>
      <c r="C293" s="10" t="s">
        <v>285</v>
      </c>
      <c r="D293" s="10" t="s">
        <v>667</v>
      </c>
      <c r="E293" s="10" t="s">
        <v>596</v>
      </c>
      <c r="F293" s="10" t="s">
        <v>68</v>
      </c>
      <c r="G293" s="11">
        <f t="shared" si="55"/>
        <v>1.0346322086238888</v>
      </c>
      <c r="H293" s="12">
        <f t="shared" si="54"/>
        <v>3.4632208623888827E-2</v>
      </c>
      <c r="I293" s="13">
        <f t="shared" si="56"/>
        <v>2.0071864847303442</v>
      </c>
      <c r="J293" s="13">
        <f t="shared" si="57"/>
        <v>3.3522083559414</v>
      </c>
      <c r="K293" s="13">
        <f t="shared" si="58"/>
        <v>4.9145029909634719</v>
      </c>
      <c r="L293" s="19">
        <f t="shared" si="59"/>
        <v>0.51546391752577325</v>
      </c>
      <c r="M293" s="19">
        <f t="shared" si="60"/>
        <v>0.30864197530864196</v>
      </c>
      <c r="N293" s="19">
        <f t="shared" si="61"/>
        <v>0.21052631578947367</v>
      </c>
      <c r="O293" s="17">
        <f t="shared" si="62"/>
        <v>0.49820981139893694</v>
      </c>
      <c r="P293" s="17">
        <f t="shared" si="63"/>
        <v>0.29831081299812889</v>
      </c>
      <c r="Q293" s="17">
        <f t="shared" si="64"/>
        <v>0.20347937560293422</v>
      </c>
    </row>
    <row r="294" spans="1:17" x14ac:dyDescent="0.25">
      <c r="A294" s="50"/>
      <c r="B294" s="10" t="s">
        <v>1522</v>
      </c>
      <c r="C294" s="10" t="s">
        <v>521</v>
      </c>
      <c r="D294" s="10" t="s">
        <v>588</v>
      </c>
      <c r="E294" s="10" t="s">
        <v>79</v>
      </c>
      <c r="F294" s="10" t="s">
        <v>76</v>
      </c>
      <c r="G294" s="11">
        <f t="shared" si="55"/>
        <v>1.0352206908878356</v>
      </c>
      <c r="H294" s="12">
        <f t="shared" si="54"/>
        <v>3.5220690887835637E-2</v>
      </c>
      <c r="I294" s="13">
        <f t="shared" si="56"/>
        <v>2.2360766923177251</v>
      </c>
      <c r="J294" s="13">
        <f t="shared" si="57"/>
        <v>3.3955238661121006</v>
      </c>
      <c r="K294" s="13">
        <f t="shared" si="58"/>
        <v>3.8717253839205057</v>
      </c>
      <c r="L294" s="19">
        <f t="shared" si="59"/>
        <v>0.46296296296296291</v>
      </c>
      <c r="M294" s="19">
        <f t="shared" si="60"/>
        <v>0.3048780487804878</v>
      </c>
      <c r="N294" s="19">
        <f t="shared" si="61"/>
        <v>0.26737967914438499</v>
      </c>
      <c r="O294" s="17">
        <f t="shared" si="62"/>
        <v>0.44721185254316381</v>
      </c>
      <c r="P294" s="17">
        <f t="shared" si="63"/>
        <v>0.29450536630891283</v>
      </c>
      <c r="Q294" s="17">
        <f t="shared" si="64"/>
        <v>0.25828278114792347</v>
      </c>
    </row>
    <row r="295" spans="1:17" x14ac:dyDescent="0.25">
      <c r="A295" s="50"/>
      <c r="B295" s="10" t="s">
        <v>1527</v>
      </c>
      <c r="C295" s="10" t="s">
        <v>168</v>
      </c>
      <c r="D295" s="10" t="s">
        <v>667</v>
      </c>
      <c r="E295" s="10" t="s">
        <v>454</v>
      </c>
      <c r="F295" s="10" t="s">
        <v>72</v>
      </c>
      <c r="G295" s="11">
        <f t="shared" si="55"/>
        <v>1.0510957240915046</v>
      </c>
      <c r="H295" s="12">
        <f t="shared" si="54"/>
        <v>5.1095724091504646E-2</v>
      </c>
      <c r="I295" s="13">
        <f t="shared" si="56"/>
        <v>2.491096866096866</v>
      </c>
      <c r="J295" s="13">
        <f t="shared" si="57"/>
        <v>3.4055501460564752</v>
      </c>
      <c r="K295" s="13">
        <f t="shared" si="58"/>
        <v>3.2794186591654948</v>
      </c>
      <c r="L295" s="19">
        <f t="shared" si="59"/>
        <v>0.42194092827004215</v>
      </c>
      <c r="M295" s="19">
        <f t="shared" si="60"/>
        <v>0.30864197530864196</v>
      </c>
      <c r="N295" s="19">
        <f t="shared" si="61"/>
        <v>0.32051282051282048</v>
      </c>
      <c r="O295" s="17">
        <f t="shared" si="62"/>
        <v>0.40142959256611865</v>
      </c>
      <c r="P295" s="17">
        <f t="shared" si="63"/>
        <v>0.29363831308077198</v>
      </c>
      <c r="Q295" s="17">
        <f t="shared" si="64"/>
        <v>0.30493209435310936</v>
      </c>
    </row>
    <row r="296" spans="1:17" x14ac:dyDescent="0.25">
      <c r="A296" s="49" t="s">
        <v>1521</v>
      </c>
      <c r="B296" s="10" t="s">
        <v>1507</v>
      </c>
      <c r="C296" s="10" t="s">
        <v>127</v>
      </c>
      <c r="D296" s="10" t="s">
        <v>651</v>
      </c>
      <c r="E296" s="10" t="s">
        <v>218</v>
      </c>
      <c r="F296" s="10" t="s">
        <v>72</v>
      </c>
      <c r="G296" s="11">
        <f t="shared" si="55"/>
        <v>1.0388594140509648</v>
      </c>
      <c r="H296" s="12">
        <f t="shared" si="54"/>
        <v>3.8859414050964824E-2</v>
      </c>
      <c r="I296" s="13">
        <f t="shared" si="56"/>
        <v>2.1400503929449877</v>
      </c>
      <c r="J296" s="13">
        <f t="shared" si="57"/>
        <v>3.2827957484010488</v>
      </c>
      <c r="K296" s="13">
        <f t="shared" si="58"/>
        <v>4.3839867272950714</v>
      </c>
      <c r="L296" s="19">
        <f t="shared" si="59"/>
        <v>0.4854368932038835</v>
      </c>
      <c r="M296" s="19">
        <f t="shared" si="60"/>
        <v>0.31645569620253161</v>
      </c>
      <c r="N296" s="19">
        <f t="shared" si="61"/>
        <v>0.23696682464454977</v>
      </c>
      <c r="O296" s="17">
        <f t="shared" si="62"/>
        <v>0.4672787160978345</v>
      </c>
      <c r="P296" s="17">
        <f t="shared" si="63"/>
        <v>0.3046184035321326</v>
      </c>
      <c r="Q296" s="17">
        <f t="shared" si="64"/>
        <v>0.22810288037003296</v>
      </c>
    </row>
    <row r="297" spans="1:17" x14ac:dyDescent="0.25">
      <c r="A297" s="50"/>
      <c r="B297" s="10" t="s">
        <v>1523</v>
      </c>
      <c r="C297" s="10" t="s">
        <v>407</v>
      </c>
      <c r="D297" s="10" t="s">
        <v>194</v>
      </c>
      <c r="E297" s="10" t="s">
        <v>518</v>
      </c>
      <c r="F297" s="10" t="s">
        <v>76</v>
      </c>
      <c r="G297" s="11">
        <f t="shared" si="55"/>
        <v>1.0398263546031152</v>
      </c>
      <c r="H297" s="12">
        <f t="shared" si="54"/>
        <v>3.9826354603115233E-2</v>
      </c>
      <c r="I297" s="13">
        <f t="shared" si="56"/>
        <v>2.2044318717586044</v>
      </c>
      <c r="J297" s="13">
        <f t="shared" si="57"/>
        <v>3.1506738544474389</v>
      </c>
      <c r="K297" s="13">
        <f t="shared" si="58"/>
        <v>4.3672706893330844</v>
      </c>
      <c r="L297" s="19">
        <f t="shared" si="59"/>
        <v>0.47169811320754712</v>
      </c>
      <c r="M297" s="19">
        <f t="shared" si="60"/>
        <v>0.33003300330033003</v>
      </c>
      <c r="N297" s="19">
        <f t="shared" si="61"/>
        <v>0.23809523809523808</v>
      </c>
      <c r="O297" s="17">
        <f t="shared" si="62"/>
        <v>0.45363161947129782</v>
      </c>
      <c r="P297" s="17">
        <f t="shared" si="63"/>
        <v>0.31739242022414238</v>
      </c>
      <c r="Q297" s="17">
        <f t="shared" si="64"/>
        <v>0.22897596030455983</v>
      </c>
    </row>
    <row r="298" spans="1:17" x14ac:dyDescent="0.25">
      <c r="A298" s="50"/>
      <c r="B298" s="10" t="s">
        <v>1524</v>
      </c>
      <c r="C298" s="10" t="s">
        <v>849</v>
      </c>
      <c r="D298" s="10" t="s">
        <v>529</v>
      </c>
      <c r="E298" s="10" t="s">
        <v>283</v>
      </c>
      <c r="F298" s="10" t="s">
        <v>68</v>
      </c>
      <c r="G298" s="11">
        <f t="shared" si="55"/>
        <v>1.0340380738254533</v>
      </c>
      <c r="H298" s="12">
        <f t="shared" si="54"/>
        <v>3.4038073825453319E-2</v>
      </c>
      <c r="I298" s="13">
        <f t="shared" si="56"/>
        <v>2.4299894734898153</v>
      </c>
      <c r="J298" s="13">
        <f t="shared" si="57"/>
        <v>3.2365391710736686</v>
      </c>
      <c r="K298" s="13">
        <f t="shared" si="58"/>
        <v>3.5777717354360683</v>
      </c>
      <c r="L298" s="19">
        <f t="shared" si="59"/>
        <v>0.42553191489361702</v>
      </c>
      <c r="M298" s="19">
        <f t="shared" si="60"/>
        <v>0.31948881789137379</v>
      </c>
      <c r="N298" s="19">
        <f t="shared" si="61"/>
        <v>0.28901734104046245</v>
      </c>
      <c r="O298" s="17">
        <f t="shared" si="62"/>
        <v>0.41152441642632132</v>
      </c>
      <c r="P298" s="17">
        <f t="shared" si="63"/>
        <v>0.30897200594308472</v>
      </c>
      <c r="Q298" s="17">
        <f t="shared" si="64"/>
        <v>0.27950357763059397</v>
      </c>
    </row>
    <row r="299" spans="1:17" x14ac:dyDescent="0.25">
      <c r="A299" s="50"/>
      <c r="B299" s="10" t="s">
        <v>1508</v>
      </c>
      <c r="C299" s="10" t="s">
        <v>183</v>
      </c>
      <c r="D299" s="10" t="s">
        <v>171</v>
      </c>
      <c r="E299" s="10" t="s">
        <v>266</v>
      </c>
      <c r="F299" s="10" t="s">
        <v>76</v>
      </c>
      <c r="G299" s="11">
        <f t="shared" si="55"/>
        <v>1.0348982458727018</v>
      </c>
      <c r="H299" s="12">
        <f t="shared" si="54"/>
        <v>3.489824587270185E-2</v>
      </c>
      <c r="I299" s="13">
        <f t="shared" si="56"/>
        <v>2.8459701761499301</v>
      </c>
      <c r="J299" s="13">
        <f t="shared" si="57"/>
        <v>3.0426008428657432</v>
      </c>
      <c r="K299" s="13">
        <f t="shared" si="58"/>
        <v>3.1253927025355597</v>
      </c>
      <c r="L299" s="19">
        <f t="shared" si="59"/>
        <v>0.36363636363636365</v>
      </c>
      <c r="M299" s="19">
        <f t="shared" si="60"/>
        <v>0.3401360544217687</v>
      </c>
      <c r="N299" s="19">
        <f t="shared" si="61"/>
        <v>0.33112582781456956</v>
      </c>
      <c r="O299" s="17">
        <f t="shared" si="62"/>
        <v>0.35137402646742227</v>
      </c>
      <c r="P299" s="17">
        <f t="shared" si="63"/>
        <v>0.32866618121952768</v>
      </c>
      <c r="Q299" s="17">
        <f t="shared" si="64"/>
        <v>0.31995979231305011</v>
      </c>
    </row>
    <row r="300" spans="1:17" x14ac:dyDescent="0.25">
      <c r="A300" s="50"/>
      <c r="B300" s="10" t="s">
        <v>1509</v>
      </c>
      <c r="C300" s="10" t="s">
        <v>141</v>
      </c>
      <c r="D300" s="10" t="s">
        <v>209</v>
      </c>
      <c r="E300" s="10" t="s">
        <v>526</v>
      </c>
      <c r="F300" s="10" t="s">
        <v>72</v>
      </c>
      <c r="G300" s="11">
        <f t="shared" si="55"/>
        <v>1.0411216766508837</v>
      </c>
      <c r="H300" s="12">
        <f t="shared" si="54"/>
        <v>4.1121676650883732E-2</v>
      </c>
      <c r="I300" s="13">
        <f t="shared" si="56"/>
        <v>2.3321125556979796</v>
      </c>
      <c r="J300" s="13">
        <f t="shared" si="57"/>
        <v>3.1337762467191599</v>
      </c>
      <c r="K300" s="13">
        <f t="shared" si="58"/>
        <v>3.9666735880398671</v>
      </c>
      <c r="L300" s="19">
        <f t="shared" si="59"/>
        <v>0.4464285714285714</v>
      </c>
      <c r="M300" s="19">
        <f t="shared" si="60"/>
        <v>0.33222591362126247</v>
      </c>
      <c r="N300" s="19">
        <f t="shared" si="61"/>
        <v>0.26246719160104987</v>
      </c>
      <c r="O300" s="17">
        <f t="shared" si="62"/>
        <v>0.42879577040856387</v>
      </c>
      <c r="P300" s="17">
        <f t="shared" si="63"/>
        <v>0.31910382914125685</v>
      </c>
      <c r="Q300" s="17">
        <f t="shared" si="64"/>
        <v>0.25210040045017929</v>
      </c>
    </row>
    <row r="301" spans="1:17" x14ac:dyDescent="0.25">
      <c r="A301" s="50"/>
      <c r="B301" s="10" t="s">
        <v>1510</v>
      </c>
      <c r="C301" s="10" t="s">
        <v>269</v>
      </c>
      <c r="D301" s="10" t="s">
        <v>652</v>
      </c>
      <c r="E301" s="10" t="s">
        <v>148</v>
      </c>
      <c r="F301" s="10" t="s">
        <v>68</v>
      </c>
      <c r="G301" s="11">
        <f t="shared" si="55"/>
        <v>1.035179456232088</v>
      </c>
      <c r="H301" s="12">
        <f t="shared" si="54"/>
        <v>3.5179456232087958E-2</v>
      </c>
      <c r="I301" s="13">
        <f t="shared" si="56"/>
        <v>2.1635250635250638</v>
      </c>
      <c r="J301" s="13">
        <f t="shared" si="57"/>
        <v>3.4471475892528529</v>
      </c>
      <c r="K301" s="13">
        <f t="shared" si="58"/>
        <v>4.0371998793051427</v>
      </c>
      <c r="L301" s="19">
        <f t="shared" si="59"/>
        <v>0.47846889952153115</v>
      </c>
      <c r="M301" s="19">
        <f t="shared" si="60"/>
        <v>0.3003003003003003</v>
      </c>
      <c r="N301" s="19">
        <f t="shared" si="61"/>
        <v>0.25641025641025644</v>
      </c>
      <c r="O301" s="17">
        <f t="shared" si="62"/>
        <v>0.46220865053011451</v>
      </c>
      <c r="P301" s="17">
        <f t="shared" si="63"/>
        <v>0.29009491880118299</v>
      </c>
      <c r="Q301" s="17">
        <f t="shared" si="64"/>
        <v>0.24769643066870239</v>
      </c>
    </row>
    <row r="302" spans="1:17" x14ac:dyDescent="0.25">
      <c r="A302" s="50"/>
      <c r="B302" s="10" t="s">
        <v>1511</v>
      </c>
      <c r="C302" s="10" t="s">
        <v>668</v>
      </c>
      <c r="D302" s="10" t="s">
        <v>668</v>
      </c>
      <c r="E302" s="10" t="s">
        <v>668</v>
      </c>
      <c r="F302" s="10" t="s">
        <v>68</v>
      </c>
      <c r="G302" s="11" t="e">
        <f t="shared" si="55"/>
        <v>#VALUE!</v>
      </c>
      <c r="H302" s="12" t="e">
        <f t="shared" si="54"/>
        <v>#VALUE!</v>
      </c>
      <c r="I302" s="13" t="e">
        <f t="shared" si="56"/>
        <v>#VALUE!</v>
      </c>
      <c r="J302" s="13" t="e">
        <f t="shared" si="57"/>
        <v>#VALUE!</v>
      </c>
      <c r="K302" s="13" t="e">
        <f t="shared" si="58"/>
        <v>#VALUE!</v>
      </c>
      <c r="L302" s="19" t="e">
        <f t="shared" si="59"/>
        <v>#VALUE!</v>
      </c>
      <c r="M302" s="19" t="e">
        <f t="shared" si="60"/>
        <v>#VALUE!</v>
      </c>
      <c r="N302" s="19" t="e">
        <f t="shared" si="61"/>
        <v>#VALUE!</v>
      </c>
      <c r="O302" s="17" t="e">
        <f t="shared" si="62"/>
        <v>#VALUE!</v>
      </c>
      <c r="P302" s="17" t="e">
        <f t="shared" si="63"/>
        <v>#VALUE!</v>
      </c>
      <c r="Q302" s="17" t="e">
        <f t="shared" si="64"/>
        <v>#VALUE!</v>
      </c>
    </row>
    <row r="303" spans="1:17" x14ac:dyDescent="0.25">
      <c r="A303" s="50"/>
      <c r="B303" s="10" t="s">
        <v>1512</v>
      </c>
      <c r="C303" s="10" t="s">
        <v>616</v>
      </c>
      <c r="D303" s="10" t="s">
        <v>378</v>
      </c>
      <c r="E303" s="10" t="s">
        <v>378</v>
      </c>
      <c r="F303" s="10" t="s">
        <v>72</v>
      </c>
      <c r="G303" s="11">
        <f t="shared" si="55"/>
        <v>1.0392666914406044</v>
      </c>
      <c r="H303" s="12">
        <f t="shared" si="54"/>
        <v>3.9266691440604351E-2</v>
      </c>
      <c r="I303" s="13">
        <f t="shared" si="56"/>
        <v>2.8060200668896318</v>
      </c>
      <c r="J303" s="13">
        <f t="shared" si="57"/>
        <v>3.1074074074074072</v>
      </c>
      <c r="K303" s="13">
        <f t="shared" si="58"/>
        <v>3.1074074074074072</v>
      </c>
      <c r="L303" s="19">
        <f t="shared" si="59"/>
        <v>0.37037037037037035</v>
      </c>
      <c r="M303" s="19">
        <f t="shared" si="60"/>
        <v>0.33444816053511706</v>
      </c>
      <c r="N303" s="19">
        <f t="shared" si="61"/>
        <v>0.33444816053511706</v>
      </c>
      <c r="O303" s="17">
        <f t="shared" si="62"/>
        <v>0.35637663885578075</v>
      </c>
      <c r="P303" s="17">
        <f t="shared" si="63"/>
        <v>0.32181168057210968</v>
      </c>
      <c r="Q303" s="17">
        <f t="shared" si="64"/>
        <v>0.32181168057210968</v>
      </c>
    </row>
    <row r="304" spans="1:17" x14ac:dyDescent="0.25">
      <c r="A304" s="50"/>
      <c r="B304" s="10" t="s">
        <v>1525</v>
      </c>
      <c r="C304" s="10" t="s">
        <v>276</v>
      </c>
      <c r="D304" s="10" t="s">
        <v>370</v>
      </c>
      <c r="E304" s="10" t="s">
        <v>369</v>
      </c>
      <c r="F304" s="10" t="s">
        <v>76</v>
      </c>
      <c r="G304" s="11">
        <f t="shared" si="55"/>
        <v>1.0511161576654613</v>
      </c>
      <c r="H304" s="12">
        <f t="shared" si="54"/>
        <v>5.1116157665461293E-2</v>
      </c>
      <c r="I304" s="13">
        <f t="shared" si="56"/>
        <v>2.8485247872734001</v>
      </c>
      <c r="J304" s="13">
        <f t="shared" si="57"/>
        <v>3.3425493813761671</v>
      </c>
      <c r="K304" s="13">
        <f t="shared" si="58"/>
        <v>2.859035948850055</v>
      </c>
      <c r="L304" s="19">
        <f t="shared" si="59"/>
        <v>0.36900369003690037</v>
      </c>
      <c r="M304" s="19">
        <f t="shared" si="60"/>
        <v>0.31446540880503143</v>
      </c>
      <c r="N304" s="19">
        <f t="shared" si="61"/>
        <v>0.36764705882352938</v>
      </c>
      <c r="O304" s="17">
        <f t="shared" si="62"/>
        <v>0.35105890756780012</v>
      </c>
      <c r="P304" s="17">
        <f t="shared" si="63"/>
        <v>0.29917284261281074</v>
      </c>
      <c r="Q304" s="17">
        <f t="shared" si="64"/>
        <v>0.34976824981938903</v>
      </c>
    </row>
    <row r="305" spans="1:17" x14ac:dyDescent="0.25">
      <c r="A305" s="50"/>
      <c r="B305" s="10" t="s">
        <v>1526</v>
      </c>
      <c r="C305" s="10" t="s">
        <v>618</v>
      </c>
      <c r="D305" s="10" t="s">
        <v>667</v>
      </c>
      <c r="E305" s="10" t="s">
        <v>381</v>
      </c>
      <c r="F305" s="10" t="s">
        <v>76</v>
      </c>
      <c r="G305" s="11">
        <f t="shared" si="55"/>
        <v>1.0348324514991181</v>
      </c>
      <c r="H305" s="12">
        <f t="shared" si="54"/>
        <v>3.4832451499118067E-2</v>
      </c>
      <c r="I305" s="13">
        <f t="shared" si="56"/>
        <v>2.1731481481481478</v>
      </c>
      <c r="J305" s="13">
        <f t="shared" si="57"/>
        <v>3.3528571428571428</v>
      </c>
      <c r="K305" s="13">
        <f t="shared" si="58"/>
        <v>4.1393298059964723</v>
      </c>
      <c r="L305" s="19">
        <f t="shared" si="59"/>
        <v>0.47619047619047616</v>
      </c>
      <c r="M305" s="19">
        <f t="shared" si="60"/>
        <v>0.30864197530864196</v>
      </c>
      <c r="N305" s="19">
        <f t="shared" si="61"/>
        <v>0.25</v>
      </c>
      <c r="O305" s="17">
        <f t="shared" si="62"/>
        <v>0.46016190881976998</v>
      </c>
      <c r="P305" s="17">
        <f t="shared" si="63"/>
        <v>0.29825308904985087</v>
      </c>
      <c r="Q305" s="17">
        <f t="shared" si="64"/>
        <v>0.24158500213037923</v>
      </c>
    </row>
    <row r="306" spans="1:17" x14ac:dyDescent="0.25">
      <c r="A306" s="50"/>
      <c r="B306" s="10" t="s">
        <v>1517</v>
      </c>
      <c r="C306" s="10" t="s">
        <v>325</v>
      </c>
      <c r="D306" s="10" t="s">
        <v>672</v>
      </c>
      <c r="E306" s="10" t="s">
        <v>1179</v>
      </c>
      <c r="F306" s="10" t="s">
        <v>72</v>
      </c>
      <c r="G306" s="11">
        <f t="shared" si="55"/>
        <v>1.0356194825271552</v>
      </c>
      <c r="H306" s="12">
        <f t="shared" si="54"/>
        <v>3.5619482527155188E-2</v>
      </c>
      <c r="I306" s="13">
        <f t="shared" si="56"/>
        <v>1.9469646271510517</v>
      </c>
      <c r="J306" s="13">
        <f t="shared" si="57"/>
        <v>3.313982344086897</v>
      </c>
      <c r="K306" s="13">
        <f t="shared" si="58"/>
        <v>5.4162898936170221</v>
      </c>
      <c r="L306" s="19">
        <f t="shared" si="59"/>
        <v>0.53191489361702127</v>
      </c>
      <c r="M306" s="19">
        <f t="shared" si="60"/>
        <v>0.3125</v>
      </c>
      <c r="N306" s="19">
        <f t="shared" si="61"/>
        <v>0.19120458891013384</v>
      </c>
      <c r="O306" s="17">
        <f t="shared" si="62"/>
        <v>0.51362001448545924</v>
      </c>
      <c r="P306" s="17">
        <f t="shared" si="63"/>
        <v>0.3017517585102073</v>
      </c>
      <c r="Q306" s="17">
        <f t="shared" si="64"/>
        <v>0.18462822700433335</v>
      </c>
    </row>
    <row r="307" spans="1:17" x14ac:dyDescent="0.25">
      <c r="A307" s="50"/>
      <c r="B307" s="10" t="s">
        <v>1518</v>
      </c>
      <c r="C307" s="10" t="s">
        <v>392</v>
      </c>
      <c r="D307" s="10" t="s">
        <v>259</v>
      </c>
      <c r="E307" s="10" t="s">
        <v>655</v>
      </c>
      <c r="F307" s="10" t="s">
        <v>68</v>
      </c>
      <c r="G307" s="11">
        <f t="shared" si="55"/>
        <v>1.0340751883183077</v>
      </c>
      <c r="H307" s="12">
        <f t="shared" si="54"/>
        <v>3.4075188318307692E-2</v>
      </c>
      <c r="I307" s="13">
        <f t="shared" si="56"/>
        <v>2.0474688728702493</v>
      </c>
      <c r="J307" s="13">
        <f t="shared" si="57"/>
        <v>3.3814258658008662</v>
      </c>
      <c r="K307" s="13">
        <f t="shared" si="58"/>
        <v>4.6326568436660187</v>
      </c>
      <c r="L307" s="19">
        <f t="shared" si="59"/>
        <v>0.50505050505050508</v>
      </c>
      <c r="M307" s="19">
        <f t="shared" si="60"/>
        <v>0.3058103975535168</v>
      </c>
      <c r="N307" s="19">
        <f t="shared" si="61"/>
        <v>0.2232142857142857</v>
      </c>
      <c r="O307" s="17">
        <f t="shared" si="62"/>
        <v>0.48840791342441636</v>
      </c>
      <c r="P307" s="17">
        <f t="shared" si="63"/>
        <v>0.29573323198175666</v>
      </c>
      <c r="Q307" s="17">
        <f t="shared" si="64"/>
        <v>0.21585885459382687</v>
      </c>
    </row>
    <row r="308" spans="1:17" x14ac:dyDescent="0.25">
      <c r="A308" s="50"/>
      <c r="B308" s="10" t="s">
        <v>1519</v>
      </c>
      <c r="C308" s="10" t="s">
        <v>376</v>
      </c>
      <c r="D308" s="10" t="s">
        <v>570</v>
      </c>
      <c r="E308" s="10" t="s">
        <v>326</v>
      </c>
      <c r="F308" s="10" t="s">
        <v>72</v>
      </c>
      <c r="G308" s="11">
        <f t="shared" si="55"/>
        <v>1.0390827445261159</v>
      </c>
      <c r="H308" s="12">
        <f t="shared" si="54"/>
        <v>3.9082744526115931E-2</v>
      </c>
      <c r="I308" s="13">
        <f t="shared" si="56"/>
        <v>2.296372865402716</v>
      </c>
      <c r="J308" s="13">
        <f t="shared" si="57"/>
        <v>3.075684923797303</v>
      </c>
      <c r="K308" s="13">
        <f t="shared" si="58"/>
        <v>4.1771126329949855</v>
      </c>
      <c r="L308" s="19">
        <f t="shared" si="59"/>
        <v>0.45248868778280543</v>
      </c>
      <c r="M308" s="19">
        <f t="shared" si="60"/>
        <v>0.33783783783783783</v>
      </c>
      <c r="N308" s="19">
        <f t="shared" si="61"/>
        <v>0.24875621890547267</v>
      </c>
      <c r="O308" s="17">
        <f t="shared" si="62"/>
        <v>0.43546935041171092</v>
      </c>
      <c r="P308" s="17">
        <f t="shared" si="63"/>
        <v>0.3251308325709058</v>
      </c>
      <c r="Q308" s="17">
        <f t="shared" si="64"/>
        <v>0.23939981701738339</v>
      </c>
    </row>
    <row r="309" spans="1:17" x14ac:dyDescent="0.25">
      <c r="A309" s="50"/>
      <c r="B309" s="10" t="s">
        <v>1520</v>
      </c>
      <c r="C309" s="10" t="s">
        <v>585</v>
      </c>
      <c r="D309" s="10" t="s">
        <v>128</v>
      </c>
      <c r="E309" s="10" t="s">
        <v>530</v>
      </c>
      <c r="F309" s="10" t="s">
        <v>76</v>
      </c>
      <c r="G309" s="11">
        <f t="shared" si="55"/>
        <v>1.037393557941503</v>
      </c>
      <c r="H309" s="12">
        <f t="shared" si="54"/>
        <v>3.7393557941503008E-2</v>
      </c>
      <c r="I309" s="13">
        <f t="shared" si="56"/>
        <v>1.8154387263976304</v>
      </c>
      <c r="J309" s="13">
        <f t="shared" si="57"/>
        <v>3.8383561643835615</v>
      </c>
      <c r="K309" s="13">
        <f t="shared" si="58"/>
        <v>5.3010810810810804</v>
      </c>
      <c r="L309" s="19">
        <f t="shared" si="59"/>
        <v>0.5714285714285714</v>
      </c>
      <c r="M309" s="19">
        <f t="shared" si="60"/>
        <v>0.27027027027027023</v>
      </c>
      <c r="N309" s="19">
        <f t="shared" si="61"/>
        <v>0.19569471624266144</v>
      </c>
      <c r="O309" s="17">
        <f t="shared" si="62"/>
        <v>0.5508310390537372</v>
      </c>
      <c r="P309" s="17">
        <f t="shared" si="63"/>
        <v>0.26052819414703782</v>
      </c>
      <c r="Q309" s="17">
        <f t="shared" si="64"/>
        <v>0.18864076679922506</v>
      </c>
    </row>
    <row r="310" spans="1:17" x14ac:dyDescent="0.25">
      <c r="A310" s="50"/>
      <c r="B310" s="10" t="s">
        <v>1529</v>
      </c>
      <c r="C310" s="10" t="s">
        <v>179</v>
      </c>
      <c r="D310" s="10" t="s">
        <v>353</v>
      </c>
      <c r="E310" s="10" t="s">
        <v>524</v>
      </c>
      <c r="F310" s="10" t="s">
        <v>72</v>
      </c>
      <c r="G310" s="11">
        <f t="shared" si="55"/>
        <v>1.0402857724286294</v>
      </c>
      <c r="H310" s="12">
        <f t="shared" si="54"/>
        <v>4.0285772428629407E-2</v>
      </c>
      <c r="I310" s="13">
        <f t="shared" si="56"/>
        <v>2.5487001424501421</v>
      </c>
      <c r="J310" s="13">
        <f t="shared" si="57"/>
        <v>2.9960230245944528</v>
      </c>
      <c r="K310" s="13">
        <f t="shared" si="58"/>
        <v>3.6514030612244892</v>
      </c>
      <c r="L310" s="19">
        <f t="shared" si="59"/>
        <v>0.4081632653061224</v>
      </c>
      <c r="M310" s="19">
        <f t="shared" si="60"/>
        <v>0.34722222222222221</v>
      </c>
      <c r="N310" s="19">
        <f t="shared" si="61"/>
        <v>0.28490028490028491</v>
      </c>
      <c r="O310" s="17">
        <f t="shared" si="62"/>
        <v>0.39235686589583268</v>
      </c>
      <c r="P310" s="17">
        <f t="shared" si="63"/>
        <v>0.33377580605721874</v>
      </c>
      <c r="Q310" s="17">
        <f t="shared" si="64"/>
        <v>0.27386732804694874</v>
      </c>
    </row>
    <row r="311" spans="1:17" x14ac:dyDescent="0.25">
      <c r="A311" s="50"/>
      <c r="B311" s="10" t="s">
        <v>1522</v>
      </c>
      <c r="C311" s="10" t="s">
        <v>87</v>
      </c>
      <c r="D311" s="10" t="s">
        <v>383</v>
      </c>
      <c r="E311" s="10" t="s">
        <v>378</v>
      </c>
      <c r="F311" s="10" t="s">
        <v>76</v>
      </c>
      <c r="G311" s="11">
        <f t="shared" si="55"/>
        <v>1.0395287057643612</v>
      </c>
      <c r="H311" s="12">
        <f t="shared" si="54"/>
        <v>3.9528705764361183E-2</v>
      </c>
      <c r="I311" s="13">
        <f t="shared" si="56"/>
        <v>2.7963322185061315</v>
      </c>
      <c r="J311" s="13">
        <f t="shared" si="57"/>
        <v>3.1185861172930833</v>
      </c>
      <c r="K311" s="13">
        <f t="shared" si="58"/>
        <v>3.10819083023544</v>
      </c>
      <c r="L311" s="19">
        <f t="shared" si="59"/>
        <v>0.37174721189591081</v>
      </c>
      <c r="M311" s="19">
        <f t="shared" si="60"/>
        <v>0.33333333333333331</v>
      </c>
      <c r="N311" s="19">
        <f t="shared" si="61"/>
        <v>0.33444816053511706</v>
      </c>
      <c r="O311" s="17">
        <f t="shared" si="62"/>
        <v>0.35761130003867148</v>
      </c>
      <c r="P311" s="17">
        <f t="shared" si="63"/>
        <v>0.32065813236800877</v>
      </c>
      <c r="Q311" s="17">
        <f t="shared" si="64"/>
        <v>0.32173056759331981</v>
      </c>
    </row>
    <row r="312" spans="1:17" x14ac:dyDescent="0.25">
      <c r="A312" s="49" t="s">
        <v>1522</v>
      </c>
      <c r="B312" s="10" t="s">
        <v>1523</v>
      </c>
      <c r="C312" s="10" t="s">
        <v>579</v>
      </c>
      <c r="D312" s="10" t="s">
        <v>625</v>
      </c>
      <c r="E312" s="10" t="s">
        <v>136</v>
      </c>
      <c r="F312" s="10" t="s">
        <v>76</v>
      </c>
      <c r="G312" s="11">
        <f t="shared" si="55"/>
        <v>1.0374407243310286</v>
      </c>
      <c r="H312" s="12">
        <f t="shared" si="54"/>
        <v>3.744072433102863E-2</v>
      </c>
      <c r="I312" s="13">
        <f t="shared" si="56"/>
        <v>1.7014027879028868</v>
      </c>
      <c r="J312" s="13">
        <f t="shared" si="57"/>
        <v>4.0978908611075635</v>
      </c>
      <c r="K312" s="13">
        <f t="shared" si="58"/>
        <v>5.9445353504167944</v>
      </c>
      <c r="L312" s="19">
        <f t="shared" si="59"/>
        <v>0.6097560975609756</v>
      </c>
      <c r="M312" s="19">
        <f t="shared" si="60"/>
        <v>0.25316455696202528</v>
      </c>
      <c r="N312" s="19">
        <f t="shared" si="61"/>
        <v>0.17452006980802792</v>
      </c>
      <c r="O312" s="17">
        <f t="shared" si="62"/>
        <v>0.58775030058142719</v>
      </c>
      <c r="P312" s="17">
        <f t="shared" si="63"/>
        <v>0.24402797289963049</v>
      </c>
      <c r="Q312" s="17">
        <f t="shared" si="64"/>
        <v>0.16822172651894249</v>
      </c>
    </row>
    <row r="313" spans="1:17" x14ac:dyDescent="0.25">
      <c r="A313" s="50"/>
      <c r="B313" s="10" t="s">
        <v>1524</v>
      </c>
      <c r="C313" s="10" t="s">
        <v>432</v>
      </c>
      <c r="D313" s="10" t="s">
        <v>542</v>
      </c>
      <c r="E313" s="10" t="s">
        <v>258</v>
      </c>
      <c r="F313" s="10" t="s">
        <v>76</v>
      </c>
      <c r="G313" s="11">
        <f t="shared" si="55"/>
        <v>1.0356128121457167</v>
      </c>
      <c r="H313" s="12">
        <f t="shared" si="54"/>
        <v>3.5612812145716655E-2</v>
      </c>
      <c r="I313" s="13">
        <f t="shared" si="56"/>
        <v>2.4233339804209768</v>
      </c>
      <c r="J313" s="13">
        <f t="shared" si="57"/>
        <v>3.3243171269877503</v>
      </c>
      <c r="K313" s="13">
        <f t="shared" si="58"/>
        <v>3.4900151769310654</v>
      </c>
      <c r="L313" s="19">
        <f t="shared" si="59"/>
        <v>0.42735042735042739</v>
      </c>
      <c r="M313" s="19">
        <f t="shared" si="60"/>
        <v>0.3115264797507788</v>
      </c>
      <c r="N313" s="19">
        <f t="shared" si="61"/>
        <v>0.29673590504451036</v>
      </c>
      <c r="O313" s="17">
        <f t="shared" si="62"/>
        <v>0.41265463534097019</v>
      </c>
      <c r="P313" s="17">
        <f t="shared" si="63"/>
        <v>0.30081365940743621</v>
      </c>
      <c r="Q313" s="17">
        <f t="shared" si="64"/>
        <v>0.28653170525159349</v>
      </c>
    </row>
    <row r="314" spans="1:17" x14ac:dyDescent="0.25">
      <c r="A314" s="50"/>
      <c r="B314" s="10" t="s">
        <v>1508</v>
      </c>
      <c r="C314" s="10" t="s">
        <v>673</v>
      </c>
      <c r="D314" s="10" t="s">
        <v>416</v>
      </c>
      <c r="E314" s="10" t="s">
        <v>170</v>
      </c>
      <c r="F314" s="10" t="s">
        <v>76</v>
      </c>
      <c r="G314" s="11">
        <f t="shared" si="55"/>
        <v>1.0500800294189669</v>
      </c>
      <c r="H314" s="12">
        <f t="shared" si="54"/>
        <v>5.0080029418966943E-2</v>
      </c>
      <c r="I314" s="13">
        <f t="shared" si="56"/>
        <v>2.6777040750183656</v>
      </c>
      <c r="J314" s="13">
        <f t="shared" si="57"/>
        <v>3.328753693258125</v>
      </c>
      <c r="K314" s="13">
        <f t="shared" si="58"/>
        <v>3.0662336859033834</v>
      </c>
      <c r="L314" s="19">
        <f t="shared" si="59"/>
        <v>0.39215686274509809</v>
      </c>
      <c r="M314" s="19">
        <f t="shared" si="60"/>
        <v>0.31545741324921134</v>
      </c>
      <c r="N314" s="19">
        <f t="shared" si="61"/>
        <v>0.34246575342465752</v>
      </c>
      <c r="O314" s="17">
        <f t="shared" si="62"/>
        <v>0.3734542623023574</v>
      </c>
      <c r="P314" s="17">
        <f t="shared" si="63"/>
        <v>0.30041273465962504</v>
      </c>
      <c r="Q314" s="17">
        <f t="shared" si="64"/>
        <v>0.32613300303801757</v>
      </c>
    </row>
    <row r="315" spans="1:17" x14ac:dyDescent="0.25">
      <c r="A315" s="50"/>
      <c r="B315" s="10" t="s">
        <v>1509</v>
      </c>
      <c r="C315" s="10" t="s">
        <v>127</v>
      </c>
      <c r="D315" s="10" t="s">
        <v>651</v>
      </c>
      <c r="E315" s="10" t="s">
        <v>139</v>
      </c>
      <c r="F315" s="10" t="s">
        <v>68</v>
      </c>
      <c r="G315" s="11">
        <f t="shared" si="55"/>
        <v>1.0377416460101887</v>
      </c>
      <c r="H315" s="12">
        <f t="shared" si="54"/>
        <v>3.7741646010188701E-2</v>
      </c>
      <c r="I315" s="13">
        <f t="shared" si="56"/>
        <v>2.1377477907809888</v>
      </c>
      <c r="J315" s="13">
        <f t="shared" si="57"/>
        <v>3.2792636013921963</v>
      </c>
      <c r="K315" s="13">
        <f t="shared" si="58"/>
        <v>4.4000245790832002</v>
      </c>
      <c r="L315" s="19">
        <f t="shared" si="59"/>
        <v>0.4854368932038835</v>
      </c>
      <c r="M315" s="19">
        <f t="shared" si="60"/>
        <v>0.31645569620253161</v>
      </c>
      <c r="N315" s="19">
        <f t="shared" si="61"/>
        <v>0.23584905660377356</v>
      </c>
      <c r="O315" s="17">
        <f t="shared" si="62"/>
        <v>0.46778202943887381</v>
      </c>
      <c r="P315" s="17">
        <f t="shared" si="63"/>
        <v>0.30494651286205066</v>
      </c>
      <c r="Q315" s="17">
        <f t="shared" si="64"/>
        <v>0.2272714576990755</v>
      </c>
    </row>
    <row r="316" spans="1:17" x14ac:dyDescent="0.25">
      <c r="A316" s="50"/>
      <c r="B316" s="10" t="s">
        <v>1510</v>
      </c>
      <c r="C316" s="10" t="s">
        <v>579</v>
      </c>
      <c r="D316" s="10" t="s">
        <v>310</v>
      </c>
      <c r="E316" s="10" t="s">
        <v>908</v>
      </c>
      <c r="F316" s="10" t="s">
        <v>76</v>
      </c>
      <c r="G316" s="11">
        <f t="shared" si="55"/>
        <v>1.0408476127409456</v>
      </c>
      <c r="H316" s="12">
        <f t="shared" si="54"/>
        <v>4.0847612740945616E-2</v>
      </c>
      <c r="I316" s="13">
        <f t="shared" si="56"/>
        <v>1.7069900848951507</v>
      </c>
      <c r="J316" s="13">
        <f t="shared" si="57"/>
        <v>3.7574598819948135</v>
      </c>
      <c r="K316" s="13">
        <f t="shared" si="58"/>
        <v>6.7551010066887374</v>
      </c>
      <c r="L316" s="19">
        <f t="shared" si="59"/>
        <v>0.6097560975609756</v>
      </c>
      <c r="M316" s="19">
        <f t="shared" si="60"/>
        <v>0.2770083102493075</v>
      </c>
      <c r="N316" s="19">
        <f t="shared" si="61"/>
        <v>0.15408320493066255</v>
      </c>
      <c r="O316" s="17">
        <f t="shared" si="62"/>
        <v>0.58582648420094574</v>
      </c>
      <c r="P316" s="17">
        <f t="shared" si="63"/>
        <v>0.2661372393599864</v>
      </c>
      <c r="Q316" s="17">
        <f t="shared" si="64"/>
        <v>0.14803627643906794</v>
      </c>
    </row>
    <row r="317" spans="1:17" x14ac:dyDescent="0.25">
      <c r="A317" s="50"/>
      <c r="B317" s="10" t="s">
        <v>1512</v>
      </c>
      <c r="C317" s="10" t="s">
        <v>395</v>
      </c>
      <c r="D317" s="10" t="s">
        <v>529</v>
      </c>
      <c r="E317" s="10" t="s">
        <v>652</v>
      </c>
      <c r="F317" s="10" t="s">
        <v>72</v>
      </c>
      <c r="G317" s="11">
        <f t="shared" si="55"/>
        <v>1.0399571854185647</v>
      </c>
      <c r="H317" s="12">
        <f t="shared" si="54"/>
        <v>3.9957185418564745E-2</v>
      </c>
      <c r="I317" s="13">
        <f t="shared" si="56"/>
        <v>2.4750981012961839</v>
      </c>
      <c r="J317" s="13">
        <f t="shared" si="57"/>
        <v>3.2550659903601074</v>
      </c>
      <c r="K317" s="13">
        <f t="shared" si="58"/>
        <v>3.4630574274438208</v>
      </c>
      <c r="L317" s="19">
        <f t="shared" si="59"/>
        <v>0.42016806722689076</v>
      </c>
      <c r="M317" s="19">
        <f t="shared" si="60"/>
        <v>0.31948881789137379</v>
      </c>
      <c r="N317" s="19">
        <f t="shared" si="61"/>
        <v>0.3003003003003003</v>
      </c>
      <c r="O317" s="17">
        <f t="shared" si="62"/>
        <v>0.40402438977118121</v>
      </c>
      <c r="P317" s="17">
        <f t="shared" si="63"/>
        <v>0.30721343375572246</v>
      </c>
      <c r="Q317" s="17">
        <f t="shared" si="64"/>
        <v>0.28876217647309643</v>
      </c>
    </row>
    <row r="318" spans="1:17" x14ac:dyDescent="0.25">
      <c r="A318" s="50"/>
      <c r="B318" s="10" t="s">
        <v>1525</v>
      </c>
      <c r="C318" s="10" t="s">
        <v>448</v>
      </c>
      <c r="D318" s="10" t="s">
        <v>333</v>
      </c>
      <c r="E318" s="10" t="s">
        <v>265</v>
      </c>
      <c r="F318" s="10" t="s">
        <v>72</v>
      </c>
      <c r="G318" s="11">
        <f t="shared" si="55"/>
        <v>1.0400938959976007</v>
      </c>
      <c r="H318" s="12">
        <f t="shared" si="54"/>
        <v>4.0093895997600715E-2</v>
      </c>
      <c r="I318" s="13">
        <f t="shared" si="56"/>
        <v>2.4130178387144334</v>
      </c>
      <c r="J318" s="13">
        <f t="shared" si="57"/>
        <v>3.1618854438327064</v>
      </c>
      <c r="K318" s="13">
        <f t="shared" si="58"/>
        <v>3.7131352087114342</v>
      </c>
      <c r="L318" s="19">
        <f t="shared" si="59"/>
        <v>0.43103448275862072</v>
      </c>
      <c r="M318" s="19">
        <f t="shared" si="60"/>
        <v>0.32894736842105265</v>
      </c>
      <c r="N318" s="19">
        <f t="shared" si="61"/>
        <v>0.28011204481792717</v>
      </c>
      <c r="O318" s="17">
        <f t="shared" si="62"/>
        <v>0.41441881777913542</v>
      </c>
      <c r="P318" s="17">
        <f t="shared" si="63"/>
        <v>0.31626699251565593</v>
      </c>
      <c r="Q318" s="17">
        <f t="shared" si="64"/>
        <v>0.26931418970520848</v>
      </c>
    </row>
    <row r="319" spans="1:17" x14ac:dyDescent="0.25">
      <c r="A319" s="50"/>
      <c r="B319" s="10" t="s">
        <v>1513</v>
      </c>
      <c r="C319" s="10" t="s">
        <v>105</v>
      </c>
      <c r="D319" s="10" t="s">
        <v>451</v>
      </c>
      <c r="E319" s="10" t="s">
        <v>123</v>
      </c>
      <c r="F319" s="10" t="s">
        <v>72</v>
      </c>
      <c r="G319" s="11">
        <f t="shared" si="55"/>
        <v>1.0336895616913049</v>
      </c>
      <c r="H319" s="12">
        <f t="shared" si="54"/>
        <v>3.3689561691304881E-2</v>
      </c>
      <c r="I319" s="13">
        <f t="shared" si="56"/>
        <v>2.2741170357208711</v>
      </c>
      <c r="J319" s="13">
        <f t="shared" si="57"/>
        <v>3.4938707185166105</v>
      </c>
      <c r="K319" s="13">
        <f t="shared" si="58"/>
        <v>3.6489241527703062</v>
      </c>
      <c r="L319" s="19">
        <f t="shared" si="59"/>
        <v>0.45454545454545453</v>
      </c>
      <c r="M319" s="19">
        <f t="shared" si="60"/>
        <v>0.29585798816568049</v>
      </c>
      <c r="N319" s="19">
        <f t="shared" si="61"/>
        <v>0.28328611898016998</v>
      </c>
      <c r="O319" s="17">
        <f t="shared" si="62"/>
        <v>0.43973110631177809</v>
      </c>
      <c r="P319" s="17">
        <f t="shared" si="63"/>
        <v>0.28621551298399761</v>
      </c>
      <c r="Q319" s="17">
        <f t="shared" si="64"/>
        <v>0.27405338070422436</v>
      </c>
    </row>
    <row r="320" spans="1:17" x14ac:dyDescent="0.25">
      <c r="A320" s="50"/>
      <c r="B320" s="10" t="s">
        <v>1514</v>
      </c>
      <c r="C320" s="10" t="s">
        <v>112</v>
      </c>
      <c r="D320" s="10" t="s">
        <v>819</v>
      </c>
      <c r="E320" s="10" t="s">
        <v>490</v>
      </c>
      <c r="F320" s="10" t="s">
        <v>72</v>
      </c>
      <c r="G320" s="11">
        <f t="shared" si="55"/>
        <v>1.0422690853951835</v>
      </c>
      <c r="H320" s="12">
        <f t="shared" si="54"/>
        <v>4.2269085395183481E-2</v>
      </c>
      <c r="I320" s="13">
        <f t="shared" si="56"/>
        <v>1.5008674829690642</v>
      </c>
      <c r="J320" s="13">
        <f t="shared" si="57"/>
        <v>4.6485201208625186</v>
      </c>
      <c r="K320" s="13">
        <f t="shared" si="58"/>
        <v>8.4319569008470339</v>
      </c>
      <c r="L320" s="19">
        <f t="shared" si="59"/>
        <v>0.69444444444444442</v>
      </c>
      <c r="M320" s="19">
        <f t="shared" si="60"/>
        <v>0.22421524663677131</v>
      </c>
      <c r="N320" s="19">
        <f t="shared" si="61"/>
        <v>0.12360939431396786</v>
      </c>
      <c r="O320" s="17">
        <f t="shared" si="62"/>
        <v>0.66628134152241603</v>
      </c>
      <c r="P320" s="17">
        <f t="shared" si="63"/>
        <v>0.21512222685925539</v>
      </c>
      <c r="Q320" s="17">
        <f t="shared" si="64"/>
        <v>0.1185964316183287</v>
      </c>
    </row>
    <row r="321" spans="1:17" x14ac:dyDescent="0.25">
      <c r="A321" s="50"/>
      <c r="B321" s="10" t="s">
        <v>1516</v>
      </c>
      <c r="C321" s="10" t="s">
        <v>223</v>
      </c>
      <c r="D321" s="10" t="s">
        <v>343</v>
      </c>
      <c r="E321" s="10" t="s">
        <v>874</v>
      </c>
      <c r="F321" s="10" t="s">
        <v>76</v>
      </c>
      <c r="G321" s="11">
        <f t="shared" si="55"/>
        <v>1.0391360777396919</v>
      </c>
      <c r="H321" s="12">
        <f t="shared" si="54"/>
        <v>3.9136077739691855E-2</v>
      </c>
      <c r="I321" s="13">
        <f t="shared" si="56"/>
        <v>1.5690954773869348</v>
      </c>
      <c r="J321" s="13">
        <f t="shared" si="57"/>
        <v>4.1357615894039732</v>
      </c>
      <c r="K321" s="13">
        <f t="shared" si="58"/>
        <v>8.2715231788079464</v>
      </c>
      <c r="L321" s="19">
        <f t="shared" si="59"/>
        <v>0.66225165562913912</v>
      </c>
      <c r="M321" s="19">
        <f t="shared" si="60"/>
        <v>0.25125628140703515</v>
      </c>
      <c r="N321" s="19">
        <f t="shared" si="61"/>
        <v>0.12562814070351758</v>
      </c>
      <c r="O321" s="17">
        <f t="shared" si="62"/>
        <v>0.63730984787830258</v>
      </c>
      <c r="P321" s="17">
        <f t="shared" si="63"/>
        <v>0.24179343474779827</v>
      </c>
      <c r="Q321" s="17">
        <f t="shared" si="64"/>
        <v>0.12089671737389913</v>
      </c>
    </row>
    <row r="322" spans="1:17" x14ac:dyDescent="0.25">
      <c r="A322" s="50"/>
      <c r="B322" s="10" t="s">
        <v>1518</v>
      </c>
      <c r="C322" s="10" t="s">
        <v>190</v>
      </c>
      <c r="D322" s="10" t="s">
        <v>366</v>
      </c>
      <c r="E322" s="10" t="s">
        <v>541</v>
      </c>
      <c r="F322" s="10" t="s">
        <v>76</v>
      </c>
      <c r="G322" s="11">
        <f t="shared" si="55"/>
        <v>1.0384963622639085</v>
      </c>
      <c r="H322" s="12">
        <f t="shared" si="54"/>
        <v>3.8496362263908512E-2</v>
      </c>
      <c r="I322" s="13">
        <f t="shared" si="56"/>
        <v>1.8796784156976745</v>
      </c>
      <c r="J322" s="13">
        <f t="shared" si="57"/>
        <v>3.5724274861878453</v>
      </c>
      <c r="K322" s="13">
        <f t="shared" si="58"/>
        <v>5.3171013747912115</v>
      </c>
      <c r="L322" s="19">
        <f t="shared" si="59"/>
        <v>0.5524861878453039</v>
      </c>
      <c r="M322" s="19">
        <f t="shared" si="60"/>
        <v>0.29069767441860467</v>
      </c>
      <c r="N322" s="19">
        <f t="shared" si="61"/>
        <v>0.1953125</v>
      </c>
      <c r="O322" s="17">
        <f t="shared" si="62"/>
        <v>0.53200589614092741</v>
      </c>
      <c r="P322" s="17">
        <f t="shared" si="63"/>
        <v>0.2799217069811275</v>
      </c>
      <c r="Q322" s="17">
        <f t="shared" si="64"/>
        <v>0.18807239687794505</v>
      </c>
    </row>
    <row r="323" spans="1:17" x14ac:dyDescent="0.25">
      <c r="A323" s="50"/>
      <c r="B323" s="10" t="s">
        <v>1519</v>
      </c>
      <c r="C323" s="10" t="s">
        <v>201</v>
      </c>
      <c r="D323" s="10" t="s">
        <v>218</v>
      </c>
      <c r="E323" s="10" t="s">
        <v>733</v>
      </c>
      <c r="F323" s="10" t="s">
        <v>68</v>
      </c>
      <c r="G323" s="11">
        <f t="shared" si="55"/>
        <v>1.0575065040666805</v>
      </c>
      <c r="H323" s="12">
        <f t="shared" ref="H323:H341" si="65">G323-1</f>
        <v>5.7506504066680453E-2</v>
      </c>
      <c r="I323" s="13">
        <f t="shared" si="56"/>
        <v>1.617984951222021</v>
      </c>
      <c r="J323" s="13">
        <f t="shared" si="57"/>
        <v>4.4626774471613908</v>
      </c>
      <c r="K323" s="13">
        <f t="shared" si="58"/>
        <v>6.3344639593594163</v>
      </c>
      <c r="L323" s="19">
        <f t="shared" si="59"/>
        <v>0.65359477124183007</v>
      </c>
      <c r="M323" s="19">
        <f t="shared" si="60"/>
        <v>0.23696682464454977</v>
      </c>
      <c r="N323" s="19">
        <f t="shared" si="61"/>
        <v>0.1669449081803005</v>
      </c>
      <c r="O323" s="17">
        <f t="shared" si="62"/>
        <v>0.61805271998650335</v>
      </c>
      <c r="P323" s="17">
        <f t="shared" si="63"/>
        <v>0.22408072549273703</v>
      </c>
      <c r="Q323" s="17">
        <f t="shared" si="64"/>
        <v>0.15786655452075959</v>
      </c>
    </row>
    <row r="324" spans="1:17" x14ac:dyDescent="0.25">
      <c r="A324" s="50"/>
      <c r="B324" s="10" t="s">
        <v>1520</v>
      </c>
      <c r="C324" s="10" t="s">
        <v>228</v>
      </c>
      <c r="D324" s="10" t="s">
        <v>129</v>
      </c>
      <c r="E324" s="10" t="s">
        <v>637</v>
      </c>
      <c r="F324" s="10" t="s">
        <v>72</v>
      </c>
      <c r="G324" s="11">
        <f t="shared" si="55"/>
        <v>1.0356976227661889</v>
      </c>
      <c r="H324" s="12">
        <f t="shared" si="65"/>
        <v>3.569762276618893E-2</v>
      </c>
      <c r="I324" s="13">
        <f t="shared" si="56"/>
        <v>1.8538987447514783</v>
      </c>
      <c r="J324" s="13">
        <f t="shared" si="57"/>
        <v>3.6663695845923088</v>
      </c>
      <c r="K324" s="13">
        <f t="shared" si="58"/>
        <v>5.3234857810182108</v>
      </c>
      <c r="L324" s="19">
        <f t="shared" si="59"/>
        <v>0.55865921787709494</v>
      </c>
      <c r="M324" s="19">
        <f t="shared" si="60"/>
        <v>0.2824858757062147</v>
      </c>
      <c r="N324" s="19">
        <f t="shared" si="61"/>
        <v>0.19455252918287938</v>
      </c>
      <c r="O324" s="17">
        <f t="shared" si="62"/>
        <v>0.53940378504007969</v>
      </c>
      <c r="P324" s="17">
        <f t="shared" si="63"/>
        <v>0.27274937153156575</v>
      </c>
      <c r="Q324" s="17">
        <f t="shared" si="64"/>
        <v>0.18784684342835464</v>
      </c>
    </row>
    <row r="325" spans="1:17" x14ac:dyDescent="0.25">
      <c r="A325" s="50"/>
      <c r="B325" s="10" t="s">
        <v>1521</v>
      </c>
      <c r="C325" s="10" t="s">
        <v>228</v>
      </c>
      <c r="D325" s="10" t="s">
        <v>393</v>
      </c>
      <c r="E325" s="10" t="s">
        <v>543</v>
      </c>
      <c r="F325" s="10" t="s">
        <v>72</v>
      </c>
      <c r="G325" s="11">
        <f t="shared" si="55"/>
        <v>1.0368397662358486</v>
      </c>
      <c r="H325" s="12">
        <f t="shared" si="65"/>
        <v>3.6839766235848614E-2</v>
      </c>
      <c r="I325" s="13">
        <f t="shared" si="56"/>
        <v>1.855943181562169</v>
      </c>
      <c r="J325" s="13">
        <f t="shared" si="57"/>
        <v>3.8674123280597152</v>
      </c>
      <c r="K325" s="13">
        <f t="shared" si="58"/>
        <v>4.9353572872826392</v>
      </c>
      <c r="L325" s="19">
        <f t="shared" si="59"/>
        <v>0.55865921787709494</v>
      </c>
      <c r="M325" s="19">
        <f t="shared" si="60"/>
        <v>0.26809651474530832</v>
      </c>
      <c r="N325" s="19">
        <f t="shared" si="61"/>
        <v>0.21008403361344538</v>
      </c>
      <c r="O325" s="17">
        <f t="shared" si="62"/>
        <v>0.53880959823257535</v>
      </c>
      <c r="P325" s="17">
        <f t="shared" si="63"/>
        <v>0.25857082596147718</v>
      </c>
      <c r="Q325" s="17">
        <f t="shared" si="64"/>
        <v>0.20261957580594747</v>
      </c>
    </row>
    <row r="326" spans="1:17" x14ac:dyDescent="0.25">
      <c r="A326" s="50"/>
      <c r="B326" s="10" t="s">
        <v>1527</v>
      </c>
      <c r="C326" s="10" t="s">
        <v>314</v>
      </c>
      <c r="D326" s="10" t="s">
        <v>165</v>
      </c>
      <c r="E326" s="10" t="s">
        <v>626</v>
      </c>
      <c r="F326" s="10" t="s">
        <v>68</v>
      </c>
      <c r="G326" s="11">
        <f t="shared" si="55"/>
        <v>1.0361967791692728</v>
      </c>
      <c r="H326" s="12">
        <f t="shared" si="65"/>
        <v>3.6196779169272775E-2</v>
      </c>
      <c r="I326" s="13">
        <f t="shared" si="56"/>
        <v>1.9066020736714619</v>
      </c>
      <c r="J326" s="13">
        <f t="shared" si="57"/>
        <v>3.6163267593007622</v>
      </c>
      <c r="K326" s="13">
        <f t="shared" si="58"/>
        <v>5.0255543789709725</v>
      </c>
      <c r="L326" s="19">
        <f t="shared" si="59"/>
        <v>0.54347826086956519</v>
      </c>
      <c r="M326" s="19">
        <f t="shared" si="60"/>
        <v>0.28653295128939826</v>
      </c>
      <c r="N326" s="19">
        <f t="shared" si="61"/>
        <v>0.2061855670103093</v>
      </c>
      <c r="O326" s="17">
        <f t="shared" si="62"/>
        <v>0.52449329296822955</v>
      </c>
      <c r="P326" s="17">
        <f t="shared" si="63"/>
        <v>0.27652368454485454</v>
      </c>
      <c r="Q326" s="17">
        <f t="shared" si="64"/>
        <v>0.19898302248691596</v>
      </c>
    </row>
    <row r="327" spans="1:17" x14ac:dyDescent="0.25">
      <c r="A327" s="49" t="s">
        <v>1527</v>
      </c>
      <c r="B327" s="10" t="s">
        <v>1507</v>
      </c>
      <c r="C327" s="10" t="s">
        <v>379</v>
      </c>
      <c r="D327" s="10" t="s">
        <v>344</v>
      </c>
      <c r="E327" s="10" t="s">
        <v>598</v>
      </c>
      <c r="F327" s="10" t="s">
        <v>68</v>
      </c>
      <c r="G327" s="11">
        <f t="shared" si="55"/>
        <v>1.0366424279848854</v>
      </c>
      <c r="H327" s="12">
        <f t="shared" si="65"/>
        <v>3.6642427984885373E-2</v>
      </c>
      <c r="I327" s="13">
        <f t="shared" si="56"/>
        <v>1.8348570975332472</v>
      </c>
      <c r="J327" s="13">
        <f t="shared" si="57"/>
        <v>3.5971492251075525</v>
      </c>
      <c r="K327" s="13">
        <f t="shared" si="58"/>
        <v>5.6497012325176259</v>
      </c>
      <c r="L327" s="19">
        <f t="shared" si="59"/>
        <v>0.56497175141242939</v>
      </c>
      <c r="M327" s="19">
        <f t="shared" si="60"/>
        <v>0.28818443804034583</v>
      </c>
      <c r="N327" s="19">
        <f t="shared" si="61"/>
        <v>0.18348623853211007</v>
      </c>
      <c r="O327" s="17">
        <f t="shared" si="62"/>
        <v>0.54500157060971355</v>
      </c>
      <c r="P327" s="17">
        <f t="shared" si="63"/>
        <v>0.27799791930236106</v>
      </c>
      <c r="Q327" s="17">
        <f t="shared" si="64"/>
        <v>0.17700051008792531</v>
      </c>
    </row>
    <row r="328" spans="1:17" x14ac:dyDescent="0.25">
      <c r="A328" s="50"/>
      <c r="B328" s="10" t="s">
        <v>1508</v>
      </c>
      <c r="C328" s="10" t="s">
        <v>269</v>
      </c>
      <c r="D328" s="10" t="s">
        <v>538</v>
      </c>
      <c r="E328" s="10" t="s">
        <v>305</v>
      </c>
      <c r="F328" s="10" t="s">
        <v>68</v>
      </c>
      <c r="G328" s="11">
        <f t="shared" si="55"/>
        <v>1.0344858799571162</v>
      </c>
      <c r="H328" s="12">
        <f t="shared" si="65"/>
        <v>3.4485879957116161E-2</v>
      </c>
      <c r="I328" s="13">
        <f t="shared" si="56"/>
        <v>2.1620754891103728</v>
      </c>
      <c r="J328" s="13">
        <f t="shared" si="57"/>
        <v>3.4758725566559101</v>
      </c>
      <c r="K328" s="13">
        <f t="shared" si="58"/>
        <v>4.00346035543404</v>
      </c>
      <c r="L328" s="19">
        <f t="shared" si="59"/>
        <v>0.47846889952153115</v>
      </c>
      <c r="M328" s="19">
        <f t="shared" si="60"/>
        <v>0.29761904761904762</v>
      </c>
      <c r="N328" s="19">
        <f t="shared" si="61"/>
        <v>0.25839793281653745</v>
      </c>
      <c r="O328" s="17">
        <f t="shared" si="62"/>
        <v>0.46251854065071013</v>
      </c>
      <c r="P328" s="17">
        <f t="shared" si="63"/>
        <v>0.28769754463094771</v>
      </c>
      <c r="Q328" s="17">
        <f t="shared" si="64"/>
        <v>0.24978391471834216</v>
      </c>
    </row>
    <row r="329" spans="1:17" x14ac:dyDescent="0.25">
      <c r="A329" s="50"/>
      <c r="B329" s="10" t="s">
        <v>1509</v>
      </c>
      <c r="C329" s="10" t="s">
        <v>325</v>
      </c>
      <c r="D329" s="10" t="s">
        <v>165</v>
      </c>
      <c r="E329" s="10" t="s">
        <v>185</v>
      </c>
      <c r="F329" s="10" t="s">
        <v>72</v>
      </c>
      <c r="G329" s="11">
        <f t="shared" ref="G329:G341" si="66">(((1/C329)+(1/D329)+(1/E329)))</f>
        <v>1.0335016083472797</v>
      </c>
      <c r="H329" s="12">
        <f t="shared" si="65"/>
        <v>3.3501608347279666E-2</v>
      </c>
      <c r="I329" s="13">
        <f t="shared" ref="I329:I341" si="67">C329*G329</f>
        <v>1.9429830236928856</v>
      </c>
      <c r="J329" s="13">
        <f t="shared" ref="J329:J341" si="68">D329*G329</f>
        <v>3.6069206131320062</v>
      </c>
      <c r="K329" s="13">
        <f t="shared" ref="K329:K341" si="69">E329*G329</f>
        <v>4.8057824788148507</v>
      </c>
      <c r="L329" s="19">
        <f t="shared" ref="L329:L341" si="70">(1/C329)</f>
        <v>0.53191489361702127</v>
      </c>
      <c r="M329" s="19">
        <f t="shared" ref="M329:M341" si="71">(1/D329)</f>
        <v>0.28653295128939826</v>
      </c>
      <c r="N329" s="19">
        <f t="shared" ref="N329:N341" si="72">(1/E329)</f>
        <v>0.21505376344086019</v>
      </c>
      <c r="O329" s="17">
        <f t="shared" ref="O329:O341" si="73">(1/I329)</f>
        <v>0.51467253589245121</v>
      </c>
      <c r="P329" s="17">
        <f t="shared" ref="P329:P341" si="74">(1/J329)</f>
        <v>0.27724480443490201</v>
      </c>
      <c r="Q329" s="17">
        <f t="shared" ref="Q329:Q341" si="75">(1/K329)</f>
        <v>0.20808265967264691</v>
      </c>
    </row>
    <row r="330" spans="1:17" x14ac:dyDescent="0.25">
      <c r="A330" s="50"/>
      <c r="B330" s="10" t="s">
        <v>1510</v>
      </c>
      <c r="C330" s="10" t="s">
        <v>153</v>
      </c>
      <c r="D330" s="10" t="s">
        <v>122</v>
      </c>
      <c r="E330" s="10" t="s">
        <v>869</v>
      </c>
      <c r="F330" s="10" t="s">
        <v>72</v>
      </c>
      <c r="G330" s="11">
        <f t="shared" si="66"/>
        <v>1.037263093104241</v>
      </c>
      <c r="H330" s="12">
        <f t="shared" si="65"/>
        <v>3.726309310424103E-2</v>
      </c>
      <c r="I330" s="13">
        <f t="shared" si="67"/>
        <v>1.7322293654840824</v>
      </c>
      <c r="J330" s="13">
        <f t="shared" si="68"/>
        <v>3.8482460754167342</v>
      </c>
      <c r="K330" s="13">
        <f t="shared" si="69"/>
        <v>6.1405975111771065</v>
      </c>
      <c r="L330" s="19">
        <f t="shared" si="70"/>
        <v>0.5988023952095809</v>
      </c>
      <c r="M330" s="19">
        <f t="shared" si="71"/>
        <v>0.26954177897574122</v>
      </c>
      <c r="N330" s="19">
        <f t="shared" si="72"/>
        <v>0.16891891891891891</v>
      </c>
      <c r="O330" s="17">
        <f t="shared" si="73"/>
        <v>0.57729075601979751</v>
      </c>
      <c r="P330" s="17">
        <f t="shared" si="74"/>
        <v>0.25985864219759075</v>
      </c>
      <c r="Q330" s="17">
        <f t="shared" si="75"/>
        <v>0.16285060178261179</v>
      </c>
    </row>
    <row r="331" spans="1:17" x14ac:dyDescent="0.25">
      <c r="A331" s="50"/>
      <c r="B331" s="10" t="s">
        <v>1511</v>
      </c>
      <c r="C331" s="10" t="s">
        <v>277</v>
      </c>
      <c r="D331" s="10" t="s">
        <v>588</v>
      </c>
      <c r="E331" s="10" t="s">
        <v>1044</v>
      </c>
      <c r="F331" s="10" t="s">
        <v>76</v>
      </c>
      <c r="G331" s="11">
        <f t="shared" si="66"/>
        <v>1.0387928411763958</v>
      </c>
      <c r="H331" s="12">
        <f t="shared" si="65"/>
        <v>3.8792841176395809E-2</v>
      </c>
      <c r="I331" s="13">
        <f t="shared" si="67"/>
        <v>1.8490512572939846</v>
      </c>
      <c r="J331" s="13">
        <f t="shared" si="68"/>
        <v>3.4072405190585782</v>
      </c>
      <c r="K331" s="13">
        <f t="shared" si="69"/>
        <v>6.0353864072348591</v>
      </c>
      <c r="L331" s="19">
        <f t="shared" si="70"/>
        <v>0.5617977528089888</v>
      </c>
      <c r="M331" s="19">
        <f t="shared" si="71"/>
        <v>0.3048780487804878</v>
      </c>
      <c r="N331" s="19">
        <f t="shared" si="72"/>
        <v>0.17211703958691912</v>
      </c>
      <c r="O331" s="17">
        <f t="shared" si="73"/>
        <v>0.54081789028577909</v>
      </c>
      <c r="P331" s="17">
        <f t="shared" si="74"/>
        <v>0.29349263558191668</v>
      </c>
      <c r="Q331" s="17">
        <f t="shared" si="75"/>
        <v>0.16568947413230412</v>
      </c>
    </row>
    <row r="332" spans="1:17" x14ac:dyDescent="0.25">
      <c r="A332" s="50"/>
      <c r="B332" s="10" t="s">
        <v>1512</v>
      </c>
      <c r="C332" s="10" t="s">
        <v>264</v>
      </c>
      <c r="D332" s="10" t="s">
        <v>400</v>
      </c>
      <c r="E332" s="10" t="s">
        <v>542</v>
      </c>
      <c r="F332" s="10" t="s">
        <v>76</v>
      </c>
      <c r="G332" s="11">
        <f t="shared" si="66"/>
        <v>1.0348286761658256</v>
      </c>
      <c r="H332" s="12">
        <f t="shared" si="65"/>
        <v>3.4828676165825634E-2</v>
      </c>
      <c r="I332" s="13">
        <f t="shared" si="67"/>
        <v>2.4111508154663737</v>
      </c>
      <c r="J332" s="13">
        <f t="shared" si="68"/>
        <v>3.5184174989638071</v>
      </c>
      <c r="K332" s="13">
        <f t="shared" si="69"/>
        <v>3.3218000504923002</v>
      </c>
      <c r="L332" s="19">
        <f t="shared" si="70"/>
        <v>0.42918454935622319</v>
      </c>
      <c r="M332" s="19">
        <f t="shared" si="71"/>
        <v>0.29411764705882354</v>
      </c>
      <c r="N332" s="19">
        <f t="shared" si="72"/>
        <v>0.3115264797507788</v>
      </c>
      <c r="O332" s="17">
        <f t="shared" si="73"/>
        <v>0.41473971415868333</v>
      </c>
      <c r="P332" s="17">
        <f t="shared" si="74"/>
        <v>0.28421868646756826</v>
      </c>
      <c r="Q332" s="17">
        <f t="shared" si="75"/>
        <v>0.3010415993737483</v>
      </c>
    </row>
    <row r="333" spans="1:17" x14ac:dyDescent="0.25">
      <c r="A333" s="50"/>
      <c r="B333" s="10" t="s">
        <v>1513</v>
      </c>
      <c r="C333" s="10" t="s">
        <v>189</v>
      </c>
      <c r="D333" s="10" t="s">
        <v>649</v>
      </c>
      <c r="E333" s="10" t="s">
        <v>1145</v>
      </c>
      <c r="F333" s="10" t="s">
        <v>72</v>
      </c>
      <c r="G333" s="11">
        <f t="shared" si="66"/>
        <v>1.0383654643547169</v>
      </c>
      <c r="H333" s="12">
        <f t="shared" si="65"/>
        <v>3.8365464354716883E-2</v>
      </c>
      <c r="I333" s="13">
        <f t="shared" si="67"/>
        <v>1.9209761090562263</v>
      </c>
      <c r="J333" s="13">
        <f t="shared" si="68"/>
        <v>3.3435367952221884</v>
      </c>
      <c r="K333" s="13">
        <f t="shared" si="69"/>
        <v>5.5448715796541883</v>
      </c>
      <c r="L333" s="19">
        <f t="shared" si="70"/>
        <v>0.54054054054054046</v>
      </c>
      <c r="M333" s="19">
        <f t="shared" si="71"/>
        <v>0.3105590062111801</v>
      </c>
      <c r="N333" s="19">
        <f t="shared" si="72"/>
        <v>0.18726591760299627</v>
      </c>
      <c r="O333" s="17">
        <f t="shared" si="73"/>
        <v>0.52056868135195034</v>
      </c>
      <c r="P333" s="17">
        <f t="shared" si="74"/>
        <v>0.29908449083885347</v>
      </c>
      <c r="Q333" s="17">
        <f t="shared" si="75"/>
        <v>0.18034682780919625</v>
      </c>
    </row>
    <row r="334" spans="1:17" x14ac:dyDescent="0.25">
      <c r="A334" s="50"/>
      <c r="B334" s="10" t="s">
        <v>1526</v>
      </c>
      <c r="C334" s="10" t="s">
        <v>150</v>
      </c>
      <c r="D334" s="10" t="s">
        <v>257</v>
      </c>
      <c r="E334" s="10" t="s">
        <v>408</v>
      </c>
      <c r="F334" s="10" t="s">
        <v>72</v>
      </c>
      <c r="G334" s="11">
        <f t="shared" si="66"/>
        <v>1.0479223876707222</v>
      </c>
      <c r="H334" s="12">
        <f t="shared" si="65"/>
        <v>4.7922387670722211E-2</v>
      </c>
      <c r="I334" s="13">
        <f t="shared" si="67"/>
        <v>2.022490208204494</v>
      </c>
      <c r="J334" s="13">
        <f t="shared" si="68"/>
        <v>3.4581438793133832</v>
      </c>
      <c r="K334" s="13">
        <f t="shared" si="69"/>
        <v>4.6213377296278848</v>
      </c>
      <c r="L334" s="19">
        <f t="shared" si="70"/>
        <v>0.5181347150259068</v>
      </c>
      <c r="M334" s="19">
        <f t="shared" si="71"/>
        <v>0.30303030303030304</v>
      </c>
      <c r="N334" s="19">
        <f t="shared" si="72"/>
        <v>0.22675736961451246</v>
      </c>
      <c r="O334" s="17">
        <f t="shared" si="73"/>
        <v>0.49443997105319482</v>
      </c>
      <c r="P334" s="17">
        <f t="shared" si="74"/>
        <v>0.28917246791898971</v>
      </c>
      <c r="Q334" s="17">
        <f t="shared" si="75"/>
        <v>0.21638756102781545</v>
      </c>
    </row>
    <row r="335" spans="1:17" x14ac:dyDescent="0.25">
      <c r="A335" s="50"/>
      <c r="B335" s="10" t="s">
        <v>1514</v>
      </c>
      <c r="C335" s="10" t="s">
        <v>97</v>
      </c>
      <c r="D335" s="10" t="s">
        <v>96</v>
      </c>
      <c r="E335" s="10" t="s">
        <v>1532</v>
      </c>
      <c r="F335" s="10" t="s">
        <v>76</v>
      </c>
      <c r="G335" s="11">
        <f t="shared" si="66"/>
        <v>1.0419050392838072</v>
      </c>
      <c r="H335" s="12">
        <f t="shared" si="65"/>
        <v>4.1905039283807177E-2</v>
      </c>
      <c r="I335" s="13">
        <f t="shared" si="67"/>
        <v>1.5316004077471965</v>
      </c>
      <c r="J335" s="13">
        <f t="shared" si="68"/>
        <v>4.5427059712773996</v>
      </c>
      <c r="K335" s="13">
        <f t="shared" si="69"/>
        <v>7.8768020969855819</v>
      </c>
      <c r="L335" s="19">
        <f t="shared" si="70"/>
        <v>0.68027210884353739</v>
      </c>
      <c r="M335" s="19">
        <f t="shared" si="71"/>
        <v>0.2293577981651376</v>
      </c>
      <c r="N335" s="19">
        <f t="shared" si="72"/>
        <v>0.1322751322751323</v>
      </c>
      <c r="O335" s="17">
        <f t="shared" si="73"/>
        <v>0.65291181364392692</v>
      </c>
      <c r="P335" s="17">
        <f t="shared" si="74"/>
        <v>0.22013311148086523</v>
      </c>
      <c r="Q335" s="17">
        <f t="shared" si="75"/>
        <v>0.12695507487520802</v>
      </c>
    </row>
    <row r="336" spans="1:17" x14ac:dyDescent="0.25">
      <c r="A336" s="50"/>
      <c r="B336" s="10" t="s">
        <v>1515</v>
      </c>
      <c r="C336" s="10" t="s">
        <v>371</v>
      </c>
      <c r="D336" s="10" t="s">
        <v>538</v>
      </c>
      <c r="E336" s="10" t="s">
        <v>208</v>
      </c>
      <c r="F336" s="10" t="s">
        <v>76</v>
      </c>
      <c r="G336" s="11">
        <f t="shared" si="66"/>
        <v>1.0359046133563583</v>
      </c>
      <c r="H336" s="12">
        <f t="shared" si="65"/>
        <v>3.5904613356358306E-2</v>
      </c>
      <c r="I336" s="13">
        <f t="shared" si="67"/>
        <v>2.3100672877846788</v>
      </c>
      <c r="J336" s="13">
        <f t="shared" si="68"/>
        <v>3.4806395008773636</v>
      </c>
      <c r="K336" s="13">
        <f t="shared" si="69"/>
        <v>3.5738709160794362</v>
      </c>
      <c r="L336" s="19">
        <f t="shared" si="70"/>
        <v>0.44843049327354262</v>
      </c>
      <c r="M336" s="19">
        <f t="shared" si="71"/>
        <v>0.29761904761904762</v>
      </c>
      <c r="N336" s="19">
        <f t="shared" si="72"/>
        <v>0.28985507246376813</v>
      </c>
      <c r="O336" s="17">
        <f t="shared" si="73"/>
        <v>0.43288782334950321</v>
      </c>
      <c r="P336" s="17">
        <f t="shared" si="74"/>
        <v>0.28730352561589051</v>
      </c>
      <c r="Q336" s="17">
        <f t="shared" si="75"/>
        <v>0.27980865103460639</v>
      </c>
    </row>
    <row r="337" spans="1:17" x14ac:dyDescent="0.25">
      <c r="A337" s="50"/>
      <c r="B337" s="10" t="s">
        <v>1516</v>
      </c>
      <c r="C337" s="10" t="s">
        <v>246</v>
      </c>
      <c r="D337" s="10" t="s">
        <v>414</v>
      </c>
      <c r="E337" s="10" t="s">
        <v>1382</v>
      </c>
      <c r="F337" s="10" t="s">
        <v>68</v>
      </c>
      <c r="G337" s="11">
        <f t="shared" si="66"/>
        <v>1.0383429603057666</v>
      </c>
      <c r="H337" s="12">
        <f t="shared" si="65"/>
        <v>3.834296030576656E-2</v>
      </c>
      <c r="I337" s="13">
        <f t="shared" si="67"/>
        <v>1.5367475812525344</v>
      </c>
      <c r="J337" s="13">
        <f t="shared" si="68"/>
        <v>4.2572061372536423</v>
      </c>
      <c r="K337" s="13">
        <f t="shared" si="69"/>
        <v>8.7428477257745545</v>
      </c>
      <c r="L337" s="19">
        <f t="shared" si="70"/>
        <v>0.67567567567567566</v>
      </c>
      <c r="M337" s="19">
        <f t="shared" si="71"/>
        <v>0.24390243902439027</v>
      </c>
      <c r="N337" s="19">
        <f t="shared" si="72"/>
        <v>0.11876484560570072</v>
      </c>
      <c r="O337" s="17">
        <f t="shared" si="73"/>
        <v>0.65072495457252943</v>
      </c>
      <c r="P337" s="17">
        <f t="shared" si="74"/>
        <v>0.23489583726032773</v>
      </c>
      <c r="Q337" s="17">
        <f t="shared" si="75"/>
        <v>0.11437920816714293</v>
      </c>
    </row>
    <row r="338" spans="1:17" x14ac:dyDescent="0.25">
      <c r="A338" s="50"/>
      <c r="B338" s="10" t="s">
        <v>1517</v>
      </c>
      <c r="C338" s="10" t="s">
        <v>540</v>
      </c>
      <c r="D338" s="10" t="s">
        <v>268</v>
      </c>
      <c r="E338" s="10" t="s">
        <v>1068</v>
      </c>
      <c r="F338" s="10" t="s">
        <v>72</v>
      </c>
      <c r="G338" s="11">
        <f t="shared" si="66"/>
        <v>1.0433024950026717</v>
      </c>
      <c r="H338" s="12">
        <f t="shared" si="65"/>
        <v>4.3302495002671693E-2</v>
      </c>
      <c r="I338" s="13">
        <f t="shared" si="67"/>
        <v>1.7527481916044885</v>
      </c>
      <c r="J338" s="13">
        <f t="shared" si="68"/>
        <v>3.7767550319096714</v>
      </c>
      <c r="K338" s="13">
        <f t="shared" si="69"/>
        <v>6.0720205209155491</v>
      </c>
      <c r="L338" s="19">
        <f t="shared" si="70"/>
        <v>0.59523809523809523</v>
      </c>
      <c r="M338" s="19">
        <f t="shared" si="71"/>
        <v>0.27624309392265195</v>
      </c>
      <c r="N338" s="19">
        <f t="shared" si="72"/>
        <v>0.1718213058419244</v>
      </c>
      <c r="O338" s="17">
        <f t="shared" si="73"/>
        <v>0.57053260975530495</v>
      </c>
      <c r="P338" s="17">
        <f t="shared" si="74"/>
        <v>0.26477756474831832</v>
      </c>
      <c r="Q338" s="17">
        <f t="shared" si="75"/>
        <v>0.16468982549637667</v>
      </c>
    </row>
    <row r="339" spans="1:17" x14ac:dyDescent="0.25">
      <c r="A339" s="50"/>
      <c r="B339" s="10" t="s">
        <v>1520</v>
      </c>
      <c r="C339" s="10" t="s">
        <v>91</v>
      </c>
      <c r="D339" s="10" t="s">
        <v>349</v>
      </c>
      <c r="E339" s="10" t="s">
        <v>916</v>
      </c>
      <c r="F339" s="10" t="s">
        <v>72</v>
      </c>
      <c r="G339" s="11">
        <f t="shared" si="66"/>
        <v>1.0403899963148187</v>
      </c>
      <c r="H339" s="12">
        <f t="shared" si="65"/>
        <v>4.0389996314818655E-2</v>
      </c>
      <c r="I339" s="13">
        <f t="shared" si="67"/>
        <v>1.6542200941405618</v>
      </c>
      <c r="J339" s="13">
        <f t="shared" si="68"/>
        <v>4.2031755851118673</v>
      </c>
      <c r="K339" s="13">
        <f t="shared" si="69"/>
        <v>6.3463789775203931</v>
      </c>
      <c r="L339" s="19">
        <f t="shared" si="70"/>
        <v>0.62893081761006286</v>
      </c>
      <c r="M339" s="19">
        <f t="shared" si="71"/>
        <v>0.24752475247524752</v>
      </c>
      <c r="N339" s="19">
        <f t="shared" si="72"/>
        <v>0.16393442622950821</v>
      </c>
      <c r="O339" s="17">
        <f t="shared" si="73"/>
        <v>0.60451447999097296</v>
      </c>
      <c r="P339" s="17">
        <f t="shared" si="74"/>
        <v>0.23791535227367502</v>
      </c>
      <c r="Q339" s="17">
        <f t="shared" si="75"/>
        <v>0.15757016773535198</v>
      </c>
    </row>
    <row r="340" spans="1:17" x14ac:dyDescent="0.25">
      <c r="A340" s="50"/>
      <c r="B340" s="10" t="s">
        <v>1529</v>
      </c>
      <c r="C340" s="10" t="s">
        <v>379</v>
      </c>
      <c r="D340" s="10" t="s">
        <v>121</v>
      </c>
      <c r="E340" s="10" t="s">
        <v>732</v>
      </c>
      <c r="F340" s="10" t="s">
        <v>72</v>
      </c>
      <c r="G340" s="11">
        <f t="shared" si="66"/>
        <v>1.0393652824097339</v>
      </c>
      <c r="H340" s="12">
        <f t="shared" si="65"/>
        <v>3.9365282409733915E-2</v>
      </c>
      <c r="I340" s="13">
        <f t="shared" si="67"/>
        <v>1.839676549865229</v>
      </c>
      <c r="J340" s="13">
        <f t="shared" si="68"/>
        <v>3.6377784884340687</v>
      </c>
      <c r="K340" s="13">
        <f t="shared" si="69"/>
        <v>5.5086359967715897</v>
      </c>
      <c r="L340" s="19">
        <f t="shared" si="70"/>
        <v>0.56497175141242939</v>
      </c>
      <c r="M340" s="19">
        <f t="shared" si="71"/>
        <v>0.2857142857142857</v>
      </c>
      <c r="N340" s="19">
        <f t="shared" si="72"/>
        <v>0.18867924528301888</v>
      </c>
      <c r="O340" s="17">
        <f t="shared" si="73"/>
        <v>0.54357381468674915</v>
      </c>
      <c r="P340" s="17">
        <f t="shared" si="74"/>
        <v>0.27489304342729887</v>
      </c>
      <c r="Q340" s="17">
        <f t="shared" si="75"/>
        <v>0.18153314188595207</v>
      </c>
    </row>
    <row r="341" spans="1:17" x14ac:dyDescent="0.25">
      <c r="A341" s="50"/>
      <c r="B341" s="10" t="s">
        <v>1521</v>
      </c>
      <c r="C341" s="10" t="s">
        <v>610</v>
      </c>
      <c r="D341" s="10" t="s">
        <v>162</v>
      </c>
      <c r="E341" s="10" t="s">
        <v>279</v>
      </c>
      <c r="F341" s="10" t="s">
        <v>72</v>
      </c>
      <c r="G341" s="11">
        <f t="shared" si="66"/>
        <v>1.034080945416914</v>
      </c>
      <c r="H341" s="12">
        <f t="shared" si="65"/>
        <v>3.4080945416913977E-2</v>
      </c>
      <c r="I341" s="13">
        <f t="shared" si="67"/>
        <v>2.0371394624713206</v>
      </c>
      <c r="J341" s="13">
        <f t="shared" si="68"/>
        <v>3.5055344049633383</v>
      </c>
      <c r="K341" s="13">
        <f t="shared" si="69"/>
        <v>4.4672296842010688</v>
      </c>
      <c r="L341" s="19">
        <f t="shared" si="70"/>
        <v>0.50761421319796951</v>
      </c>
      <c r="M341" s="19">
        <f t="shared" si="71"/>
        <v>0.29498525073746312</v>
      </c>
      <c r="N341" s="19">
        <f t="shared" si="72"/>
        <v>0.23148148148148145</v>
      </c>
      <c r="O341" s="17">
        <f t="shared" si="73"/>
        <v>0.49088440846699188</v>
      </c>
      <c r="P341" s="17">
        <f t="shared" si="74"/>
        <v>0.28526321082005135</v>
      </c>
      <c r="Q341" s="17">
        <f t="shared" si="75"/>
        <v>0.22385238071295693</v>
      </c>
    </row>
  </sheetData>
  <mergeCells count="22">
    <mergeCell ref="A280:A295"/>
    <mergeCell ref="A296:A311"/>
    <mergeCell ref="A312:A326"/>
    <mergeCell ref="A327:A341"/>
    <mergeCell ref="A187:A201"/>
    <mergeCell ref="A202:A217"/>
    <mergeCell ref="A218:A233"/>
    <mergeCell ref="A234:A248"/>
    <mergeCell ref="A249:A264"/>
    <mergeCell ref="A265:A279"/>
    <mergeCell ref="A171:A186"/>
    <mergeCell ref="A2:A16"/>
    <mergeCell ref="A17:A32"/>
    <mergeCell ref="A33:A47"/>
    <mergeCell ref="A48:A62"/>
    <mergeCell ref="A63:A77"/>
    <mergeCell ref="A78:A93"/>
    <mergeCell ref="A94:A108"/>
    <mergeCell ref="A109:A124"/>
    <mergeCell ref="A125:A140"/>
    <mergeCell ref="A141:A155"/>
    <mergeCell ref="A156:A17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tabSelected="1" workbookViewId="0">
      <selection activeCell="U15" sqref="U15"/>
    </sheetView>
  </sheetViews>
  <sheetFormatPr defaultRowHeight="15" x14ac:dyDescent="0.25"/>
  <cols>
    <col min="1" max="2" width="14.42578125" bestFit="1" customWidth="1"/>
    <col min="3" max="4" width="4.5703125" bestFit="1" customWidth="1"/>
    <col min="5" max="5" width="5.42578125" bestFit="1" customWidth="1"/>
    <col min="6" max="6" width="4.28515625" hidden="1" customWidth="1"/>
    <col min="18" max="18" width="9.140625" style="48"/>
    <col min="19" max="20" width="9.140625" style="31"/>
    <col min="21" max="21" width="9.140625" style="48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8" t="s">
        <v>1588</v>
      </c>
    </row>
    <row r="2" spans="1:21" x14ac:dyDescent="0.25">
      <c r="A2" s="49" t="s">
        <v>1533</v>
      </c>
      <c r="B2" s="10" t="s">
        <v>1534</v>
      </c>
      <c r="C2" s="10" t="s">
        <v>306</v>
      </c>
      <c r="D2" s="10" t="s">
        <v>742</v>
      </c>
      <c r="E2" s="10" t="s">
        <v>324</v>
      </c>
      <c r="F2" s="10" t="s">
        <v>72</v>
      </c>
      <c r="G2" s="11">
        <f>(((1/C2)+(1/D2)+(1/E2)))</f>
        <v>1.0438074965746722</v>
      </c>
      <c r="H2" s="12">
        <f>G2-1</f>
        <v>4.38074965746722E-2</v>
      </c>
      <c r="I2" s="13">
        <f>C2*G2</f>
        <v>1.3673878205128207</v>
      </c>
      <c r="J2" s="13">
        <f>D2*G2</f>
        <v>6.0123311802701114</v>
      </c>
      <c r="K2" s="13">
        <f>E2*G2</f>
        <v>9.7700381679389317</v>
      </c>
      <c r="L2" s="19">
        <f>(1/C2)</f>
        <v>0.76335877862595414</v>
      </c>
      <c r="M2" s="19">
        <f>(1/D2)</f>
        <v>0.1736111111111111</v>
      </c>
      <c r="N2" s="19">
        <f>(1/E2)</f>
        <v>0.10683760683760685</v>
      </c>
      <c r="O2" s="17">
        <f>(1/I2)</f>
        <v>0.73132141810723694</v>
      </c>
      <c r="P2" s="17">
        <f>(1/J2)</f>
        <v>0.16632483640980564</v>
      </c>
      <c r="Q2" s="17">
        <f>(1/K2)</f>
        <v>0.10235374548295732</v>
      </c>
    </row>
    <row r="3" spans="1:21" x14ac:dyDescent="0.25">
      <c r="A3" s="50"/>
      <c r="B3" s="10" t="s">
        <v>1535</v>
      </c>
      <c r="C3" s="10" t="s">
        <v>364</v>
      </c>
      <c r="D3" s="10" t="s">
        <v>139</v>
      </c>
      <c r="E3" s="10" t="s">
        <v>261</v>
      </c>
      <c r="F3" s="10" t="s">
        <v>76</v>
      </c>
      <c r="G3" s="11">
        <f t="shared" ref="G3:G66" si="0">(((1/C3)+(1/D3)+(1/E3)))</f>
        <v>1.0429876544400458</v>
      </c>
      <c r="H3" s="12">
        <f t="shared" ref="H3:H66" si="1">G3-1</f>
        <v>4.2987654440045819E-2</v>
      </c>
      <c r="I3" s="13">
        <f t="shared" ref="I3:I66" si="2">C3*G3</f>
        <v>1.6270607409264715</v>
      </c>
      <c r="J3" s="13">
        <f t="shared" ref="J3:J66" si="3">D3*G3</f>
        <v>4.4222676548257942</v>
      </c>
      <c r="K3" s="13">
        <f t="shared" ref="K3:K66" si="4">E3*G3</f>
        <v>6.2787856797290758</v>
      </c>
      <c r="L3" s="19">
        <f t="shared" ref="L3:L66" si="5">(1/C3)</f>
        <v>0.64102564102564097</v>
      </c>
      <c r="M3" s="19">
        <f t="shared" ref="M3:M66" si="6">(1/D3)</f>
        <v>0.23584905660377356</v>
      </c>
      <c r="N3" s="19">
        <f t="shared" ref="N3:N66" si="7">(1/E3)</f>
        <v>0.16611295681063123</v>
      </c>
      <c r="O3" s="17">
        <f t="shared" ref="O3:O66" si="8">(1/I3)</f>
        <v>0.61460520486198067</v>
      </c>
      <c r="P3" s="17">
        <f t="shared" ref="P3:P66" si="9">(1/J3)</f>
        <v>0.22612833009072872</v>
      </c>
      <c r="Q3" s="17">
        <f t="shared" ref="Q3:Q66" si="10">(1/K3)</f>
        <v>0.15926646504729067</v>
      </c>
    </row>
    <row r="4" spans="1:21" x14ac:dyDescent="0.25">
      <c r="A4" s="50"/>
      <c r="B4" s="10" t="s">
        <v>1536</v>
      </c>
      <c r="C4" s="10" t="s">
        <v>90</v>
      </c>
      <c r="D4" s="10" t="s">
        <v>255</v>
      </c>
      <c r="E4" s="10" t="s">
        <v>130</v>
      </c>
      <c r="F4" s="10" t="s">
        <v>68</v>
      </c>
      <c r="G4" s="11">
        <f t="shared" si="0"/>
        <v>1.0405510058166982</v>
      </c>
      <c r="H4" s="12">
        <f t="shared" si="1"/>
        <v>4.0551005816698238E-2</v>
      </c>
      <c r="I4" s="13">
        <f t="shared" si="2"/>
        <v>2.5389444541927437</v>
      </c>
      <c r="J4" s="13">
        <f t="shared" si="3"/>
        <v>3.8396332114636165</v>
      </c>
      <c r="K4" s="13">
        <f t="shared" si="4"/>
        <v>2.8927317961704211</v>
      </c>
      <c r="L4" s="19">
        <f t="shared" si="5"/>
        <v>0.4098360655737705</v>
      </c>
      <c r="M4" s="19">
        <f t="shared" si="6"/>
        <v>0.2710027100271003</v>
      </c>
      <c r="N4" s="19">
        <f t="shared" si="7"/>
        <v>0.35971223021582738</v>
      </c>
      <c r="O4" s="17">
        <f t="shared" si="8"/>
        <v>0.39386446534843533</v>
      </c>
      <c r="P4" s="17">
        <f t="shared" si="9"/>
        <v>0.2604415434824342</v>
      </c>
      <c r="Q4" s="17">
        <f t="shared" si="10"/>
        <v>0.3456939911691303</v>
      </c>
    </row>
    <row r="5" spans="1:21" x14ac:dyDescent="0.25">
      <c r="A5" s="50"/>
      <c r="B5" s="10" t="s">
        <v>1537</v>
      </c>
      <c r="C5" s="10" t="s">
        <v>207</v>
      </c>
      <c r="D5" s="10" t="s">
        <v>400</v>
      </c>
      <c r="E5" s="10" t="s">
        <v>437</v>
      </c>
      <c r="F5" s="10" t="s">
        <v>76</v>
      </c>
      <c r="G5" s="11">
        <f t="shared" si="0"/>
        <v>1.035108334061118</v>
      </c>
      <c r="H5" s="12">
        <f t="shared" si="1"/>
        <v>3.5108334061118018E-2</v>
      </c>
      <c r="I5" s="13">
        <f t="shared" si="2"/>
        <v>2.4739089184060723</v>
      </c>
      <c r="J5" s="13">
        <f t="shared" si="3"/>
        <v>3.5193683358078012</v>
      </c>
      <c r="K5" s="13">
        <f t="shared" si="4"/>
        <v>3.2088358355894662</v>
      </c>
      <c r="L5" s="19">
        <f t="shared" si="5"/>
        <v>0.41841004184100417</v>
      </c>
      <c r="M5" s="19">
        <f t="shared" si="6"/>
        <v>0.29411764705882354</v>
      </c>
      <c r="N5" s="19">
        <f t="shared" si="7"/>
        <v>0.32258064516129031</v>
      </c>
      <c r="O5" s="17">
        <f t="shared" si="8"/>
        <v>0.40421860019175454</v>
      </c>
      <c r="P5" s="17">
        <f t="shared" si="9"/>
        <v>0.2841418983700863</v>
      </c>
      <c r="Q5" s="17">
        <f t="shared" si="10"/>
        <v>0.31163950143815911</v>
      </c>
    </row>
    <row r="6" spans="1:21" x14ac:dyDescent="0.25">
      <c r="A6" s="50"/>
      <c r="B6" s="10" t="s">
        <v>1538</v>
      </c>
      <c r="C6" s="10" t="s">
        <v>435</v>
      </c>
      <c r="D6" s="10" t="s">
        <v>67</v>
      </c>
      <c r="E6" s="10" t="s">
        <v>173</v>
      </c>
      <c r="F6" s="10" t="s">
        <v>72</v>
      </c>
      <c r="G6" s="11">
        <f t="shared" si="0"/>
        <v>1.0347487534292577</v>
      </c>
      <c r="H6" s="12">
        <f t="shared" si="1"/>
        <v>3.4748753429257651E-2</v>
      </c>
      <c r="I6" s="13">
        <f t="shared" si="2"/>
        <v>2.9386864597390914</v>
      </c>
      <c r="J6" s="13">
        <f t="shared" si="3"/>
        <v>3.7250955123453275</v>
      </c>
      <c r="K6" s="13">
        <f t="shared" si="4"/>
        <v>2.5558294209702668</v>
      </c>
      <c r="L6" s="19">
        <f t="shared" si="5"/>
        <v>0.35211267605633806</v>
      </c>
      <c r="M6" s="19">
        <f t="shared" si="6"/>
        <v>0.27777777777777779</v>
      </c>
      <c r="N6" s="19">
        <f t="shared" si="7"/>
        <v>0.40485829959514169</v>
      </c>
      <c r="O6" s="17">
        <f t="shared" si="8"/>
        <v>0.34028808915149938</v>
      </c>
      <c r="P6" s="17">
        <f t="shared" si="9"/>
        <v>0.2684494925528495</v>
      </c>
      <c r="Q6" s="17">
        <f t="shared" si="10"/>
        <v>0.391262418295651</v>
      </c>
    </row>
    <row r="7" spans="1:21" x14ac:dyDescent="0.25">
      <c r="A7" s="50"/>
      <c r="B7" s="10" t="s">
        <v>1539</v>
      </c>
      <c r="C7" s="10" t="s">
        <v>91</v>
      </c>
      <c r="D7" s="10" t="s">
        <v>523</v>
      </c>
      <c r="E7" s="10" t="s">
        <v>602</v>
      </c>
      <c r="F7" s="10" t="s">
        <v>72</v>
      </c>
      <c r="G7" s="11">
        <f t="shared" si="0"/>
        <v>1.0407039184587941</v>
      </c>
      <c r="H7" s="12">
        <f t="shared" si="1"/>
        <v>4.0703918458794064E-2</v>
      </c>
      <c r="I7" s="13">
        <f t="shared" si="2"/>
        <v>1.6547192303494827</v>
      </c>
      <c r="J7" s="13">
        <f t="shared" si="3"/>
        <v>4.5999113195878696</v>
      </c>
      <c r="K7" s="13">
        <f t="shared" si="4"/>
        <v>5.6093941204929001</v>
      </c>
      <c r="L7" s="19">
        <f t="shared" si="5"/>
        <v>0.62893081761006286</v>
      </c>
      <c r="M7" s="19">
        <f t="shared" si="6"/>
        <v>0.22624434389140272</v>
      </c>
      <c r="N7" s="19">
        <f t="shared" si="7"/>
        <v>0.1855287569573284</v>
      </c>
      <c r="O7" s="17">
        <f t="shared" si="8"/>
        <v>0.60433213179543244</v>
      </c>
      <c r="P7" s="17">
        <f t="shared" si="9"/>
        <v>0.21739549537437503</v>
      </c>
      <c r="Q7" s="17">
        <f t="shared" si="10"/>
        <v>0.17827237283019248</v>
      </c>
    </row>
    <row r="8" spans="1:21" x14ac:dyDescent="0.25">
      <c r="A8" s="50"/>
      <c r="B8" s="10" t="s">
        <v>1540</v>
      </c>
      <c r="C8" s="10" t="s">
        <v>246</v>
      </c>
      <c r="D8" s="10" t="s">
        <v>819</v>
      </c>
      <c r="E8" s="10" t="s">
        <v>99</v>
      </c>
      <c r="F8" s="10" t="s">
        <v>68</v>
      </c>
      <c r="G8" s="11">
        <f t="shared" si="0"/>
        <v>1.0441910666125913</v>
      </c>
      <c r="H8" s="12">
        <f t="shared" si="1"/>
        <v>4.4191066612591312E-2</v>
      </c>
      <c r="I8" s="13">
        <f t="shared" si="2"/>
        <v>1.5454027785866351</v>
      </c>
      <c r="J8" s="13">
        <f t="shared" si="3"/>
        <v>4.6570921570921575</v>
      </c>
      <c r="K8" s="13">
        <f t="shared" si="4"/>
        <v>7.2362440916252577</v>
      </c>
      <c r="L8" s="19">
        <f t="shared" si="5"/>
        <v>0.67567567567567566</v>
      </c>
      <c r="M8" s="19">
        <f t="shared" si="6"/>
        <v>0.22421524663677131</v>
      </c>
      <c r="N8" s="19">
        <f t="shared" si="7"/>
        <v>0.14430014430014432</v>
      </c>
      <c r="O8" s="17">
        <f t="shared" si="8"/>
        <v>0.6470804982727939</v>
      </c>
      <c r="P8" s="17">
        <f t="shared" si="9"/>
        <v>0.21472626400083741</v>
      </c>
      <c r="Q8" s="17">
        <f t="shared" si="10"/>
        <v>0.13819323772636868</v>
      </c>
    </row>
    <row r="9" spans="1:21" x14ac:dyDescent="0.25">
      <c r="A9" s="50"/>
      <c r="B9" s="10" t="s">
        <v>1541</v>
      </c>
      <c r="C9" s="10" t="s">
        <v>204</v>
      </c>
      <c r="D9" s="10" t="s">
        <v>326</v>
      </c>
      <c r="E9" s="10" t="s">
        <v>795</v>
      </c>
      <c r="F9" s="10" t="s">
        <v>68</v>
      </c>
      <c r="G9" s="11">
        <f t="shared" si="0"/>
        <v>1.0400020101512639</v>
      </c>
      <c r="H9" s="12">
        <f t="shared" si="1"/>
        <v>4.0002010151263923E-2</v>
      </c>
      <c r="I9" s="13">
        <f t="shared" si="2"/>
        <v>1.7160033167495854</v>
      </c>
      <c r="J9" s="13">
        <f t="shared" si="3"/>
        <v>4.1808080808080801</v>
      </c>
      <c r="K9" s="13">
        <f t="shared" si="4"/>
        <v>5.6160108548168255</v>
      </c>
      <c r="L9" s="19">
        <f t="shared" si="5"/>
        <v>0.60606060606060608</v>
      </c>
      <c r="M9" s="19">
        <f t="shared" si="6"/>
        <v>0.24875621890547267</v>
      </c>
      <c r="N9" s="19">
        <f t="shared" si="7"/>
        <v>0.18518518518518517</v>
      </c>
      <c r="O9" s="17">
        <f t="shared" si="8"/>
        <v>0.58274945639043252</v>
      </c>
      <c r="P9" s="17">
        <f t="shared" si="9"/>
        <v>0.23918820971249097</v>
      </c>
      <c r="Q9" s="17">
        <f t="shared" si="10"/>
        <v>0.17806233389707657</v>
      </c>
    </row>
    <row r="10" spans="1:21" x14ac:dyDescent="0.25">
      <c r="A10" s="50"/>
      <c r="B10" s="10" t="s">
        <v>1542</v>
      </c>
      <c r="C10" s="10" t="s">
        <v>540</v>
      </c>
      <c r="D10" s="10" t="s">
        <v>577</v>
      </c>
      <c r="E10" s="10" t="s">
        <v>421</v>
      </c>
      <c r="F10" s="10" t="s">
        <v>72</v>
      </c>
      <c r="G10" s="11">
        <f t="shared" si="0"/>
        <v>1.0397615660773556</v>
      </c>
      <c r="H10" s="12">
        <f t="shared" si="1"/>
        <v>3.9761566077355592E-2</v>
      </c>
      <c r="I10" s="13">
        <f t="shared" si="2"/>
        <v>1.7467994310099573</v>
      </c>
      <c r="J10" s="13">
        <f t="shared" si="3"/>
        <v>4.7413127413127407</v>
      </c>
      <c r="K10" s="13">
        <f t="shared" si="4"/>
        <v>4.6165413533834592</v>
      </c>
      <c r="L10" s="19">
        <f t="shared" si="5"/>
        <v>0.59523809523809523</v>
      </c>
      <c r="M10" s="19">
        <f t="shared" si="6"/>
        <v>0.2192982456140351</v>
      </c>
      <c r="N10" s="19">
        <f t="shared" si="7"/>
        <v>0.2252252252252252</v>
      </c>
      <c r="O10" s="17">
        <f t="shared" si="8"/>
        <v>0.57247557003257332</v>
      </c>
      <c r="P10" s="17">
        <f t="shared" si="9"/>
        <v>0.21091205211726388</v>
      </c>
      <c r="Q10" s="17">
        <f t="shared" si="10"/>
        <v>0.21661237785016285</v>
      </c>
      <c r="R10" s="48">
        <v>1</v>
      </c>
      <c r="S10" s="31" t="s">
        <v>1576</v>
      </c>
      <c r="T10" s="31" t="s">
        <v>1590</v>
      </c>
      <c r="U10" s="48" t="s">
        <v>1578</v>
      </c>
    </row>
    <row r="11" spans="1:21" x14ac:dyDescent="0.25">
      <c r="A11" s="50"/>
      <c r="B11" s="10" t="s">
        <v>1543</v>
      </c>
      <c r="C11" s="10" t="s">
        <v>1035</v>
      </c>
      <c r="D11" s="10" t="s">
        <v>1318</v>
      </c>
      <c r="E11" s="10" t="s">
        <v>1544</v>
      </c>
      <c r="F11" s="10" t="s">
        <v>72</v>
      </c>
      <c r="G11" s="11">
        <f t="shared" si="0"/>
        <v>1.0505332652344817</v>
      </c>
      <c r="H11" s="12">
        <f t="shared" si="1"/>
        <v>5.053326523448165E-2</v>
      </c>
      <c r="I11" s="13">
        <f t="shared" si="2"/>
        <v>1.2816505835860676</v>
      </c>
      <c r="J11" s="13">
        <f t="shared" si="3"/>
        <v>7.0910995403327508</v>
      </c>
      <c r="K11" s="13">
        <f t="shared" si="4"/>
        <v>12.700947176684883</v>
      </c>
      <c r="L11" s="19">
        <f t="shared" si="5"/>
        <v>0.81967213114754101</v>
      </c>
      <c r="M11" s="19">
        <f t="shared" si="6"/>
        <v>0.14814814814814814</v>
      </c>
      <c r="N11" s="19">
        <f t="shared" si="7"/>
        <v>8.2712985938792394E-2</v>
      </c>
      <c r="O11" s="17">
        <f t="shared" si="8"/>
        <v>0.78024386116377575</v>
      </c>
      <c r="P11" s="17">
        <f t="shared" si="9"/>
        <v>0.14102185342515652</v>
      </c>
      <c r="Q11" s="17">
        <f t="shared" si="10"/>
        <v>7.8734285411067542E-2</v>
      </c>
    </row>
    <row r="12" spans="1:21" x14ac:dyDescent="0.25">
      <c r="A12" s="50"/>
      <c r="B12" s="10" t="s">
        <v>1545</v>
      </c>
      <c r="C12" s="10" t="s">
        <v>356</v>
      </c>
      <c r="D12" s="10" t="s">
        <v>279</v>
      </c>
      <c r="E12" s="10" t="s">
        <v>555</v>
      </c>
      <c r="F12" s="10" t="s">
        <v>72</v>
      </c>
      <c r="G12" s="11">
        <f t="shared" si="0"/>
        <v>1.0422814171003452</v>
      </c>
      <c r="H12" s="12">
        <f t="shared" si="1"/>
        <v>4.2281417100345164E-2</v>
      </c>
      <c r="I12" s="13">
        <f t="shared" si="2"/>
        <v>1.5842677539925247</v>
      </c>
      <c r="J12" s="13">
        <f t="shared" si="3"/>
        <v>4.5026557218734915</v>
      </c>
      <c r="K12" s="13">
        <f t="shared" si="4"/>
        <v>6.8165204678362574</v>
      </c>
      <c r="L12" s="19">
        <f t="shared" si="5"/>
        <v>0.65789473684210531</v>
      </c>
      <c r="M12" s="19">
        <f t="shared" si="6"/>
        <v>0.23148148148148145</v>
      </c>
      <c r="N12" s="19">
        <f t="shared" si="7"/>
        <v>0.1529051987767584</v>
      </c>
      <c r="O12" s="17">
        <f t="shared" si="8"/>
        <v>0.63120643431635381</v>
      </c>
      <c r="P12" s="17">
        <f t="shared" si="9"/>
        <v>0.22209115281501338</v>
      </c>
      <c r="Q12" s="17">
        <f t="shared" si="10"/>
        <v>0.1467024128686327</v>
      </c>
    </row>
    <row r="13" spans="1:21" x14ac:dyDescent="0.25">
      <c r="A13" s="50"/>
      <c r="B13" s="10" t="s">
        <v>1546</v>
      </c>
      <c r="C13" s="10" t="s">
        <v>197</v>
      </c>
      <c r="D13" s="10" t="s">
        <v>569</v>
      </c>
      <c r="E13" s="10" t="s">
        <v>814</v>
      </c>
      <c r="F13" s="10" t="s">
        <v>72</v>
      </c>
      <c r="G13" s="11">
        <f t="shared" si="0"/>
        <v>1.0390321016431467</v>
      </c>
      <c r="H13" s="12">
        <f t="shared" si="1"/>
        <v>3.9032101643146744E-2</v>
      </c>
      <c r="I13" s="13">
        <f t="shared" si="2"/>
        <v>1.7247932887276236</v>
      </c>
      <c r="J13" s="13">
        <f t="shared" si="3"/>
        <v>4.0937864804739981</v>
      </c>
      <c r="K13" s="13">
        <f t="shared" si="4"/>
        <v>5.6835055959880121</v>
      </c>
      <c r="L13" s="19">
        <f t="shared" si="5"/>
        <v>0.60240963855421692</v>
      </c>
      <c r="M13" s="19">
        <f t="shared" si="6"/>
        <v>0.25380710659898476</v>
      </c>
      <c r="N13" s="19">
        <f t="shared" si="7"/>
        <v>0.18281535648994515</v>
      </c>
      <c r="O13" s="17">
        <f t="shared" si="8"/>
        <v>0.57977962143956274</v>
      </c>
      <c r="P13" s="17">
        <f t="shared" si="9"/>
        <v>0.24427263238316602</v>
      </c>
      <c r="Q13" s="17">
        <f t="shared" si="10"/>
        <v>0.17594774617727132</v>
      </c>
    </row>
    <row r="14" spans="1:21" x14ac:dyDescent="0.25">
      <c r="A14" s="50"/>
      <c r="B14" s="10" t="s">
        <v>1547</v>
      </c>
      <c r="C14" s="10" t="s">
        <v>277</v>
      </c>
      <c r="D14" s="10" t="s">
        <v>456</v>
      </c>
      <c r="E14" s="10" t="s">
        <v>135</v>
      </c>
      <c r="F14" s="10" t="s">
        <v>76</v>
      </c>
      <c r="G14" s="11">
        <f t="shared" si="0"/>
        <v>1.0364040707952218</v>
      </c>
      <c r="H14" s="12">
        <f t="shared" si="1"/>
        <v>3.6404070795221788E-2</v>
      </c>
      <c r="I14" s="13">
        <f t="shared" si="2"/>
        <v>1.8447992460154947</v>
      </c>
      <c r="J14" s="13">
        <f t="shared" si="3"/>
        <v>4.1145241610570311</v>
      </c>
      <c r="K14" s="13">
        <f t="shared" si="4"/>
        <v>4.6534542778705461</v>
      </c>
      <c r="L14" s="19">
        <f t="shared" si="5"/>
        <v>0.5617977528089888</v>
      </c>
      <c r="M14" s="19">
        <f t="shared" si="6"/>
        <v>0.25188916876574308</v>
      </c>
      <c r="N14" s="19">
        <f t="shared" si="7"/>
        <v>0.22271714922048996</v>
      </c>
      <c r="O14" s="17">
        <f t="shared" si="8"/>
        <v>0.54206440194501293</v>
      </c>
      <c r="P14" s="17">
        <f t="shared" si="9"/>
        <v>0.24304146988970352</v>
      </c>
      <c r="Q14" s="17">
        <f t="shared" si="10"/>
        <v>0.21489412816528353</v>
      </c>
    </row>
    <row r="15" spans="1:21" x14ac:dyDescent="0.25">
      <c r="A15" s="50"/>
      <c r="B15" s="10" t="s">
        <v>1548</v>
      </c>
      <c r="C15" s="10" t="s">
        <v>223</v>
      </c>
      <c r="D15" s="10" t="s">
        <v>185</v>
      </c>
      <c r="E15" s="10" t="s">
        <v>909</v>
      </c>
      <c r="F15" s="10" t="s">
        <v>72</v>
      </c>
      <c r="G15" s="11">
        <f t="shared" si="0"/>
        <v>1.0404375561009944</v>
      </c>
      <c r="H15" s="12">
        <f t="shared" si="1"/>
        <v>4.0437556100994421E-2</v>
      </c>
      <c r="I15" s="13">
        <f t="shared" si="2"/>
        <v>1.5710607097125016</v>
      </c>
      <c r="J15" s="13">
        <f t="shared" si="3"/>
        <v>4.838034635869624</v>
      </c>
      <c r="K15" s="13">
        <f t="shared" si="4"/>
        <v>6.3778822188990958</v>
      </c>
      <c r="L15" s="19">
        <f t="shared" si="5"/>
        <v>0.66225165562913912</v>
      </c>
      <c r="M15" s="19">
        <f t="shared" si="6"/>
        <v>0.21505376344086019</v>
      </c>
      <c r="N15" s="19">
        <f t="shared" si="7"/>
        <v>0.16313213703099511</v>
      </c>
      <c r="O15" s="17">
        <f t="shared" si="8"/>
        <v>0.63651264003858665</v>
      </c>
      <c r="P15" s="17">
        <f t="shared" si="9"/>
        <v>0.2066955024641432</v>
      </c>
      <c r="Q15" s="17">
        <f t="shared" si="10"/>
        <v>0.15679185749727012</v>
      </c>
    </row>
    <row r="16" spans="1:21" x14ac:dyDescent="0.25">
      <c r="A16" s="49" t="s">
        <v>1534</v>
      </c>
      <c r="B16" s="10" t="s">
        <v>1536</v>
      </c>
      <c r="C16" s="10" t="s">
        <v>1549</v>
      </c>
      <c r="D16" s="10" t="s">
        <v>819</v>
      </c>
      <c r="E16" s="10" t="s">
        <v>201</v>
      </c>
      <c r="F16" s="10" t="s">
        <v>76</v>
      </c>
      <c r="G16" s="11">
        <f t="shared" si="0"/>
        <v>1.0401476802162637</v>
      </c>
      <c r="H16" s="12">
        <f t="shared" si="1"/>
        <v>4.0147680216263693E-2</v>
      </c>
      <c r="I16" s="13">
        <f t="shared" si="2"/>
        <v>6.4073097101321848</v>
      </c>
      <c r="J16" s="13">
        <f t="shared" si="3"/>
        <v>4.6390586537645362</v>
      </c>
      <c r="K16" s="13">
        <f t="shared" si="4"/>
        <v>1.5914259507308834</v>
      </c>
      <c r="L16" s="19">
        <f t="shared" si="5"/>
        <v>0.16233766233766234</v>
      </c>
      <c r="M16" s="19">
        <f t="shared" si="6"/>
        <v>0.22421524663677131</v>
      </c>
      <c r="N16" s="19">
        <f t="shared" si="7"/>
        <v>0.65359477124183007</v>
      </c>
      <c r="O16" s="17">
        <f t="shared" si="8"/>
        <v>0.15607174387382153</v>
      </c>
      <c r="P16" s="17">
        <f t="shared" si="9"/>
        <v>0.21556097360151136</v>
      </c>
      <c r="Q16" s="17">
        <f t="shared" si="10"/>
        <v>0.62836728252466711</v>
      </c>
    </row>
    <row r="17" spans="1:17" x14ac:dyDescent="0.25">
      <c r="A17" s="50"/>
      <c r="B17" s="10" t="s">
        <v>1550</v>
      </c>
      <c r="C17" s="10" t="s">
        <v>332</v>
      </c>
      <c r="D17" s="10" t="s">
        <v>524</v>
      </c>
      <c r="E17" s="10" t="s">
        <v>90</v>
      </c>
      <c r="F17" s="10" t="s">
        <v>76</v>
      </c>
      <c r="G17" s="11">
        <f t="shared" si="0"/>
        <v>1.0407571117197301</v>
      </c>
      <c r="H17" s="12">
        <f t="shared" si="1"/>
        <v>4.0757111719730066E-2</v>
      </c>
      <c r="I17" s="13">
        <f t="shared" si="2"/>
        <v>3.00778805287002</v>
      </c>
      <c r="J17" s="13">
        <f t="shared" si="3"/>
        <v>3.6530574621362524</v>
      </c>
      <c r="K17" s="13">
        <f t="shared" si="4"/>
        <v>2.5394473525961412</v>
      </c>
      <c r="L17" s="19">
        <f t="shared" si="5"/>
        <v>0.34602076124567471</v>
      </c>
      <c r="M17" s="19">
        <f t="shared" si="6"/>
        <v>0.28490028490028491</v>
      </c>
      <c r="N17" s="19">
        <f t="shared" si="7"/>
        <v>0.4098360655737705</v>
      </c>
      <c r="O17" s="17">
        <f t="shared" si="8"/>
        <v>0.33247023474470011</v>
      </c>
      <c r="P17" s="17">
        <f t="shared" si="9"/>
        <v>0.27374329869292974</v>
      </c>
      <c r="Q17" s="17">
        <f t="shared" si="10"/>
        <v>0.39378646656237026</v>
      </c>
    </row>
    <row r="18" spans="1:17" x14ac:dyDescent="0.25">
      <c r="A18" s="50"/>
      <c r="B18" s="10" t="s">
        <v>1538</v>
      </c>
      <c r="C18" s="10" t="s">
        <v>1318</v>
      </c>
      <c r="D18" s="10" t="s">
        <v>706</v>
      </c>
      <c r="E18" s="10" t="s">
        <v>184</v>
      </c>
      <c r="F18" s="10" t="s">
        <v>72</v>
      </c>
      <c r="G18" s="11">
        <f t="shared" si="0"/>
        <v>1.0409798628976712</v>
      </c>
      <c r="H18" s="12">
        <f t="shared" si="1"/>
        <v>4.0979862897671193E-2</v>
      </c>
      <c r="I18" s="13">
        <f t="shared" si="2"/>
        <v>7.0266140745592809</v>
      </c>
      <c r="J18" s="13">
        <f t="shared" si="3"/>
        <v>5.0071131405377978</v>
      </c>
      <c r="K18" s="13">
        <f t="shared" si="4"/>
        <v>1.5198305998305999</v>
      </c>
      <c r="L18" s="19">
        <f t="shared" si="5"/>
        <v>0.14814814814814814</v>
      </c>
      <c r="M18" s="19">
        <f t="shared" si="6"/>
        <v>0.20790020790020791</v>
      </c>
      <c r="N18" s="19">
        <f t="shared" si="7"/>
        <v>0.68493150684931503</v>
      </c>
      <c r="O18" s="17">
        <f t="shared" si="8"/>
        <v>0.14231605569752617</v>
      </c>
      <c r="P18" s="17">
        <f t="shared" si="9"/>
        <v>0.19971587857760953</v>
      </c>
      <c r="Q18" s="17">
        <f t="shared" si="10"/>
        <v>0.65796806572486422</v>
      </c>
    </row>
    <row r="19" spans="1:17" x14ac:dyDescent="0.25">
      <c r="A19" s="50"/>
      <c r="B19" s="10" t="s">
        <v>1539</v>
      </c>
      <c r="C19" s="10" t="s">
        <v>309</v>
      </c>
      <c r="D19" s="10" t="s">
        <v>172</v>
      </c>
      <c r="E19" s="10" t="s">
        <v>196</v>
      </c>
      <c r="F19" s="10" t="s">
        <v>68</v>
      </c>
      <c r="G19" s="11">
        <f t="shared" si="0"/>
        <v>1.0351914284394772</v>
      </c>
      <c r="H19" s="12">
        <f t="shared" si="1"/>
        <v>3.5191428439477201E-2</v>
      </c>
      <c r="I19" s="13">
        <f t="shared" si="2"/>
        <v>3.053814713896458</v>
      </c>
      <c r="J19" s="13">
        <f t="shared" si="3"/>
        <v>3.7991525423728811</v>
      </c>
      <c r="K19" s="13">
        <f t="shared" si="4"/>
        <v>2.4430517711171662</v>
      </c>
      <c r="L19" s="19">
        <f t="shared" si="5"/>
        <v>0.33898305084745761</v>
      </c>
      <c r="M19" s="19">
        <f t="shared" si="6"/>
        <v>0.27247956403269757</v>
      </c>
      <c r="N19" s="19">
        <f t="shared" si="7"/>
        <v>0.42372881355932207</v>
      </c>
      <c r="O19" s="17">
        <f t="shared" si="8"/>
        <v>0.32745929065358015</v>
      </c>
      <c r="P19" s="17">
        <f t="shared" si="9"/>
        <v>0.26321659602944458</v>
      </c>
      <c r="Q19" s="17">
        <f t="shared" si="10"/>
        <v>0.40932411331697527</v>
      </c>
    </row>
    <row r="20" spans="1:17" x14ac:dyDescent="0.25">
      <c r="A20" s="50"/>
      <c r="B20" s="10" t="s">
        <v>1540</v>
      </c>
      <c r="C20" s="10" t="s">
        <v>391</v>
      </c>
      <c r="D20" s="10" t="s">
        <v>67</v>
      </c>
      <c r="E20" s="10" t="s">
        <v>545</v>
      </c>
      <c r="F20" s="10" t="s">
        <v>72</v>
      </c>
      <c r="G20" s="11">
        <f t="shared" si="0"/>
        <v>1.0350008367946202</v>
      </c>
      <c r="H20" s="12">
        <f t="shared" si="1"/>
        <v>3.5000836794620183E-2</v>
      </c>
      <c r="I20" s="13">
        <f t="shared" si="2"/>
        <v>3.4672528032619776</v>
      </c>
      <c r="J20" s="13">
        <f t="shared" si="3"/>
        <v>3.7260030124606329</v>
      </c>
      <c r="K20" s="13">
        <f t="shared" si="4"/>
        <v>2.2563018242122723</v>
      </c>
      <c r="L20" s="19">
        <f t="shared" si="5"/>
        <v>0.29850746268656714</v>
      </c>
      <c r="M20" s="19">
        <f t="shared" si="6"/>
        <v>0.27777777777777779</v>
      </c>
      <c r="N20" s="19">
        <f t="shared" si="7"/>
        <v>0.4587155963302752</v>
      </c>
      <c r="O20" s="17">
        <f t="shared" si="8"/>
        <v>0.28841277424570944</v>
      </c>
      <c r="P20" s="17">
        <f t="shared" si="9"/>
        <v>0.26838410936753515</v>
      </c>
      <c r="Q20" s="17">
        <f t="shared" si="10"/>
        <v>0.4432031163867553</v>
      </c>
    </row>
    <row r="21" spans="1:17" x14ac:dyDescent="0.25">
      <c r="A21" s="50"/>
      <c r="B21" s="10" t="s">
        <v>1541</v>
      </c>
      <c r="C21" s="10" t="s">
        <v>593</v>
      </c>
      <c r="D21" s="10" t="s">
        <v>366</v>
      </c>
      <c r="E21" s="10" t="s">
        <v>120</v>
      </c>
      <c r="F21" s="10" t="s">
        <v>68</v>
      </c>
      <c r="G21" s="11">
        <f t="shared" si="0"/>
        <v>1.033529721598478</v>
      </c>
      <c r="H21" s="12">
        <f t="shared" si="1"/>
        <v>3.3529721598478002E-2</v>
      </c>
      <c r="I21" s="13">
        <f t="shared" si="2"/>
        <v>3.9790894281541402</v>
      </c>
      <c r="J21" s="13">
        <f t="shared" si="3"/>
        <v>3.5553422422987642</v>
      </c>
      <c r="K21" s="13">
        <f t="shared" si="4"/>
        <v>2.1394065237088493</v>
      </c>
      <c r="L21" s="19">
        <f t="shared" si="5"/>
        <v>0.25974025974025972</v>
      </c>
      <c r="M21" s="19">
        <f t="shared" si="6"/>
        <v>0.29069767441860467</v>
      </c>
      <c r="N21" s="19">
        <f t="shared" si="7"/>
        <v>0.48309178743961356</v>
      </c>
      <c r="O21" s="17">
        <f t="shared" si="8"/>
        <v>0.25131377870637356</v>
      </c>
      <c r="P21" s="17">
        <f t="shared" si="9"/>
        <v>0.28126687442428433</v>
      </c>
      <c r="Q21" s="17">
        <f t="shared" si="10"/>
        <v>0.46741934686934211</v>
      </c>
    </row>
    <row r="22" spans="1:17" x14ac:dyDescent="0.25">
      <c r="A22" s="50"/>
      <c r="B22" s="10" t="s">
        <v>1542</v>
      </c>
      <c r="C22" s="10" t="s">
        <v>528</v>
      </c>
      <c r="D22" s="10" t="s">
        <v>172</v>
      </c>
      <c r="E22" s="10" t="s">
        <v>531</v>
      </c>
      <c r="F22" s="10" t="s">
        <v>76</v>
      </c>
      <c r="G22" s="11">
        <f t="shared" si="0"/>
        <v>1.0387799303330638</v>
      </c>
      <c r="H22" s="12">
        <f t="shared" si="1"/>
        <v>3.8779930333063817E-2</v>
      </c>
      <c r="I22" s="13">
        <f t="shared" si="2"/>
        <v>2.5969498258326595</v>
      </c>
      <c r="J22" s="13">
        <f t="shared" si="3"/>
        <v>3.812322344322344</v>
      </c>
      <c r="K22" s="13">
        <f t="shared" si="4"/>
        <v>2.8358692098092644</v>
      </c>
      <c r="L22" s="19">
        <f t="shared" si="5"/>
        <v>0.4</v>
      </c>
      <c r="M22" s="19">
        <f t="shared" si="6"/>
        <v>0.27247956403269757</v>
      </c>
      <c r="N22" s="19">
        <f t="shared" si="7"/>
        <v>0.36630036630036628</v>
      </c>
      <c r="O22" s="17">
        <f t="shared" si="8"/>
        <v>0.38506712376677132</v>
      </c>
      <c r="P22" s="17">
        <f t="shared" si="9"/>
        <v>0.26230730501823663</v>
      </c>
      <c r="Q22" s="17">
        <f t="shared" si="10"/>
        <v>0.35262557121499205</v>
      </c>
    </row>
    <row r="23" spans="1:17" x14ac:dyDescent="0.25">
      <c r="A23" s="50"/>
      <c r="B23" s="10" t="s">
        <v>1543</v>
      </c>
      <c r="C23" s="10" t="s">
        <v>131</v>
      </c>
      <c r="D23" s="10" t="s">
        <v>450</v>
      </c>
      <c r="E23" s="10" t="s">
        <v>454</v>
      </c>
      <c r="F23" s="10" t="s">
        <v>76</v>
      </c>
      <c r="G23" s="11">
        <f t="shared" si="0"/>
        <v>1.0347091932457786</v>
      </c>
      <c r="H23" s="12">
        <f t="shared" si="1"/>
        <v>3.4709193245778591E-2</v>
      </c>
      <c r="I23" s="13">
        <f t="shared" si="2"/>
        <v>2.5453846153846151</v>
      </c>
      <c r="J23" s="13">
        <f t="shared" si="3"/>
        <v>3.3628048780487805</v>
      </c>
      <c r="K23" s="13">
        <f t="shared" si="4"/>
        <v>3.2282926829268295</v>
      </c>
      <c r="L23" s="19">
        <f t="shared" si="5"/>
        <v>0.4065040650406504</v>
      </c>
      <c r="M23" s="19">
        <f t="shared" si="6"/>
        <v>0.30769230769230771</v>
      </c>
      <c r="N23" s="19">
        <f t="shared" si="7"/>
        <v>0.32051282051282048</v>
      </c>
      <c r="O23" s="17">
        <f t="shared" si="8"/>
        <v>0.39286793593230585</v>
      </c>
      <c r="P23" s="17">
        <f t="shared" si="9"/>
        <v>0.29737080689029921</v>
      </c>
      <c r="Q23" s="17">
        <f t="shared" si="10"/>
        <v>0.30976125717739494</v>
      </c>
    </row>
    <row r="24" spans="1:17" x14ac:dyDescent="0.25">
      <c r="A24" s="50"/>
      <c r="B24" s="10" t="s">
        <v>1545</v>
      </c>
      <c r="C24" s="10" t="s">
        <v>570</v>
      </c>
      <c r="D24" s="10" t="s">
        <v>454</v>
      </c>
      <c r="E24" s="10" t="s">
        <v>167</v>
      </c>
      <c r="F24" s="10" t="s">
        <v>68</v>
      </c>
      <c r="G24" s="11">
        <f t="shared" si="0"/>
        <v>1.0400300476636355</v>
      </c>
      <c r="H24" s="12">
        <f t="shared" si="1"/>
        <v>4.0030047663635493E-2</v>
      </c>
      <c r="I24" s="13">
        <f t="shared" si="2"/>
        <v>3.0784889410843612</v>
      </c>
      <c r="J24" s="13">
        <f t="shared" si="3"/>
        <v>3.2448937487105427</v>
      </c>
      <c r="K24" s="13">
        <f t="shared" si="4"/>
        <v>2.724878724878725</v>
      </c>
      <c r="L24" s="19">
        <f t="shared" si="5"/>
        <v>0.33783783783783783</v>
      </c>
      <c r="M24" s="19">
        <f t="shared" si="6"/>
        <v>0.32051282051282048</v>
      </c>
      <c r="N24" s="19">
        <f t="shared" si="7"/>
        <v>0.38167938931297707</v>
      </c>
      <c r="O24" s="17">
        <f t="shared" si="8"/>
        <v>0.32483468972533058</v>
      </c>
      <c r="P24" s="17">
        <f t="shared" si="9"/>
        <v>0.30817650050864698</v>
      </c>
      <c r="Q24" s="17">
        <f t="shared" si="10"/>
        <v>0.36698880976602238</v>
      </c>
    </row>
    <row r="25" spans="1:17" x14ac:dyDescent="0.25">
      <c r="A25" s="50"/>
      <c r="B25" s="10" t="s">
        <v>1546</v>
      </c>
      <c r="C25" s="10" t="s">
        <v>90</v>
      </c>
      <c r="D25" s="10" t="s">
        <v>588</v>
      </c>
      <c r="E25" s="10" t="s">
        <v>143</v>
      </c>
      <c r="F25" s="10" t="s">
        <v>72</v>
      </c>
      <c r="G25" s="11">
        <f t="shared" si="0"/>
        <v>1.039389439029583</v>
      </c>
      <c r="H25" s="12">
        <f t="shared" si="1"/>
        <v>3.9389439029583029E-2</v>
      </c>
      <c r="I25" s="13">
        <f t="shared" si="2"/>
        <v>2.5361102312321826</v>
      </c>
      <c r="J25" s="13">
        <f t="shared" si="3"/>
        <v>3.409197360017032</v>
      </c>
      <c r="K25" s="13">
        <f t="shared" si="4"/>
        <v>3.2013194722111158</v>
      </c>
      <c r="L25" s="19">
        <f t="shared" si="5"/>
        <v>0.4098360655737705</v>
      </c>
      <c r="M25" s="19">
        <f t="shared" si="6"/>
        <v>0.3048780487804878</v>
      </c>
      <c r="N25" s="19">
        <f t="shared" si="7"/>
        <v>0.32467532467532467</v>
      </c>
      <c r="O25" s="17">
        <f t="shared" si="8"/>
        <v>0.39430462749016421</v>
      </c>
      <c r="P25" s="17">
        <f t="shared" si="9"/>
        <v>0.29332417410853684</v>
      </c>
      <c r="Q25" s="17">
        <f t="shared" si="10"/>
        <v>0.3123711984012989</v>
      </c>
    </row>
    <row r="26" spans="1:17" x14ac:dyDescent="0.25">
      <c r="A26" s="50"/>
      <c r="B26" s="10" t="s">
        <v>1547</v>
      </c>
      <c r="C26" s="10" t="s">
        <v>95</v>
      </c>
      <c r="D26" s="10" t="s">
        <v>393</v>
      </c>
      <c r="E26" s="10" t="s">
        <v>465</v>
      </c>
      <c r="F26" s="10" t="s">
        <v>68</v>
      </c>
      <c r="G26" s="11">
        <f t="shared" si="0"/>
        <v>1.0386489863287078</v>
      </c>
      <c r="H26" s="12">
        <f t="shared" si="1"/>
        <v>3.8648986328707835E-2</v>
      </c>
      <c r="I26" s="13">
        <f t="shared" si="2"/>
        <v>4.0299580669553867</v>
      </c>
      <c r="J26" s="13">
        <f t="shared" si="3"/>
        <v>3.8741607190060803</v>
      </c>
      <c r="K26" s="13">
        <f t="shared" si="4"/>
        <v>2.0253655233409802</v>
      </c>
      <c r="L26" s="19">
        <f t="shared" si="5"/>
        <v>0.25773195876288663</v>
      </c>
      <c r="M26" s="19">
        <f t="shared" si="6"/>
        <v>0.26809651474530832</v>
      </c>
      <c r="N26" s="19">
        <f t="shared" si="7"/>
        <v>0.51282051282051289</v>
      </c>
      <c r="O26" s="17">
        <f t="shared" si="8"/>
        <v>0.24814153978418316</v>
      </c>
      <c r="P26" s="17">
        <f t="shared" si="9"/>
        <v>0.25812042208113423</v>
      </c>
      <c r="Q26" s="17">
        <f t="shared" si="10"/>
        <v>0.49373803813468248</v>
      </c>
    </row>
    <row r="27" spans="1:17" x14ac:dyDescent="0.25">
      <c r="A27" s="50"/>
      <c r="B27" s="10" t="s">
        <v>1551</v>
      </c>
      <c r="C27" s="10" t="s">
        <v>161</v>
      </c>
      <c r="D27" s="10" t="s">
        <v>89</v>
      </c>
      <c r="E27" s="10" t="s">
        <v>360</v>
      </c>
      <c r="F27" s="10" t="s">
        <v>68</v>
      </c>
      <c r="G27" s="11">
        <f t="shared" si="0"/>
        <v>1.03276805219941</v>
      </c>
      <c r="H27" s="12">
        <f t="shared" si="1"/>
        <v>3.2768052199410036E-2</v>
      </c>
      <c r="I27" s="13">
        <f t="shared" si="2"/>
        <v>3.7799310710498411</v>
      </c>
      <c r="J27" s="13">
        <f t="shared" si="3"/>
        <v>3.8005864320938292</v>
      </c>
      <c r="K27" s="13">
        <f t="shared" si="4"/>
        <v>2.1171745070087904</v>
      </c>
      <c r="L27" s="19">
        <f t="shared" si="5"/>
        <v>0.27322404371584696</v>
      </c>
      <c r="M27" s="19">
        <f t="shared" si="6"/>
        <v>0.27173913043478259</v>
      </c>
      <c r="N27" s="19">
        <f t="shared" si="7"/>
        <v>0.48780487804878053</v>
      </c>
      <c r="O27" s="17">
        <f t="shared" si="8"/>
        <v>0.26455508875781147</v>
      </c>
      <c r="P27" s="17">
        <f t="shared" si="9"/>
        <v>0.26311728936238854</v>
      </c>
      <c r="Q27" s="17">
        <f t="shared" si="10"/>
        <v>0.47232762187980004</v>
      </c>
    </row>
    <row r="28" spans="1:17" x14ac:dyDescent="0.25">
      <c r="A28" s="50"/>
      <c r="B28" s="10" t="s">
        <v>1548</v>
      </c>
      <c r="C28" s="10" t="s">
        <v>623</v>
      </c>
      <c r="D28" s="10" t="s">
        <v>653</v>
      </c>
      <c r="E28" s="10" t="s">
        <v>616</v>
      </c>
      <c r="F28" s="10" t="s">
        <v>68</v>
      </c>
      <c r="G28" s="11">
        <f t="shared" si="0"/>
        <v>1.034577822668199</v>
      </c>
      <c r="H28" s="12">
        <f t="shared" si="1"/>
        <v>3.4577822668198976E-2</v>
      </c>
      <c r="I28" s="13">
        <f t="shared" si="2"/>
        <v>2.9175094599243208</v>
      </c>
      <c r="J28" s="13">
        <f t="shared" si="3"/>
        <v>3.3416863672182826</v>
      </c>
      <c r="K28" s="13">
        <f t="shared" si="4"/>
        <v>2.7933601212041372</v>
      </c>
      <c r="L28" s="19">
        <f t="shared" si="5"/>
        <v>0.3546099290780142</v>
      </c>
      <c r="M28" s="19">
        <f t="shared" si="6"/>
        <v>0.30959752321981426</v>
      </c>
      <c r="N28" s="19">
        <f t="shared" si="7"/>
        <v>0.37037037037037035</v>
      </c>
      <c r="O28" s="17">
        <f t="shared" si="8"/>
        <v>0.34275810026882986</v>
      </c>
      <c r="P28" s="17">
        <f t="shared" si="9"/>
        <v>0.29925010611705888</v>
      </c>
      <c r="Q28" s="17">
        <f t="shared" si="10"/>
        <v>0.35799179361411115</v>
      </c>
    </row>
    <row r="29" spans="1:17" x14ac:dyDescent="0.25">
      <c r="A29" s="49" t="s">
        <v>1535</v>
      </c>
      <c r="B29" s="10" t="s">
        <v>1534</v>
      </c>
      <c r="C29" s="10" t="s">
        <v>364</v>
      </c>
      <c r="D29" s="10" t="s">
        <v>229</v>
      </c>
      <c r="E29" s="10" t="s">
        <v>1231</v>
      </c>
      <c r="F29" s="10" t="s">
        <v>76</v>
      </c>
      <c r="G29" s="11">
        <f t="shared" si="0"/>
        <v>1.0435526599625287</v>
      </c>
      <c r="H29" s="12">
        <f t="shared" si="1"/>
        <v>4.3552659962528661E-2</v>
      </c>
      <c r="I29" s="13">
        <f t="shared" si="2"/>
        <v>1.6279421495415447</v>
      </c>
      <c r="J29" s="13">
        <f t="shared" si="3"/>
        <v>4.4455343314403715</v>
      </c>
      <c r="K29" s="13">
        <f t="shared" si="4"/>
        <v>6.2195738533766711</v>
      </c>
      <c r="L29" s="19">
        <f t="shared" si="5"/>
        <v>0.64102564102564097</v>
      </c>
      <c r="M29" s="19">
        <f t="shared" si="6"/>
        <v>0.23474178403755869</v>
      </c>
      <c r="N29" s="19">
        <f t="shared" si="7"/>
        <v>0.16778523489932887</v>
      </c>
      <c r="O29" s="17">
        <f t="shared" si="8"/>
        <v>0.61427244222506094</v>
      </c>
      <c r="P29" s="17">
        <f t="shared" si="9"/>
        <v>0.22494483799790965</v>
      </c>
      <c r="Q29" s="17">
        <f t="shared" si="10"/>
        <v>0.16078271977702935</v>
      </c>
    </row>
    <row r="30" spans="1:17" x14ac:dyDescent="0.25">
      <c r="A30" s="50"/>
      <c r="B30" s="10" t="s">
        <v>1536</v>
      </c>
      <c r="C30" s="10" t="s">
        <v>387</v>
      </c>
      <c r="D30" s="10" t="s">
        <v>86</v>
      </c>
      <c r="E30" s="10" t="s">
        <v>411</v>
      </c>
      <c r="F30" s="10" t="s">
        <v>68</v>
      </c>
      <c r="G30" s="11">
        <f t="shared" si="0"/>
        <v>1.0353427176650558</v>
      </c>
      <c r="H30" s="12">
        <f t="shared" si="1"/>
        <v>3.5342717665055812E-2</v>
      </c>
      <c r="I30" s="13">
        <f t="shared" si="2"/>
        <v>3.2199158519383233</v>
      </c>
      <c r="J30" s="13">
        <f t="shared" si="3"/>
        <v>3.6858200748875989</v>
      </c>
      <c r="K30" s="13">
        <f t="shared" si="4"/>
        <v>2.391641677806279</v>
      </c>
      <c r="L30" s="19">
        <f t="shared" si="5"/>
        <v>0.32154340836012862</v>
      </c>
      <c r="M30" s="19">
        <f t="shared" si="6"/>
        <v>0.2808988764044944</v>
      </c>
      <c r="N30" s="19">
        <f t="shared" si="7"/>
        <v>0.4329004329004329</v>
      </c>
      <c r="O30" s="17">
        <f t="shared" si="8"/>
        <v>0.31056712224265753</v>
      </c>
      <c r="P30" s="17">
        <f t="shared" si="9"/>
        <v>0.2713100421838946</v>
      </c>
      <c r="Q30" s="17">
        <f t="shared" si="10"/>
        <v>0.41812283557344798</v>
      </c>
    </row>
    <row r="31" spans="1:17" x14ac:dyDescent="0.25">
      <c r="A31" s="50"/>
      <c r="B31" s="10" t="s">
        <v>1550</v>
      </c>
      <c r="C31" s="10" t="s">
        <v>183</v>
      </c>
      <c r="D31" s="10" t="s">
        <v>450</v>
      </c>
      <c r="E31" s="10" t="s">
        <v>556</v>
      </c>
      <c r="F31" s="10" t="s">
        <v>68</v>
      </c>
      <c r="G31" s="11">
        <f t="shared" si="0"/>
        <v>1.0336475119083817</v>
      </c>
      <c r="H31" s="12">
        <f t="shared" si="1"/>
        <v>3.3647511908381667E-2</v>
      </c>
      <c r="I31" s="13">
        <f t="shared" si="2"/>
        <v>2.8425306577480498</v>
      </c>
      <c r="J31" s="13">
        <f t="shared" si="3"/>
        <v>3.3593544137022402</v>
      </c>
      <c r="K31" s="13">
        <f t="shared" si="4"/>
        <v>2.8528671328671331</v>
      </c>
      <c r="L31" s="19">
        <f t="shared" si="5"/>
        <v>0.36363636363636365</v>
      </c>
      <c r="M31" s="19">
        <f t="shared" si="6"/>
        <v>0.30769230769230771</v>
      </c>
      <c r="N31" s="19">
        <f t="shared" si="7"/>
        <v>0.3623188405797102</v>
      </c>
      <c r="O31" s="17">
        <f t="shared" si="8"/>
        <v>0.35179919599960774</v>
      </c>
      <c r="P31" s="17">
        <f t="shared" si="9"/>
        <v>0.29767624276889887</v>
      </c>
      <c r="Q31" s="17">
        <f t="shared" si="10"/>
        <v>0.35052456123149323</v>
      </c>
    </row>
    <row r="32" spans="1:17" x14ac:dyDescent="0.25">
      <c r="A32" s="50"/>
      <c r="B32" s="10" t="s">
        <v>1538</v>
      </c>
      <c r="C32" s="10" t="s">
        <v>74</v>
      </c>
      <c r="D32" s="10" t="s">
        <v>340</v>
      </c>
      <c r="E32" s="10" t="s">
        <v>392</v>
      </c>
      <c r="F32" s="10" t="s">
        <v>76</v>
      </c>
      <c r="G32" s="11">
        <f t="shared" si="0"/>
        <v>1.0391196987415008</v>
      </c>
      <c r="H32" s="12">
        <f t="shared" si="1"/>
        <v>3.9119698741500786E-2</v>
      </c>
      <c r="I32" s="13">
        <f t="shared" si="2"/>
        <v>3.917481264255458</v>
      </c>
      <c r="J32" s="13">
        <f t="shared" si="3"/>
        <v>3.865525279318383</v>
      </c>
      <c r="K32" s="13">
        <f t="shared" si="4"/>
        <v>2.0574570035081714</v>
      </c>
      <c r="L32" s="19">
        <f t="shared" si="5"/>
        <v>0.26525198938992045</v>
      </c>
      <c r="M32" s="19">
        <f t="shared" si="6"/>
        <v>0.26881720430107525</v>
      </c>
      <c r="N32" s="19">
        <f t="shared" si="7"/>
        <v>0.50505050505050508</v>
      </c>
      <c r="O32" s="17">
        <f t="shared" si="8"/>
        <v>0.25526605809818886</v>
      </c>
      <c r="P32" s="17">
        <f t="shared" si="9"/>
        <v>0.25869705350273436</v>
      </c>
      <c r="Q32" s="17">
        <f t="shared" si="10"/>
        <v>0.48603688839907677</v>
      </c>
    </row>
    <row r="33" spans="1:17" x14ac:dyDescent="0.25">
      <c r="A33" s="50"/>
      <c r="B33" s="10" t="s">
        <v>1539</v>
      </c>
      <c r="C33" s="10" t="s">
        <v>392</v>
      </c>
      <c r="D33" s="10" t="s">
        <v>74</v>
      </c>
      <c r="E33" s="10" t="s">
        <v>142</v>
      </c>
      <c r="F33" s="10" t="s">
        <v>76</v>
      </c>
      <c r="G33" s="11">
        <f t="shared" si="0"/>
        <v>1.0341547371844888</v>
      </c>
      <c r="H33" s="12">
        <f t="shared" si="1"/>
        <v>3.4154737184488804E-2</v>
      </c>
      <c r="I33" s="13">
        <f t="shared" si="2"/>
        <v>2.0476263796252878</v>
      </c>
      <c r="J33" s="13">
        <f t="shared" si="3"/>
        <v>3.8987633591855229</v>
      </c>
      <c r="K33" s="13">
        <f t="shared" si="4"/>
        <v>3.9194464539292126</v>
      </c>
      <c r="L33" s="19">
        <f t="shared" si="5"/>
        <v>0.50505050505050508</v>
      </c>
      <c r="M33" s="19">
        <f t="shared" si="6"/>
        <v>0.26525198938992045</v>
      </c>
      <c r="N33" s="19">
        <f t="shared" si="7"/>
        <v>0.26385224274406333</v>
      </c>
      <c r="O33" s="17">
        <f t="shared" si="8"/>
        <v>0.48837034429249654</v>
      </c>
      <c r="P33" s="17">
        <f t="shared" si="9"/>
        <v>0.25649158665759764</v>
      </c>
      <c r="Q33" s="17">
        <f t="shared" si="10"/>
        <v>0.25513806904990582</v>
      </c>
    </row>
    <row r="34" spans="1:17" x14ac:dyDescent="0.25">
      <c r="A34" s="50"/>
      <c r="B34" s="10" t="s">
        <v>1540</v>
      </c>
      <c r="C34" s="10" t="s">
        <v>448</v>
      </c>
      <c r="D34" s="10" t="s">
        <v>121</v>
      </c>
      <c r="E34" s="10" t="s">
        <v>529</v>
      </c>
      <c r="F34" s="10" t="s">
        <v>68</v>
      </c>
      <c r="G34" s="11">
        <f t="shared" si="0"/>
        <v>1.0362375863642801</v>
      </c>
      <c r="H34" s="12">
        <f t="shared" si="1"/>
        <v>3.6237586364280094E-2</v>
      </c>
      <c r="I34" s="13">
        <f t="shared" si="2"/>
        <v>2.4040712003651294</v>
      </c>
      <c r="J34" s="13">
        <f t="shared" si="3"/>
        <v>3.6268315522749806</v>
      </c>
      <c r="K34" s="13">
        <f t="shared" si="4"/>
        <v>3.2434236453201968</v>
      </c>
      <c r="L34" s="19">
        <f t="shared" si="5"/>
        <v>0.43103448275862072</v>
      </c>
      <c r="M34" s="19">
        <f t="shared" si="6"/>
        <v>0.2857142857142857</v>
      </c>
      <c r="N34" s="19">
        <f t="shared" si="7"/>
        <v>0.31948881789137379</v>
      </c>
      <c r="O34" s="17">
        <f t="shared" si="8"/>
        <v>0.41596105799533739</v>
      </c>
      <c r="P34" s="17">
        <f t="shared" si="9"/>
        <v>0.27572275844262356</v>
      </c>
      <c r="Q34" s="17">
        <f t="shared" si="10"/>
        <v>0.30831618356203916</v>
      </c>
    </row>
    <row r="35" spans="1:17" x14ac:dyDescent="0.25">
      <c r="A35" s="50"/>
      <c r="B35" s="10" t="s">
        <v>1541</v>
      </c>
      <c r="C35" s="10" t="s">
        <v>522</v>
      </c>
      <c r="D35" s="10" t="s">
        <v>445</v>
      </c>
      <c r="E35" s="10" t="s">
        <v>570</v>
      </c>
      <c r="F35" s="10" t="s">
        <v>68</v>
      </c>
      <c r="G35" s="11">
        <f t="shared" si="0"/>
        <v>1.0394509378695629</v>
      </c>
      <c r="H35" s="12">
        <f t="shared" si="1"/>
        <v>3.9450937869562885E-2</v>
      </c>
      <c r="I35" s="13">
        <f t="shared" si="2"/>
        <v>2.7129669478395591</v>
      </c>
      <c r="J35" s="13">
        <f t="shared" si="3"/>
        <v>3.2638759449104278</v>
      </c>
      <c r="K35" s="13">
        <f t="shared" si="4"/>
        <v>3.0767747760939059</v>
      </c>
      <c r="L35" s="19">
        <f t="shared" si="5"/>
        <v>0.38314176245210729</v>
      </c>
      <c r="M35" s="19">
        <f t="shared" si="6"/>
        <v>0.31847133757961782</v>
      </c>
      <c r="N35" s="19">
        <f t="shared" si="7"/>
        <v>0.33783783783783783</v>
      </c>
      <c r="O35" s="17">
        <f t="shared" si="8"/>
        <v>0.36860014118356244</v>
      </c>
      <c r="P35" s="17">
        <f t="shared" si="9"/>
        <v>0.30638419378633691</v>
      </c>
      <c r="Q35" s="17">
        <f t="shared" si="10"/>
        <v>0.32501566503010071</v>
      </c>
    </row>
    <row r="36" spans="1:17" x14ac:dyDescent="0.25">
      <c r="A36" s="50"/>
      <c r="B36" s="10" t="s">
        <v>1542</v>
      </c>
      <c r="C36" s="10" t="s">
        <v>166</v>
      </c>
      <c r="D36" s="10" t="s">
        <v>89</v>
      </c>
      <c r="E36" s="10" t="s">
        <v>344</v>
      </c>
      <c r="F36" s="10" t="s">
        <v>72</v>
      </c>
      <c r="G36" s="11">
        <f t="shared" si="0"/>
        <v>1.0406927992443591</v>
      </c>
      <c r="H36" s="12">
        <f t="shared" si="1"/>
        <v>4.069279924435909E-2</v>
      </c>
      <c r="I36" s="13">
        <f t="shared" si="2"/>
        <v>2.1646410224282668</v>
      </c>
      <c r="J36" s="13">
        <f t="shared" si="3"/>
        <v>3.8297495012192417</v>
      </c>
      <c r="K36" s="13">
        <f t="shared" si="4"/>
        <v>3.6112040133779262</v>
      </c>
      <c r="L36" s="19">
        <f t="shared" si="5"/>
        <v>0.48076923076923073</v>
      </c>
      <c r="M36" s="19">
        <f t="shared" si="6"/>
        <v>0.27173913043478259</v>
      </c>
      <c r="N36" s="19">
        <f t="shared" si="7"/>
        <v>0.28818443804034583</v>
      </c>
      <c r="O36" s="17">
        <f t="shared" si="8"/>
        <v>0.46197036351007181</v>
      </c>
      <c r="P36" s="17">
        <f t="shared" si="9"/>
        <v>0.26111368372308408</v>
      </c>
      <c r="Q36" s="17">
        <f t="shared" si="10"/>
        <v>0.27691595276684422</v>
      </c>
    </row>
    <row r="37" spans="1:17" x14ac:dyDescent="0.25">
      <c r="A37" s="50"/>
      <c r="B37" s="10" t="s">
        <v>1543</v>
      </c>
      <c r="C37" s="10" t="s">
        <v>367</v>
      </c>
      <c r="D37" s="10" t="s">
        <v>396</v>
      </c>
      <c r="E37" s="10" t="s">
        <v>129</v>
      </c>
      <c r="F37" s="10" t="s">
        <v>76</v>
      </c>
      <c r="G37" s="11">
        <f t="shared" si="0"/>
        <v>1.0348605582981454</v>
      </c>
      <c r="H37" s="12">
        <f t="shared" si="1"/>
        <v>3.4860558298145383E-2</v>
      </c>
      <c r="I37" s="13">
        <f t="shared" si="2"/>
        <v>2.2456474115069756</v>
      </c>
      <c r="J37" s="13">
        <f t="shared" si="3"/>
        <v>3.5495717149626387</v>
      </c>
      <c r="K37" s="13">
        <f t="shared" si="4"/>
        <v>3.6634063763754345</v>
      </c>
      <c r="L37" s="19">
        <f t="shared" si="5"/>
        <v>0.46082949308755761</v>
      </c>
      <c r="M37" s="19">
        <f t="shared" si="6"/>
        <v>0.29154518950437314</v>
      </c>
      <c r="N37" s="19">
        <f t="shared" si="7"/>
        <v>0.2824858757062147</v>
      </c>
      <c r="O37" s="17">
        <f t="shared" si="8"/>
        <v>0.44530588144687189</v>
      </c>
      <c r="P37" s="17">
        <f t="shared" si="9"/>
        <v>0.28172412907863326</v>
      </c>
      <c r="Q37" s="17">
        <f t="shared" si="10"/>
        <v>0.27296998947449491</v>
      </c>
    </row>
    <row r="38" spans="1:17" x14ac:dyDescent="0.25">
      <c r="A38" s="50"/>
      <c r="B38" s="10" t="s">
        <v>1545</v>
      </c>
      <c r="C38" s="10" t="s">
        <v>371</v>
      </c>
      <c r="D38" s="10" t="s">
        <v>450</v>
      </c>
      <c r="E38" s="10" t="s">
        <v>406</v>
      </c>
      <c r="F38" s="10" t="s">
        <v>76</v>
      </c>
      <c r="G38" s="11">
        <f t="shared" si="0"/>
        <v>1.0402137100567594</v>
      </c>
      <c r="H38" s="12">
        <f t="shared" si="1"/>
        <v>4.0213710056759444E-2</v>
      </c>
      <c r="I38" s="13">
        <f t="shared" si="2"/>
        <v>2.3196765734265736</v>
      </c>
      <c r="J38" s="13">
        <f t="shared" si="3"/>
        <v>3.380694557684468</v>
      </c>
      <c r="K38" s="13">
        <f t="shared" si="4"/>
        <v>3.6615522593997931</v>
      </c>
      <c r="L38" s="19">
        <f t="shared" si="5"/>
        <v>0.44843049327354262</v>
      </c>
      <c r="M38" s="19">
        <f t="shared" si="6"/>
        <v>0.30769230769230771</v>
      </c>
      <c r="N38" s="19">
        <f t="shared" si="7"/>
        <v>0.28409090909090912</v>
      </c>
      <c r="O38" s="17">
        <f t="shared" si="8"/>
        <v>0.43109458079443491</v>
      </c>
      <c r="P38" s="17">
        <f t="shared" si="9"/>
        <v>0.29579720466818155</v>
      </c>
      <c r="Q38" s="17">
        <f t="shared" si="10"/>
        <v>0.27310821453738349</v>
      </c>
    </row>
    <row r="39" spans="1:17" x14ac:dyDescent="0.25">
      <c r="A39" s="50"/>
      <c r="B39" s="10" t="s">
        <v>1551</v>
      </c>
      <c r="C39" s="10" t="s">
        <v>276</v>
      </c>
      <c r="D39" s="10" t="s">
        <v>161</v>
      </c>
      <c r="E39" s="10" t="s">
        <v>673</v>
      </c>
      <c r="F39" s="10" t="s">
        <v>68</v>
      </c>
      <c r="G39" s="11">
        <f t="shared" si="0"/>
        <v>1.0343845964978455</v>
      </c>
      <c r="H39" s="12">
        <f t="shared" si="1"/>
        <v>3.4384596497845532E-2</v>
      </c>
      <c r="I39" s="13">
        <f t="shared" si="2"/>
        <v>2.8031822565091615</v>
      </c>
      <c r="J39" s="13">
        <f t="shared" si="3"/>
        <v>3.7858476231821148</v>
      </c>
      <c r="K39" s="13">
        <f t="shared" si="4"/>
        <v>2.6376807210695059</v>
      </c>
      <c r="L39" s="19">
        <f t="shared" si="5"/>
        <v>0.36900369003690037</v>
      </c>
      <c r="M39" s="19">
        <f t="shared" si="6"/>
        <v>0.27322404371584696</v>
      </c>
      <c r="N39" s="19">
        <f t="shared" si="7"/>
        <v>0.39215686274509809</v>
      </c>
      <c r="O39" s="17">
        <f t="shared" si="8"/>
        <v>0.35673741786783164</v>
      </c>
      <c r="P39" s="17">
        <f t="shared" si="9"/>
        <v>0.2641416400059628</v>
      </c>
      <c r="Q39" s="17">
        <f t="shared" si="10"/>
        <v>0.37912094212620545</v>
      </c>
    </row>
    <row r="40" spans="1:17" x14ac:dyDescent="0.25">
      <c r="A40" s="50"/>
      <c r="B40" s="10" t="s">
        <v>1548</v>
      </c>
      <c r="C40" s="10" t="s">
        <v>397</v>
      </c>
      <c r="D40" s="10" t="s">
        <v>467</v>
      </c>
      <c r="E40" s="10" t="s">
        <v>209</v>
      </c>
      <c r="F40" s="10" t="s">
        <v>72</v>
      </c>
      <c r="G40" s="11">
        <f t="shared" si="0"/>
        <v>1.0348529176776657</v>
      </c>
      <c r="H40" s="12">
        <f t="shared" si="1"/>
        <v>3.485291767766574E-2</v>
      </c>
      <c r="I40" s="13">
        <f t="shared" si="2"/>
        <v>2.5664352358406108</v>
      </c>
      <c r="J40" s="13">
        <f t="shared" si="3"/>
        <v>3.4564087450434036</v>
      </c>
      <c r="K40" s="13">
        <f t="shared" si="4"/>
        <v>3.1149072822097739</v>
      </c>
      <c r="L40" s="19">
        <f t="shared" si="5"/>
        <v>0.40322580645161293</v>
      </c>
      <c r="M40" s="19">
        <f t="shared" si="6"/>
        <v>0.29940119760479045</v>
      </c>
      <c r="N40" s="19">
        <f t="shared" si="7"/>
        <v>0.33222591362126247</v>
      </c>
      <c r="O40" s="17">
        <f t="shared" si="8"/>
        <v>0.38964552311114903</v>
      </c>
      <c r="P40" s="17">
        <f t="shared" si="9"/>
        <v>0.28931763392684118</v>
      </c>
      <c r="Q40" s="17">
        <f t="shared" si="10"/>
        <v>0.32103684296200985</v>
      </c>
    </row>
    <row r="41" spans="1:17" x14ac:dyDescent="0.25">
      <c r="A41" s="49" t="s">
        <v>1536</v>
      </c>
      <c r="B41" s="10" t="s">
        <v>1533</v>
      </c>
      <c r="C41" s="10" t="s">
        <v>269</v>
      </c>
      <c r="D41" s="10" t="s">
        <v>79</v>
      </c>
      <c r="E41" s="10" t="s">
        <v>283</v>
      </c>
      <c r="F41" s="10" t="s">
        <v>72</v>
      </c>
      <c r="G41" s="11">
        <f t="shared" si="0"/>
        <v>1.0348659197063785</v>
      </c>
      <c r="H41" s="12">
        <f t="shared" si="1"/>
        <v>3.4865919706378534E-2</v>
      </c>
      <c r="I41" s="13">
        <f t="shared" si="2"/>
        <v>2.162869772186331</v>
      </c>
      <c r="J41" s="13">
        <f t="shared" si="3"/>
        <v>3.8703985397018559</v>
      </c>
      <c r="K41" s="13">
        <f t="shared" si="4"/>
        <v>3.5806360821840695</v>
      </c>
      <c r="L41" s="19">
        <f t="shared" si="5"/>
        <v>0.47846889952153115</v>
      </c>
      <c r="M41" s="19">
        <f t="shared" si="6"/>
        <v>0.26737967914438499</v>
      </c>
      <c r="N41" s="19">
        <f t="shared" si="7"/>
        <v>0.28901734104046245</v>
      </c>
      <c r="O41" s="17">
        <f t="shared" si="8"/>
        <v>0.46234868731331558</v>
      </c>
      <c r="P41" s="17">
        <f t="shared" si="9"/>
        <v>0.25837132526332335</v>
      </c>
      <c r="Q41" s="17">
        <f t="shared" si="10"/>
        <v>0.27927998742336113</v>
      </c>
    </row>
    <row r="42" spans="1:17" x14ac:dyDescent="0.25">
      <c r="A42" s="50"/>
      <c r="B42" s="10" t="s">
        <v>1534</v>
      </c>
      <c r="C42" s="10" t="s">
        <v>299</v>
      </c>
      <c r="D42" s="10" t="s">
        <v>908</v>
      </c>
      <c r="E42" s="10" t="s">
        <v>1552</v>
      </c>
      <c r="F42" s="10" t="s">
        <v>72</v>
      </c>
      <c r="G42" s="11">
        <f t="shared" si="0"/>
        <v>1.0450656715955113</v>
      </c>
      <c r="H42" s="12">
        <f t="shared" si="1"/>
        <v>4.5065671595511336E-2</v>
      </c>
      <c r="I42" s="13">
        <f t="shared" si="2"/>
        <v>1.295881432778434</v>
      </c>
      <c r="J42" s="13">
        <f t="shared" si="3"/>
        <v>6.7824762086548684</v>
      </c>
      <c r="K42" s="13">
        <f t="shared" si="4"/>
        <v>12.363126894974899</v>
      </c>
      <c r="L42" s="19">
        <f t="shared" si="5"/>
        <v>0.80645161290322587</v>
      </c>
      <c r="M42" s="19">
        <f t="shared" si="6"/>
        <v>0.15408320493066255</v>
      </c>
      <c r="N42" s="19">
        <f t="shared" si="7"/>
        <v>8.453085376162299E-2</v>
      </c>
      <c r="O42" s="17">
        <f t="shared" si="8"/>
        <v>0.77167553659284283</v>
      </c>
      <c r="P42" s="17">
        <f t="shared" si="9"/>
        <v>0.14743877740756933</v>
      </c>
      <c r="Q42" s="17">
        <f t="shared" si="10"/>
        <v>8.0885685999587911E-2</v>
      </c>
    </row>
    <row r="43" spans="1:17" x14ac:dyDescent="0.25">
      <c r="A43" s="50"/>
      <c r="B43" s="10" t="s">
        <v>1537</v>
      </c>
      <c r="C43" s="10" t="s">
        <v>395</v>
      </c>
      <c r="D43" s="10" t="s">
        <v>86</v>
      </c>
      <c r="E43" s="10" t="s">
        <v>383</v>
      </c>
      <c r="F43" s="10" t="s">
        <v>76</v>
      </c>
      <c r="G43" s="11">
        <f t="shared" si="0"/>
        <v>1.0344002769647185</v>
      </c>
      <c r="H43" s="12">
        <f t="shared" si="1"/>
        <v>3.4400276964718479E-2</v>
      </c>
      <c r="I43" s="13">
        <f t="shared" si="2"/>
        <v>2.4618726591760298</v>
      </c>
      <c r="J43" s="13">
        <f t="shared" si="3"/>
        <v>3.6824649859943976</v>
      </c>
      <c r="K43" s="13">
        <f t="shared" si="4"/>
        <v>3.1032008308941554</v>
      </c>
      <c r="L43" s="19">
        <f t="shared" si="5"/>
        <v>0.42016806722689076</v>
      </c>
      <c r="M43" s="19">
        <f t="shared" si="6"/>
        <v>0.2808988764044944</v>
      </c>
      <c r="N43" s="19">
        <f t="shared" si="7"/>
        <v>0.33333333333333331</v>
      </c>
      <c r="O43" s="17">
        <f t="shared" si="8"/>
        <v>0.40619485182255222</v>
      </c>
      <c r="P43" s="17">
        <f t="shared" si="9"/>
        <v>0.2715572323982231</v>
      </c>
      <c r="Q43" s="17">
        <f t="shared" si="10"/>
        <v>0.32224791577922474</v>
      </c>
    </row>
    <row r="44" spans="1:17" x14ac:dyDescent="0.25">
      <c r="A44" s="50"/>
      <c r="B44" s="10" t="s">
        <v>1550</v>
      </c>
      <c r="C44" s="10" t="s">
        <v>364</v>
      </c>
      <c r="D44" s="10" t="s">
        <v>362</v>
      </c>
      <c r="E44" s="10" t="s">
        <v>903</v>
      </c>
      <c r="F44" s="10" t="s">
        <v>72</v>
      </c>
      <c r="G44" s="11">
        <f t="shared" si="0"/>
        <v>1.0399597570370722</v>
      </c>
      <c r="H44" s="12">
        <f t="shared" si="1"/>
        <v>3.9959757037072219E-2</v>
      </c>
      <c r="I44" s="13">
        <f t="shared" si="2"/>
        <v>1.6223372209778326</v>
      </c>
      <c r="J44" s="13">
        <f t="shared" si="3"/>
        <v>4.4510277601186692</v>
      </c>
      <c r="K44" s="13">
        <f t="shared" si="4"/>
        <v>6.291756530074287</v>
      </c>
      <c r="L44" s="19">
        <f t="shared" si="5"/>
        <v>0.64102564102564097</v>
      </c>
      <c r="M44" s="19">
        <f t="shared" si="6"/>
        <v>0.23364485981308411</v>
      </c>
      <c r="N44" s="19">
        <f t="shared" si="7"/>
        <v>0.16528925619834711</v>
      </c>
      <c r="O44" s="17">
        <f t="shared" si="8"/>
        <v>0.6163946601664414</v>
      </c>
      <c r="P44" s="17">
        <f t="shared" si="9"/>
        <v>0.22466721258403002</v>
      </c>
      <c r="Q44" s="17">
        <f t="shared" si="10"/>
        <v>0.15893812724952866</v>
      </c>
    </row>
    <row r="45" spans="1:17" x14ac:dyDescent="0.25">
      <c r="A45" s="50"/>
      <c r="B45" s="10" t="s">
        <v>1553</v>
      </c>
      <c r="C45" s="10" t="s">
        <v>177</v>
      </c>
      <c r="D45" s="10" t="s">
        <v>191</v>
      </c>
      <c r="E45" s="10" t="s">
        <v>571</v>
      </c>
      <c r="F45" s="10" t="s">
        <v>72</v>
      </c>
      <c r="G45" s="11">
        <f t="shared" si="0"/>
        <v>1.0356277989847227</v>
      </c>
      <c r="H45" s="12">
        <f t="shared" si="1"/>
        <v>3.5627798984722681E-2</v>
      </c>
      <c r="I45" s="13">
        <f t="shared" si="2"/>
        <v>2.9722517830861541</v>
      </c>
      <c r="J45" s="13">
        <f t="shared" si="3"/>
        <v>3.7800414662942377</v>
      </c>
      <c r="K45" s="13">
        <f t="shared" si="4"/>
        <v>2.5062192735430289</v>
      </c>
      <c r="L45" s="19">
        <f t="shared" si="5"/>
        <v>0.34843205574912889</v>
      </c>
      <c r="M45" s="19">
        <f t="shared" si="6"/>
        <v>0.27397260273972601</v>
      </c>
      <c r="N45" s="19">
        <f t="shared" si="7"/>
        <v>0.41322314049586778</v>
      </c>
      <c r="O45" s="17">
        <f t="shared" si="8"/>
        <v>0.33644525194352076</v>
      </c>
      <c r="P45" s="17">
        <f t="shared" si="9"/>
        <v>0.26454736248709715</v>
      </c>
      <c r="Q45" s="17">
        <f t="shared" si="10"/>
        <v>0.39900738556938209</v>
      </c>
    </row>
    <row r="46" spans="1:17" x14ac:dyDescent="0.25">
      <c r="A46" s="50"/>
      <c r="B46" s="10" t="s">
        <v>1539</v>
      </c>
      <c r="C46" s="10" t="s">
        <v>108</v>
      </c>
      <c r="D46" s="10" t="s">
        <v>185</v>
      </c>
      <c r="E46" s="10" t="s">
        <v>398</v>
      </c>
      <c r="F46" s="10" t="s">
        <v>72</v>
      </c>
      <c r="G46" s="11">
        <f t="shared" si="0"/>
        <v>1.0431796858061633</v>
      </c>
      <c r="H46" s="12">
        <f t="shared" si="1"/>
        <v>4.317968580616327E-2</v>
      </c>
      <c r="I46" s="13">
        <f t="shared" si="2"/>
        <v>1.4708833569866901</v>
      </c>
      <c r="J46" s="13">
        <f t="shared" si="3"/>
        <v>4.8507855389986592</v>
      </c>
      <c r="K46" s="13">
        <f t="shared" si="4"/>
        <v>8.7731411576298335</v>
      </c>
      <c r="L46" s="19">
        <f t="shared" si="5"/>
        <v>0.70921985815602839</v>
      </c>
      <c r="M46" s="19">
        <f t="shared" si="6"/>
        <v>0.21505376344086019</v>
      </c>
      <c r="N46" s="19">
        <f t="shared" si="7"/>
        <v>0.11890606420927467</v>
      </c>
      <c r="O46" s="17">
        <f t="shared" si="8"/>
        <v>0.67986356310988494</v>
      </c>
      <c r="P46" s="17">
        <f t="shared" si="9"/>
        <v>0.20615217720106188</v>
      </c>
      <c r="Q46" s="17">
        <f t="shared" si="10"/>
        <v>0.11398425968905322</v>
      </c>
    </row>
    <row r="47" spans="1:17" x14ac:dyDescent="0.25">
      <c r="A47" s="50"/>
      <c r="B47" s="10" t="s">
        <v>1540</v>
      </c>
      <c r="C47" s="10" t="s">
        <v>201</v>
      </c>
      <c r="D47" s="10" t="s">
        <v>401</v>
      </c>
      <c r="E47" s="10" t="s">
        <v>678</v>
      </c>
      <c r="F47" s="10" t="s">
        <v>72</v>
      </c>
      <c r="G47" s="11">
        <f t="shared" si="0"/>
        <v>1.0401261701000535</v>
      </c>
      <c r="H47" s="12">
        <f t="shared" si="1"/>
        <v>4.0126170100053482E-2</v>
      </c>
      <c r="I47" s="13">
        <f t="shared" si="2"/>
        <v>1.5913930402530818</v>
      </c>
      <c r="J47" s="13">
        <f t="shared" si="3"/>
        <v>4.6285614569452385</v>
      </c>
      <c r="K47" s="13">
        <f t="shared" si="4"/>
        <v>6.42797973121833</v>
      </c>
      <c r="L47" s="19">
        <f t="shared" si="5"/>
        <v>0.65359477124183007</v>
      </c>
      <c r="M47" s="19">
        <f t="shared" si="6"/>
        <v>0.2247191011235955</v>
      </c>
      <c r="N47" s="19">
        <f t="shared" si="7"/>
        <v>0.16181229773462785</v>
      </c>
      <c r="O47" s="17">
        <f t="shared" si="8"/>
        <v>0.62838027734554402</v>
      </c>
      <c r="P47" s="17">
        <f t="shared" si="9"/>
        <v>0.21604984816599601</v>
      </c>
      <c r="Q47" s="17">
        <f t="shared" si="10"/>
        <v>0.15556987448845994</v>
      </c>
    </row>
    <row r="48" spans="1:17" x14ac:dyDescent="0.25">
      <c r="A48" s="50"/>
      <c r="B48" s="10" t="s">
        <v>1541</v>
      </c>
      <c r="C48" s="10" t="s">
        <v>223</v>
      </c>
      <c r="D48" s="10" t="s">
        <v>365</v>
      </c>
      <c r="E48" s="10" t="s">
        <v>511</v>
      </c>
      <c r="F48" s="10" t="s">
        <v>72</v>
      </c>
      <c r="G48" s="11">
        <f t="shared" si="0"/>
        <v>1.0404871953935035</v>
      </c>
      <c r="H48" s="12">
        <f t="shared" si="1"/>
        <v>4.0487195393503539E-2</v>
      </c>
      <c r="I48" s="13">
        <f t="shared" si="2"/>
        <v>1.5711356650441903</v>
      </c>
      <c r="J48" s="13">
        <f t="shared" si="3"/>
        <v>4.5573339158235457</v>
      </c>
      <c r="K48" s="13">
        <f t="shared" si="4"/>
        <v>6.9400495932746686</v>
      </c>
      <c r="L48" s="19">
        <f t="shared" si="5"/>
        <v>0.66225165562913912</v>
      </c>
      <c r="M48" s="19">
        <f t="shared" si="6"/>
        <v>0.22831050228310504</v>
      </c>
      <c r="N48" s="19">
        <f t="shared" si="7"/>
        <v>0.14992503748125938</v>
      </c>
      <c r="O48" s="17">
        <f t="shared" si="8"/>
        <v>0.63648227345909913</v>
      </c>
      <c r="P48" s="17">
        <f t="shared" si="9"/>
        <v>0.21942653719708669</v>
      </c>
      <c r="Q48" s="17">
        <f t="shared" si="10"/>
        <v>0.14409118934381404</v>
      </c>
    </row>
    <row r="49" spans="1:17" x14ac:dyDescent="0.25">
      <c r="A49" s="50"/>
      <c r="B49" s="10" t="s">
        <v>1543</v>
      </c>
      <c r="C49" s="10" t="s">
        <v>243</v>
      </c>
      <c r="D49" s="10" t="s">
        <v>909</v>
      </c>
      <c r="E49" s="10" t="s">
        <v>1096</v>
      </c>
      <c r="F49" s="10" t="s">
        <v>72</v>
      </c>
      <c r="G49" s="11">
        <f t="shared" si="0"/>
        <v>1.0426233929928392</v>
      </c>
      <c r="H49" s="12">
        <f t="shared" si="1"/>
        <v>4.2623392992839237E-2</v>
      </c>
      <c r="I49" s="13">
        <f t="shared" si="2"/>
        <v>1.303279241241049</v>
      </c>
      <c r="J49" s="13">
        <f t="shared" si="3"/>
        <v>6.3912813990461048</v>
      </c>
      <c r="K49" s="13">
        <f t="shared" si="4"/>
        <v>13.116202283849917</v>
      </c>
      <c r="L49" s="19">
        <f t="shared" si="5"/>
        <v>0.8</v>
      </c>
      <c r="M49" s="19">
        <f t="shared" si="6"/>
        <v>0.16313213703099511</v>
      </c>
      <c r="N49" s="19">
        <f t="shared" si="7"/>
        <v>7.9491255961844198E-2</v>
      </c>
      <c r="O49" s="17">
        <f t="shared" si="8"/>
        <v>0.76729527207672621</v>
      </c>
      <c r="P49" s="17">
        <f t="shared" si="9"/>
        <v>0.15646314683456897</v>
      </c>
      <c r="Q49" s="17">
        <f t="shared" si="10"/>
        <v>7.6241581088704907E-2</v>
      </c>
    </row>
    <row r="50" spans="1:17" x14ac:dyDescent="0.25">
      <c r="A50" s="50"/>
      <c r="B50" s="10" t="s">
        <v>1546</v>
      </c>
      <c r="C50" s="10" t="s">
        <v>230</v>
      </c>
      <c r="D50" s="10" t="s">
        <v>78</v>
      </c>
      <c r="E50" s="10" t="s">
        <v>550</v>
      </c>
      <c r="F50" s="10" t="s">
        <v>76</v>
      </c>
      <c r="G50" s="11">
        <f t="shared" si="0"/>
        <v>1.039189837008629</v>
      </c>
      <c r="H50" s="12">
        <f t="shared" si="1"/>
        <v>3.9189837008628992E-2</v>
      </c>
      <c r="I50" s="13">
        <f t="shared" si="2"/>
        <v>1.6627037392138064</v>
      </c>
      <c r="J50" s="13">
        <f t="shared" si="3"/>
        <v>4.6451785714285716</v>
      </c>
      <c r="K50" s="13">
        <f t="shared" si="4"/>
        <v>5.455746644295302</v>
      </c>
      <c r="L50" s="19">
        <f t="shared" si="5"/>
        <v>0.625</v>
      </c>
      <c r="M50" s="19">
        <f t="shared" si="6"/>
        <v>0.2237136465324385</v>
      </c>
      <c r="N50" s="19">
        <f t="shared" si="7"/>
        <v>0.19047619047619047</v>
      </c>
      <c r="O50" s="17">
        <f t="shared" si="8"/>
        <v>0.60143005420366735</v>
      </c>
      <c r="P50" s="17">
        <f t="shared" si="9"/>
        <v>0.21527697689616729</v>
      </c>
      <c r="Q50" s="17">
        <f t="shared" si="10"/>
        <v>0.1832929689001653</v>
      </c>
    </row>
    <row r="51" spans="1:17" x14ac:dyDescent="0.25">
      <c r="A51" s="50"/>
      <c r="B51" s="10" t="s">
        <v>1547</v>
      </c>
      <c r="C51" s="10" t="s">
        <v>325</v>
      </c>
      <c r="D51" s="10" t="s">
        <v>66</v>
      </c>
      <c r="E51" s="10" t="s">
        <v>574</v>
      </c>
      <c r="F51" s="10" t="s">
        <v>68</v>
      </c>
      <c r="G51" s="11">
        <f t="shared" si="0"/>
        <v>1.040773034054109</v>
      </c>
      <c r="H51" s="12">
        <f t="shared" si="1"/>
        <v>4.0773034054109036E-2</v>
      </c>
      <c r="I51" s="13">
        <f t="shared" si="2"/>
        <v>1.9566533040217249</v>
      </c>
      <c r="J51" s="13">
        <f t="shared" si="3"/>
        <v>3.9549375294056142</v>
      </c>
      <c r="K51" s="13">
        <f t="shared" si="4"/>
        <v>4.2359462486002242</v>
      </c>
      <c r="L51" s="19">
        <f t="shared" si="5"/>
        <v>0.53191489361702127</v>
      </c>
      <c r="M51" s="19">
        <f t="shared" si="6"/>
        <v>0.26315789473684209</v>
      </c>
      <c r="N51" s="19">
        <f t="shared" si="7"/>
        <v>0.24570024570024568</v>
      </c>
      <c r="O51" s="17">
        <f t="shared" si="8"/>
        <v>0.51107674412456716</v>
      </c>
      <c r="P51" s="17">
        <f t="shared" si="9"/>
        <v>0.25284849446162794</v>
      </c>
      <c r="Q51" s="17">
        <f t="shared" si="10"/>
        <v>0.23607476141380493</v>
      </c>
    </row>
    <row r="52" spans="1:17" x14ac:dyDescent="0.25">
      <c r="A52" s="50"/>
      <c r="B52" s="10" t="s">
        <v>1551</v>
      </c>
      <c r="C52" s="10" t="s">
        <v>160</v>
      </c>
      <c r="D52" s="10" t="s">
        <v>200</v>
      </c>
      <c r="E52" s="10" t="s">
        <v>259</v>
      </c>
      <c r="F52" s="10" t="s">
        <v>76</v>
      </c>
      <c r="G52" s="11">
        <f t="shared" si="0"/>
        <v>1.0397667838463516</v>
      </c>
      <c r="H52" s="12">
        <f t="shared" si="1"/>
        <v>3.9766783846351572E-2</v>
      </c>
      <c r="I52" s="13">
        <f t="shared" si="2"/>
        <v>2.2251009174311926</v>
      </c>
      <c r="J52" s="13">
        <f t="shared" si="3"/>
        <v>3.8991254394238184</v>
      </c>
      <c r="K52" s="13">
        <f t="shared" si="4"/>
        <v>3.4000373831775699</v>
      </c>
      <c r="L52" s="19">
        <f t="shared" si="5"/>
        <v>0.46728971962616822</v>
      </c>
      <c r="M52" s="19">
        <f t="shared" si="6"/>
        <v>0.26666666666666666</v>
      </c>
      <c r="N52" s="19">
        <f t="shared" si="7"/>
        <v>0.3058103975535168</v>
      </c>
      <c r="O52" s="17">
        <f t="shared" si="8"/>
        <v>0.4494178183857242</v>
      </c>
      <c r="P52" s="17">
        <f t="shared" si="9"/>
        <v>0.25646776835878665</v>
      </c>
      <c r="Q52" s="17">
        <f t="shared" si="10"/>
        <v>0.29411441325548926</v>
      </c>
    </row>
    <row r="53" spans="1:17" x14ac:dyDescent="0.25">
      <c r="A53" s="50"/>
      <c r="B53" s="10" t="s">
        <v>1548</v>
      </c>
      <c r="C53" s="10" t="s">
        <v>132</v>
      </c>
      <c r="D53" s="10" t="s">
        <v>317</v>
      </c>
      <c r="E53" s="10" t="s">
        <v>420</v>
      </c>
      <c r="F53" s="10" t="s">
        <v>68</v>
      </c>
      <c r="G53" s="11">
        <f t="shared" si="0"/>
        <v>1.0407340530015821</v>
      </c>
      <c r="H53" s="12">
        <f t="shared" si="1"/>
        <v>4.073405300158206E-2</v>
      </c>
      <c r="I53" s="13">
        <f t="shared" si="2"/>
        <v>1.5506937389723572</v>
      </c>
      <c r="J53" s="13">
        <f t="shared" si="3"/>
        <v>4.9122647301674673</v>
      </c>
      <c r="K53" s="13">
        <f t="shared" si="4"/>
        <v>6.5982538960300303</v>
      </c>
      <c r="L53" s="19">
        <f t="shared" si="5"/>
        <v>0.67114093959731547</v>
      </c>
      <c r="M53" s="19">
        <f t="shared" si="6"/>
        <v>0.21186440677966104</v>
      </c>
      <c r="N53" s="19">
        <f t="shared" si="7"/>
        <v>0.15772870662460567</v>
      </c>
      <c r="O53" s="17">
        <f t="shared" si="8"/>
        <v>0.64487266238831842</v>
      </c>
      <c r="P53" s="17">
        <f t="shared" si="9"/>
        <v>0.2035720904573293</v>
      </c>
      <c r="Q53" s="17">
        <f t="shared" si="10"/>
        <v>0.15155524715435242</v>
      </c>
    </row>
    <row r="54" spans="1:17" x14ac:dyDescent="0.25">
      <c r="A54" s="49" t="s">
        <v>1537</v>
      </c>
      <c r="B54" s="10" t="s">
        <v>1534</v>
      </c>
      <c r="C54" s="10" t="s">
        <v>299</v>
      </c>
      <c r="D54" s="10" t="s">
        <v>611</v>
      </c>
      <c r="E54" s="10" t="s">
        <v>1554</v>
      </c>
      <c r="F54" s="10" t="s">
        <v>72</v>
      </c>
      <c r="G54" s="11">
        <f t="shared" si="0"/>
        <v>1.0432817901796159</v>
      </c>
      <c r="H54" s="12">
        <f t="shared" si="1"/>
        <v>4.3281790179615864E-2</v>
      </c>
      <c r="I54" s="13">
        <f t="shared" si="2"/>
        <v>1.2936694198227237</v>
      </c>
      <c r="J54" s="13">
        <f t="shared" si="3"/>
        <v>6.6770034571495422</v>
      </c>
      <c r="K54" s="13">
        <f t="shared" si="4"/>
        <v>12.947127016129032</v>
      </c>
      <c r="L54" s="19">
        <f t="shared" si="5"/>
        <v>0.80645161290322587</v>
      </c>
      <c r="M54" s="19">
        <f t="shared" si="6"/>
        <v>0.15625</v>
      </c>
      <c r="N54" s="19">
        <f t="shared" si="7"/>
        <v>8.0580177276390011E-2</v>
      </c>
      <c r="O54" s="17">
        <f t="shared" si="8"/>
        <v>0.7729950052750213</v>
      </c>
      <c r="P54" s="17">
        <f t="shared" si="9"/>
        <v>0.14976778227203535</v>
      </c>
      <c r="Q54" s="17">
        <f t="shared" si="10"/>
        <v>7.7237212452943307E-2</v>
      </c>
    </row>
    <row r="55" spans="1:17" x14ac:dyDescent="0.25">
      <c r="A55" s="50"/>
      <c r="B55" s="10" t="s">
        <v>1535</v>
      </c>
      <c r="C55" s="10" t="s">
        <v>112</v>
      </c>
      <c r="D55" s="10" t="s">
        <v>444</v>
      </c>
      <c r="E55" s="10" t="s">
        <v>1097</v>
      </c>
      <c r="F55" s="10" t="s">
        <v>72</v>
      </c>
      <c r="G55" s="11">
        <f t="shared" si="0"/>
        <v>1.0400408769973988</v>
      </c>
      <c r="H55" s="12">
        <f t="shared" si="1"/>
        <v>4.0040876997398778E-2</v>
      </c>
      <c r="I55" s="13">
        <f t="shared" si="2"/>
        <v>1.4976588628762542</v>
      </c>
      <c r="J55" s="13">
        <f t="shared" si="3"/>
        <v>4.7841880341880341</v>
      </c>
      <c r="K55" s="13">
        <f t="shared" si="4"/>
        <v>8.1123188405797109</v>
      </c>
      <c r="L55" s="19">
        <f t="shared" si="5"/>
        <v>0.69444444444444442</v>
      </c>
      <c r="M55" s="19">
        <f t="shared" si="6"/>
        <v>0.21739130434782611</v>
      </c>
      <c r="N55" s="19">
        <f t="shared" si="7"/>
        <v>0.12820512820512822</v>
      </c>
      <c r="O55" s="17">
        <f t="shared" si="8"/>
        <v>0.66770879857079057</v>
      </c>
      <c r="P55" s="17">
        <f t="shared" si="9"/>
        <v>0.20902188476998659</v>
      </c>
      <c r="Q55" s="17">
        <f t="shared" si="10"/>
        <v>0.12326931665922286</v>
      </c>
    </row>
    <row r="56" spans="1:17" x14ac:dyDescent="0.25">
      <c r="A56" s="50"/>
      <c r="B56" s="10" t="s">
        <v>1536</v>
      </c>
      <c r="C56" s="10" t="s">
        <v>371</v>
      </c>
      <c r="D56" s="10" t="s">
        <v>154</v>
      </c>
      <c r="E56" s="10" t="s">
        <v>672</v>
      </c>
      <c r="F56" s="10" t="s">
        <v>72</v>
      </c>
      <c r="G56" s="11">
        <f t="shared" si="0"/>
        <v>1.0402601022120901</v>
      </c>
      <c r="H56" s="12">
        <f t="shared" si="1"/>
        <v>4.0260102212090088E-2</v>
      </c>
      <c r="I56" s="13">
        <f t="shared" si="2"/>
        <v>2.319780027932961</v>
      </c>
      <c r="J56" s="13">
        <f t="shared" si="3"/>
        <v>3.7241311659192826</v>
      </c>
      <c r="K56" s="13">
        <f t="shared" si="4"/>
        <v>3.3288323270786884</v>
      </c>
      <c r="L56" s="19">
        <f t="shared" si="5"/>
        <v>0.44843049327354262</v>
      </c>
      <c r="M56" s="19">
        <f t="shared" si="6"/>
        <v>0.27932960893854747</v>
      </c>
      <c r="N56" s="19">
        <f t="shared" si="7"/>
        <v>0.3125</v>
      </c>
      <c r="O56" s="17">
        <f t="shared" si="8"/>
        <v>0.43107535540386971</v>
      </c>
      <c r="P56" s="17">
        <f t="shared" si="9"/>
        <v>0.2685190062990585</v>
      </c>
      <c r="Q56" s="17">
        <f t="shared" si="10"/>
        <v>0.30040563829707173</v>
      </c>
    </row>
    <row r="57" spans="1:17" x14ac:dyDescent="0.25">
      <c r="A57" s="50"/>
      <c r="B57" s="10" t="s">
        <v>1538</v>
      </c>
      <c r="C57" s="10" t="s">
        <v>673</v>
      </c>
      <c r="D57" s="10" t="s">
        <v>400</v>
      </c>
      <c r="E57" s="10" t="s">
        <v>353</v>
      </c>
      <c r="F57" s="10" t="s">
        <v>68</v>
      </c>
      <c r="G57" s="11">
        <f t="shared" si="0"/>
        <v>1.0334967320261437</v>
      </c>
      <c r="H57" s="12">
        <f t="shared" si="1"/>
        <v>3.3496732026143672E-2</v>
      </c>
      <c r="I57" s="13">
        <f t="shared" si="2"/>
        <v>2.6354166666666661</v>
      </c>
      <c r="J57" s="13">
        <f t="shared" si="3"/>
        <v>3.5138888888888884</v>
      </c>
      <c r="K57" s="13">
        <f t="shared" si="4"/>
        <v>2.9764705882352938</v>
      </c>
      <c r="L57" s="19">
        <f t="shared" si="5"/>
        <v>0.39215686274509809</v>
      </c>
      <c r="M57" s="19">
        <f t="shared" si="6"/>
        <v>0.29411764705882354</v>
      </c>
      <c r="N57" s="19">
        <f t="shared" si="7"/>
        <v>0.34722222222222221</v>
      </c>
      <c r="O57" s="17">
        <f t="shared" si="8"/>
        <v>0.37944664031620562</v>
      </c>
      <c r="P57" s="17">
        <f t="shared" si="9"/>
        <v>0.28458498023715417</v>
      </c>
      <c r="Q57" s="17">
        <f t="shared" si="10"/>
        <v>0.33596837944664038</v>
      </c>
    </row>
    <row r="58" spans="1:17" x14ac:dyDescent="0.25">
      <c r="A58" s="50"/>
      <c r="B58" s="10" t="s">
        <v>1539</v>
      </c>
      <c r="C58" s="10" t="s">
        <v>686</v>
      </c>
      <c r="D58" s="10" t="s">
        <v>596</v>
      </c>
      <c r="E58" s="10" t="s">
        <v>1072</v>
      </c>
      <c r="F58" s="10" t="s">
        <v>72</v>
      </c>
      <c r="G58" s="11">
        <f t="shared" si="0"/>
        <v>1.040545969338539</v>
      </c>
      <c r="H58" s="12">
        <f t="shared" si="1"/>
        <v>4.0545969338539045E-2</v>
      </c>
      <c r="I58" s="13">
        <f t="shared" si="2"/>
        <v>1.4879807361541109</v>
      </c>
      <c r="J58" s="13">
        <f t="shared" si="3"/>
        <v>4.9425933543580607</v>
      </c>
      <c r="K58" s="13">
        <f t="shared" si="4"/>
        <v>7.9601766654398238</v>
      </c>
      <c r="L58" s="19">
        <f t="shared" si="5"/>
        <v>0.69930069930069938</v>
      </c>
      <c r="M58" s="19">
        <f t="shared" si="6"/>
        <v>0.21052631578947367</v>
      </c>
      <c r="N58" s="19">
        <f t="shared" si="7"/>
        <v>0.13071895424836602</v>
      </c>
      <c r="O58" s="17">
        <f t="shared" si="8"/>
        <v>0.67205171122351781</v>
      </c>
      <c r="P58" s="17">
        <f t="shared" si="9"/>
        <v>0.20232293622097483</v>
      </c>
      <c r="Q58" s="17">
        <f t="shared" si="10"/>
        <v>0.12562535255550725</v>
      </c>
    </row>
    <row r="59" spans="1:17" x14ac:dyDescent="0.25">
      <c r="A59" s="50"/>
      <c r="B59" s="10" t="s">
        <v>1540</v>
      </c>
      <c r="C59" s="10" t="s">
        <v>210</v>
      </c>
      <c r="D59" s="10" t="s">
        <v>403</v>
      </c>
      <c r="E59" s="10" t="s">
        <v>1555</v>
      </c>
      <c r="F59" s="10" t="s">
        <v>72</v>
      </c>
      <c r="G59" s="11">
        <f t="shared" si="0"/>
        <v>1.0407742360962899</v>
      </c>
      <c r="H59" s="12">
        <f t="shared" si="1"/>
        <v>4.077423609628994E-2</v>
      </c>
      <c r="I59" s="13">
        <f t="shared" si="2"/>
        <v>1.5091226423396205</v>
      </c>
      <c r="J59" s="13">
        <f t="shared" si="3"/>
        <v>4.8604156825696743</v>
      </c>
      <c r="K59" s="13">
        <f t="shared" si="4"/>
        <v>7.5976519235029167</v>
      </c>
      <c r="L59" s="19">
        <f t="shared" si="5"/>
        <v>0.68965517241379315</v>
      </c>
      <c r="M59" s="19">
        <f t="shared" si="6"/>
        <v>0.21413276231263384</v>
      </c>
      <c r="N59" s="19">
        <f t="shared" si="7"/>
        <v>0.13698630136986301</v>
      </c>
      <c r="O59" s="17">
        <f t="shared" si="8"/>
        <v>0.66263666844841829</v>
      </c>
      <c r="P59" s="17">
        <f t="shared" si="9"/>
        <v>0.20574371932552601</v>
      </c>
      <c r="Q59" s="17">
        <f t="shared" si="10"/>
        <v>0.1316196122260557</v>
      </c>
    </row>
    <row r="60" spans="1:17" x14ac:dyDescent="0.25">
      <c r="A60" s="50"/>
      <c r="B60" s="10" t="s">
        <v>1541</v>
      </c>
      <c r="C60" s="10" t="s">
        <v>91</v>
      </c>
      <c r="D60" s="10" t="s">
        <v>188</v>
      </c>
      <c r="E60" s="10" t="s">
        <v>508</v>
      </c>
      <c r="F60" s="10" t="s">
        <v>72</v>
      </c>
      <c r="G60" s="11">
        <f t="shared" si="0"/>
        <v>1.0386632469243042</v>
      </c>
      <c r="H60" s="12">
        <f t="shared" si="1"/>
        <v>3.8663246924304229E-2</v>
      </c>
      <c r="I60" s="13">
        <f t="shared" si="2"/>
        <v>1.6514745626096439</v>
      </c>
      <c r="J60" s="13">
        <f t="shared" si="3"/>
        <v>4.0819465604125158</v>
      </c>
      <c r="K60" s="13">
        <f t="shared" si="4"/>
        <v>6.6889913101925194</v>
      </c>
      <c r="L60" s="19">
        <f t="shared" si="5"/>
        <v>0.62893081761006286</v>
      </c>
      <c r="M60" s="19">
        <f t="shared" si="6"/>
        <v>0.2544529262086514</v>
      </c>
      <c r="N60" s="19">
        <f t="shared" si="7"/>
        <v>0.15527950310559005</v>
      </c>
      <c r="O60" s="17">
        <f t="shared" si="8"/>
        <v>0.60551946886775532</v>
      </c>
      <c r="P60" s="17">
        <f t="shared" si="9"/>
        <v>0.24498115916023688</v>
      </c>
      <c r="Q60" s="17">
        <f t="shared" si="10"/>
        <v>0.14949937197200791</v>
      </c>
    </row>
    <row r="61" spans="1:17" x14ac:dyDescent="0.25">
      <c r="A61" s="50"/>
      <c r="B61" s="10" t="s">
        <v>1542</v>
      </c>
      <c r="C61" s="10" t="s">
        <v>311</v>
      </c>
      <c r="D61" s="10" t="s">
        <v>530</v>
      </c>
      <c r="E61" s="10" t="s">
        <v>1344</v>
      </c>
      <c r="F61" s="10" t="s">
        <v>72</v>
      </c>
      <c r="G61" s="11">
        <f t="shared" si="0"/>
        <v>1.0441514347388323</v>
      </c>
      <c r="H61" s="12">
        <f t="shared" si="1"/>
        <v>4.4151434738832318E-2</v>
      </c>
      <c r="I61" s="13">
        <f t="shared" si="2"/>
        <v>1.4513704942869767</v>
      </c>
      <c r="J61" s="13">
        <f t="shared" si="3"/>
        <v>5.3356138315154338</v>
      </c>
      <c r="K61" s="13">
        <f t="shared" si="4"/>
        <v>8.0921736192259512</v>
      </c>
      <c r="L61" s="19">
        <f t="shared" si="5"/>
        <v>0.71942446043165476</v>
      </c>
      <c r="M61" s="19">
        <f t="shared" si="6"/>
        <v>0.19569471624266144</v>
      </c>
      <c r="N61" s="19">
        <f t="shared" si="7"/>
        <v>0.12903225806451613</v>
      </c>
      <c r="O61" s="17">
        <f t="shared" si="8"/>
        <v>0.68900394760420969</v>
      </c>
      <c r="P61" s="17">
        <f t="shared" si="9"/>
        <v>0.18741986050290629</v>
      </c>
      <c r="Q61" s="17">
        <f t="shared" si="10"/>
        <v>0.12357619189288403</v>
      </c>
    </row>
    <row r="62" spans="1:17" x14ac:dyDescent="0.25">
      <c r="A62" s="50"/>
      <c r="B62" s="10" t="s">
        <v>1545</v>
      </c>
      <c r="C62" s="10" t="s">
        <v>668</v>
      </c>
      <c r="D62" s="10" t="s">
        <v>668</v>
      </c>
      <c r="E62" s="10" t="s">
        <v>668</v>
      </c>
      <c r="F62" s="10" t="s">
        <v>76</v>
      </c>
      <c r="G62" s="11" t="e">
        <f t="shared" si="0"/>
        <v>#VALUE!</v>
      </c>
      <c r="H62" s="12" t="e">
        <f t="shared" si="1"/>
        <v>#VALUE!</v>
      </c>
      <c r="I62" s="13" t="e">
        <f t="shared" si="2"/>
        <v>#VALUE!</v>
      </c>
      <c r="J62" s="13" t="e">
        <f t="shared" si="3"/>
        <v>#VALUE!</v>
      </c>
      <c r="K62" s="13" t="e">
        <f t="shared" si="4"/>
        <v>#VALUE!</v>
      </c>
      <c r="L62" s="19" t="e">
        <f t="shared" si="5"/>
        <v>#VALUE!</v>
      </c>
      <c r="M62" s="19" t="e">
        <f t="shared" si="6"/>
        <v>#VALUE!</v>
      </c>
      <c r="N62" s="19" t="e">
        <f t="shared" si="7"/>
        <v>#VALUE!</v>
      </c>
      <c r="O62" s="17" t="e">
        <f t="shared" si="8"/>
        <v>#VALUE!</v>
      </c>
      <c r="P62" s="17" t="e">
        <f t="shared" si="9"/>
        <v>#VALUE!</v>
      </c>
      <c r="Q62" s="17" t="e">
        <f t="shared" si="10"/>
        <v>#VALUE!</v>
      </c>
    </row>
    <row r="63" spans="1:17" x14ac:dyDescent="0.25">
      <c r="A63" s="50"/>
      <c r="B63" s="10" t="s">
        <v>1546</v>
      </c>
      <c r="C63" s="10" t="s">
        <v>563</v>
      </c>
      <c r="D63" s="10" t="s">
        <v>345</v>
      </c>
      <c r="E63" s="10" t="s">
        <v>307</v>
      </c>
      <c r="F63" s="10" t="s">
        <v>72</v>
      </c>
      <c r="G63" s="11">
        <f t="shared" si="0"/>
        <v>1.0384359781440384</v>
      </c>
      <c r="H63" s="12">
        <f t="shared" si="1"/>
        <v>3.843597814403843E-2</v>
      </c>
      <c r="I63" s="13">
        <f t="shared" si="2"/>
        <v>1.6926506443747826</v>
      </c>
      <c r="J63" s="13">
        <f t="shared" si="3"/>
        <v>4.1122064734503923</v>
      </c>
      <c r="K63" s="13">
        <f t="shared" si="4"/>
        <v>6.0229286732354224</v>
      </c>
      <c r="L63" s="19">
        <f t="shared" si="5"/>
        <v>0.61349693251533743</v>
      </c>
      <c r="M63" s="19">
        <f t="shared" si="6"/>
        <v>0.25252525252525254</v>
      </c>
      <c r="N63" s="19">
        <f t="shared" si="7"/>
        <v>0.17241379310344829</v>
      </c>
      <c r="O63" s="17">
        <f t="shared" si="8"/>
        <v>0.59078936537986659</v>
      </c>
      <c r="P63" s="17">
        <f t="shared" si="9"/>
        <v>0.24317845090130868</v>
      </c>
      <c r="Q63" s="17">
        <f t="shared" si="10"/>
        <v>0.16603218371882458</v>
      </c>
    </row>
    <row r="64" spans="1:17" x14ac:dyDescent="0.25">
      <c r="A64" s="50"/>
      <c r="B64" s="10" t="s">
        <v>1547</v>
      </c>
      <c r="C64" s="10" t="s">
        <v>230</v>
      </c>
      <c r="D64" s="10" t="s">
        <v>116</v>
      </c>
      <c r="E64" s="10" t="s">
        <v>1018</v>
      </c>
      <c r="F64" s="10" t="s">
        <v>76</v>
      </c>
      <c r="G64" s="11">
        <f t="shared" si="0"/>
        <v>1.0364873902972171</v>
      </c>
      <c r="H64" s="12">
        <f t="shared" si="1"/>
        <v>3.6487390297217148E-2</v>
      </c>
      <c r="I64" s="13">
        <f t="shared" si="2"/>
        <v>1.6583798244755474</v>
      </c>
      <c r="J64" s="13">
        <f t="shared" si="3"/>
        <v>4.2288685524126457</v>
      </c>
      <c r="K64" s="13">
        <f t="shared" si="4"/>
        <v>6.2292892156862747</v>
      </c>
      <c r="L64" s="19">
        <f t="shared" si="5"/>
        <v>0.625</v>
      </c>
      <c r="M64" s="19">
        <f t="shared" si="6"/>
        <v>0.24509803921568626</v>
      </c>
      <c r="N64" s="19">
        <f t="shared" si="7"/>
        <v>0.1663893510815308</v>
      </c>
      <c r="O64" s="17">
        <f t="shared" si="8"/>
        <v>0.602998170407822</v>
      </c>
      <c r="P64" s="17">
        <f t="shared" si="9"/>
        <v>0.23646987074816547</v>
      </c>
      <c r="Q64" s="17">
        <f t="shared" si="10"/>
        <v>0.1605319588440125</v>
      </c>
    </row>
    <row r="65" spans="1:17" x14ac:dyDescent="0.25">
      <c r="A65" s="50"/>
      <c r="B65" s="10" t="s">
        <v>1551</v>
      </c>
      <c r="C65" s="10" t="s">
        <v>125</v>
      </c>
      <c r="D65" s="10" t="s">
        <v>129</v>
      </c>
      <c r="E65" s="10" t="s">
        <v>272</v>
      </c>
      <c r="F65" s="10" t="s">
        <v>76</v>
      </c>
      <c r="G65" s="11">
        <f t="shared" si="0"/>
        <v>1.0344620588496292</v>
      </c>
      <c r="H65" s="12">
        <f t="shared" si="1"/>
        <v>3.4462058849629162E-2</v>
      </c>
      <c r="I65" s="13">
        <f t="shared" si="2"/>
        <v>2.1103026000532434</v>
      </c>
      <c r="J65" s="13">
        <f t="shared" si="3"/>
        <v>3.6619956883276874</v>
      </c>
      <c r="K65" s="13">
        <f t="shared" si="4"/>
        <v>3.9516450648055832</v>
      </c>
      <c r="L65" s="19">
        <f t="shared" si="5"/>
        <v>0.49019607843137253</v>
      </c>
      <c r="M65" s="19">
        <f t="shared" si="6"/>
        <v>0.2824858757062147</v>
      </c>
      <c r="N65" s="19">
        <f t="shared" si="7"/>
        <v>0.26178010471204188</v>
      </c>
      <c r="O65" s="17">
        <f t="shared" si="8"/>
        <v>0.4738656910979353</v>
      </c>
      <c r="P65" s="17">
        <f t="shared" si="9"/>
        <v>0.27307514402253896</v>
      </c>
      <c r="Q65" s="17">
        <f t="shared" si="10"/>
        <v>0.25305916487952568</v>
      </c>
    </row>
    <row r="66" spans="1:17" x14ac:dyDescent="0.25">
      <c r="A66" s="50"/>
      <c r="B66" s="10" t="s">
        <v>1548</v>
      </c>
      <c r="C66" s="10" t="s">
        <v>364</v>
      </c>
      <c r="D66" s="10" t="s">
        <v>92</v>
      </c>
      <c r="E66" s="10" t="s">
        <v>680</v>
      </c>
      <c r="F66" s="10" t="s">
        <v>72</v>
      </c>
      <c r="G66" s="11">
        <f t="shared" si="0"/>
        <v>1.0433306118585306</v>
      </c>
      <c r="H66" s="12">
        <f t="shared" si="1"/>
        <v>4.3330611858530599E-2</v>
      </c>
      <c r="I66" s="13">
        <f t="shared" si="2"/>
        <v>1.6275957544993078</v>
      </c>
      <c r="J66" s="13">
        <f t="shared" si="3"/>
        <v>4.4758883248730967</v>
      </c>
      <c r="K66" s="13">
        <f t="shared" si="4"/>
        <v>6.1660839160839158</v>
      </c>
      <c r="L66" s="19">
        <f t="shared" si="5"/>
        <v>0.64102564102564097</v>
      </c>
      <c r="M66" s="19">
        <f t="shared" si="6"/>
        <v>0.23310023310023309</v>
      </c>
      <c r="N66" s="19">
        <f t="shared" si="7"/>
        <v>0.16920473773265651</v>
      </c>
      <c r="O66" s="17">
        <f t="shared" si="8"/>
        <v>0.61440317550326051</v>
      </c>
      <c r="P66" s="17">
        <f t="shared" si="9"/>
        <v>0.2234193365466402</v>
      </c>
      <c r="Q66" s="17">
        <f t="shared" si="10"/>
        <v>0.16217748795009923</v>
      </c>
    </row>
    <row r="67" spans="1:17" x14ac:dyDescent="0.25">
      <c r="A67" s="49" t="s">
        <v>1550</v>
      </c>
      <c r="B67" s="10" t="s">
        <v>1533</v>
      </c>
      <c r="C67" s="10" t="s">
        <v>257</v>
      </c>
      <c r="D67" s="10" t="s">
        <v>344</v>
      </c>
      <c r="E67" s="10" t="s">
        <v>371</v>
      </c>
      <c r="F67" s="10" t="s">
        <v>68</v>
      </c>
      <c r="G67" s="11">
        <f t="shared" ref="G67:G130" si="11">(((1/C67)+(1/D67)+(1/E67)))</f>
        <v>1.0396452343441915</v>
      </c>
      <c r="H67" s="12">
        <f t="shared" ref="H67:H130" si="12">G67-1</f>
        <v>3.9645234344191538E-2</v>
      </c>
      <c r="I67" s="13">
        <f t="shared" ref="I67:I130" si="13">C67*G67</f>
        <v>3.4308292733358319</v>
      </c>
      <c r="J67" s="13">
        <f t="shared" ref="J67:J130" si="14">D67*G67</f>
        <v>3.6075689631743448</v>
      </c>
      <c r="K67" s="13">
        <f t="shared" ref="K67:K130" si="15">E67*G67</f>
        <v>2.3184088725875469</v>
      </c>
      <c r="L67" s="19">
        <f t="shared" ref="L67:L130" si="16">(1/C67)</f>
        <v>0.30303030303030304</v>
      </c>
      <c r="M67" s="19">
        <f t="shared" ref="M67:M130" si="17">(1/D67)</f>
        <v>0.28818443804034583</v>
      </c>
      <c r="N67" s="19">
        <f t="shared" ref="N67:N130" si="18">(1/E67)</f>
        <v>0.44843049327354262</v>
      </c>
      <c r="O67" s="17">
        <f t="shared" ref="O67:O130" si="19">(1/I67)</f>
        <v>0.29147471947144993</v>
      </c>
      <c r="P67" s="17">
        <f t="shared" ref="P67:P130" si="20">(1/J67)</f>
        <v>0.27719497817169586</v>
      </c>
      <c r="Q67" s="17">
        <f t="shared" ref="Q67:Q130" si="21">(1/K67)</f>
        <v>0.43133030235685416</v>
      </c>
    </row>
    <row r="68" spans="1:17" x14ac:dyDescent="0.25">
      <c r="A68" s="50"/>
      <c r="B68" s="10" t="s">
        <v>1535</v>
      </c>
      <c r="C68" s="10" t="s">
        <v>411</v>
      </c>
      <c r="D68" s="10" t="s">
        <v>363</v>
      </c>
      <c r="E68" s="10" t="s">
        <v>672</v>
      </c>
      <c r="F68" s="10" t="s">
        <v>68</v>
      </c>
      <c r="G68" s="11">
        <f t="shared" si="11"/>
        <v>1.0386555648652422</v>
      </c>
      <c r="H68" s="12">
        <f t="shared" si="12"/>
        <v>3.8655564865242242E-2</v>
      </c>
      <c r="I68" s="13">
        <f t="shared" si="13"/>
        <v>2.3992943548387098</v>
      </c>
      <c r="J68" s="13">
        <f t="shared" si="14"/>
        <v>3.5418154761904761</v>
      </c>
      <c r="K68" s="13">
        <f t="shared" si="15"/>
        <v>3.3236978075687755</v>
      </c>
      <c r="L68" s="19">
        <f t="shared" si="16"/>
        <v>0.4329004329004329</v>
      </c>
      <c r="M68" s="19">
        <f t="shared" si="17"/>
        <v>0.29325513196480935</v>
      </c>
      <c r="N68" s="19">
        <f t="shared" si="18"/>
        <v>0.3125</v>
      </c>
      <c r="O68" s="17">
        <f t="shared" si="19"/>
        <v>0.41678921053737233</v>
      </c>
      <c r="P68" s="17">
        <f t="shared" si="20"/>
        <v>0.28234107810596193</v>
      </c>
      <c r="Q68" s="17">
        <f t="shared" si="21"/>
        <v>0.30086971135666568</v>
      </c>
    </row>
    <row r="69" spans="1:17" x14ac:dyDescent="0.25">
      <c r="A69" s="50"/>
      <c r="B69" s="10" t="s">
        <v>1537</v>
      </c>
      <c r="C69" s="10" t="s">
        <v>346</v>
      </c>
      <c r="D69" s="10" t="s">
        <v>665</v>
      </c>
      <c r="E69" s="10" t="s">
        <v>439</v>
      </c>
      <c r="F69" s="10" t="s">
        <v>76</v>
      </c>
      <c r="G69" s="11">
        <f t="shared" si="11"/>
        <v>1.0342058260791613</v>
      </c>
      <c r="H69" s="12">
        <f t="shared" si="12"/>
        <v>3.4205826079161339E-2</v>
      </c>
      <c r="I69" s="13">
        <f t="shared" si="13"/>
        <v>3.9920344886655625</v>
      </c>
      <c r="J69" s="13">
        <f t="shared" si="14"/>
        <v>3.4335633425828154</v>
      </c>
      <c r="K69" s="13">
        <f t="shared" si="15"/>
        <v>2.1821742930270305</v>
      </c>
      <c r="L69" s="19">
        <f t="shared" si="16"/>
        <v>0.2590673575129534</v>
      </c>
      <c r="M69" s="19">
        <f t="shared" si="17"/>
        <v>0.30120481927710846</v>
      </c>
      <c r="N69" s="19">
        <f t="shared" si="18"/>
        <v>0.47393364928909953</v>
      </c>
      <c r="O69" s="17">
        <f t="shared" si="19"/>
        <v>0.25049883783300553</v>
      </c>
      <c r="P69" s="17">
        <f t="shared" si="20"/>
        <v>0.29124262470945828</v>
      </c>
      <c r="Q69" s="17">
        <f t="shared" si="21"/>
        <v>0.4582585374575362</v>
      </c>
    </row>
    <row r="70" spans="1:17" x14ac:dyDescent="0.25">
      <c r="A70" s="50"/>
      <c r="B70" s="10" t="s">
        <v>1538</v>
      </c>
      <c r="C70" s="10" t="s">
        <v>214</v>
      </c>
      <c r="D70" s="10" t="s">
        <v>142</v>
      </c>
      <c r="E70" s="10" t="s">
        <v>504</v>
      </c>
      <c r="F70" s="10" t="s">
        <v>68</v>
      </c>
      <c r="G70" s="11">
        <f t="shared" si="11"/>
        <v>1.0350182204181761</v>
      </c>
      <c r="H70" s="12">
        <f t="shared" si="12"/>
        <v>3.5018220418176149E-2</v>
      </c>
      <c r="I70" s="13">
        <f t="shared" si="13"/>
        <v>4.3781270723688852</v>
      </c>
      <c r="J70" s="13">
        <f t="shared" si="14"/>
        <v>3.9227190553848876</v>
      </c>
      <c r="K70" s="13">
        <f t="shared" si="15"/>
        <v>1.9354840721819895</v>
      </c>
      <c r="L70" s="19">
        <f t="shared" si="16"/>
        <v>0.23640661938534277</v>
      </c>
      <c r="M70" s="19">
        <f t="shared" si="17"/>
        <v>0.26385224274406333</v>
      </c>
      <c r="N70" s="19">
        <f t="shared" si="18"/>
        <v>0.53475935828876997</v>
      </c>
      <c r="O70" s="17">
        <f t="shared" si="19"/>
        <v>0.22840817168399985</v>
      </c>
      <c r="P70" s="17">
        <f t="shared" si="20"/>
        <v>0.25492521536235341</v>
      </c>
      <c r="Q70" s="17">
        <f t="shared" si="21"/>
        <v>0.51666661295364669</v>
      </c>
    </row>
    <row r="71" spans="1:17" x14ac:dyDescent="0.25">
      <c r="A71" s="50"/>
      <c r="B71" s="10" t="s">
        <v>1553</v>
      </c>
      <c r="C71" s="10" t="s">
        <v>455</v>
      </c>
      <c r="D71" s="10" t="s">
        <v>304</v>
      </c>
      <c r="E71" s="10" t="s">
        <v>663</v>
      </c>
      <c r="F71" s="10" t="s">
        <v>72</v>
      </c>
      <c r="G71" s="11">
        <f t="shared" si="11"/>
        <v>1.0365968685153746</v>
      </c>
      <c r="H71" s="12">
        <f t="shared" si="12"/>
        <v>3.6596868515374581E-2</v>
      </c>
      <c r="I71" s="13">
        <f t="shared" si="13"/>
        <v>4.4988304093567253</v>
      </c>
      <c r="J71" s="13">
        <f t="shared" si="14"/>
        <v>4.1360215053763447</v>
      </c>
      <c r="K71" s="13">
        <f t="shared" si="15"/>
        <v>1.8658743633276742</v>
      </c>
      <c r="L71" s="19">
        <f t="shared" si="16"/>
        <v>0.2304147465437788</v>
      </c>
      <c r="M71" s="19">
        <f t="shared" si="17"/>
        <v>0.25062656641604009</v>
      </c>
      <c r="N71" s="19">
        <f t="shared" si="18"/>
        <v>0.55555555555555558</v>
      </c>
      <c r="O71" s="17">
        <f t="shared" si="19"/>
        <v>0.22227999480046795</v>
      </c>
      <c r="P71" s="17">
        <f t="shared" si="20"/>
        <v>0.2417782399584037</v>
      </c>
      <c r="Q71" s="17">
        <f t="shared" si="21"/>
        <v>0.53594176524112824</v>
      </c>
    </row>
    <row r="72" spans="1:17" x14ac:dyDescent="0.25">
      <c r="A72" s="50"/>
      <c r="B72" s="10" t="s">
        <v>1540</v>
      </c>
      <c r="C72" s="10" t="s">
        <v>673</v>
      </c>
      <c r="D72" s="10" t="s">
        <v>165</v>
      </c>
      <c r="E72" s="10" t="s">
        <v>527</v>
      </c>
      <c r="F72" s="10" t="s">
        <v>72</v>
      </c>
      <c r="G72" s="11">
        <f t="shared" si="11"/>
        <v>1.0397006443594061</v>
      </c>
      <c r="H72" s="12">
        <f t="shared" si="12"/>
        <v>3.9700644359406123E-2</v>
      </c>
      <c r="I72" s="13">
        <f t="shared" si="13"/>
        <v>2.6512366431164853</v>
      </c>
      <c r="J72" s="13">
        <f t="shared" si="14"/>
        <v>3.6285552488143278</v>
      </c>
      <c r="K72" s="13">
        <f t="shared" si="15"/>
        <v>2.8799707848755549</v>
      </c>
      <c r="L72" s="19">
        <f t="shared" si="16"/>
        <v>0.39215686274509809</v>
      </c>
      <c r="M72" s="19">
        <f t="shared" si="17"/>
        <v>0.28653295128939826</v>
      </c>
      <c r="N72" s="19">
        <f t="shared" si="18"/>
        <v>0.36101083032490977</v>
      </c>
      <c r="O72" s="17">
        <f t="shared" si="19"/>
        <v>0.37718247542947214</v>
      </c>
      <c r="P72" s="17">
        <f t="shared" si="20"/>
        <v>0.27559178004159135</v>
      </c>
      <c r="Q72" s="17">
        <f t="shared" si="21"/>
        <v>0.34722574452893645</v>
      </c>
    </row>
    <row r="73" spans="1:17" x14ac:dyDescent="0.25">
      <c r="A73" s="50"/>
      <c r="B73" s="10" t="s">
        <v>1541</v>
      </c>
      <c r="C73" s="10" t="s">
        <v>529</v>
      </c>
      <c r="D73" s="10" t="s">
        <v>162</v>
      </c>
      <c r="E73" s="10" t="s">
        <v>849</v>
      </c>
      <c r="F73" s="10" t="s">
        <v>76</v>
      </c>
      <c r="G73" s="11">
        <f t="shared" si="11"/>
        <v>1.040005983522454</v>
      </c>
      <c r="H73" s="12">
        <f t="shared" si="12"/>
        <v>4.0005983522453992E-2</v>
      </c>
      <c r="I73" s="13">
        <f t="shared" si="13"/>
        <v>3.2552187284252807</v>
      </c>
      <c r="J73" s="13">
        <f t="shared" si="14"/>
        <v>3.5256202841411191</v>
      </c>
      <c r="K73" s="13">
        <f t="shared" si="15"/>
        <v>2.444014061277767</v>
      </c>
      <c r="L73" s="19">
        <f t="shared" si="16"/>
        <v>0.31948881789137379</v>
      </c>
      <c r="M73" s="19">
        <f t="shared" si="17"/>
        <v>0.29498525073746312</v>
      </c>
      <c r="N73" s="19">
        <f t="shared" si="18"/>
        <v>0.42553191489361702</v>
      </c>
      <c r="O73" s="17">
        <f t="shared" si="19"/>
        <v>0.30719901899917867</v>
      </c>
      <c r="P73" s="17">
        <f t="shared" si="20"/>
        <v>0.28363803229127704</v>
      </c>
      <c r="Q73" s="17">
        <f t="shared" si="21"/>
        <v>0.40916294870954428</v>
      </c>
    </row>
    <row r="74" spans="1:17" x14ac:dyDescent="0.25">
      <c r="A74" s="50"/>
      <c r="B74" s="10" t="s">
        <v>1542</v>
      </c>
      <c r="C74" s="10" t="s">
        <v>610</v>
      </c>
      <c r="D74" s="10" t="s">
        <v>272</v>
      </c>
      <c r="E74" s="10" t="s">
        <v>149</v>
      </c>
      <c r="F74" s="10" t="s">
        <v>68</v>
      </c>
      <c r="G74" s="11">
        <f t="shared" si="11"/>
        <v>1.033944582460276</v>
      </c>
      <c r="H74" s="12">
        <f t="shared" si="12"/>
        <v>3.3944582460275985E-2</v>
      </c>
      <c r="I74" s="13">
        <f t="shared" si="13"/>
        <v>2.0368708274467435</v>
      </c>
      <c r="J74" s="13">
        <f t="shared" si="14"/>
        <v>3.9496683049982542</v>
      </c>
      <c r="K74" s="13">
        <f t="shared" si="15"/>
        <v>3.9083105216998431</v>
      </c>
      <c r="L74" s="19">
        <f t="shared" si="16"/>
        <v>0.50761421319796951</v>
      </c>
      <c r="M74" s="19">
        <f t="shared" si="17"/>
        <v>0.26178010471204188</v>
      </c>
      <c r="N74" s="19">
        <f t="shared" si="18"/>
        <v>0.26455026455026459</v>
      </c>
      <c r="O74" s="17">
        <f t="shared" si="19"/>
        <v>0.4909491493152362</v>
      </c>
      <c r="P74" s="17">
        <f t="shared" si="20"/>
        <v>0.25318581784057992</v>
      </c>
      <c r="Q74" s="17">
        <f t="shared" si="21"/>
        <v>0.25586503284418394</v>
      </c>
    </row>
    <row r="75" spans="1:17" x14ac:dyDescent="0.25">
      <c r="A75" s="50"/>
      <c r="B75" s="10" t="s">
        <v>1543</v>
      </c>
      <c r="C75" s="10" t="s">
        <v>379</v>
      </c>
      <c r="D75" s="10" t="s">
        <v>593</v>
      </c>
      <c r="E75" s="10" t="s">
        <v>845</v>
      </c>
      <c r="F75" s="10" t="s">
        <v>68</v>
      </c>
      <c r="G75" s="11">
        <f t="shared" si="11"/>
        <v>1.0402292525319994</v>
      </c>
      <c r="H75" s="12">
        <f t="shared" si="12"/>
        <v>4.0229252531999382E-2</v>
      </c>
      <c r="I75" s="13">
        <f t="shared" si="13"/>
        <v>1.841205776981639</v>
      </c>
      <c r="J75" s="13">
        <f t="shared" si="14"/>
        <v>4.0048826222481981</v>
      </c>
      <c r="K75" s="13">
        <f t="shared" si="15"/>
        <v>4.8266637317484768</v>
      </c>
      <c r="L75" s="19">
        <f t="shared" si="16"/>
        <v>0.56497175141242939</v>
      </c>
      <c r="M75" s="19">
        <f t="shared" si="17"/>
        <v>0.25974025974025972</v>
      </c>
      <c r="N75" s="19">
        <f t="shared" si="18"/>
        <v>0.21551724137931036</v>
      </c>
      <c r="O75" s="17">
        <f t="shared" si="19"/>
        <v>0.54312234542264981</v>
      </c>
      <c r="P75" s="17">
        <f t="shared" si="20"/>
        <v>0.24969520815534807</v>
      </c>
      <c r="Q75" s="17">
        <f t="shared" si="21"/>
        <v>0.2071824464220022</v>
      </c>
    </row>
    <row r="76" spans="1:17" x14ac:dyDescent="0.25">
      <c r="A76" s="50"/>
      <c r="B76" s="10" t="s">
        <v>1545</v>
      </c>
      <c r="C76" s="10" t="s">
        <v>282</v>
      </c>
      <c r="D76" s="10" t="s">
        <v>646</v>
      </c>
      <c r="E76" s="10" t="s">
        <v>74</v>
      </c>
      <c r="F76" s="10" t="s">
        <v>68</v>
      </c>
      <c r="G76" s="11">
        <f t="shared" si="11"/>
        <v>1.0343196362408429</v>
      </c>
      <c r="H76" s="12">
        <f t="shared" si="12"/>
        <v>3.4319636240842888E-2</v>
      </c>
      <c r="I76" s="13">
        <f t="shared" si="13"/>
        <v>2.223787217917812</v>
      </c>
      <c r="J76" s="13">
        <f t="shared" si="14"/>
        <v>3.402911603232373</v>
      </c>
      <c r="K76" s="13">
        <f t="shared" si="15"/>
        <v>3.8993850286279779</v>
      </c>
      <c r="L76" s="19">
        <f t="shared" si="16"/>
        <v>0.46511627906976744</v>
      </c>
      <c r="M76" s="19">
        <f t="shared" si="17"/>
        <v>0.303951367781155</v>
      </c>
      <c r="N76" s="19">
        <f t="shared" si="18"/>
        <v>0.26525198938992045</v>
      </c>
      <c r="O76" s="17">
        <f t="shared" si="19"/>
        <v>0.44968331139897694</v>
      </c>
      <c r="P76" s="17">
        <f t="shared" si="20"/>
        <v>0.29386599377136791</v>
      </c>
      <c r="Q76" s="17">
        <f t="shared" si="21"/>
        <v>0.25645069482965521</v>
      </c>
    </row>
    <row r="77" spans="1:17" x14ac:dyDescent="0.25">
      <c r="A77" s="50"/>
      <c r="B77" s="10" t="s">
        <v>1546</v>
      </c>
      <c r="C77" s="10" t="s">
        <v>545</v>
      </c>
      <c r="D77" s="10" t="s">
        <v>121</v>
      </c>
      <c r="E77" s="10" t="s">
        <v>366</v>
      </c>
      <c r="F77" s="10" t="s">
        <v>72</v>
      </c>
      <c r="G77" s="11">
        <f t="shared" si="11"/>
        <v>1.0351275564631657</v>
      </c>
      <c r="H77" s="12">
        <f t="shared" si="12"/>
        <v>3.5127556463165677E-2</v>
      </c>
      <c r="I77" s="13">
        <f t="shared" si="13"/>
        <v>2.2565780730897012</v>
      </c>
      <c r="J77" s="13">
        <f t="shared" si="14"/>
        <v>3.62294644762108</v>
      </c>
      <c r="K77" s="13">
        <f t="shared" si="15"/>
        <v>3.5608387942332898</v>
      </c>
      <c r="L77" s="19">
        <f t="shared" si="16"/>
        <v>0.4587155963302752</v>
      </c>
      <c r="M77" s="19">
        <f t="shared" si="17"/>
        <v>0.2857142857142857</v>
      </c>
      <c r="N77" s="19">
        <f t="shared" si="18"/>
        <v>0.29069767441860467</v>
      </c>
      <c r="O77" s="17">
        <f t="shared" si="19"/>
        <v>0.44314885973823298</v>
      </c>
      <c r="P77" s="17">
        <f t="shared" si="20"/>
        <v>0.27601843263695652</v>
      </c>
      <c r="Q77" s="17">
        <f t="shared" si="21"/>
        <v>0.28083270762481044</v>
      </c>
    </row>
    <row r="78" spans="1:17" x14ac:dyDescent="0.25">
      <c r="A78" s="50"/>
      <c r="B78" s="10" t="s">
        <v>1547</v>
      </c>
      <c r="C78" s="10" t="s">
        <v>193</v>
      </c>
      <c r="D78" s="10" t="s">
        <v>154</v>
      </c>
      <c r="E78" s="10" t="s">
        <v>297</v>
      </c>
      <c r="F78" s="10" t="s">
        <v>68</v>
      </c>
      <c r="G78" s="11">
        <f t="shared" si="11"/>
        <v>1.0348788405833966</v>
      </c>
      <c r="H78" s="12">
        <f t="shared" si="12"/>
        <v>3.4878840583396631E-2</v>
      </c>
      <c r="I78" s="13">
        <f t="shared" si="13"/>
        <v>2.8976607536335104</v>
      </c>
      <c r="J78" s="13">
        <f t="shared" si="14"/>
        <v>3.70486624928856</v>
      </c>
      <c r="K78" s="13">
        <f t="shared" si="15"/>
        <v>2.5975458898643251</v>
      </c>
      <c r="L78" s="19">
        <f t="shared" si="16"/>
        <v>0.35714285714285715</v>
      </c>
      <c r="M78" s="19">
        <f t="shared" si="17"/>
        <v>0.27932960893854747</v>
      </c>
      <c r="N78" s="19">
        <f t="shared" si="18"/>
        <v>0.39840637450199207</v>
      </c>
      <c r="O78" s="17">
        <f t="shared" si="19"/>
        <v>0.34510596133313876</v>
      </c>
      <c r="P78" s="17">
        <f t="shared" si="20"/>
        <v>0.26991527702033197</v>
      </c>
      <c r="Q78" s="17">
        <f t="shared" si="21"/>
        <v>0.38497876164652933</v>
      </c>
    </row>
    <row r="79" spans="1:17" x14ac:dyDescent="0.25">
      <c r="A79" s="50"/>
      <c r="B79" s="10" t="s">
        <v>1548</v>
      </c>
      <c r="C79" s="10" t="s">
        <v>551</v>
      </c>
      <c r="D79" s="10" t="s">
        <v>270</v>
      </c>
      <c r="E79" s="10" t="s">
        <v>516</v>
      </c>
      <c r="F79" s="10" t="s">
        <v>72</v>
      </c>
      <c r="G79" s="11">
        <f t="shared" si="11"/>
        <v>1.0400457849069895</v>
      </c>
      <c r="H79" s="12">
        <f t="shared" si="12"/>
        <v>4.0045784906989512E-2</v>
      </c>
      <c r="I79" s="13">
        <f t="shared" si="13"/>
        <v>2.4961098837767746</v>
      </c>
      <c r="J79" s="13">
        <f t="shared" si="14"/>
        <v>3.7337643678160921</v>
      </c>
      <c r="K79" s="13">
        <f t="shared" si="15"/>
        <v>3.0161327762302697</v>
      </c>
      <c r="L79" s="19">
        <f t="shared" si="16"/>
        <v>0.41666666666666669</v>
      </c>
      <c r="M79" s="19">
        <f t="shared" si="17"/>
        <v>0.2785515320334262</v>
      </c>
      <c r="N79" s="19">
        <f t="shared" si="18"/>
        <v>0.34482758620689657</v>
      </c>
      <c r="O79" s="17">
        <f t="shared" si="19"/>
        <v>0.40062338861738561</v>
      </c>
      <c r="P79" s="17">
        <f t="shared" si="20"/>
        <v>0.26782622080270901</v>
      </c>
      <c r="Q79" s="17">
        <f t="shared" si="21"/>
        <v>0.33155039057990532</v>
      </c>
    </row>
    <row r="80" spans="1:17" x14ac:dyDescent="0.25">
      <c r="A80" s="49" t="s">
        <v>1538</v>
      </c>
      <c r="B80" s="10" t="s">
        <v>1533</v>
      </c>
      <c r="C80" s="10" t="s">
        <v>190</v>
      </c>
      <c r="D80" s="10" t="s">
        <v>526</v>
      </c>
      <c r="E80" s="10" t="s">
        <v>292</v>
      </c>
      <c r="F80" s="10" t="s">
        <v>76</v>
      </c>
      <c r="G80" s="11">
        <f t="shared" si="11"/>
        <v>1.0406870137578661</v>
      </c>
      <c r="H80" s="12">
        <f t="shared" si="12"/>
        <v>4.0687013757866097E-2</v>
      </c>
      <c r="I80" s="13">
        <f t="shared" si="13"/>
        <v>1.8836434949017378</v>
      </c>
      <c r="J80" s="13">
        <f t="shared" si="14"/>
        <v>3.9650175224174697</v>
      </c>
      <c r="K80" s="13">
        <f t="shared" si="15"/>
        <v>4.6102434709473465</v>
      </c>
      <c r="L80" s="19">
        <f t="shared" si="16"/>
        <v>0.5524861878453039</v>
      </c>
      <c r="M80" s="19">
        <f t="shared" si="17"/>
        <v>0.26246719160104987</v>
      </c>
      <c r="N80" s="19">
        <f t="shared" si="18"/>
        <v>0.22573363431151244</v>
      </c>
      <c r="O80" s="17">
        <f t="shared" si="19"/>
        <v>0.53088602100482185</v>
      </c>
      <c r="P80" s="17">
        <f t="shared" si="20"/>
        <v>0.25220569501803874</v>
      </c>
      <c r="Q80" s="17">
        <f t="shared" si="21"/>
        <v>0.21690828397713943</v>
      </c>
    </row>
    <row r="81" spans="1:17" x14ac:dyDescent="0.25">
      <c r="A81" s="50"/>
      <c r="B81" s="10" t="s">
        <v>1534</v>
      </c>
      <c r="C81" s="10" t="s">
        <v>425</v>
      </c>
      <c r="D81" s="10" t="s">
        <v>606</v>
      </c>
      <c r="E81" s="10" t="s">
        <v>1556</v>
      </c>
      <c r="F81" s="10" t="s">
        <v>72</v>
      </c>
      <c r="G81" s="11">
        <f t="shared" si="11"/>
        <v>1.0435615057441863</v>
      </c>
      <c r="H81" s="12">
        <f t="shared" si="12"/>
        <v>4.3561505744186269E-2</v>
      </c>
      <c r="I81" s="13">
        <f t="shared" si="13"/>
        <v>1.283580652065349</v>
      </c>
      <c r="J81" s="13">
        <f t="shared" si="14"/>
        <v>6.8353278626244203</v>
      </c>
      <c r="K81" s="13">
        <f t="shared" si="15"/>
        <v>13.399329733755351</v>
      </c>
      <c r="L81" s="19">
        <f t="shared" si="16"/>
        <v>0.81300813008130079</v>
      </c>
      <c r="M81" s="19">
        <f t="shared" si="17"/>
        <v>0.15267175572519084</v>
      </c>
      <c r="N81" s="19">
        <f t="shared" si="18"/>
        <v>7.7881619937694699E-2</v>
      </c>
      <c r="O81" s="17">
        <f t="shared" si="19"/>
        <v>0.77907063992507775</v>
      </c>
      <c r="P81" s="17">
        <f t="shared" si="20"/>
        <v>0.14629876139051076</v>
      </c>
      <c r="Q81" s="17">
        <f t="shared" si="21"/>
        <v>7.4630598684411645E-2</v>
      </c>
    </row>
    <row r="82" spans="1:17" x14ac:dyDescent="0.25">
      <c r="A82" s="50"/>
      <c r="B82" s="10" t="s">
        <v>1535</v>
      </c>
      <c r="C82" s="10" t="s">
        <v>289</v>
      </c>
      <c r="D82" s="10" t="s">
        <v>751</v>
      </c>
      <c r="E82" s="10" t="s">
        <v>907</v>
      </c>
      <c r="F82" s="10" t="s">
        <v>68</v>
      </c>
      <c r="G82" s="11">
        <f t="shared" si="11"/>
        <v>1.0397657910369191</v>
      </c>
      <c r="H82" s="12">
        <f t="shared" si="12"/>
        <v>3.9765791036919129E-2</v>
      </c>
      <c r="I82" s="13">
        <f t="shared" si="13"/>
        <v>1.4556721074516867</v>
      </c>
      <c r="J82" s="13">
        <f t="shared" si="14"/>
        <v>5.3339985080193948</v>
      </c>
      <c r="K82" s="13">
        <f t="shared" si="15"/>
        <v>7.9646059593428005</v>
      </c>
      <c r="L82" s="19">
        <f t="shared" si="16"/>
        <v>0.7142857142857143</v>
      </c>
      <c r="M82" s="19">
        <f t="shared" si="17"/>
        <v>0.19493177387914232</v>
      </c>
      <c r="N82" s="19">
        <f t="shared" si="18"/>
        <v>0.13054830287206265</v>
      </c>
      <c r="O82" s="17">
        <f t="shared" si="19"/>
        <v>0.6869678926187639</v>
      </c>
      <c r="P82" s="17">
        <f t="shared" si="20"/>
        <v>0.18747661786866851</v>
      </c>
      <c r="Q82" s="17">
        <f t="shared" si="21"/>
        <v>0.12555548951256781</v>
      </c>
    </row>
    <row r="83" spans="1:17" x14ac:dyDescent="0.25">
      <c r="A83" s="50"/>
      <c r="B83" s="10" t="s">
        <v>1536</v>
      </c>
      <c r="C83" s="10" t="s">
        <v>390</v>
      </c>
      <c r="D83" s="10" t="s">
        <v>191</v>
      </c>
      <c r="E83" s="10" t="s">
        <v>258</v>
      </c>
      <c r="F83" s="10" t="s">
        <v>72</v>
      </c>
      <c r="G83" s="11">
        <f t="shared" si="11"/>
        <v>1.0401920758593537</v>
      </c>
      <c r="H83" s="12">
        <f t="shared" si="12"/>
        <v>4.0192075859353693E-2</v>
      </c>
      <c r="I83" s="13">
        <f t="shared" si="13"/>
        <v>2.2156091215804232</v>
      </c>
      <c r="J83" s="13">
        <f t="shared" si="14"/>
        <v>3.7967010768866407</v>
      </c>
      <c r="K83" s="13">
        <f t="shared" si="15"/>
        <v>3.5054472956460221</v>
      </c>
      <c r="L83" s="19">
        <f t="shared" si="16"/>
        <v>0.46948356807511737</v>
      </c>
      <c r="M83" s="19">
        <f t="shared" si="17"/>
        <v>0.27397260273972601</v>
      </c>
      <c r="N83" s="19">
        <f t="shared" si="18"/>
        <v>0.29673590504451036</v>
      </c>
      <c r="O83" s="17">
        <f t="shared" si="19"/>
        <v>0.45134314995358332</v>
      </c>
      <c r="P83" s="17">
        <f t="shared" si="20"/>
        <v>0.26338655052085824</v>
      </c>
      <c r="Q83" s="17">
        <f t="shared" si="21"/>
        <v>0.28527029952555855</v>
      </c>
    </row>
    <row r="84" spans="1:17" x14ac:dyDescent="0.25">
      <c r="A84" s="50"/>
      <c r="B84" s="10" t="s">
        <v>1537</v>
      </c>
      <c r="C84" s="10" t="s">
        <v>376</v>
      </c>
      <c r="D84" s="10" t="s">
        <v>208</v>
      </c>
      <c r="E84" s="10" t="s">
        <v>258</v>
      </c>
      <c r="F84" s="10" t="s">
        <v>72</v>
      </c>
      <c r="G84" s="11">
        <f t="shared" si="11"/>
        <v>1.0390796652910839</v>
      </c>
      <c r="H84" s="12">
        <f t="shared" si="12"/>
        <v>3.9079665291083865E-2</v>
      </c>
      <c r="I84" s="13">
        <f t="shared" si="13"/>
        <v>2.2963660602932952</v>
      </c>
      <c r="J84" s="13">
        <f t="shared" si="14"/>
        <v>3.5848248452542397</v>
      </c>
      <c r="K84" s="13">
        <f t="shared" si="15"/>
        <v>3.5016984720309527</v>
      </c>
      <c r="L84" s="19">
        <f t="shared" si="16"/>
        <v>0.45248868778280543</v>
      </c>
      <c r="M84" s="19">
        <f t="shared" si="17"/>
        <v>0.28985507246376813</v>
      </c>
      <c r="N84" s="19">
        <f t="shared" si="18"/>
        <v>0.29673590504451036</v>
      </c>
      <c r="O84" s="17">
        <f t="shared" si="19"/>
        <v>0.43547064089262777</v>
      </c>
      <c r="P84" s="17">
        <f t="shared" si="20"/>
        <v>0.27895365691962531</v>
      </c>
      <c r="Q84" s="17">
        <f t="shared" si="21"/>
        <v>0.28557570218774697</v>
      </c>
    </row>
    <row r="85" spans="1:17" x14ac:dyDescent="0.25">
      <c r="A85" s="50"/>
      <c r="B85" s="10" t="s">
        <v>1550</v>
      </c>
      <c r="C85" s="10" t="s">
        <v>311</v>
      </c>
      <c r="D85" s="10" t="s">
        <v>612</v>
      </c>
      <c r="E85" s="10" t="s">
        <v>1108</v>
      </c>
      <c r="F85" s="10" t="s">
        <v>76</v>
      </c>
      <c r="G85" s="11">
        <f t="shared" si="11"/>
        <v>1.042141699495474</v>
      </c>
      <c r="H85" s="12">
        <f t="shared" si="12"/>
        <v>4.2141699495473972E-2</v>
      </c>
      <c r="I85" s="13">
        <f t="shared" si="13"/>
        <v>1.4485769622987088</v>
      </c>
      <c r="J85" s="13">
        <f t="shared" si="14"/>
        <v>5.40871542038151</v>
      </c>
      <c r="K85" s="13">
        <f t="shared" si="15"/>
        <v>8.0140696691201949</v>
      </c>
      <c r="L85" s="19">
        <f t="shared" si="16"/>
        <v>0.71942446043165476</v>
      </c>
      <c r="M85" s="19">
        <f t="shared" si="17"/>
        <v>0.19267822736030826</v>
      </c>
      <c r="N85" s="19">
        <f t="shared" si="18"/>
        <v>0.13003901170351104</v>
      </c>
      <c r="O85" s="17">
        <f t="shared" si="19"/>
        <v>0.69033266856123832</v>
      </c>
      <c r="P85" s="17">
        <f t="shared" si="20"/>
        <v>0.18488678406553397</v>
      </c>
      <c r="Q85" s="17">
        <f t="shared" si="21"/>
        <v>0.12478054737322773</v>
      </c>
    </row>
    <row r="86" spans="1:17" x14ac:dyDescent="0.25">
      <c r="A86" s="50"/>
      <c r="B86" s="10" t="s">
        <v>1553</v>
      </c>
      <c r="C86" s="10" t="s">
        <v>360</v>
      </c>
      <c r="D86" s="10" t="s">
        <v>270</v>
      </c>
      <c r="E86" s="10" t="s">
        <v>89</v>
      </c>
      <c r="F86" s="10" t="s">
        <v>68</v>
      </c>
      <c r="G86" s="11">
        <f t="shared" si="11"/>
        <v>1.0380955405169892</v>
      </c>
      <c r="H86" s="12">
        <f t="shared" si="12"/>
        <v>3.8095540516989157E-2</v>
      </c>
      <c r="I86" s="13">
        <f t="shared" si="13"/>
        <v>2.1280958580598277</v>
      </c>
      <c r="J86" s="13">
        <f t="shared" si="14"/>
        <v>3.7267629904559909</v>
      </c>
      <c r="K86" s="13">
        <f t="shared" si="15"/>
        <v>3.8201915891025204</v>
      </c>
      <c r="L86" s="19">
        <f t="shared" si="16"/>
        <v>0.48780487804878053</v>
      </c>
      <c r="M86" s="19">
        <f t="shared" si="17"/>
        <v>0.2785515320334262</v>
      </c>
      <c r="N86" s="19">
        <f t="shared" si="18"/>
        <v>0.27173913043478259</v>
      </c>
      <c r="O86" s="17">
        <f t="shared" si="19"/>
        <v>0.46990364471255258</v>
      </c>
      <c r="P86" s="17">
        <f t="shared" si="20"/>
        <v>0.26832937929268325</v>
      </c>
      <c r="Q86" s="17">
        <f t="shared" si="21"/>
        <v>0.26176697599476434</v>
      </c>
    </row>
    <row r="87" spans="1:17" x14ac:dyDescent="0.25">
      <c r="A87" s="50"/>
      <c r="B87" s="10" t="s">
        <v>1539</v>
      </c>
      <c r="C87" s="10" t="s">
        <v>210</v>
      </c>
      <c r="D87" s="10" t="s">
        <v>211</v>
      </c>
      <c r="E87" s="10" t="s">
        <v>1280</v>
      </c>
      <c r="F87" s="10" t="s">
        <v>72</v>
      </c>
      <c r="G87" s="11">
        <f t="shared" si="11"/>
        <v>1.0408762783518801</v>
      </c>
      <c r="H87" s="12">
        <f t="shared" si="12"/>
        <v>4.0876278351880124E-2</v>
      </c>
      <c r="I87" s="13">
        <f t="shared" si="13"/>
        <v>1.5092706036102261</v>
      </c>
      <c r="J87" s="13">
        <f t="shared" si="14"/>
        <v>4.8088484059856862</v>
      </c>
      <c r="K87" s="13">
        <f t="shared" si="15"/>
        <v>7.7233019853709504</v>
      </c>
      <c r="L87" s="19">
        <f t="shared" si="16"/>
        <v>0.68965517241379315</v>
      </c>
      <c r="M87" s="19">
        <f t="shared" si="17"/>
        <v>0.21645021645021645</v>
      </c>
      <c r="N87" s="19">
        <f t="shared" si="18"/>
        <v>0.13477088948787061</v>
      </c>
      <c r="O87" s="17">
        <f t="shared" si="19"/>
        <v>0.66257170689468559</v>
      </c>
      <c r="P87" s="17">
        <f t="shared" si="20"/>
        <v>0.20794999458815891</v>
      </c>
      <c r="Q87" s="17">
        <f t="shared" si="21"/>
        <v>0.12947829851715553</v>
      </c>
    </row>
    <row r="88" spans="1:17" x14ac:dyDescent="0.25">
      <c r="A88" s="50"/>
      <c r="B88" s="10" t="s">
        <v>1540</v>
      </c>
      <c r="C88" s="10" t="s">
        <v>112</v>
      </c>
      <c r="D88" s="10" t="s">
        <v>1107</v>
      </c>
      <c r="E88" s="10" t="s">
        <v>983</v>
      </c>
      <c r="F88" s="10" t="s">
        <v>72</v>
      </c>
      <c r="G88" s="11">
        <f t="shared" si="11"/>
        <v>1.041888439429423</v>
      </c>
      <c r="H88" s="12">
        <f t="shared" si="12"/>
        <v>4.1888439429422997E-2</v>
      </c>
      <c r="I88" s="13">
        <f t="shared" si="13"/>
        <v>1.5003193527783691</v>
      </c>
      <c r="J88" s="13">
        <f t="shared" si="14"/>
        <v>5.2511177347242919</v>
      </c>
      <c r="K88" s="13">
        <f t="shared" si="15"/>
        <v>6.9910714285714279</v>
      </c>
      <c r="L88" s="19">
        <f t="shared" si="16"/>
        <v>0.69444444444444442</v>
      </c>
      <c r="M88" s="19">
        <f t="shared" si="17"/>
        <v>0.1984126984126984</v>
      </c>
      <c r="N88" s="19">
        <f t="shared" si="18"/>
        <v>0.14903129657228018</v>
      </c>
      <c r="O88" s="17">
        <f t="shared" si="19"/>
        <v>0.66652476231020297</v>
      </c>
      <c r="P88" s="17">
        <f t="shared" si="20"/>
        <v>0.19043564637434371</v>
      </c>
      <c r="Q88" s="17">
        <f t="shared" si="21"/>
        <v>0.14303959131545341</v>
      </c>
    </row>
    <row r="89" spans="1:17" x14ac:dyDescent="0.25">
      <c r="A89" s="50"/>
      <c r="B89" s="10" t="s">
        <v>1542</v>
      </c>
      <c r="C89" s="10" t="s">
        <v>100</v>
      </c>
      <c r="D89" s="10" t="s">
        <v>294</v>
      </c>
      <c r="E89" s="10" t="s">
        <v>741</v>
      </c>
      <c r="F89" s="10" t="s">
        <v>72</v>
      </c>
      <c r="G89" s="11">
        <f t="shared" si="11"/>
        <v>1.0435144790803526</v>
      </c>
      <c r="H89" s="12">
        <f t="shared" si="12"/>
        <v>4.3514479080352553E-2</v>
      </c>
      <c r="I89" s="13">
        <f t="shared" si="13"/>
        <v>1.4191796915492796</v>
      </c>
      <c r="J89" s="13">
        <f t="shared" si="14"/>
        <v>5.7706350693143502</v>
      </c>
      <c r="K89" s="13">
        <f t="shared" si="15"/>
        <v>8.1915886607807664</v>
      </c>
      <c r="L89" s="19">
        <f t="shared" si="16"/>
        <v>0.73529411764705876</v>
      </c>
      <c r="M89" s="19">
        <f t="shared" si="17"/>
        <v>0.18083182640144665</v>
      </c>
      <c r="N89" s="19">
        <f t="shared" si="18"/>
        <v>0.12738853503184713</v>
      </c>
      <c r="O89" s="17">
        <f t="shared" si="19"/>
        <v>0.70463240557531326</v>
      </c>
      <c r="P89" s="17">
        <f t="shared" si="20"/>
        <v>0.17329115218488716</v>
      </c>
      <c r="Q89" s="17">
        <f t="shared" si="21"/>
        <v>0.12207644223979953</v>
      </c>
    </row>
    <row r="90" spans="1:17" x14ac:dyDescent="0.25">
      <c r="A90" s="50"/>
      <c r="B90" s="10" t="s">
        <v>1545</v>
      </c>
      <c r="C90" s="10" t="s">
        <v>132</v>
      </c>
      <c r="D90" s="10" t="s">
        <v>317</v>
      </c>
      <c r="E90" s="10" t="s">
        <v>219</v>
      </c>
      <c r="F90" s="10" t="s">
        <v>72</v>
      </c>
      <c r="G90" s="11">
        <f t="shared" si="11"/>
        <v>1.0397451582892021</v>
      </c>
      <c r="H90" s="12">
        <f t="shared" si="12"/>
        <v>3.9745158289202109E-2</v>
      </c>
      <c r="I90" s="13">
        <f t="shared" si="13"/>
        <v>1.5492202858509112</v>
      </c>
      <c r="J90" s="13">
        <f t="shared" si="14"/>
        <v>4.9075971471250339</v>
      </c>
      <c r="K90" s="13">
        <f t="shared" si="15"/>
        <v>6.6335741098851093</v>
      </c>
      <c r="L90" s="19">
        <f t="shared" si="16"/>
        <v>0.67114093959731547</v>
      </c>
      <c r="M90" s="19">
        <f t="shared" si="17"/>
        <v>0.21186440677966104</v>
      </c>
      <c r="N90" s="19">
        <f t="shared" si="18"/>
        <v>0.15673981191222572</v>
      </c>
      <c r="O90" s="17">
        <f t="shared" si="19"/>
        <v>0.64548599649322869</v>
      </c>
      <c r="P90" s="17">
        <f t="shared" si="20"/>
        <v>0.20376570652010823</v>
      </c>
      <c r="Q90" s="17">
        <f t="shared" si="21"/>
        <v>0.15074829698666314</v>
      </c>
    </row>
    <row r="91" spans="1:17" x14ac:dyDescent="0.25">
      <c r="A91" s="50"/>
      <c r="B91" s="10" t="s">
        <v>1551</v>
      </c>
      <c r="C91" s="10" t="s">
        <v>197</v>
      </c>
      <c r="D91" s="10" t="s">
        <v>365</v>
      </c>
      <c r="E91" s="10" t="s">
        <v>109</v>
      </c>
      <c r="F91" s="10" t="s">
        <v>76</v>
      </c>
      <c r="G91" s="11">
        <f t="shared" si="11"/>
        <v>1.0377594783114419</v>
      </c>
      <c r="H91" s="12">
        <f t="shared" si="12"/>
        <v>3.7759478311441885E-2</v>
      </c>
      <c r="I91" s="13">
        <f t="shared" si="13"/>
        <v>1.7226807339969934</v>
      </c>
      <c r="J91" s="13">
        <f t="shared" si="14"/>
        <v>4.5453865150041155</v>
      </c>
      <c r="K91" s="13">
        <f t="shared" si="15"/>
        <v>5.0123782802442642</v>
      </c>
      <c r="L91" s="19">
        <f t="shared" si="16"/>
        <v>0.60240963855421692</v>
      </c>
      <c r="M91" s="19">
        <f t="shared" si="17"/>
        <v>0.22831050228310504</v>
      </c>
      <c r="N91" s="19">
        <f t="shared" si="18"/>
        <v>0.20703933747412007</v>
      </c>
      <c r="O91" s="17">
        <f t="shared" si="19"/>
        <v>0.58049061573921645</v>
      </c>
      <c r="P91" s="17">
        <f t="shared" si="20"/>
        <v>0.220003292723082</v>
      </c>
      <c r="Q91" s="17">
        <f t="shared" si="21"/>
        <v>0.19950609153770169</v>
      </c>
    </row>
    <row r="92" spans="1:17" x14ac:dyDescent="0.25">
      <c r="A92" s="49" t="s">
        <v>1553</v>
      </c>
      <c r="B92" s="10" t="s">
        <v>1533</v>
      </c>
      <c r="C92" s="10" t="s">
        <v>392</v>
      </c>
      <c r="D92" s="10" t="s">
        <v>89</v>
      </c>
      <c r="E92" s="10" t="s">
        <v>148</v>
      </c>
      <c r="F92" s="10" t="s">
        <v>72</v>
      </c>
      <c r="G92" s="11">
        <f t="shared" si="11"/>
        <v>1.0331998918955441</v>
      </c>
      <c r="H92" s="12">
        <f t="shared" si="12"/>
        <v>3.3199891895544065E-2</v>
      </c>
      <c r="I92" s="13">
        <f t="shared" si="13"/>
        <v>2.0457357859531773</v>
      </c>
      <c r="J92" s="13">
        <f t="shared" si="14"/>
        <v>3.8021756021756024</v>
      </c>
      <c r="K92" s="13">
        <f t="shared" si="15"/>
        <v>4.0294795783926221</v>
      </c>
      <c r="L92" s="19">
        <f t="shared" si="16"/>
        <v>0.50505050505050508</v>
      </c>
      <c r="M92" s="19">
        <f t="shared" si="17"/>
        <v>0.27173913043478259</v>
      </c>
      <c r="N92" s="19">
        <f t="shared" si="18"/>
        <v>0.25641025641025644</v>
      </c>
      <c r="O92" s="17">
        <f t="shared" si="19"/>
        <v>0.48882167817877142</v>
      </c>
      <c r="P92" s="17">
        <f t="shared" si="20"/>
        <v>0.26300731597662158</v>
      </c>
      <c r="Q92" s="17">
        <f t="shared" si="21"/>
        <v>0.24817100584460702</v>
      </c>
    </row>
    <row r="93" spans="1:17" x14ac:dyDescent="0.25">
      <c r="A93" s="50"/>
      <c r="B93" s="10" t="s">
        <v>1534</v>
      </c>
      <c r="C93" s="10" t="s">
        <v>480</v>
      </c>
      <c r="D93" s="10" t="s">
        <v>776</v>
      </c>
      <c r="E93" s="10" t="s">
        <v>1557</v>
      </c>
      <c r="F93" s="10" t="s">
        <v>76</v>
      </c>
      <c r="G93" s="11">
        <f t="shared" si="11"/>
        <v>1.03997663466102</v>
      </c>
      <c r="H93" s="12">
        <f t="shared" si="12"/>
        <v>3.9976634661019972E-2</v>
      </c>
      <c r="I93" s="13">
        <f t="shared" si="13"/>
        <v>1.3415698587127158</v>
      </c>
      <c r="J93" s="13">
        <f t="shared" si="14"/>
        <v>5.678272425249169</v>
      </c>
      <c r="K93" s="13">
        <f t="shared" si="15"/>
        <v>12.739713774597494</v>
      </c>
      <c r="L93" s="19">
        <f t="shared" si="16"/>
        <v>0.77519379844961234</v>
      </c>
      <c r="M93" s="19">
        <f t="shared" si="17"/>
        <v>0.18315018315018314</v>
      </c>
      <c r="N93" s="19">
        <f t="shared" si="18"/>
        <v>8.1632653061224483E-2</v>
      </c>
      <c r="O93" s="17">
        <f t="shared" si="19"/>
        <v>0.74539539890940576</v>
      </c>
      <c r="P93" s="17">
        <f t="shared" si="20"/>
        <v>0.17610990194013434</v>
      </c>
      <c r="Q93" s="17">
        <f t="shared" si="21"/>
        <v>7.8494699150459882E-2</v>
      </c>
    </row>
    <row r="94" spans="1:17" x14ac:dyDescent="0.25">
      <c r="A94" s="50"/>
      <c r="B94" s="10" t="s">
        <v>1535</v>
      </c>
      <c r="C94" s="10" t="s">
        <v>108</v>
      </c>
      <c r="D94" s="10" t="s">
        <v>403</v>
      </c>
      <c r="E94" s="10" t="s">
        <v>857</v>
      </c>
      <c r="F94" s="10" t="s">
        <v>72</v>
      </c>
      <c r="G94" s="11">
        <f t="shared" si="11"/>
        <v>1.0457516412764958</v>
      </c>
      <c r="H94" s="12">
        <f t="shared" si="12"/>
        <v>4.575164127649578E-2</v>
      </c>
      <c r="I94" s="13">
        <f t="shared" si="13"/>
        <v>1.4745098141998589</v>
      </c>
      <c r="J94" s="13">
        <f t="shared" si="14"/>
        <v>4.8836601647612357</v>
      </c>
      <c r="K94" s="13">
        <f t="shared" si="15"/>
        <v>8.5437909092289708</v>
      </c>
      <c r="L94" s="19">
        <f t="shared" si="16"/>
        <v>0.70921985815602839</v>
      </c>
      <c r="M94" s="19">
        <f t="shared" si="17"/>
        <v>0.21413276231263384</v>
      </c>
      <c r="N94" s="19">
        <f t="shared" si="18"/>
        <v>0.12239902080783353</v>
      </c>
      <c r="O94" s="17">
        <f t="shared" si="19"/>
        <v>0.67819148463426737</v>
      </c>
      <c r="P94" s="17">
        <f t="shared" si="20"/>
        <v>0.20476445253411493</v>
      </c>
      <c r="Q94" s="17">
        <f t="shared" si="21"/>
        <v>0.11704406283161772</v>
      </c>
    </row>
    <row r="95" spans="1:17" x14ac:dyDescent="0.25">
      <c r="A95" s="50"/>
      <c r="B95" s="10" t="s">
        <v>1536</v>
      </c>
      <c r="C95" s="10" t="s">
        <v>156</v>
      </c>
      <c r="D95" s="10" t="s">
        <v>169</v>
      </c>
      <c r="E95" s="10" t="s">
        <v>393</v>
      </c>
      <c r="F95" s="10" t="s">
        <v>76</v>
      </c>
      <c r="G95" s="11">
        <f t="shared" si="11"/>
        <v>1.0386281133597153</v>
      </c>
      <c r="H95" s="12">
        <f t="shared" si="12"/>
        <v>3.8628113359715277E-2</v>
      </c>
      <c r="I95" s="13">
        <f t="shared" si="13"/>
        <v>2.0980287889866247</v>
      </c>
      <c r="J95" s="13">
        <f t="shared" si="14"/>
        <v>3.7702200514957664</v>
      </c>
      <c r="K95" s="13">
        <f t="shared" si="15"/>
        <v>3.8740828628317381</v>
      </c>
      <c r="L95" s="19">
        <f t="shared" si="16"/>
        <v>0.49504950495049505</v>
      </c>
      <c r="M95" s="19">
        <f t="shared" si="17"/>
        <v>0.27548209366391185</v>
      </c>
      <c r="N95" s="19">
        <f t="shared" si="18"/>
        <v>0.26809651474530832</v>
      </c>
      <c r="O95" s="17">
        <f t="shared" si="19"/>
        <v>0.47663788278282543</v>
      </c>
      <c r="P95" s="17">
        <f t="shared" si="20"/>
        <v>0.26523650777446484</v>
      </c>
      <c r="Q95" s="17">
        <f t="shared" si="21"/>
        <v>0.25812560944270974</v>
      </c>
    </row>
    <row r="96" spans="1:17" x14ac:dyDescent="0.25">
      <c r="A96" s="50"/>
      <c r="B96" s="10" t="s">
        <v>1537</v>
      </c>
      <c r="C96" s="10" t="s">
        <v>267</v>
      </c>
      <c r="D96" s="10" t="s">
        <v>652</v>
      </c>
      <c r="E96" s="10" t="s">
        <v>527</v>
      </c>
      <c r="F96" s="10" t="s">
        <v>68</v>
      </c>
      <c r="G96" s="11">
        <f t="shared" si="11"/>
        <v>1.0344454589834191</v>
      </c>
      <c r="H96" s="12">
        <f t="shared" si="12"/>
        <v>3.4445458983419108E-2</v>
      </c>
      <c r="I96" s="13">
        <f t="shared" si="13"/>
        <v>2.7723138300755634</v>
      </c>
      <c r="J96" s="13">
        <f t="shared" si="14"/>
        <v>3.4447033784147858</v>
      </c>
      <c r="K96" s="13">
        <f t="shared" si="15"/>
        <v>2.865413921384071</v>
      </c>
      <c r="L96" s="19">
        <f t="shared" si="16"/>
        <v>0.37313432835820892</v>
      </c>
      <c r="M96" s="19">
        <f t="shared" si="17"/>
        <v>0.3003003003003003</v>
      </c>
      <c r="N96" s="19">
        <f t="shared" si="18"/>
        <v>0.36101083032490977</v>
      </c>
      <c r="O96" s="17">
        <f t="shared" si="19"/>
        <v>0.36070952326950068</v>
      </c>
      <c r="P96" s="17">
        <f t="shared" si="20"/>
        <v>0.2903007574661447</v>
      </c>
      <c r="Q96" s="17">
        <f t="shared" si="21"/>
        <v>0.34898971926435446</v>
      </c>
    </row>
    <row r="97" spans="1:17" x14ac:dyDescent="0.25">
      <c r="A97" s="50"/>
      <c r="B97" s="10" t="s">
        <v>1550</v>
      </c>
      <c r="C97" s="10" t="s">
        <v>306</v>
      </c>
      <c r="D97" s="10" t="s">
        <v>873</v>
      </c>
      <c r="E97" s="10" t="s">
        <v>656</v>
      </c>
      <c r="F97" s="10" t="s">
        <v>72</v>
      </c>
      <c r="G97" s="11">
        <f t="shared" si="11"/>
        <v>1.0436645929900059</v>
      </c>
      <c r="H97" s="12">
        <f t="shared" si="12"/>
        <v>4.3664592990005913E-2</v>
      </c>
      <c r="I97" s="13">
        <f t="shared" si="13"/>
        <v>1.3672006168169077</v>
      </c>
      <c r="J97" s="13">
        <f t="shared" si="14"/>
        <v>5.7819018451646329</v>
      </c>
      <c r="K97" s="13">
        <f t="shared" si="15"/>
        <v>10.457519221759858</v>
      </c>
      <c r="L97" s="19">
        <f t="shared" si="16"/>
        <v>0.76335877862595414</v>
      </c>
      <c r="M97" s="19">
        <f t="shared" si="17"/>
        <v>0.18050541516245489</v>
      </c>
      <c r="N97" s="19">
        <f t="shared" si="18"/>
        <v>9.9800399201596807E-2</v>
      </c>
      <c r="O97" s="17">
        <f t="shared" si="19"/>
        <v>0.73142155415946364</v>
      </c>
      <c r="P97" s="17">
        <f t="shared" si="20"/>
        <v>0.17295347219294177</v>
      </c>
      <c r="Q97" s="17">
        <f t="shared" si="21"/>
        <v>9.5624973647594563E-2</v>
      </c>
    </row>
    <row r="98" spans="1:17" x14ac:dyDescent="0.25">
      <c r="A98" s="50"/>
      <c r="B98" s="10" t="s">
        <v>1538</v>
      </c>
      <c r="C98" s="10" t="s">
        <v>105</v>
      </c>
      <c r="D98" s="10" t="s">
        <v>122</v>
      </c>
      <c r="E98" s="10" t="s">
        <v>649</v>
      </c>
      <c r="F98" s="10" t="s">
        <v>76</v>
      </c>
      <c r="G98" s="11">
        <f t="shared" si="11"/>
        <v>1.0346462397323759</v>
      </c>
      <c r="H98" s="12">
        <f t="shared" si="12"/>
        <v>3.4646239732375905E-2</v>
      </c>
      <c r="I98" s="13">
        <f t="shared" si="13"/>
        <v>2.2762217274112273</v>
      </c>
      <c r="J98" s="13">
        <f t="shared" si="14"/>
        <v>3.8385375494071146</v>
      </c>
      <c r="K98" s="13">
        <f t="shared" si="15"/>
        <v>3.3315608919382504</v>
      </c>
      <c r="L98" s="19">
        <f t="shared" si="16"/>
        <v>0.45454545454545453</v>
      </c>
      <c r="M98" s="19">
        <f t="shared" si="17"/>
        <v>0.26954177897574122</v>
      </c>
      <c r="N98" s="19">
        <f t="shared" si="18"/>
        <v>0.3105590062111801</v>
      </c>
      <c r="O98" s="17">
        <f t="shared" si="19"/>
        <v>0.43932451217628576</v>
      </c>
      <c r="P98" s="17">
        <f t="shared" si="20"/>
        <v>0.26051588323122071</v>
      </c>
      <c r="Q98" s="17">
        <f t="shared" si="21"/>
        <v>0.30015960459249341</v>
      </c>
    </row>
    <row r="99" spans="1:17" x14ac:dyDescent="0.25">
      <c r="A99" s="50"/>
      <c r="B99" s="10" t="s">
        <v>1540</v>
      </c>
      <c r="C99" s="10" t="s">
        <v>329</v>
      </c>
      <c r="D99" s="10" t="s">
        <v>1179</v>
      </c>
      <c r="E99" s="10" t="s">
        <v>1558</v>
      </c>
      <c r="F99" s="10" t="s">
        <v>72</v>
      </c>
      <c r="G99" s="11">
        <f t="shared" si="11"/>
        <v>1.0455813537346597</v>
      </c>
      <c r="H99" s="12">
        <f t="shared" si="12"/>
        <v>4.5581353734659658E-2</v>
      </c>
      <c r="I99" s="13">
        <f t="shared" si="13"/>
        <v>1.401079014004444</v>
      </c>
      <c r="J99" s="13">
        <f t="shared" si="14"/>
        <v>5.4683904800322702</v>
      </c>
      <c r="K99" s="13">
        <f t="shared" si="15"/>
        <v>9.6716275220456023</v>
      </c>
      <c r="L99" s="19">
        <f t="shared" si="16"/>
        <v>0.74626865671641784</v>
      </c>
      <c r="M99" s="19">
        <f t="shared" si="17"/>
        <v>0.19120458891013384</v>
      </c>
      <c r="N99" s="19">
        <f t="shared" si="18"/>
        <v>0.10810810810810811</v>
      </c>
      <c r="O99" s="17">
        <f t="shared" si="19"/>
        <v>0.7137356209068364</v>
      </c>
      <c r="P99" s="17">
        <f t="shared" si="20"/>
        <v>0.18286916482125445</v>
      </c>
      <c r="Q99" s="17">
        <f t="shared" si="21"/>
        <v>0.10339521427190927</v>
      </c>
    </row>
    <row r="100" spans="1:17" x14ac:dyDescent="0.25">
      <c r="A100" s="50"/>
      <c r="B100" s="10" t="s">
        <v>1542</v>
      </c>
      <c r="C100" s="10" t="s">
        <v>306</v>
      </c>
      <c r="D100" s="10" t="s">
        <v>903</v>
      </c>
      <c r="E100" s="10" t="s">
        <v>506</v>
      </c>
      <c r="F100" s="10" t="s">
        <v>72</v>
      </c>
      <c r="G100" s="11">
        <f t="shared" si="11"/>
        <v>1.0421554128038699</v>
      </c>
      <c r="H100" s="12">
        <f t="shared" si="12"/>
        <v>4.2155412803869918E-2</v>
      </c>
      <c r="I100" s="13">
        <f t="shared" si="13"/>
        <v>1.3652235907730697</v>
      </c>
      <c r="J100" s="13">
        <f t="shared" si="14"/>
        <v>6.3050402474634124</v>
      </c>
      <c r="K100" s="13">
        <f t="shared" si="15"/>
        <v>9.1813891868020949</v>
      </c>
      <c r="L100" s="19">
        <f t="shared" si="16"/>
        <v>0.76335877862595414</v>
      </c>
      <c r="M100" s="19">
        <f t="shared" si="17"/>
        <v>0.16528925619834711</v>
      </c>
      <c r="N100" s="19">
        <f t="shared" si="18"/>
        <v>0.11350737797956867</v>
      </c>
      <c r="O100" s="17">
        <f t="shared" si="19"/>
        <v>0.73248075022915582</v>
      </c>
      <c r="P100" s="17">
        <f t="shared" si="20"/>
        <v>0.15860326988432963</v>
      </c>
      <c r="Q100" s="17">
        <f t="shared" si="21"/>
        <v>0.10891597988651464</v>
      </c>
    </row>
    <row r="101" spans="1:17" x14ac:dyDescent="0.25">
      <c r="A101" s="50"/>
      <c r="B101" s="10" t="s">
        <v>1543</v>
      </c>
      <c r="C101" s="10" t="s">
        <v>472</v>
      </c>
      <c r="D101" s="10" t="s">
        <v>316</v>
      </c>
      <c r="E101" s="10" t="s">
        <v>1559</v>
      </c>
      <c r="F101" s="10" t="s">
        <v>72</v>
      </c>
      <c r="G101" s="11">
        <f t="shared" si="11"/>
        <v>1.0642487435981296</v>
      </c>
      <c r="H101" s="12">
        <f t="shared" si="12"/>
        <v>6.4248743598129598E-2</v>
      </c>
      <c r="I101" s="13">
        <f t="shared" si="13"/>
        <v>1.2026010802658864</v>
      </c>
      <c r="J101" s="13">
        <f t="shared" si="14"/>
        <v>8.5565598985289615</v>
      </c>
      <c r="K101" s="13">
        <f t="shared" si="15"/>
        <v>19.379969620921941</v>
      </c>
      <c r="L101" s="19">
        <f t="shared" si="16"/>
        <v>0.88495575221238942</v>
      </c>
      <c r="M101" s="19">
        <f t="shared" si="17"/>
        <v>0.12437810945273634</v>
      </c>
      <c r="N101" s="19">
        <f t="shared" si="18"/>
        <v>5.491488193300384E-2</v>
      </c>
      <c r="O101" s="17">
        <f t="shared" si="19"/>
        <v>0.8315309344133528</v>
      </c>
      <c r="P101" s="17">
        <f t="shared" si="20"/>
        <v>0.11686939749839412</v>
      </c>
      <c r="Q101" s="17">
        <f t="shared" si="21"/>
        <v>5.159966808825308E-2</v>
      </c>
    </row>
    <row r="102" spans="1:17" x14ac:dyDescent="0.25">
      <c r="A102" s="50"/>
      <c r="B102" s="10" t="s">
        <v>1545</v>
      </c>
      <c r="C102" s="10" t="s">
        <v>184</v>
      </c>
      <c r="D102" s="10" t="s">
        <v>185</v>
      </c>
      <c r="E102" s="10" t="s">
        <v>1339</v>
      </c>
      <c r="F102" s="10" t="s">
        <v>76</v>
      </c>
      <c r="G102" s="11">
        <f t="shared" si="11"/>
        <v>1.0394552842371765</v>
      </c>
      <c r="H102" s="12">
        <f t="shared" si="12"/>
        <v>3.945528423717648E-2</v>
      </c>
      <c r="I102" s="13">
        <f t="shared" si="13"/>
        <v>1.5176047149862777</v>
      </c>
      <c r="J102" s="13">
        <f t="shared" si="14"/>
        <v>4.8334670717028709</v>
      </c>
      <c r="K102" s="13">
        <f t="shared" si="15"/>
        <v>7.4528943879805549</v>
      </c>
      <c r="L102" s="19">
        <f t="shared" si="16"/>
        <v>0.68493150684931503</v>
      </c>
      <c r="M102" s="19">
        <f t="shared" si="17"/>
        <v>0.21505376344086019</v>
      </c>
      <c r="N102" s="19">
        <f t="shared" si="18"/>
        <v>0.1394700139470014</v>
      </c>
      <c r="O102" s="17">
        <f t="shared" si="19"/>
        <v>0.65893311356049789</v>
      </c>
      <c r="P102" s="17">
        <f t="shared" si="20"/>
        <v>0.20689082705340364</v>
      </c>
      <c r="Q102" s="17">
        <f t="shared" si="21"/>
        <v>0.13417605938609861</v>
      </c>
    </row>
    <row r="103" spans="1:17" x14ac:dyDescent="0.25">
      <c r="A103" s="50"/>
      <c r="B103" s="10" t="s">
        <v>1546</v>
      </c>
      <c r="C103" s="10" t="s">
        <v>134</v>
      </c>
      <c r="D103" s="10" t="s">
        <v>187</v>
      </c>
      <c r="E103" s="10" t="s">
        <v>912</v>
      </c>
      <c r="F103" s="10" t="s">
        <v>72</v>
      </c>
      <c r="G103" s="11">
        <f t="shared" si="11"/>
        <v>1.0387092995187908</v>
      </c>
      <c r="H103" s="12">
        <f t="shared" si="12"/>
        <v>3.8709299518790763E-2</v>
      </c>
      <c r="I103" s="13">
        <f t="shared" si="13"/>
        <v>1.6099994142541256</v>
      </c>
      <c r="J103" s="13">
        <f t="shared" si="14"/>
        <v>4.2794823140174181</v>
      </c>
      <c r="K103" s="13">
        <f t="shared" si="15"/>
        <v>6.8866426558095828</v>
      </c>
      <c r="L103" s="19">
        <f t="shared" si="16"/>
        <v>0.64516129032258063</v>
      </c>
      <c r="M103" s="19">
        <f t="shared" si="17"/>
        <v>0.24271844660194175</v>
      </c>
      <c r="N103" s="19">
        <f t="shared" si="18"/>
        <v>0.15082956259426847</v>
      </c>
      <c r="O103" s="17">
        <f t="shared" si="19"/>
        <v>0.62111823839592895</v>
      </c>
      <c r="P103" s="17">
        <f t="shared" si="20"/>
        <v>0.23367312366837131</v>
      </c>
      <c r="Q103" s="17">
        <f t="shared" si="21"/>
        <v>0.14520863793569982</v>
      </c>
    </row>
    <row r="104" spans="1:17" x14ac:dyDescent="0.25">
      <c r="A104" s="50"/>
      <c r="B104" s="10" t="s">
        <v>1547</v>
      </c>
      <c r="C104" s="10" t="s">
        <v>576</v>
      </c>
      <c r="D104" s="10" t="s">
        <v>409</v>
      </c>
      <c r="E104" s="10" t="s">
        <v>136</v>
      </c>
      <c r="F104" s="10" t="s">
        <v>72</v>
      </c>
      <c r="G104" s="11">
        <f t="shared" si="11"/>
        <v>1.0383783444301811</v>
      </c>
      <c r="H104" s="12">
        <f t="shared" si="12"/>
        <v>3.8378344430181066E-2</v>
      </c>
      <c r="I104" s="13">
        <f t="shared" si="13"/>
        <v>1.6406377841996862</v>
      </c>
      <c r="J104" s="13">
        <f t="shared" si="14"/>
        <v>4.4961782313826841</v>
      </c>
      <c r="K104" s="13">
        <f t="shared" si="15"/>
        <v>5.949907913584938</v>
      </c>
      <c r="L104" s="19">
        <f t="shared" si="16"/>
        <v>0.63291139240506322</v>
      </c>
      <c r="M104" s="19">
        <f t="shared" si="17"/>
        <v>0.23094688221709006</v>
      </c>
      <c r="N104" s="19">
        <f t="shared" si="18"/>
        <v>0.17452006980802792</v>
      </c>
      <c r="O104" s="17">
        <f t="shared" si="19"/>
        <v>0.60951905998422828</v>
      </c>
      <c r="P104" s="17">
        <f t="shared" si="20"/>
        <v>0.22241111195729349</v>
      </c>
      <c r="Q104" s="17">
        <f t="shared" si="21"/>
        <v>0.16806982805847831</v>
      </c>
    </row>
    <row r="105" spans="1:17" x14ac:dyDescent="0.25">
      <c r="A105" s="50"/>
      <c r="B105" s="10" t="s">
        <v>1548</v>
      </c>
      <c r="C105" s="10" t="s">
        <v>108</v>
      </c>
      <c r="D105" s="10" t="s">
        <v>434</v>
      </c>
      <c r="E105" s="10" t="s">
        <v>1560</v>
      </c>
      <c r="F105" s="10" t="s">
        <v>72</v>
      </c>
      <c r="G105" s="11">
        <f t="shared" si="11"/>
        <v>1.0434992172932935</v>
      </c>
      <c r="H105" s="12">
        <f t="shared" si="12"/>
        <v>4.3499217293293535E-2</v>
      </c>
      <c r="I105" s="13">
        <f t="shared" si="13"/>
        <v>1.4713338963835438</v>
      </c>
      <c r="J105" s="13">
        <f t="shared" si="14"/>
        <v>4.7896614073762169</v>
      </c>
      <c r="K105" s="13">
        <f t="shared" si="15"/>
        <v>8.963658276549392</v>
      </c>
      <c r="L105" s="19">
        <f t="shared" si="16"/>
        <v>0.70921985815602839</v>
      </c>
      <c r="M105" s="19">
        <f t="shared" si="17"/>
        <v>0.2178649237472767</v>
      </c>
      <c r="N105" s="19">
        <f t="shared" si="18"/>
        <v>0.11641443538998836</v>
      </c>
      <c r="O105" s="17">
        <f t="shared" si="19"/>
        <v>0.6796553810511291</v>
      </c>
      <c r="P105" s="17">
        <f t="shared" si="20"/>
        <v>0.20878302555165404</v>
      </c>
      <c r="Q105" s="17">
        <f t="shared" si="21"/>
        <v>0.11156159339721676</v>
      </c>
    </row>
    <row r="106" spans="1:17" x14ac:dyDescent="0.25">
      <c r="A106" s="49" t="s">
        <v>1539</v>
      </c>
      <c r="B106" s="10" t="s">
        <v>1533</v>
      </c>
      <c r="C106" s="10" t="s">
        <v>255</v>
      </c>
      <c r="D106" s="10" t="s">
        <v>265</v>
      </c>
      <c r="E106" s="10" t="s">
        <v>120</v>
      </c>
      <c r="F106" s="10" t="s">
        <v>76</v>
      </c>
      <c r="G106" s="11">
        <f t="shared" si="11"/>
        <v>1.0342065422846409</v>
      </c>
      <c r="H106" s="12">
        <f t="shared" si="12"/>
        <v>3.4206542284640928E-2</v>
      </c>
      <c r="I106" s="13">
        <f t="shared" si="13"/>
        <v>3.816222141030325</v>
      </c>
      <c r="J106" s="13">
        <f t="shared" si="14"/>
        <v>3.6921173559561677</v>
      </c>
      <c r="K106" s="13">
        <f t="shared" si="15"/>
        <v>2.1408075425292066</v>
      </c>
      <c r="L106" s="19">
        <f t="shared" si="16"/>
        <v>0.2710027100271003</v>
      </c>
      <c r="M106" s="19">
        <f t="shared" si="17"/>
        <v>0.28011204481792717</v>
      </c>
      <c r="N106" s="19">
        <f t="shared" si="18"/>
        <v>0.48309178743961356</v>
      </c>
      <c r="O106" s="17">
        <f t="shared" si="19"/>
        <v>0.26203925323121113</v>
      </c>
      <c r="P106" s="17">
        <f t="shared" si="20"/>
        <v>0.27084729535662999</v>
      </c>
      <c r="Q106" s="17">
        <f t="shared" si="21"/>
        <v>0.46711345141215899</v>
      </c>
    </row>
    <row r="107" spans="1:17" x14ac:dyDescent="0.25">
      <c r="A107" s="50"/>
      <c r="B107" s="10" t="s">
        <v>1536</v>
      </c>
      <c r="C107" s="10" t="s">
        <v>877</v>
      </c>
      <c r="D107" s="10" t="s">
        <v>254</v>
      </c>
      <c r="E107" s="10" t="s">
        <v>115</v>
      </c>
      <c r="F107" s="10" t="s">
        <v>72</v>
      </c>
      <c r="G107" s="11">
        <f t="shared" si="11"/>
        <v>1.0355360576569725</v>
      </c>
      <c r="H107" s="12">
        <f t="shared" si="12"/>
        <v>3.5536057656972542E-2</v>
      </c>
      <c r="I107" s="13">
        <f t="shared" si="13"/>
        <v>4.463160408501551</v>
      </c>
      <c r="J107" s="13">
        <f t="shared" si="14"/>
        <v>4.0282352642856232</v>
      </c>
      <c r="K107" s="13">
        <f t="shared" si="15"/>
        <v>1.8950309855122598</v>
      </c>
      <c r="L107" s="19">
        <f t="shared" si="16"/>
        <v>0.23201856148491881</v>
      </c>
      <c r="M107" s="19">
        <f t="shared" si="17"/>
        <v>0.25706940874035988</v>
      </c>
      <c r="N107" s="19">
        <f t="shared" si="18"/>
        <v>0.54644808743169393</v>
      </c>
      <c r="O107" s="17">
        <f t="shared" si="19"/>
        <v>0.2240564775792446</v>
      </c>
      <c r="P107" s="17">
        <f t="shared" si="20"/>
        <v>0.2482476653898571</v>
      </c>
      <c r="Q107" s="17">
        <f t="shared" si="21"/>
        <v>0.52769585703089839</v>
      </c>
    </row>
    <row r="108" spans="1:17" x14ac:dyDescent="0.25">
      <c r="A108" s="50"/>
      <c r="B108" s="10" t="s">
        <v>1537</v>
      </c>
      <c r="C108" s="10" t="s">
        <v>544</v>
      </c>
      <c r="D108" s="10" t="s">
        <v>396</v>
      </c>
      <c r="E108" s="10" t="s">
        <v>175</v>
      </c>
      <c r="F108" s="10" t="s">
        <v>68</v>
      </c>
      <c r="G108" s="11">
        <f t="shared" si="11"/>
        <v>1.0327212368053169</v>
      </c>
      <c r="H108" s="12">
        <f t="shared" si="12"/>
        <v>3.2721236805316911E-2</v>
      </c>
      <c r="I108" s="13">
        <f t="shared" si="13"/>
        <v>4.3271019822142787</v>
      </c>
      <c r="J108" s="13">
        <f t="shared" si="14"/>
        <v>3.5422338422422373</v>
      </c>
      <c r="K108" s="13">
        <f t="shared" si="15"/>
        <v>2.0551152612425807</v>
      </c>
      <c r="L108" s="19">
        <f t="shared" si="16"/>
        <v>0.2386634844868735</v>
      </c>
      <c r="M108" s="19">
        <f t="shared" si="17"/>
        <v>0.29154518950437314</v>
      </c>
      <c r="N108" s="19">
        <f t="shared" si="18"/>
        <v>0.50251256281407031</v>
      </c>
      <c r="O108" s="17">
        <f t="shared" si="19"/>
        <v>0.23110155575493896</v>
      </c>
      <c r="P108" s="17">
        <f t="shared" si="20"/>
        <v>0.28230773137410914</v>
      </c>
      <c r="Q108" s="17">
        <f t="shared" si="21"/>
        <v>0.48659071287095196</v>
      </c>
    </row>
    <row r="109" spans="1:17" x14ac:dyDescent="0.25">
      <c r="A109" s="50"/>
      <c r="B109" s="10" t="s">
        <v>1550</v>
      </c>
      <c r="C109" s="10" t="s">
        <v>618</v>
      </c>
      <c r="D109" s="10" t="s">
        <v>258</v>
      </c>
      <c r="E109" s="10" t="s">
        <v>272</v>
      </c>
      <c r="F109" s="10" t="s">
        <v>68</v>
      </c>
      <c r="G109" s="11">
        <f t="shared" si="11"/>
        <v>1.0347064859470283</v>
      </c>
      <c r="H109" s="12">
        <f t="shared" si="12"/>
        <v>3.4706485947028298E-2</v>
      </c>
      <c r="I109" s="13">
        <f t="shared" si="13"/>
        <v>2.1728836204887596</v>
      </c>
      <c r="J109" s="13">
        <f t="shared" si="14"/>
        <v>3.4869608576414857</v>
      </c>
      <c r="K109" s="13">
        <f t="shared" si="15"/>
        <v>3.9525787763176479</v>
      </c>
      <c r="L109" s="19">
        <f t="shared" si="16"/>
        <v>0.47619047619047616</v>
      </c>
      <c r="M109" s="19">
        <f t="shared" si="17"/>
        <v>0.29673590504451036</v>
      </c>
      <c r="N109" s="19">
        <f t="shared" si="18"/>
        <v>0.26178010471204188</v>
      </c>
      <c r="O109" s="17">
        <f t="shared" si="19"/>
        <v>0.46021792910154297</v>
      </c>
      <c r="P109" s="17">
        <f t="shared" si="20"/>
        <v>0.28678268579027899</v>
      </c>
      <c r="Q109" s="17">
        <f t="shared" si="21"/>
        <v>0.2529993851081781</v>
      </c>
    </row>
    <row r="110" spans="1:17" x14ac:dyDescent="0.25">
      <c r="A110" s="50"/>
      <c r="B110" s="10" t="s">
        <v>1538</v>
      </c>
      <c r="C110" s="10" t="s">
        <v>357</v>
      </c>
      <c r="D110" s="10" t="s">
        <v>116</v>
      </c>
      <c r="E110" s="10" t="s">
        <v>335</v>
      </c>
      <c r="F110" s="10" t="s">
        <v>68</v>
      </c>
      <c r="G110" s="11">
        <f t="shared" si="11"/>
        <v>1.0405525846702317</v>
      </c>
      <c r="H110" s="12">
        <f t="shared" si="12"/>
        <v>4.0552584670231706E-2</v>
      </c>
      <c r="I110" s="13">
        <f t="shared" si="13"/>
        <v>4.5784313725490202</v>
      </c>
      <c r="J110" s="13">
        <f t="shared" si="14"/>
        <v>4.2454545454545451</v>
      </c>
      <c r="K110" s="13">
        <f t="shared" si="15"/>
        <v>1.8313725490196078</v>
      </c>
      <c r="L110" s="19">
        <f t="shared" si="16"/>
        <v>0.22727272727272727</v>
      </c>
      <c r="M110" s="19">
        <f t="shared" si="17"/>
        <v>0.24509803921568626</v>
      </c>
      <c r="N110" s="19">
        <f t="shared" si="18"/>
        <v>0.56818181818181823</v>
      </c>
      <c r="O110" s="17">
        <f t="shared" si="19"/>
        <v>0.21841541755888649</v>
      </c>
      <c r="P110" s="17">
        <f t="shared" si="20"/>
        <v>0.23554603854389725</v>
      </c>
      <c r="Q110" s="17">
        <f t="shared" si="21"/>
        <v>0.54603854389721629</v>
      </c>
    </row>
    <row r="111" spans="1:17" x14ac:dyDescent="0.25">
      <c r="A111" s="50"/>
      <c r="B111" s="10" t="s">
        <v>1553</v>
      </c>
      <c r="C111" s="10" t="s">
        <v>441</v>
      </c>
      <c r="D111" s="10" t="s">
        <v>74</v>
      </c>
      <c r="E111" s="10" t="s">
        <v>465</v>
      </c>
      <c r="F111" s="10" t="s">
        <v>68</v>
      </c>
      <c r="G111" s="11">
        <f t="shared" si="11"/>
        <v>1.0331745430267598</v>
      </c>
      <c r="H111" s="12">
        <f t="shared" si="12"/>
        <v>3.3174543026759817E-2</v>
      </c>
      <c r="I111" s="13">
        <f t="shared" si="13"/>
        <v>4.0500442086648984</v>
      </c>
      <c r="J111" s="13">
        <f t="shared" si="14"/>
        <v>3.8950680272108844</v>
      </c>
      <c r="K111" s="13">
        <f t="shared" si="15"/>
        <v>2.0146903589021816</v>
      </c>
      <c r="L111" s="19">
        <f t="shared" si="16"/>
        <v>0.25510204081632654</v>
      </c>
      <c r="M111" s="19">
        <f t="shared" si="17"/>
        <v>0.26525198938992045</v>
      </c>
      <c r="N111" s="19">
        <f t="shared" si="18"/>
        <v>0.51282051282051289</v>
      </c>
      <c r="O111" s="17">
        <f t="shared" si="19"/>
        <v>0.24691088503689473</v>
      </c>
      <c r="P111" s="17">
        <f t="shared" si="20"/>
        <v>0.25673492555560407</v>
      </c>
      <c r="Q111" s="17">
        <f t="shared" si="21"/>
        <v>0.4963541894075012</v>
      </c>
    </row>
    <row r="112" spans="1:17" x14ac:dyDescent="0.25">
      <c r="A112" s="50"/>
      <c r="B112" s="10" t="s">
        <v>1540</v>
      </c>
      <c r="C112" s="10" t="s">
        <v>546</v>
      </c>
      <c r="D112" s="10" t="s">
        <v>649</v>
      </c>
      <c r="E112" s="10" t="s">
        <v>437</v>
      </c>
      <c r="F112" s="10" t="s">
        <v>72</v>
      </c>
      <c r="G112" s="11">
        <f t="shared" si="11"/>
        <v>1.0347460770752817</v>
      </c>
      <c r="H112" s="12">
        <f t="shared" si="12"/>
        <v>3.4746077075281656E-2</v>
      </c>
      <c r="I112" s="13">
        <f t="shared" si="13"/>
        <v>2.5765177319174515</v>
      </c>
      <c r="J112" s="13">
        <f t="shared" si="14"/>
        <v>3.331882368182407</v>
      </c>
      <c r="K112" s="13">
        <f t="shared" si="15"/>
        <v>3.2077128389333733</v>
      </c>
      <c r="L112" s="19">
        <f t="shared" si="16"/>
        <v>0.40160642570281119</v>
      </c>
      <c r="M112" s="19">
        <f t="shared" si="17"/>
        <v>0.3105590062111801</v>
      </c>
      <c r="N112" s="19">
        <f t="shared" si="18"/>
        <v>0.32258064516129031</v>
      </c>
      <c r="O112" s="17">
        <f t="shared" si="19"/>
        <v>0.38812075213462527</v>
      </c>
      <c r="P112" s="17">
        <f t="shared" si="20"/>
        <v>0.30013064373143383</v>
      </c>
      <c r="Q112" s="17">
        <f t="shared" si="21"/>
        <v>0.3117486041339409</v>
      </c>
    </row>
    <row r="113" spans="1:17" x14ac:dyDescent="0.25">
      <c r="A113" s="50"/>
      <c r="B113" s="10" t="s">
        <v>1541</v>
      </c>
      <c r="C113" s="10" t="s">
        <v>179</v>
      </c>
      <c r="D113" s="10" t="s">
        <v>665</v>
      </c>
      <c r="E113" s="10" t="s">
        <v>404</v>
      </c>
      <c r="F113" s="10" t="s">
        <v>76</v>
      </c>
      <c r="G113" s="11">
        <f t="shared" si="11"/>
        <v>1.0351009836060321</v>
      </c>
      <c r="H113" s="12">
        <f t="shared" si="12"/>
        <v>3.5100983606032088E-2</v>
      </c>
      <c r="I113" s="13">
        <f t="shared" si="13"/>
        <v>2.5359974098347786</v>
      </c>
      <c r="J113" s="13">
        <f t="shared" si="14"/>
        <v>3.4365352655720263</v>
      </c>
      <c r="K113" s="13">
        <f t="shared" si="15"/>
        <v>3.1777600196705182</v>
      </c>
      <c r="L113" s="19">
        <f t="shared" si="16"/>
        <v>0.4081632653061224</v>
      </c>
      <c r="M113" s="19">
        <f t="shared" si="17"/>
        <v>0.30120481927710846</v>
      </c>
      <c r="N113" s="19">
        <f t="shared" si="18"/>
        <v>0.32573289902280134</v>
      </c>
      <c r="O113" s="17">
        <f t="shared" si="19"/>
        <v>0.3943221693058237</v>
      </c>
      <c r="P113" s="17">
        <f t="shared" si="20"/>
        <v>0.29099075746965908</v>
      </c>
      <c r="Q113" s="17">
        <f t="shared" si="21"/>
        <v>0.31468707322451733</v>
      </c>
    </row>
    <row r="114" spans="1:17" x14ac:dyDescent="0.25">
      <c r="A114" s="50"/>
      <c r="B114" s="10" t="s">
        <v>1543</v>
      </c>
      <c r="C114" s="10" t="s">
        <v>364</v>
      </c>
      <c r="D114" s="10" t="s">
        <v>409</v>
      </c>
      <c r="E114" s="10" t="s">
        <v>804</v>
      </c>
      <c r="F114" s="10" t="s">
        <v>72</v>
      </c>
      <c r="G114" s="11">
        <f t="shared" si="11"/>
        <v>1.0423302745204142</v>
      </c>
      <c r="H114" s="12">
        <f t="shared" si="12"/>
        <v>4.2330274520414157E-2</v>
      </c>
      <c r="I114" s="13">
        <f t="shared" si="13"/>
        <v>1.6260352282518462</v>
      </c>
      <c r="J114" s="13">
        <f t="shared" si="14"/>
        <v>4.5132900886733935</v>
      </c>
      <c r="K114" s="13">
        <f t="shared" si="15"/>
        <v>6.1184787114348316</v>
      </c>
      <c r="L114" s="19">
        <f t="shared" si="16"/>
        <v>0.64102564102564097</v>
      </c>
      <c r="M114" s="19">
        <f t="shared" si="17"/>
        <v>0.23094688221709006</v>
      </c>
      <c r="N114" s="19">
        <f t="shared" si="18"/>
        <v>0.17035775127768313</v>
      </c>
      <c r="O114" s="17">
        <f t="shared" si="19"/>
        <v>0.61499282587813431</v>
      </c>
      <c r="P114" s="17">
        <f t="shared" si="20"/>
        <v>0.22156785412699526</v>
      </c>
      <c r="Q114" s="17">
        <f t="shared" si="21"/>
        <v>0.16343931999487044</v>
      </c>
    </row>
    <row r="115" spans="1:17" x14ac:dyDescent="0.25">
      <c r="A115" s="50"/>
      <c r="B115" s="10" t="s">
        <v>1546</v>
      </c>
      <c r="C115" s="10" t="s">
        <v>382</v>
      </c>
      <c r="D115" s="10" t="s">
        <v>665</v>
      </c>
      <c r="E115" s="10" t="s">
        <v>257</v>
      </c>
      <c r="F115" s="10" t="s">
        <v>72</v>
      </c>
      <c r="G115" s="11">
        <f t="shared" si="11"/>
        <v>1.0390177310030637</v>
      </c>
      <c r="H115" s="12">
        <f t="shared" si="12"/>
        <v>3.9017731003063716E-2</v>
      </c>
      <c r="I115" s="13">
        <f t="shared" si="13"/>
        <v>2.3897407813070464</v>
      </c>
      <c r="J115" s="13">
        <f t="shared" si="14"/>
        <v>3.4495388669301712</v>
      </c>
      <c r="K115" s="13">
        <f t="shared" si="15"/>
        <v>3.4287585123101101</v>
      </c>
      <c r="L115" s="19">
        <f t="shared" si="16"/>
        <v>0.43478260869565222</v>
      </c>
      <c r="M115" s="19">
        <f t="shared" si="17"/>
        <v>0.30120481927710846</v>
      </c>
      <c r="N115" s="19">
        <f t="shared" si="18"/>
        <v>0.30303030303030304</v>
      </c>
      <c r="O115" s="17">
        <f t="shared" si="19"/>
        <v>0.41845542739286534</v>
      </c>
      <c r="P115" s="17">
        <f t="shared" si="20"/>
        <v>0.28989382018180432</v>
      </c>
      <c r="Q115" s="17">
        <f t="shared" si="21"/>
        <v>0.2916507524253304</v>
      </c>
    </row>
    <row r="116" spans="1:17" x14ac:dyDescent="0.25">
      <c r="A116" s="50"/>
      <c r="B116" s="10" t="s">
        <v>1547</v>
      </c>
      <c r="C116" s="10" t="s">
        <v>451</v>
      </c>
      <c r="D116" s="10" t="s">
        <v>165</v>
      </c>
      <c r="E116" s="10" t="s">
        <v>348</v>
      </c>
      <c r="F116" s="10" t="s">
        <v>72</v>
      </c>
      <c r="G116" s="11">
        <f t="shared" si="11"/>
        <v>1.0390119440212888</v>
      </c>
      <c r="H116" s="12">
        <f t="shared" si="12"/>
        <v>3.9011944021288825E-2</v>
      </c>
      <c r="I116" s="13">
        <f t="shared" si="13"/>
        <v>3.5118603707919562</v>
      </c>
      <c r="J116" s="13">
        <f t="shared" si="14"/>
        <v>3.6261516846342983</v>
      </c>
      <c r="K116" s="13">
        <f t="shared" si="15"/>
        <v>2.2754361574066224</v>
      </c>
      <c r="L116" s="19">
        <f t="shared" si="16"/>
        <v>0.29585798816568049</v>
      </c>
      <c r="M116" s="19">
        <f t="shared" si="17"/>
        <v>0.28653295128939826</v>
      </c>
      <c r="N116" s="19">
        <f t="shared" si="18"/>
        <v>0.45662100456621008</v>
      </c>
      <c r="O116" s="17">
        <f t="shared" si="19"/>
        <v>0.28474936199541756</v>
      </c>
      <c r="P116" s="17">
        <f t="shared" si="20"/>
        <v>0.27577445373768228</v>
      </c>
      <c r="Q116" s="17">
        <f t="shared" si="21"/>
        <v>0.43947618426690016</v>
      </c>
    </row>
    <row r="117" spans="1:17" x14ac:dyDescent="0.25">
      <c r="A117" s="50"/>
      <c r="B117" s="10" t="s">
        <v>1551</v>
      </c>
      <c r="C117" s="10" t="s">
        <v>283</v>
      </c>
      <c r="D117" s="10" t="s">
        <v>334</v>
      </c>
      <c r="E117" s="10" t="s">
        <v>618</v>
      </c>
      <c r="F117" s="10" t="s">
        <v>76</v>
      </c>
      <c r="G117" s="11">
        <f t="shared" si="11"/>
        <v>1.0399330919562133</v>
      </c>
      <c r="H117" s="12">
        <f t="shared" si="12"/>
        <v>3.9933091956213307E-2</v>
      </c>
      <c r="I117" s="13">
        <f t="shared" si="13"/>
        <v>3.5981684981684978</v>
      </c>
      <c r="J117" s="13">
        <f t="shared" si="14"/>
        <v>3.7853564547206164</v>
      </c>
      <c r="K117" s="13">
        <f t="shared" si="15"/>
        <v>2.1838594931080482</v>
      </c>
      <c r="L117" s="19">
        <f t="shared" si="16"/>
        <v>0.28901734104046245</v>
      </c>
      <c r="M117" s="19">
        <f t="shared" si="17"/>
        <v>0.27472527472527469</v>
      </c>
      <c r="N117" s="19">
        <f t="shared" si="18"/>
        <v>0.47619047619047616</v>
      </c>
      <c r="O117" s="17">
        <f t="shared" si="19"/>
        <v>0.27791916929654892</v>
      </c>
      <c r="P117" s="17">
        <f t="shared" si="20"/>
        <v>0.26417591367199433</v>
      </c>
      <c r="Q117" s="17">
        <f t="shared" si="21"/>
        <v>0.45790491703145675</v>
      </c>
    </row>
    <row r="118" spans="1:17" x14ac:dyDescent="0.25">
      <c r="A118" s="50"/>
      <c r="B118" s="10" t="s">
        <v>1548</v>
      </c>
      <c r="C118" s="10" t="s">
        <v>551</v>
      </c>
      <c r="D118" s="10" t="s">
        <v>86</v>
      </c>
      <c r="E118" s="10" t="s">
        <v>547</v>
      </c>
      <c r="F118" s="10" t="s">
        <v>76</v>
      </c>
      <c r="G118" s="11">
        <f t="shared" si="11"/>
        <v>1.0388624713988062</v>
      </c>
      <c r="H118" s="12">
        <f t="shared" si="12"/>
        <v>3.8862471398806164E-2</v>
      </c>
      <c r="I118" s="13">
        <f t="shared" si="13"/>
        <v>2.4932699313571347</v>
      </c>
      <c r="J118" s="13">
        <f t="shared" si="14"/>
        <v>3.6983503981797501</v>
      </c>
      <c r="K118" s="13">
        <f t="shared" si="15"/>
        <v>3.043867041198502</v>
      </c>
      <c r="L118" s="19">
        <f t="shared" si="16"/>
        <v>0.41666666666666669</v>
      </c>
      <c r="M118" s="19">
        <f t="shared" si="17"/>
        <v>0.2808988764044944</v>
      </c>
      <c r="N118" s="19">
        <f t="shared" si="18"/>
        <v>0.34129692832764502</v>
      </c>
      <c r="O118" s="17">
        <f t="shared" si="19"/>
        <v>0.40107971761231676</v>
      </c>
      <c r="P118" s="17">
        <f t="shared" si="20"/>
        <v>0.27039082086223598</v>
      </c>
      <c r="Q118" s="17">
        <f t="shared" si="21"/>
        <v>0.32852946152544715</v>
      </c>
    </row>
    <row r="119" spans="1:17" x14ac:dyDescent="0.25">
      <c r="A119" s="49" t="s">
        <v>1540</v>
      </c>
      <c r="B119" s="10" t="s">
        <v>1533</v>
      </c>
      <c r="C119" s="10" t="s">
        <v>344</v>
      </c>
      <c r="D119" s="10" t="s">
        <v>342</v>
      </c>
      <c r="E119" s="10" t="s">
        <v>166</v>
      </c>
      <c r="F119" s="10" t="s">
        <v>76</v>
      </c>
      <c r="G119" s="11">
        <f t="shared" si="11"/>
        <v>1.0349111156180872</v>
      </c>
      <c r="H119" s="12">
        <f t="shared" si="12"/>
        <v>3.4911115618087241E-2</v>
      </c>
      <c r="I119" s="13">
        <f t="shared" si="13"/>
        <v>3.591141571194763</v>
      </c>
      <c r="J119" s="13">
        <f t="shared" si="14"/>
        <v>3.8912657947240077</v>
      </c>
      <c r="K119" s="13">
        <f t="shared" si="15"/>
        <v>2.1526151204856214</v>
      </c>
      <c r="L119" s="19">
        <f t="shared" si="16"/>
        <v>0.28818443804034583</v>
      </c>
      <c r="M119" s="19">
        <f t="shared" si="17"/>
        <v>0.26595744680851063</v>
      </c>
      <c r="N119" s="19">
        <f t="shared" si="18"/>
        <v>0.48076923076923073</v>
      </c>
      <c r="O119" s="17">
        <f t="shared" si="19"/>
        <v>0.27846298458996777</v>
      </c>
      <c r="P119" s="17">
        <f t="shared" si="20"/>
        <v>0.25698578631042246</v>
      </c>
      <c r="Q119" s="17">
        <f t="shared" si="21"/>
        <v>0.46455122909960977</v>
      </c>
    </row>
    <row r="120" spans="1:17" x14ac:dyDescent="0.25">
      <c r="A120" s="50"/>
      <c r="B120" s="10" t="s">
        <v>1534</v>
      </c>
      <c r="C120" s="10" t="s">
        <v>228</v>
      </c>
      <c r="D120" s="10" t="s">
        <v>305</v>
      </c>
      <c r="E120" s="10" t="s">
        <v>421</v>
      </c>
      <c r="F120" s="10" t="s">
        <v>72</v>
      </c>
      <c r="G120" s="11">
        <f t="shared" si="11"/>
        <v>1.0422823759188575</v>
      </c>
      <c r="H120" s="12">
        <f t="shared" si="12"/>
        <v>4.2282375918857529E-2</v>
      </c>
      <c r="I120" s="13">
        <f t="shared" si="13"/>
        <v>1.8656854528947551</v>
      </c>
      <c r="J120" s="13">
        <f t="shared" si="14"/>
        <v>4.0336327948059791</v>
      </c>
      <c r="K120" s="13">
        <f t="shared" si="15"/>
        <v>4.6277337490797281</v>
      </c>
      <c r="L120" s="19">
        <f t="shared" si="16"/>
        <v>0.55865921787709494</v>
      </c>
      <c r="M120" s="19">
        <f t="shared" si="17"/>
        <v>0.25839793281653745</v>
      </c>
      <c r="N120" s="19">
        <f t="shared" si="18"/>
        <v>0.2252252252252252</v>
      </c>
      <c r="O120" s="17">
        <f t="shared" si="19"/>
        <v>0.53599603215452141</v>
      </c>
      <c r="P120" s="17">
        <f t="shared" si="20"/>
        <v>0.24791547740480446</v>
      </c>
      <c r="Q120" s="17">
        <f t="shared" si="21"/>
        <v>0.21608849044067416</v>
      </c>
    </row>
    <row r="121" spans="1:17" x14ac:dyDescent="0.25">
      <c r="A121" s="50"/>
      <c r="B121" s="10" t="s">
        <v>1535</v>
      </c>
      <c r="C121" s="10" t="s">
        <v>407</v>
      </c>
      <c r="D121" s="10" t="s">
        <v>165</v>
      </c>
      <c r="E121" s="10" t="s">
        <v>86</v>
      </c>
      <c r="F121" s="10" t="s">
        <v>76</v>
      </c>
      <c r="G121" s="11">
        <f t="shared" si="11"/>
        <v>1.0391299409014398</v>
      </c>
      <c r="H121" s="12">
        <f t="shared" si="12"/>
        <v>3.9129940901439841E-2</v>
      </c>
      <c r="I121" s="13">
        <f t="shared" si="13"/>
        <v>2.2029554747110525</v>
      </c>
      <c r="J121" s="13">
        <f t="shared" si="14"/>
        <v>3.6265634937460254</v>
      </c>
      <c r="K121" s="13">
        <f t="shared" si="15"/>
        <v>3.6993025896091258</v>
      </c>
      <c r="L121" s="19">
        <f t="shared" si="16"/>
        <v>0.47169811320754712</v>
      </c>
      <c r="M121" s="19">
        <f t="shared" si="17"/>
        <v>0.28653295128939826</v>
      </c>
      <c r="N121" s="19">
        <f t="shared" si="18"/>
        <v>0.2808988764044944</v>
      </c>
      <c r="O121" s="17">
        <f t="shared" si="19"/>
        <v>0.45393563849998536</v>
      </c>
      <c r="P121" s="17">
        <f t="shared" si="20"/>
        <v>0.27574313857305699</v>
      </c>
      <c r="Q121" s="17">
        <f t="shared" si="21"/>
        <v>0.27032122292695759</v>
      </c>
    </row>
    <row r="122" spans="1:17" x14ac:dyDescent="0.25">
      <c r="A122" s="50"/>
      <c r="B122" s="10" t="s">
        <v>1537</v>
      </c>
      <c r="C122" s="10" t="s">
        <v>655</v>
      </c>
      <c r="D122" s="10" t="s">
        <v>268</v>
      </c>
      <c r="E122" s="10" t="s">
        <v>504</v>
      </c>
      <c r="F122" s="10" t="s">
        <v>68</v>
      </c>
      <c r="G122" s="11">
        <f t="shared" si="11"/>
        <v>1.0342167379257077</v>
      </c>
      <c r="H122" s="12">
        <f t="shared" si="12"/>
        <v>3.4216737925707674E-2</v>
      </c>
      <c r="I122" s="13">
        <f t="shared" si="13"/>
        <v>4.6332909859071707</v>
      </c>
      <c r="J122" s="13">
        <f t="shared" si="14"/>
        <v>3.7438645912910617</v>
      </c>
      <c r="K122" s="13">
        <f t="shared" si="15"/>
        <v>1.9339852999210734</v>
      </c>
      <c r="L122" s="19">
        <f t="shared" si="16"/>
        <v>0.2232142857142857</v>
      </c>
      <c r="M122" s="19">
        <f t="shared" si="17"/>
        <v>0.27624309392265195</v>
      </c>
      <c r="N122" s="19">
        <f t="shared" si="18"/>
        <v>0.53475935828876997</v>
      </c>
      <c r="O122" s="17">
        <f t="shared" si="19"/>
        <v>0.21582931075161169</v>
      </c>
      <c r="P122" s="17">
        <f t="shared" si="20"/>
        <v>0.26710367739425978</v>
      </c>
      <c r="Q122" s="17">
        <f t="shared" si="21"/>
        <v>0.51706701185412851</v>
      </c>
    </row>
    <row r="123" spans="1:17" x14ac:dyDescent="0.25">
      <c r="A123" s="50"/>
      <c r="B123" s="10" t="s">
        <v>1550</v>
      </c>
      <c r="C123" s="10" t="s">
        <v>314</v>
      </c>
      <c r="D123" s="10" t="s">
        <v>441</v>
      </c>
      <c r="E123" s="10" t="s">
        <v>218</v>
      </c>
      <c r="F123" s="10" t="s">
        <v>68</v>
      </c>
      <c r="G123" s="11">
        <f t="shared" si="11"/>
        <v>1.0355471263304414</v>
      </c>
      <c r="H123" s="12">
        <f t="shared" si="12"/>
        <v>3.5547126330441436E-2</v>
      </c>
      <c r="I123" s="13">
        <f t="shared" si="13"/>
        <v>1.9054067124480123</v>
      </c>
      <c r="J123" s="13">
        <f t="shared" si="14"/>
        <v>4.0593447352153307</v>
      </c>
      <c r="K123" s="13">
        <f t="shared" si="15"/>
        <v>4.3700088731144628</v>
      </c>
      <c r="L123" s="19">
        <f t="shared" si="16"/>
        <v>0.54347826086956519</v>
      </c>
      <c r="M123" s="19">
        <f t="shared" si="17"/>
        <v>0.25510204081632654</v>
      </c>
      <c r="N123" s="19">
        <f t="shared" si="18"/>
        <v>0.23696682464454977</v>
      </c>
      <c r="O123" s="17">
        <f t="shared" si="19"/>
        <v>0.52482233502538078</v>
      </c>
      <c r="P123" s="17">
        <f t="shared" si="20"/>
        <v>0.24634517766497463</v>
      </c>
      <c r="Q123" s="17">
        <f t="shared" si="21"/>
        <v>0.2288324873096447</v>
      </c>
    </row>
    <row r="124" spans="1:17" x14ac:dyDescent="0.25">
      <c r="A124" s="50"/>
      <c r="B124" s="10" t="s">
        <v>1553</v>
      </c>
      <c r="C124" s="10" t="s">
        <v>536</v>
      </c>
      <c r="D124" s="10" t="s">
        <v>342</v>
      </c>
      <c r="E124" s="10" t="s">
        <v>166</v>
      </c>
      <c r="F124" s="10" t="s">
        <v>76</v>
      </c>
      <c r="G124" s="11">
        <f t="shared" si="11"/>
        <v>1.0340829994168219</v>
      </c>
      <c r="H124" s="12">
        <f t="shared" si="12"/>
        <v>3.4082999416821913E-2</v>
      </c>
      <c r="I124" s="13">
        <f t="shared" si="13"/>
        <v>3.5986088379705401</v>
      </c>
      <c r="J124" s="13">
        <f t="shared" si="14"/>
        <v>3.8881520778072503</v>
      </c>
      <c r="K124" s="13">
        <f t="shared" si="15"/>
        <v>2.1508926387869898</v>
      </c>
      <c r="L124" s="19">
        <f t="shared" si="16"/>
        <v>0.28735632183908044</v>
      </c>
      <c r="M124" s="19">
        <f t="shared" si="17"/>
        <v>0.26595744680851063</v>
      </c>
      <c r="N124" s="19">
        <f t="shared" si="18"/>
        <v>0.48076923076923073</v>
      </c>
      <c r="O124" s="17">
        <f t="shared" si="19"/>
        <v>0.2778851620238772</v>
      </c>
      <c r="P124" s="17">
        <f t="shared" si="20"/>
        <v>0.25719158612848209</v>
      </c>
      <c r="Q124" s="17">
        <f t="shared" si="21"/>
        <v>0.46492325184764066</v>
      </c>
    </row>
    <row r="125" spans="1:17" x14ac:dyDescent="0.25">
      <c r="A125" s="50"/>
      <c r="B125" s="10" t="s">
        <v>1539</v>
      </c>
      <c r="C125" s="10" t="s">
        <v>465</v>
      </c>
      <c r="D125" s="10" t="s">
        <v>255</v>
      </c>
      <c r="E125" s="10" t="s">
        <v>569</v>
      </c>
      <c r="F125" s="10" t="s">
        <v>72</v>
      </c>
      <c r="G125" s="11">
        <f t="shared" si="11"/>
        <v>1.0376303294465981</v>
      </c>
      <c r="H125" s="12">
        <f t="shared" si="12"/>
        <v>3.7630329446598054E-2</v>
      </c>
      <c r="I125" s="13">
        <f t="shared" si="13"/>
        <v>2.023379142420866</v>
      </c>
      <c r="J125" s="13">
        <f t="shared" si="14"/>
        <v>3.8288559156579467</v>
      </c>
      <c r="K125" s="13">
        <f t="shared" si="15"/>
        <v>4.0882634980195967</v>
      </c>
      <c r="L125" s="19">
        <f t="shared" si="16"/>
        <v>0.51282051282051289</v>
      </c>
      <c r="M125" s="19">
        <f t="shared" si="17"/>
        <v>0.2710027100271003</v>
      </c>
      <c r="N125" s="19">
        <f t="shared" si="18"/>
        <v>0.25380710659898476</v>
      </c>
      <c r="O125" s="17">
        <f t="shared" si="19"/>
        <v>0.49422274799351396</v>
      </c>
      <c r="P125" s="17">
        <f t="shared" si="20"/>
        <v>0.26117462292340166</v>
      </c>
      <c r="Q125" s="17">
        <f t="shared" si="21"/>
        <v>0.24460262908308428</v>
      </c>
    </row>
    <row r="126" spans="1:17" x14ac:dyDescent="0.25">
      <c r="A126" s="50"/>
      <c r="B126" s="10" t="s">
        <v>1541</v>
      </c>
      <c r="C126" s="10" t="s">
        <v>407</v>
      </c>
      <c r="D126" s="10" t="s">
        <v>467</v>
      </c>
      <c r="E126" s="10" t="s">
        <v>122</v>
      </c>
      <c r="F126" s="10" t="s">
        <v>72</v>
      </c>
      <c r="G126" s="11">
        <f t="shared" si="11"/>
        <v>1.0406410897880789</v>
      </c>
      <c r="H126" s="12">
        <f t="shared" si="12"/>
        <v>4.0641089788078899E-2</v>
      </c>
      <c r="I126" s="13">
        <f t="shared" si="13"/>
        <v>2.2061591103507272</v>
      </c>
      <c r="J126" s="13">
        <f t="shared" si="14"/>
        <v>3.4757412398921832</v>
      </c>
      <c r="K126" s="13">
        <f t="shared" si="15"/>
        <v>3.8607784431137726</v>
      </c>
      <c r="L126" s="19">
        <f t="shared" si="16"/>
        <v>0.47169811320754712</v>
      </c>
      <c r="M126" s="19">
        <f t="shared" si="17"/>
        <v>0.29940119760479045</v>
      </c>
      <c r="N126" s="19">
        <f t="shared" si="18"/>
        <v>0.26954177897574122</v>
      </c>
      <c r="O126" s="17">
        <f t="shared" si="19"/>
        <v>0.45327646374563785</v>
      </c>
      <c r="P126" s="17">
        <f t="shared" si="20"/>
        <v>0.28770841411399767</v>
      </c>
      <c r="Q126" s="17">
        <f t="shared" si="21"/>
        <v>0.25901512214036448</v>
      </c>
    </row>
    <row r="127" spans="1:17" x14ac:dyDescent="0.25">
      <c r="A127" s="50"/>
      <c r="B127" s="10" t="s">
        <v>1543</v>
      </c>
      <c r="C127" s="10" t="s">
        <v>534</v>
      </c>
      <c r="D127" s="10" t="s">
        <v>152</v>
      </c>
      <c r="E127" s="10" t="s">
        <v>471</v>
      </c>
      <c r="F127" s="10" t="s">
        <v>72</v>
      </c>
      <c r="G127" s="11">
        <f t="shared" si="11"/>
        <v>1.0370829637666807</v>
      </c>
      <c r="H127" s="12">
        <f t="shared" si="12"/>
        <v>3.7082963766680743E-2</v>
      </c>
      <c r="I127" s="13">
        <f t="shared" si="13"/>
        <v>1.680074401302023</v>
      </c>
      <c r="J127" s="13">
        <f t="shared" si="14"/>
        <v>4.2935234699940583</v>
      </c>
      <c r="K127" s="13">
        <f t="shared" si="15"/>
        <v>5.818035426731079</v>
      </c>
      <c r="L127" s="19">
        <f t="shared" si="16"/>
        <v>0.61728395061728392</v>
      </c>
      <c r="M127" s="19">
        <f t="shared" si="17"/>
        <v>0.24154589371980678</v>
      </c>
      <c r="N127" s="19">
        <f t="shared" si="18"/>
        <v>0.17825311942959002</v>
      </c>
      <c r="O127" s="17">
        <f t="shared" si="19"/>
        <v>0.59521173539994454</v>
      </c>
      <c r="P127" s="17">
        <f t="shared" si="20"/>
        <v>0.23290893993910877</v>
      </c>
      <c r="Q127" s="17">
        <f t="shared" si="21"/>
        <v>0.17187932466094658</v>
      </c>
    </row>
    <row r="128" spans="1:17" x14ac:dyDescent="0.25">
      <c r="A128" s="50"/>
      <c r="B128" s="10" t="s">
        <v>1546</v>
      </c>
      <c r="C128" s="10" t="s">
        <v>166</v>
      </c>
      <c r="D128" s="10" t="s">
        <v>123</v>
      </c>
      <c r="E128" s="10" t="s">
        <v>128</v>
      </c>
      <c r="F128" s="10" t="s">
        <v>68</v>
      </c>
      <c r="G128" s="11">
        <f t="shared" si="11"/>
        <v>1.0343256200196709</v>
      </c>
      <c r="H128" s="12">
        <f t="shared" si="12"/>
        <v>3.4325620019670877E-2</v>
      </c>
      <c r="I128" s="13">
        <f t="shared" si="13"/>
        <v>2.1513972896409155</v>
      </c>
      <c r="J128" s="13">
        <f t="shared" si="14"/>
        <v>3.651169438669438</v>
      </c>
      <c r="K128" s="13">
        <f t="shared" si="15"/>
        <v>3.8270047940727823</v>
      </c>
      <c r="L128" s="19">
        <f t="shared" si="16"/>
        <v>0.48076923076923073</v>
      </c>
      <c r="M128" s="19">
        <f t="shared" si="17"/>
        <v>0.28328611898016998</v>
      </c>
      <c r="N128" s="19">
        <f t="shared" si="18"/>
        <v>0.27027027027027023</v>
      </c>
      <c r="O128" s="17">
        <f t="shared" si="19"/>
        <v>0.46481419532089657</v>
      </c>
      <c r="P128" s="17">
        <f t="shared" si="20"/>
        <v>0.27388485163384274</v>
      </c>
      <c r="Q128" s="17">
        <f t="shared" si="21"/>
        <v>0.2613009530452608</v>
      </c>
    </row>
    <row r="129" spans="1:17" x14ac:dyDescent="0.25">
      <c r="A129" s="50"/>
      <c r="B129" s="10" t="s">
        <v>1547</v>
      </c>
      <c r="C129" s="10" t="s">
        <v>650</v>
      </c>
      <c r="D129" s="10" t="s">
        <v>79</v>
      </c>
      <c r="E129" s="10" t="s">
        <v>389</v>
      </c>
      <c r="F129" s="10" t="s">
        <v>76</v>
      </c>
      <c r="G129" s="11">
        <f t="shared" si="11"/>
        <v>1.0395919629845758</v>
      </c>
      <c r="H129" s="12">
        <f t="shared" si="12"/>
        <v>3.959196298457579E-2</v>
      </c>
      <c r="I129" s="13">
        <f t="shared" si="13"/>
        <v>2.7029391037598973</v>
      </c>
      <c r="J129" s="13">
        <f t="shared" si="14"/>
        <v>3.8880739415623138</v>
      </c>
      <c r="K129" s="13">
        <f t="shared" si="15"/>
        <v>2.6821472645002058</v>
      </c>
      <c r="L129" s="19">
        <f t="shared" si="16"/>
        <v>0.38461538461538458</v>
      </c>
      <c r="M129" s="19">
        <f t="shared" si="17"/>
        <v>0.26737967914438499</v>
      </c>
      <c r="N129" s="19">
        <f t="shared" si="18"/>
        <v>0.38759689922480617</v>
      </c>
      <c r="O129" s="17">
        <f t="shared" si="19"/>
        <v>0.36996763952578865</v>
      </c>
      <c r="P129" s="17">
        <f t="shared" si="20"/>
        <v>0.25719675475054826</v>
      </c>
      <c r="Q129" s="17">
        <f t="shared" si="21"/>
        <v>0.37283560572366298</v>
      </c>
    </row>
    <row r="130" spans="1:17" x14ac:dyDescent="0.25">
      <c r="A130" s="50"/>
      <c r="B130" s="10" t="s">
        <v>1551</v>
      </c>
      <c r="C130" s="10" t="s">
        <v>391</v>
      </c>
      <c r="D130" s="10" t="s">
        <v>172</v>
      </c>
      <c r="E130" s="10" t="s">
        <v>390</v>
      </c>
      <c r="F130" s="10" t="s">
        <v>68</v>
      </c>
      <c r="G130" s="11">
        <f t="shared" si="11"/>
        <v>1.0404705947943822</v>
      </c>
      <c r="H130" s="12">
        <f t="shared" si="12"/>
        <v>4.0470594794382198E-2</v>
      </c>
      <c r="I130" s="13">
        <f t="shared" si="13"/>
        <v>3.4855764925611803</v>
      </c>
      <c r="J130" s="13">
        <f t="shared" si="14"/>
        <v>3.8185270828953826</v>
      </c>
      <c r="K130" s="13">
        <f t="shared" si="15"/>
        <v>2.2162023669120341</v>
      </c>
      <c r="L130" s="19">
        <f t="shared" si="16"/>
        <v>0.29850746268656714</v>
      </c>
      <c r="M130" s="19">
        <f t="shared" si="17"/>
        <v>0.27247956403269757</v>
      </c>
      <c r="N130" s="19">
        <f t="shared" si="18"/>
        <v>0.46948356807511737</v>
      </c>
      <c r="O130" s="17">
        <f t="shared" si="19"/>
        <v>0.28689658715973443</v>
      </c>
      <c r="P130" s="17">
        <f t="shared" si="20"/>
        <v>0.26188108092237339</v>
      </c>
      <c r="Q130" s="17">
        <f t="shared" si="21"/>
        <v>0.45122233191789213</v>
      </c>
    </row>
    <row r="131" spans="1:17" x14ac:dyDescent="0.25">
      <c r="A131" s="50"/>
      <c r="B131" s="10" t="s">
        <v>1548</v>
      </c>
      <c r="C131" s="10" t="s">
        <v>271</v>
      </c>
      <c r="D131" s="10" t="s">
        <v>162</v>
      </c>
      <c r="E131" s="10" t="s">
        <v>538</v>
      </c>
      <c r="F131" s="10" t="s">
        <v>76</v>
      </c>
      <c r="G131" s="11">
        <f t="shared" ref="G131:G194" si="22">(((1/C131)+(1/D131)+(1/E131)))</f>
        <v>1.0350821744627055</v>
      </c>
      <c r="H131" s="12">
        <f t="shared" ref="H131:H194" si="23">G131-1</f>
        <v>3.5082174462705451E-2</v>
      </c>
      <c r="I131" s="13">
        <f t="shared" ref="I131:I194" si="24">C131*G131</f>
        <v>2.339285714285714</v>
      </c>
      <c r="J131" s="13">
        <f t="shared" ref="J131:J194" si="25">D131*G131</f>
        <v>3.5089285714285716</v>
      </c>
      <c r="K131" s="13">
        <f t="shared" ref="K131:K194" si="26">E131*G131</f>
        <v>3.4778761061946901</v>
      </c>
      <c r="L131" s="19">
        <f t="shared" ref="L131:L194" si="27">(1/C131)</f>
        <v>0.44247787610619471</v>
      </c>
      <c r="M131" s="19">
        <f t="shared" ref="M131:M194" si="28">(1/D131)</f>
        <v>0.29498525073746312</v>
      </c>
      <c r="N131" s="19">
        <f t="shared" ref="N131:N194" si="29">(1/E131)</f>
        <v>0.29761904761904762</v>
      </c>
      <c r="O131" s="17">
        <f t="shared" ref="O131:O194" si="30">(1/I131)</f>
        <v>0.4274809160305344</v>
      </c>
      <c r="P131" s="17">
        <f t="shared" ref="P131:P194" si="31">(1/J131)</f>
        <v>0.28498727735368956</v>
      </c>
      <c r="Q131" s="17">
        <f t="shared" ref="Q131:Q194" si="32">(1/K131)</f>
        <v>0.2875318066157761</v>
      </c>
    </row>
    <row r="132" spans="1:17" x14ac:dyDescent="0.25">
      <c r="A132" s="49" t="s">
        <v>1541</v>
      </c>
      <c r="B132" s="10" t="s">
        <v>1535</v>
      </c>
      <c r="C132" s="10" t="s">
        <v>189</v>
      </c>
      <c r="D132" s="10" t="s">
        <v>155</v>
      </c>
      <c r="E132" s="10" t="s">
        <v>214</v>
      </c>
      <c r="F132" s="10" t="s">
        <v>68</v>
      </c>
      <c r="G132" s="11">
        <f t="shared" si="22"/>
        <v>1.0373638265925498</v>
      </c>
      <c r="H132" s="12">
        <f t="shared" si="23"/>
        <v>3.7363826592549776E-2</v>
      </c>
      <c r="I132" s="13">
        <f t="shared" si="24"/>
        <v>1.9191230791962173</v>
      </c>
      <c r="J132" s="13">
        <f t="shared" si="25"/>
        <v>3.9834770941153912</v>
      </c>
      <c r="K132" s="13">
        <f t="shared" si="26"/>
        <v>4.3880489864864858</v>
      </c>
      <c r="L132" s="19">
        <f t="shared" si="27"/>
        <v>0.54054054054054046</v>
      </c>
      <c r="M132" s="19">
        <f t="shared" si="28"/>
        <v>0.26041666666666669</v>
      </c>
      <c r="N132" s="19">
        <f t="shared" si="29"/>
        <v>0.23640661938534277</v>
      </c>
      <c r="O132" s="17">
        <f t="shared" si="30"/>
        <v>0.52107132202215412</v>
      </c>
      <c r="P132" s="17">
        <f t="shared" si="31"/>
        <v>0.25103696503671485</v>
      </c>
      <c r="Q132" s="17">
        <f t="shared" si="32"/>
        <v>0.22789171294113122</v>
      </c>
    </row>
    <row r="133" spans="1:17" x14ac:dyDescent="0.25">
      <c r="A133" s="50"/>
      <c r="B133" s="10" t="s">
        <v>1536</v>
      </c>
      <c r="C133" s="10" t="s">
        <v>617</v>
      </c>
      <c r="D133" s="10" t="s">
        <v>653</v>
      </c>
      <c r="E133" s="10" t="s">
        <v>698</v>
      </c>
      <c r="F133" s="10" t="s">
        <v>72</v>
      </c>
      <c r="G133" s="11">
        <f t="shared" si="22"/>
        <v>1.0394760097522933</v>
      </c>
      <c r="H133" s="12">
        <f t="shared" si="23"/>
        <v>3.9476009752293262E-2</v>
      </c>
      <c r="I133" s="13">
        <f t="shared" si="24"/>
        <v>2.9729013878915587</v>
      </c>
      <c r="J133" s="13">
        <f t="shared" si="25"/>
        <v>3.3575075114999073</v>
      </c>
      <c r="K133" s="13">
        <f t="shared" si="26"/>
        <v>2.7338219056485311</v>
      </c>
      <c r="L133" s="19">
        <f t="shared" si="27"/>
        <v>0.34965034965034969</v>
      </c>
      <c r="M133" s="19">
        <f t="shared" si="28"/>
        <v>0.30959752321981426</v>
      </c>
      <c r="N133" s="19">
        <f t="shared" si="29"/>
        <v>0.38022813688212931</v>
      </c>
      <c r="O133" s="17">
        <f t="shared" si="30"/>
        <v>0.33637173573026585</v>
      </c>
      <c r="P133" s="17">
        <f t="shared" si="31"/>
        <v>0.297839988912867</v>
      </c>
      <c r="Q133" s="17">
        <f t="shared" si="32"/>
        <v>0.36578827535686709</v>
      </c>
    </row>
    <row r="134" spans="1:17" x14ac:dyDescent="0.25">
      <c r="A134" s="50"/>
      <c r="B134" s="10" t="s">
        <v>1537</v>
      </c>
      <c r="C134" s="10" t="s">
        <v>664</v>
      </c>
      <c r="D134" s="10" t="s">
        <v>467</v>
      </c>
      <c r="E134" s="10" t="s">
        <v>173</v>
      </c>
      <c r="F134" s="10" t="s">
        <v>68</v>
      </c>
      <c r="G134" s="11">
        <f t="shared" si="22"/>
        <v>1.03982996699859</v>
      </c>
      <c r="H134" s="12">
        <f t="shared" si="23"/>
        <v>3.9829966998589983E-2</v>
      </c>
      <c r="I134" s="13">
        <f t="shared" si="24"/>
        <v>3.098693301655798</v>
      </c>
      <c r="J134" s="13">
        <f t="shared" si="25"/>
        <v>3.4730320897752902</v>
      </c>
      <c r="K134" s="13">
        <f t="shared" si="26"/>
        <v>2.5683800184865175</v>
      </c>
      <c r="L134" s="19">
        <f t="shared" si="27"/>
        <v>0.33557046979865773</v>
      </c>
      <c r="M134" s="19">
        <f t="shared" si="28"/>
        <v>0.29940119760479045</v>
      </c>
      <c r="N134" s="19">
        <f t="shared" si="29"/>
        <v>0.40485829959514169</v>
      </c>
      <c r="O134" s="17">
        <f t="shared" si="30"/>
        <v>0.3227166752726533</v>
      </c>
      <c r="P134" s="17">
        <f t="shared" si="31"/>
        <v>0.28793284200973257</v>
      </c>
      <c r="Q134" s="17">
        <f t="shared" si="32"/>
        <v>0.38935048271761402</v>
      </c>
    </row>
    <row r="135" spans="1:17" x14ac:dyDescent="0.25">
      <c r="A135" s="50"/>
      <c r="B135" s="10" t="s">
        <v>1550</v>
      </c>
      <c r="C135" s="10" t="s">
        <v>571</v>
      </c>
      <c r="D135" s="10" t="s">
        <v>182</v>
      </c>
      <c r="E135" s="10" t="s">
        <v>333</v>
      </c>
      <c r="F135" s="10" t="s">
        <v>76</v>
      </c>
      <c r="G135" s="11">
        <f t="shared" si="22"/>
        <v>1.0345681697356339</v>
      </c>
      <c r="H135" s="12">
        <f t="shared" si="23"/>
        <v>3.4568169735633925E-2</v>
      </c>
      <c r="I135" s="13">
        <f t="shared" si="24"/>
        <v>2.503654970760234</v>
      </c>
      <c r="J135" s="13">
        <f t="shared" si="25"/>
        <v>3.5382231404958682</v>
      </c>
      <c r="K135" s="13">
        <f t="shared" si="26"/>
        <v>3.1450872359963271</v>
      </c>
      <c r="L135" s="19">
        <f t="shared" si="27"/>
        <v>0.41322314049586778</v>
      </c>
      <c r="M135" s="19">
        <f t="shared" si="28"/>
        <v>0.29239766081871343</v>
      </c>
      <c r="N135" s="19">
        <f t="shared" si="29"/>
        <v>0.32894736842105265</v>
      </c>
      <c r="O135" s="17">
        <f t="shared" si="30"/>
        <v>0.39941605839416056</v>
      </c>
      <c r="P135" s="17">
        <f t="shared" si="31"/>
        <v>0.28262773722627732</v>
      </c>
      <c r="Q135" s="17">
        <f t="shared" si="32"/>
        <v>0.31795620437956201</v>
      </c>
    </row>
    <row r="136" spans="1:17" x14ac:dyDescent="0.25">
      <c r="A136" s="50"/>
      <c r="B136" s="10" t="s">
        <v>1538</v>
      </c>
      <c r="C136" s="10" t="s">
        <v>665</v>
      </c>
      <c r="D136" s="10" t="s">
        <v>344</v>
      </c>
      <c r="E136" s="10" t="s">
        <v>141</v>
      </c>
      <c r="F136" s="10" t="s">
        <v>76</v>
      </c>
      <c r="G136" s="11">
        <f t="shared" si="22"/>
        <v>1.0358178287460258</v>
      </c>
      <c r="H136" s="12">
        <f t="shared" si="23"/>
        <v>3.5817828746025793E-2</v>
      </c>
      <c r="I136" s="13">
        <f t="shared" si="24"/>
        <v>3.4389151914368057</v>
      </c>
      <c r="J136" s="13">
        <f t="shared" si="25"/>
        <v>3.5942878657487096</v>
      </c>
      <c r="K136" s="13">
        <f t="shared" si="26"/>
        <v>2.3202319363910981</v>
      </c>
      <c r="L136" s="19">
        <f t="shared" si="27"/>
        <v>0.30120481927710846</v>
      </c>
      <c r="M136" s="19">
        <f t="shared" si="28"/>
        <v>0.28818443804034583</v>
      </c>
      <c r="N136" s="19">
        <f t="shared" si="29"/>
        <v>0.4464285714285714</v>
      </c>
      <c r="O136" s="17">
        <f t="shared" si="30"/>
        <v>0.29078937523381965</v>
      </c>
      <c r="P136" s="17">
        <f t="shared" si="31"/>
        <v>0.27821922933034038</v>
      </c>
      <c r="Q136" s="17">
        <f t="shared" si="32"/>
        <v>0.43099139543583975</v>
      </c>
    </row>
    <row r="137" spans="1:17" x14ac:dyDescent="0.25">
      <c r="A137" s="50"/>
      <c r="B137" s="10" t="s">
        <v>1553</v>
      </c>
      <c r="C137" s="10" t="s">
        <v>333</v>
      </c>
      <c r="D137" s="10" t="s">
        <v>665</v>
      </c>
      <c r="E137" s="10" t="s">
        <v>90</v>
      </c>
      <c r="F137" s="10" t="s">
        <v>72</v>
      </c>
      <c r="G137" s="11">
        <f t="shared" si="22"/>
        <v>1.0399882532719316</v>
      </c>
      <c r="H137" s="12">
        <f t="shared" si="23"/>
        <v>3.9988253271931562E-2</v>
      </c>
      <c r="I137" s="13">
        <f t="shared" si="24"/>
        <v>3.1615642899466718</v>
      </c>
      <c r="J137" s="13">
        <f t="shared" si="25"/>
        <v>3.4527610008628127</v>
      </c>
      <c r="K137" s="13">
        <f t="shared" si="26"/>
        <v>2.537571337983513</v>
      </c>
      <c r="L137" s="19">
        <f t="shared" si="27"/>
        <v>0.32894736842105265</v>
      </c>
      <c r="M137" s="19">
        <f t="shared" si="28"/>
        <v>0.30120481927710846</v>
      </c>
      <c r="N137" s="19">
        <f t="shared" si="29"/>
        <v>0.4098360655737705</v>
      </c>
      <c r="O137" s="17">
        <f t="shared" si="30"/>
        <v>0.31629911913537828</v>
      </c>
      <c r="P137" s="17">
        <f t="shared" si="31"/>
        <v>0.28962328981070784</v>
      </c>
      <c r="Q137" s="17">
        <f t="shared" si="32"/>
        <v>0.39407759105391393</v>
      </c>
    </row>
    <row r="138" spans="1:17" x14ac:dyDescent="0.25">
      <c r="A138" s="50"/>
      <c r="B138" s="10" t="s">
        <v>1539</v>
      </c>
      <c r="C138" s="10" t="s">
        <v>585</v>
      </c>
      <c r="D138" s="10" t="s">
        <v>441</v>
      </c>
      <c r="E138" s="10" t="s">
        <v>554</v>
      </c>
      <c r="F138" s="10" t="s">
        <v>76</v>
      </c>
      <c r="G138" s="11">
        <f t="shared" si="22"/>
        <v>1.0392965696917065</v>
      </c>
      <c r="H138" s="12">
        <f t="shared" si="23"/>
        <v>3.9296569691706473E-2</v>
      </c>
      <c r="I138" s="13">
        <f t="shared" si="24"/>
        <v>1.8187689969604863</v>
      </c>
      <c r="J138" s="13">
        <f t="shared" si="25"/>
        <v>4.0740425531914894</v>
      </c>
      <c r="K138" s="13">
        <f t="shared" si="26"/>
        <v>4.8846938775510207</v>
      </c>
      <c r="L138" s="19">
        <f t="shared" si="27"/>
        <v>0.5714285714285714</v>
      </c>
      <c r="M138" s="19">
        <f t="shared" si="28"/>
        <v>0.25510204081632654</v>
      </c>
      <c r="N138" s="19">
        <f t="shared" si="29"/>
        <v>0.21276595744680851</v>
      </c>
      <c r="O138" s="17">
        <f t="shared" si="30"/>
        <v>0.54982243576352618</v>
      </c>
      <c r="P138" s="17">
        <f t="shared" si="31"/>
        <v>0.24545644453728849</v>
      </c>
      <c r="Q138" s="17">
        <f t="shared" si="32"/>
        <v>0.20472111969918527</v>
      </c>
    </row>
    <row r="139" spans="1:17" x14ac:dyDescent="0.25">
      <c r="A139" s="50"/>
      <c r="B139" s="10" t="s">
        <v>1542</v>
      </c>
      <c r="C139" s="10" t="s">
        <v>115</v>
      </c>
      <c r="D139" s="10" t="s">
        <v>441</v>
      </c>
      <c r="E139" s="10" t="s">
        <v>514</v>
      </c>
      <c r="F139" s="10" t="s">
        <v>68</v>
      </c>
      <c r="G139" s="11">
        <f t="shared" si="22"/>
        <v>1.0357421657187464</v>
      </c>
      <c r="H139" s="12">
        <f t="shared" si="23"/>
        <v>3.5742165718746444E-2</v>
      </c>
      <c r="I139" s="13">
        <f t="shared" si="24"/>
        <v>1.8954081632653061</v>
      </c>
      <c r="J139" s="13">
        <f t="shared" si="25"/>
        <v>4.0601092896174862</v>
      </c>
      <c r="K139" s="13">
        <f t="shared" si="26"/>
        <v>4.4226190476190466</v>
      </c>
      <c r="L139" s="19">
        <f t="shared" si="27"/>
        <v>0.54644808743169393</v>
      </c>
      <c r="M139" s="19">
        <f t="shared" si="28"/>
        <v>0.25510204081632654</v>
      </c>
      <c r="N139" s="19">
        <f t="shared" si="29"/>
        <v>0.23419203747072601</v>
      </c>
      <c r="O139" s="17">
        <f t="shared" si="30"/>
        <v>0.52759084791386268</v>
      </c>
      <c r="P139" s="17">
        <f t="shared" si="31"/>
        <v>0.24629878869448185</v>
      </c>
      <c r="Q139" s="17">
        <f t="shared" si="32"/>
        <v>0.22611036339165549</v>
      </c>
    </row>
    <row r="140" spans="1:17" x14ac:dyDescent="0.25">
      <c r="A140" s="50"/>
      <c r="B140" s="10" t="s">
        <v>1543</v>
      </c>
      <c r="C140" s="10" t="s">
        <v>585</v>
      </c>
      <c r="D140" s="10" t="s">
        <v>149</v>
      </c>
      <c r="E140" s="10" t="s">
        <v>575</v>
      </c>
      <c r="F140" s="10" t="s">
        <v>72</v>
      </c>
      <c r="G140" s="11">
        <f t="shared" si="22"/>
        <v>1.037999037999038</v>
      </c>
      <c r="H140" s="12">
        <f t="shared" si="23"/>
        <v>3.7999037999038032E-2</v>
      </c>
      <c r="I140" s="13">
        <f t="shared" si="24"/>
        <v>1.8164983164983166</v>
      </c>
      <c r="J140" s="13">
        <f t="shared" si="25"/>
        <v>3.9236363636363634</v>
      </c>
      <c r="K140" s="13">
        <f t="shared" si="26"/>
        <v>5.1380952380952385</v>
      </c>
      <c r="L140" s="19">
        <f t="shared" si="27"/>
        <v>0.5714285714285714</v>
      </c>
      <c r="M140" s="19">
        <f t="shared" si="28"/>
        <v>0.26455026455026459</v>
      </c>
      <c r="N140" s="19">
        <f t="shared" si="29"/>
        <v>0.20202020202020202</v>
      </c>
      <c r="O140" s="17">
        <f t="shared" si="30"/>
        <v>0.55050973123262281</v>
      </c>
      <c r="P140" s="17">
        <f t="shared" si="31"/>
        <v>0.25486561631139948</v>
      </c>
      <c r="Q140" s="17">
        <f t="shared" si="32"/>
        <v>0.19462465245597774</v>
      </c>
    </row>
    <row r="141" spans="1:17" x14ac:dyDescent="0.25">
      <c r="A141" s="50"/>
      <c r="B141" s="10" t="s">
        <v>1545</v>
      </c>
      <c r="C141" s="10" t="s">
        <v>90</v>
      </c>
      <c r="D141" s="10" t="s">
        <v>194</v>
      </c>
      <c r="E141" s="10" t="s">
        <v>162</v>
      </c>
      <c r="F141" s="10" t="s">
        <v>72</v>
      </c>
      <c r="G141" s="11">
        <f t="shared" si="22"/>
        <v>1.0348543196115636</v>
      </c>
      <c r="H141" s="12">
        <f t="shared" si="23"/>
        <v>3.48543196115636E-2</v>
      </c>
      <c r="I141" s="13">
        <f t="shared" si="24"/>
        <v>2.5250445398522152</v>
      </c>
      <c r="J141" s="13">
        <f t="shared" si="25"/>
        <v>3.1356085884230374</v>
      </c>
      <c r="K141" s="13">
        <f t="shared" si="26"/>
        <v>3.5081561434832009</v>
      </c>
      <c r="L141" s="19">
        <f t="shared" si="27"/>
        <v>0.4098360655737705</v>
      </c>
      <c r="M141" s="19">
        <f t="shared" si="28"/>
        <v>0.33003300330033003</v>
      </c>
      <c r="N141" s="19">
        <f t="shared" si="29"/>
        <v>0.29498525073746312</v>
      </c>
      <c r="O141" s="17">
        <f t="shared" si="30"/>
        <v>0.39603261812503615</v>
      </c>
      <c r="P141" s="17">
        <f t="shared" si="31"/>
        <v>0.31891735584986414</v>
      </c>
      <c r="Q141" s="17">
        <f t="shared" si="32"/>
        <v>0.28505002602509977</v>
      </c>
    </row>
    <row r="142" spans="1:17" x14ac:dyDescent="0.25">
      <c r="A142" s="50"/>
      <c r="B142" s="10" t="s">
        <v>1548</v>
      </c>
      <c r="C142" s="10" t="s">
        <v>127</v>
      </c>
      <c r="D142" s="10" t="s">
        <v>123</v>
      </c>
      <c r="E142" s="10" t="s">
        <v>200</v>
      </c>
      <c r="F142" s="10" t="s">
        <v>76</v>
      </c>
      <c r="G142" s="11">
        <f t="shared" si="22"/>
        <v>1.0353896788507202</v>
      </c>
      <c r="H142" s="12">
        <f t="shared" si="23"/>
        <v>3.5389678850720196E-2</v>
      </c>
      <c r="I142" s="13">
        <f t="shared" si="24"/>
        <v>2.1329027384324837</v>
      </c>
      <c r="J142" s="13">
        <f t="shared" si="25"/>
        <v>3.6549255663430422</v>
      </c>
      <c r="K142" s="13">
        <f t="shared" si="26"/>
        <v>3.8827112956902008</v>
      </c>
      <c r="L142" s="19">
        <f t="shared" si="27"/>
        <v>0.4854368932038835</v>
      </c>
      <c r="M142" s="19">
        <f t="shared" si="28"/>
        <v>0.28328611898016998</v>
      </c>
      <c r="N142" s="19">
        <f t="shared" si="29"/>
        <v>0.26666666666666666</v>
      </c>
      <c r="O142" s="17">
        <f t="shared" si="30"/>
        <v>0.46884463223809336</v>
      </c>
      <c r="P142" s="17">
        <f t="shared" si="31"/>
        <v>0.27360338311911397</v>
      </c>
      <c r="Q142" s="17">
        <f t="shared" si="32"/>
        <v>0.25755198464279261</v>
      </c>
    </row>
    <row r="143" spans="1:17" x14ac:dyDescent="0.25">
      <c r="A143" s="49" t="s">
        <v>1542</v>
      </c>
      <c r="B143" s="10" t="s">
        <v>1533</v>
      </c>
      <c r="C143" s="10" t="s">
        <v>74</v>
      </c>
      <c r="D143" s="10" t="s">
        <v>518</v>
      </c>
      <c r="E143" s="10" t="s">
        <v>504</v>
      </c>
      <c r="F143" s="10" t="s">
        <v>68</v>
      </c>
      <c r="G143" s="11">
        <f t="shared" si="22"/>
        <v>1.0381065857739284</v>
      </c>
      <c r="H143" s="12">
        <f t="shared" si="23"/>
        <v>3.8106585773928447E-2</v>
      </c>
      <c r="I143" s="13">
        <f t="shared" si="24"/>
        <v>3.9136618283677103</v>
      </c>
      <c r="J143" s="13">
        <f t="shared" si="25"/>
        <v>4.3600476602504994</v>
      </c>
      <c r="K143" s="13">
        <f t="shared" si="26"/>
        <v>1.9412593153972464</v>
      </c>
      <c r="L143" s="19">
        <f t="shared" si="27"/>
        <v>0.26525198938992045</v>
      </c>
      <c r="M143" s="19">
        <f t="shared" si="28"/>
        <v>0.23809523809523808</v>
      </c>
      <c r="N143" s="19">
        <f t="shared" si="29"/>
        <v>0.53475935828876997</v>
      </c>
      <c r="O143" s="17">
        <f t="shared" si="30"/>
        <v>0.25551517833033488</v>
      </c>
      <c r="P143" s="17">
        <f t="shared" si="31"/>
        <v>0.22935529102508634</v>
      </c>
      <c r="Q143" s="17">
        <f t="shared" si="32"/>
        <v>0.51512953064457889</v>
      </c>
    </row>
    <row r="144" spans="1:17" x14ac:dyDescent="0.25">
      <c r="A144" s="50"/>
      <c r="B144" s="10" t="s">
        <v>1534</v>
      </c>
      <c r="C144" s="10" t="s">
        <v>430</v>
      </c>
      <c r="D144" s="10" t="s">
        <v>338</v>
      </c>
      <c r="E144" s="10" t="s">
        <v>185</v>
      </c>
      <c r="F144" s="10" t="s">
        <v>68</v>
      </c>
      <c r="G144" s="11">
        <f t="shared" si="22"/>
        <v>1.0385831752055661</v>
      </c>
      <c r="H144" s="12">
        <f t="shared" si="23"/>
        <v>3.8583175205566089E-2</v>
      </c>
      <c r="I144" s="13">
        <f t="shared" si="24"/>
        <v>1.7655913978494624</v>
      </c>
      <c r="J144" s="13">
        <f t="shared" si="25"/>
        <v>4.413978494623656</v>
      </c>
      <c r="K144" s="13">
        <f t="shared" si="26"/>
        <v>4.829411764705883</v>
      </c>
      <c r="L144" s="19">
        <f t="shared" si="27"/>
        <v>0.58823529411764708</v>
      </c>
      <c r="M144" s="19">
        <f t="shared" si="28"/>
        <v>0.23529411764705882</v>
      </c>
      <c r="N144" s="19">
        <f t="shared" si="29"/>
        <v>0.21505376344086019</v>
      </c>
      <c r="O144" s="17">
        <f t="shared" si="30"/>
        <v>0.5663824604141291</v>
      </c>
      <c r="P144" s="17">
        <f t="shared" si="31"/>
        <v>0.22655298416565164</v>
      </c>
      <c r="Q144" s="17">
        <f t="shared" si="32"/>
        <v>0.20706455542021923</v>
      </c>
    </row>
    <row r="145" spans="1:17" x14ac:dyDescent="0.25">
      <c r="A145" s="50"/>
      <c r="B145" s="10" t="s">
        <v>1535</v>
      </c>
      <c r="C145" s="10" t="s">
        <v>440</v>
      </c>
      <c r="D145" s="10" t="s">
        <v>406</v>
      </c>
      <c r="E145" s="10" t="s">
        <v>309</v>
      </c>
      <c r="F145" s="10" t="s">
        <v>72</v>
      </c>
      <c r="G145" s="11">
        <f t="shared" si="22"/>
        <v>1.0345965936832227</v>
      </c>
      <c r="H145" s="12">
        <f t="shared" si="23"/>
        <v>3.4596593683222654E-2</v>
      </c>
      <c r="I145" s="13">
        <f t="shared" si="24"/>
        <v>2.5140697226502313</v>
      </c>
      <c r="J145" s="13">
        <f t="shared" si="25"/>
        <v>3.6417800097649438</v>
      </c>
      <c r="K145" s="13">
        <f t="shared" si="26"/>
        <v>3.0520599513655071</v>
      </c>
      <c r="L145" s="19">
        <f t="shared" si="27"/>
        <v>0.41152263374485593</v>
      </c>
      <c r="M145" s="19">
        <f t="shared" si="28"/>
        <v>0.28409090909090912</v>
      </c>
      <c r="N145" s="19">
        <f t="shared" si="29"/>
        <v>0.33898305084745761</v>
      </c>
      <c r="O145" s="17">
        <f t="shared" si="30"/>
        <v>0.39776144272794478</v>
      </c>
      <c r="P145" s="17">
        <f t="shared" si="31"/>
        <v>0.27459099597412101</v>
      </c>
      <c r="Q145" s="17">
        <f t="shared" si="32"/>
        <v>0.32764756129793415</v>
      </c>
    </row>
    <row r="146" spans="1:17" x14ac:dyDescent="0.25">
      <c r="A146" s="50"/>
      <c r="B146" s="10" t="s">
        <v>1536</v>
      </c>
      <c r="C146" s="10" t="s">
        <v>272</v>
      </c>
      <c r="D146" s="10" t="s">
        <v>117</v>
      </c>
      <c r="E146" s="10" t="s">
        <v>274</v>
      </c>
      <c r="F146" s="10" t="s">
        <v>68</v>
      </c>
      <c r="G146" s="11">
        <f t="shared" si="22"/>
        <v>1.0350094744326397</v>
      </c>
      <c r="H146" s="12">
        <f t="shared" si="23"/>
        <v>3.5009474432639687E-2</v>
      </c>
      <c r="I146" s="13">
        <f t="shared" si="24"/>
        <v>3.9537361923326833</v>
      </c>
      <c r="J146" s="13">
        <f t="shared" si="25"/>
        <v>4.1917883714521906</v>
      </c>
      <c r="K146" s="13">
        <f t="shared" si="26"/>
        <v>1.9665180014220154</v>
      </c>
      <c r="L146" s="19">
        <f t="shared" si="27"/>
        <v>0.26178010471204188</v>
      </c>
      <c r="M146" s="19">
        <f t="shared" si="28"/>
        <v>0.24691358024691359</v>
      </c>
      <c r="N146" s="19">
        <f t="shared" si="29"/>
        <v>0.52631578947368418</v>
      </c>
      <c r="O146" s="17">
        <f t="shared" si="30"/>
        <v>0.25292532211412044</v>
      </c>
      <c r="P146" s="17">
        <f t="shared" si="31"/>
        <v>0.23856166184591113</v>
      </c>
      <c r="Q146" s="17">
        <f t="shared" si="32"/>
        <v>0.50851301603996846</v>
      </c>
    </row>
    <row r="147" spans="1:17" x14ac:dyDescent="0.25">
      <c r="A147" s="50"/>
      <c r="B147" s="10" t="s">
        <v>1550</v>
      </c>
      <c r="C147" s="10" t="s">
        <v>125</v>
      </c>
      <c r="D147" s="10" t="s">
        <v>255</v>
      </c>
      <c r="E147" s="10" t="s">
        <v>310</v>
      </c>
      <c r="F147" s="10" t="s">
        <v>72</v>
      </c>
      <c r="G147" s="11">
        <f t="shared" si="22"/>
        <v>1.0382070987077803</v>
      </c>
      <c r="H147" s="12">
        <f t="shared" si="23"/>
        <v>3.8207098707780274E-2</v>
      </c>
      <c r="I147" s="13">
        <f t="shared" si="24"/>
        <v>2.1179424813638716</v>
      </c>
      <c r="J147" s="13">
        <f t="shared" si="25"/>
        <v>3.8309841942317093</v>
      </c>
      <c r="K147" s="13">
        <f t="shared" si="26"/>
        <v>3.7479276263350867</v>
      </c>
      <c r="L147" s="19">
        <f t="shared" si="27"/>
        <v>0.49019607843137253</v>
      </c>
      <c r="M147" s="19">
        <f t="shared" si="28"/>
        <v>0.2710027100271003</v>
      </c>
      <c r="N147" s="19">
        <f t="shared" si="29"/>
        <v>0.2770083102493075</v>
      </c>
      <c r="O147" s="17">
        <f t="shared" si="30"/>
        <v>0.47215635400827283</v>
      </c>
      <c r="P147" s="17">
        <f t="shared" si="31"/>
        <v>0.26102952904522397</v>
      </c>
      <c r="Q147" s="17">
        <f t="shared" si="32"/>
        <v>0.2668141169465032</v>
      </c>
    </row>
    <row r="148" spans="1:17" x14ac:dyDescent="0.25">
      <c r="A148" s="50"/>
      <c r="B148" s="10" t="s">
        <v>1553</v>
      </c>
      <c r="C148" s="10" t="s">
        <v>577</v>
      </c>
      <c r="D148" s="10" t="s">
        <v>409</v>
      </c>
      <c r="E148" s="10" t="s">
        <v>515</v>
      </c>
      <c r="F148" s="10" t="s">
        <v>68</v>
      </c>
      <c r="G148" s="11">
        <f t="shared" si="22"/>
        <v>1.0419611041624861</v>
      </c>
      <c r="H148" s="12">
        <f t="shared" si="23"/>
        <v>4.1961104162486107E-2</v>
      </c>
      <c r="I148" s="13">
        <f t="shared" si="24"/>
        <v>4.7513426349809365</v>
      </c>
      <c r="J148" s="13">
        <f t="shared" si="25"/>
        <v>4.5116915810235652</v>
      </c>
      <c r="K148" s="13">
        <f t="shared" si="26"/>
        <v>1.7609142660346015</v>
      </c>
      <c r="L148" s="19">
        <f t="shared" si="27"/>
        <v>0.2192982456140351</v>
      </c>
      <c r="M148" s="19">
        <f t="shared" si="28"/>
        <v>0.23094688221709006</v>
      </c>
      <c r="N148" s="19">
        <f t="shared" si="29"/>
        <v>0.59171597633136097</v>
      </c>
      <c r="O148" s="17">
        <f t="shared" si="30"/>
        <v>0.21046682523749674</v>
      </c>
      <c r="P148" s="17">
        <f t="shared" si="31"/>
        <v>0.22164635637020438</v>
      </c>
      <c r="Q148" s="17">
        <f t="shared" si="32"/>
        <v>0.56788681839229882</v>
      </c>
    </row>
    <row r="149" spans="1:17" x14ac:dyDescent="0.25">
      <c r="A149" s="50"/>
      <c r="B149" s="10" t="s">
        <v>1539</v>
      </c>
      <c r="C149" s="10" t="s">
        <v>120</v>
      </c>
      <c r="D149" s="10" t="s">
        <v>66</v>
      </c>
      <c r="E149" s="10" t="s">
        <v>363</v>
      </c>
      <c r="F149" s="10" t="s">
        <v>68</v>
      </c>
      <c r="G149" s="11">
        <f t="shared" si="22"/>
        <v>1.0395048141412651</v>
      </c>
      <c r="H149" s="12">
        <f t="shared" si="23"/>
        <v>3.9504814141265054E-2</v>
      </c>
      <c r="I149" s="13">
        <f t="shared" si="24"/>
        <v>2.1517749652724185</v>
      </c>
      <c r="J149" s="13">
        <f t="shared" si="25"/>
        <v>3.9501182937368071</v>
      </c>
      <c r="K149" s="13">
        <f t="shared" si="26"/>
        <v>3.5447114162217139</v>
      </c>
      <c r="L149" s="19">
        <f t="shared" si="27"/>
        <v>0.48309178743961356</v>
      </c>
      <c r="M149" s="19">
        <f t="shared" si="28"/>
        <v>0.26315789473684209</v>
      </c>
      <c r="N149" s="19">
        <f t="shared" si="29"/>
        <v>0.29325513196480935</v>
      </c>
      <c r="O149" s="17">
        <f t="shared" si="30"/>
        <v>0.46473261197803656</v>
      </c>
      <c r="P149" s="17">
        <f t="shared" si="31"/>
        <v>0.25315697547224625</v>
      </c>
      <c r="Q149" s="17">
        <f t="shared" si="32"/>
        <v>0.28211041254971719</v>
      </c>
    </row>
    <row r="150" spans="1:17" x14ac:dyDescent="0.25">
      <c r="A150" s="50"/>
      <c r="B150" s="10" t="s">
        <v>1540</v>
      </c>
      <c r="C150" s="10" t="s">
        <v>371</v>
      </c>
      <c r="D150" s="10" t="s">
        <v>155</v>
      </c>
      <c r="E150" s="10" t="s">
        <v>380</v>
      </c>
      <c r="F150" s="10" t="s">
        <v>68</v>
      </c>
      <c r="G150" s="11">
        <f t="shared" si="22"/>
        <v>1.0356445455611243</v>
      </c>
      <c r="H150" s="12">
        <f t="shared" si="23"/>
        <v>3.5644545561124286E-2</v>
      </c>
      <c r="I150" s="13">
        <f t="shared" si="24"/>
        <v>2.3094873366013071</v>
      </c>
      <c r="J150" s="13">
        <f t="shared" si="25"/>
        <v>3.9768750549547169</v>
      </c>
      <c r="K150" s="13">
        <f t="shared" si="26"/>
        <v>3.1690723094170403</v>
      </c>
      <c r="L150" s="19">
        <f t="shared" si="27"/>
        <v>0.44843049327354262</v>
      </c>
      <c r="M150" s="19">
        <f t="shared" si="28"/>
        <v>0.26041666666666669</v>
      </c>
      <c r="N150" s="19">
        <f t="shared" si="29"/>
        <v>0.32679738562091504</v>
      </c>
      <c r="O150" s="17">
        <f t="shared" si="30"/>
        <v>0.43299652877578548</v>
      </c>
      <c r="P150" s="17">
        <f t="shared" si="31"/>
        <v>0.25145371332552124</v>
      </c>
      <c r="Q150" s="17">
        <f t="shared" si="32"/>
        <v>0.31554975789869333</v>
      </c>
    </row>
    <row r="151" spans="1:17" x14ac:dyDescent="0.25">
      <c r="A151" s="50"/>
      <c r="B151" s="10" t="s">
        <v>1541</v>
      </c>
      <c r="C151" s="10" t="s">
        <v>271</v>
      </c>
      <c r="D151" s="10" t="s">
        <v>255</v>
      </c>
      <c r="E151" s="10" t="s">
        <v>380</v>
      </c>
      <c r="F151" s="10" t="s">
        <v>72</v>
      </c>
      <c r="G151" s="11">
        <f t="shared" si="22"/>
        <v>1.0402779717542101</v>
      </c>
      <c r="H151" s="12">
        <f t="shared" si="23"/>
        <v>4.0277971754210107E-2</v>
      </c>
      <c r="I151" s="13">
        <f t="shared" si="24"/>
        <v>2.3510282161645146</v>
      </c>
      <c r="J151" s="13">
        <f t="shared" si="25"/>
        <v>3.838625715773035</v>
      </c>
      <c r="K151" s="13">
        <f t="shared" si="26"/>
        <v>3.183250593567883</v>
      </c>
      <c r="L151" s="19">
        <f t="shared" si="27"/>
        <v>0.44247787610619471</v>
      </c>
      <c r="M151" s="19">
        <f t="shared" si="28"/>
        <v>0.2710027100271003</v>
      </c>
      <c r="N151" s="19">
        <f t="shared" si="29"/>
        <v>0.32679738562091504</v>
      </c>
      <c r="O151" s="17">
        <f t="shared" si="30"/>
        <v>0.42534580960130186</v>
      </c>
      <c r="P151" s="17">
        <f t="shared" si="31"/>
        <v>0.26050989964740978</v>
      </c>
      <c r="Q151" s="17">
        <f t="shared" si="32"/>
        <v>0.31414429075128825</v>
      </c>
    </row>
    <row r="152" spans="1:17" x14ac:dyDescent="0.25">
      <c r="A152" s="50"/>
      <c r="B152" s="10" t="s">
        <v>1543</v>
      </c>
      <c r="C152" s="10" t="s">
        <v>314</v>
      </c>
      <c r="D152" s="10" t="s">
        <v>346</v>
      </c>
      <c r="E152" s="10" t="s">
        <v>262</v>
      </c>
      <c r="F152" s="10" t="s">
        <v>72</v>
      </c>
      <c r="G152" s="11">
        <f t="shared" si="22"/>
        <v>1.0400753095939201</v>
      </c>
      <c r="H152" s="12">
        <f t="shared" si="23"/>
        <v>4.0075309593920139E-2</v>
      </c>
      <c r="I152" s="13">
        <f t="shared" si="24"/>
        <v>1.9137385696528131</v>
      </c>
      <c r="J152" s="13">
        <f t="shared" si="25"/>
        <v>4.0146906950325318</v>
      </c>
      <c r="K152" s="13">
        <f t="shared" si="26"/>
        <v>4.3787170533904041</v>
      </c>
      <c r="L152" s="19">
        <f t="shared" si="27"/>
        <v>0.54347826086956519</v>
      </c>
      <c r="M152" s="19">
        <f t="shared" si="28"/>
        <v>0.2590673575129534</v>
      </c>
      <c r="N152" s="19">
        <f t="shared" si="29"/>
        <v>0.23752969121140144</v>
      </c>
      <c r="O152" s="17">
        <f t="shared" si="30"/>
        <v>0.5225374122973433</v>
      </c>
      <c r="P152" s="17">
        <f t="shared" si="31"/>
        <v>0.24908519135417401</v>
      </c>
      <c r="Q152" s="17">
        <f t="shared" si="32"/>
        <v>0.22837739634848256</v>
      </c>
    </row>
    <row r="153" spans="1:17" x14ac:dyDescent="0.25">
      <c r="A153" s="50"/>
      <c r="B153" s="10" t="s">
        <v>1545</v>
      </c>
      <c r="C153" s="10" t="s">
        <v>90</v>
      </c>
      <c r="D153" s="10" t="s">
        <v>538</v>
      </c>
      <c r="E153" s="10" t="s">
        <v>380</v>
      </c>
      <c r="F153" s="10" t="s">
        <v>68</v>
      </c>
      <c r="G153" s="11">
        <f t="shared" si="22"/>
        <v>1.0342524988137332</v>
      </c>
      <c r="H153" s="12">
        <f t="shared" si="23"/>
        <v>3.4252498813733157E-2</v>
      </c>
      <c r="I153" s="13">
        <f t="shared" si="24"/>
        <v>2.5235760971055088</v>
      </c>
      <c r="J153" s="13">
        <f t="shared" si="25"/>
        <v>3.4750883960141432</v>
      </c>
      <c r="K153" s="13">
        <f t="shared" si="26"/>
        <v>3.1648126463700237</v>
      </c>
      <c r="L153" s="19">
        <f t="shared" si="27"/>
        <v>0.4098360655737705</v>
      </c>
      <c r="M153" s="19">
        <f t="shared" si="28"/>
        <v>0.29761904761904762</v>
      </c>
      <c r="N153" s="19">
        <f t="shared" si="29"/>
        <v>0.32679738562091504</v>
      </c>
      <c r="O153" s="17">
        <f t="shared" si="30"/>
        <v>0.39626306539635558</v>
      </c>
      <c r="P153" s="17">
        <f t="shared" si="31"/>
        <v>0.28776246415687728</v>
      </c>
      <c r="Q153" s="17">
        <f t="shared" si="32"/>
        <v>0.31597447044676713</v>
      </c>
    </row>
    <row r="154" spans="1:17" x14ac:dyDescent="0.25">
      <c r="A154" s="50"/>
      <c r="B154" s="10" t="s">
        <v>1551</v>
      </c>
      <c r="C154" s="10" t="s">
        <v>588</v>
      </c>
      <c r="D154" s="10" t="s">
        <v>272</v>
      </c>
      <c r="E154" s="10" t="s">
        <v>160</v>
      </c>
      <c r="F154" s="10" t="s">
        <v>76</v>
      </c>
      <c r="G154" s="11">
        <f t="shared" si="22"/>
        <v>1.033947873118698</v>
      </c>
      <c r="H154" s="12">
        <f t="shared" si="23"/>
        <v>3.3947873118697958E-2</v>
      </c>
      <c r="I154" s="13">
        <f t="shared" si="24"/>
        <v>3.3913490238293291</v>
      </c>
      <c r="J154" s="13">
        <f t="shared" si="25"/>
        <v>3.949680875313426</v>
      </c>
      <c r="K154" s="13">
        <f t="shared" si="26"/>
        <v>2.2126484484740137</v>
      </c>
      <c r="L154" s="19">
        <f t="shared" si="27"/>
        <v>0.3048780487804878</v>
      </c>
      <c r="M154" s="19">
        <f t="shared" si="28"/>
        <v>0.26178010471204188</v>
      </c>
      <c r="N154" s="19">
        <f t="shared" si="29"/>
        <v>0.46728971962616822</v>
      </c>
      <c r="O154" s="17">
        <f t="shared" si="30"/>
        <v>0.2948679103723903</v>
      </c>
      <c r="P154" s="17">
        <f t="shared" si="31"/>
        <v>0.25318501204749744</v>
      </c>
      <c r="Q154" s="17">
        <f t="shared" si="32"/>
        <v>0.45194707758011221</v>
      </c>
    </row>
    <row r="155" spans="1:17" x14ac:dyDescent="0.25">
      <c r="A155" s="50"/>
      <c r="B155" s="10" t="s">
        <v>1548</v>
      </c>
      <c r="C155" s="10" t="s">
        <v>464</v>
      </c>
      <c r="D155" s="10" t="s">
        <v>254</v>
      </c>
      <c r="E155" s="10" t="s">
        <v>309</v>
      </c>
      <c r="F155" s="10" t="s">
        <v>76</v>
      </c>
      <c r="G155" s="11">
        <f t="shared" si="22"/>
        <v>1.0346489508158876</v>
      </c>
      <c r="H155" s="12">
        <f t="shared" si="23"/>
        <v>3.4648950815887591E-2</v>
      </c>
      <c r="I155" s="13">
        <f t="shared" si="24"/>
        <v>2.3589996078602233</v>
      </c>
      <c r="J155" s="13">
        <f t="shared" si="25"/>
        <v>4.0247844186738027</v>
      </c>
      <c r="K155" s="13">
        <f t="shared" si="26"/>
        <v>3.0522144049068687</v>
      </c>
      <c r="L155" s="19">
        <f t="shared" si="27"/>
        <v>0.43859649122807021</v>
      </c>
      <c r="M155" s="19">
        <f t="shared" si="28"/>
        <v>0.25706940874035988</v>
      </c>
      <c r="N155" s="19">
        <f t="shared" si="29"/>
        <v>0.33898305084745761</v>
      </c>
      <c r="O155" s="17">
        <f t="shared" si="30"/>
        <v>0.42390850624475923</v>
      </c>
      <c r="P155" s="17">
        <f t="shared" si="31"/>
        <v>0.24846051265759661</v>
      </c>
      <c r="Q155" s="17">
        <f t="shared" si="32"/>
        <v>0.32763098109764432</v>
      </c>
    </row>
    <row r="156" spans="1:17" x14ac:dyDescent="0.25">
      <c r="A156" s="49" t="s">
        <v>1543</v>
      </c>
      <c r="B156" s="10" t="s">
        <v>1533</v>
      </c>
      <c r="C156" s="10" t="s">
        <v>90</v>
      </c>
      <c r="D156" s="10" t="s">
        <v>406</v>
      </c>
      <c r="E156" s="10" t="s">
        <v>547</v>
      </c>
      <c r="F156" s="10" t="s">
        <v>68</v>
      </c>
      <c r="G156" s="11">
        <f t="shared" si="22"/>
        <v>1.0352239029923247</v>
      </c>
      <c r="H156" s="12">
        <f t="shared" si="23"/>
        <v>3.5223902992324696E-2</v>
      </c>
      <c r="I156" s="13">
        <f t="shared" si="24"/>
        <v>2.5259463233012722</v>
      </c>
      <c r="J156" s="13">
        <f t="shared" si="25"/>
        <v>3.6439881385329831</v>
      </c>
      <c r="K156" s="13">
        <f t="shared" si="26"/>
        <v>3.0332060357675115</v>
      </c>
      <c r="L156" s="19">
        <f t="shared" si="27"/>
        <v>0.4098360655737705</v>
      </c>
      <c r="M156" s="19">
        <f t="shared" si="28"/>
        <v>0.28409090909090912</v>
      </c>
      <c r="N156" s="19">
        <f t="shared" si="29"/>
        <v>0.34129692832764502</v>
      </c>
      <c r="O156" s="17">
        <f t="shared" si="30"/>
        <v>0.39589123124875247</v>
      </c>
      <c r="P156" s="17">
        <f t="shared" si="31"/>
        <v>0.27442460347924885</v>
      </c>
      <c r="Q156" s="17">
        <f t="shared" si="32"/>
        <v>0.32968416527199862</v>
      </c>
    </row>
    <row r="157" spans="1:17" x14ac:dyDescent="0.25">
      <c r="A157" s="50"/>
      <c r="B157" s="10" t="s">
        <v>1534</v>
      </c>
      <c r="C157" s="10" t="s">
        <v>298</v>
      </c>
      <c r="D157" s="10" t="s">
        <v>89</v>
      </c>
      <c r="E157" s="10" t="s">
        <v>179</v>
      </c>
      <c r="F157" s="10" t="s">
        <v>76</v>
      </c>
      <c r="G157" s="11">
        <f t="shared" si="22"/>
        <v>1.0383253348090054</v>
      </c>
      <c r="H157" s="12">
        <f t="shared" si="23"/>
        <v>3.8325334809005351E-2</v>
      </c>
      <c r="I157" s="13">
        <f t="shared" si="24"/>
        <v>2.896927684117125</v>
      </c>
      <c r="J157" s="13">
        <f t="shared" si="25"/>
        <v>3.8210372320971397</v>
      </c>
      <c r="K157" s="13">
        <f t="shared" si="26"/>
        <v>2.5438970702820631</v>
      </c>
      <c r="L157" s="19">
        <f t="shared" si="27"/>
        <v>0.35842293906810035</v>
      </c>
      <c r="M157" s="19">
        <f t="shared" si="28"/>
        <v>0.27173913043478259</v>
      </c>
      <c r="N157" s="19">
        <f t="shared" si="29"/>
        <v>0.4081632653061224</v>
      </c>
      <c r="O157" s="17">
        <f t="shared" si="30"/>
        <v>0.34519329063085069</v>
      </c>
      <c r="P157" s="17">
        <f t="shared" si="31"/>
        <v>0.26170904371197651</v>
      </c>
      <c r="Q157" s="17">
        <f t="shared" si="32"/>
        <v>0.39309766565717286</v>
      </c>
    </row>
    <row r="158" spans="1:17" x14ac:dyDescent="0.25">
      <c r="A158" s="50"/>
      <c r="B158" s="10" t="s">
        <v>1535</v>
      </c>
      <c r="C158" s="10" t="s">
        <v>387</v>
      </c>
      <c r="D158" s="10" t="s">
        <v>310</v>
      </c>
      <c r="E158" s="10" t="s">
        <v>405</v>
      </c>
      <c r="F158" s="10" t="s">
        <v>76</v>
      </c>
      <c r="G158" s="11">
        <f t="shared" si="22"/>
        <v>1.0390803529706696</v>
      </c>
      <c r="H158" s="12">
        <f t="shared" si="23"/>
        <v>3.9080352970669585E-2</v>
      </c>
      <c r="I158" s="13">
        <f t="shared" si="24"/>
        <v>3.2315398977387821</v>
      </c>
      <c r="J158" s="13">
        <f t="shared" si="25"/>
        <v>3.751080074224117</v>
      </c>
      <c r="K158" s="13">
        <f t="shared" si="26"/>
        <v>2.35871240124342</v>
      </c>
      <c r="L158" s="19">
        <f t="shared" si="27"/>
        <v>0.32154340836012862</v>
      </c>
      <c r="M158" s="19">
        <f t="shared" si="28"/>
        <v>0.2770083102493075</v>
      </c>
      <c r="N158" s="19">
        <f t="shared" si="29"/>
        <v>0.44052863436123346</v>
      </c>
      <c r="O158" s="17">
        <f t="shared" si="30"/>
        <v>0.30944999339161305</v>
      </c>
      <c r="P158" s="17">
        <f t="shared" si="31"/>
        <v>0.26658988350357798</v>
      </c>
      <c r="Q158" s="17">
        <f t="shared" si="32"/>
        <v>0.42396012310480902</v>
      </c>
    </row>
    <row r="159" spans="1:17" x14ac:dyDescent="0.25">
      <c r="A159" s="50"/>
      <c r="B159" s="10" t="s">
        <v>1537</v>
      </c>
      <c r="C159" s="10" t="s">
        <v>1344</v>
      </c>
      <c r="D159" s="10" t="s">
        <v>721</v>
      </c>
      <c r="E159" s="10" t="s">
        <v>591</v>
      </c>
      <c r="F159" s="10" t="s">
        <v>68</v>
      </c>
      <c r="G159" s="11">
        <f t="shared" si="22"/>
        <v>1.0451790046561511</v>
      </c>
      <c r="H159" s="12">
        <f t="shared" si="23"/>
        <v>4.5179004656151101E-2</v>
      </c>
      <c r="I159" s="13">
        <f t="shared" si="24"/>
        <v>8.1001372860851717</v>
      </c>
      <c r="J159" s="13">
        <f t="shared" si="25"/>
        <v>5.6126112550035314</v>
      </c>
      <c r="K159" s="13">
        <f t="shared" si="26"/>
        <v>1.431895236378927</v>
      </c>
      <c r="L159" s="19">
        <f t="shared" si="27"/>
        <v>0.12903225806451613</v>
      </c>
      <c r="M159" s="19">
        <f t="shared" si="28"/>
        <v>0.18621973929236499</v>
      </c>
      <c r="N159" s="19">
        <f t="shared" si="29"/>
        <v>0.72992700729927007</v>
      </c>
      <c r="O159" s="17">
        <f t="shared" si="30"/>
        <v>0.12345469770220449</v>
      </c>
      <c r="P159" s="17">
        <f t="shared" si="31"/>
        <v>0.17817018755904748</v>
      </c>
      <c r="Q159" s="17">
        <f t="shared" si="32"/>
        <v>0.69837511473874814</v>
      </c>
    </row>
    <row r="160" spans="1:17" x14ac:dyDescent="0.25">
      <c r="A160" s="50"/>
      <c r="B160" s="10" t="s">
        <v>1550</v>
      </c>
      <c r="C160" s="10" t="s">
        <v>350</v>
      </c>
      <c r="D160" s="10" t="s">
        <v>391</v>
      </c>
      <c r="E160" s="10" t="s">
        <v>309</v>
      </c>
      <c r="F160" s="10" t="s">
        <v>76</v>
      </c>
      <c r="G160" s="11">
        <f t="shared" si="22"/>
        <v>1.0343159103594215</v>
      </c>
      <c r="H160" s="12">
        <f t="shared" si="23"/>
        <v>3.4315910359421498E-2</v>
      </c>
      <c r="I160" s="13">
        <f t="shared" si="24"/>
        <v>2.6064760941057421</v>
      </c>
      <c r="J160" s="13">
        <f t="shared" si="25"/>
        <v>3.4649582997040622</v>
      </c>
      <c r="K160" s="13">
        <f t="shared" si="26"/>
        <v>3.0512319355602937</v>
      </c>
      <c r="L160" s="19">
        <f t="shared" si="27"/>
        <v>0.3968253968253968</v>
      </c>
      <c r="M160" s="19">
        <f t="shared" si="28"/>
        <v>0.29850746268656714</v>
      </c>
      <c r="N160" s="19">
        <f t="shared" si="29"/>
        <v>0.33898305084745761</v>
      </c>
      <c r="O160" s="17">
        <f t="shared" si="30"/>
        <v>0.38365976279674674</v>
      </c>
      <c r="P160" s="17">
        <f t="shared" si="31"/>
        <v>0.28860376186501546</v>
      </c>
      <c r="Q160" s="17">
        <f t="shared" si="32"/>
        <v>0.32773647533823785</v>
      </c>
    </row>
    <row r="161" spans="1:17" x14ac:dyDescent="0.25">
      <c r="A161" s="50"/>
      <c r="B161" s="10" t="s">
        <v>1538</v>
      </c>
      <c r="C161" s="10" t="s">
        <v>871</v>
      </c>
      <c r="D161" s="10" t="s">
        <v>915</v>
      </c>
      <c r="E161" s="10" t="s">
        <v>184</v>
      </c>
      <c r="F161" s="10" t="s">
        <v>72</v>
      </c>
      <c r="G161" s="11">
        <f t="shared" si="22"/>
        <v>1.0407177548579174</v>
      </c>
      <c r="H161" s="12">
        <f t="shared" si="23"/>
        <v>4.0717754857917399E-2</v>
      </c>
      <c r="I161" s="13">
        <f t="shared" si="24"/>
        <v>7.2538027513596841</v>
      </c>
      <c r="J161" s="13">
        <f t="shared" si="25"/>
        <v>4.9017806253807912</v>
      </c>
      <c r="K161" s="13">
        <f t="shared" si="26"/>
        <v>1.5194479220925594</v>
      </c>
      <c r="L161" s="19">
        <f t="shared" si="27"/>
        <v>0.14347202295552366</v>
      </c>
      <c r="M161" s="19">
        <f t="shared" si="28"/>
        <v>0.21231422505307856</v>
      </c>
      <c r="N161" s="19">
        <f t="shared" si="29"/>
        <v>0.68493150684931503</v>
      </c>
      <c r="O161" s="17">
        <f t="shared" si="30"/>
        <v>0.13785872517867345</v>
      </c>
      <c r="P161" s="17">
        <f t="shared" si="31"/>
        <v>0.20400749776971419</v>
      </c>
      <c r="Q161" s="17">
        <f t="shared" si="32"/>
        <v>0.65813377705161225</v>
      </c>
    </row>
    <row r="162" spans="1:17" x14ac:dyDescent="0.25">
      <c r="A162" s="50"/>
      <c r="B162" s="10" t="s">
        <v>1553</v>
      </c>
      <c r="C162" s="10" t="s">
        <v>419</v>
      </c>
      <c r="D162" s="10" t="s">
        <v>548</v>
      </c>
      <c r="E162" s="10" t="s">
        <v>585</v>
      </c>
      <c r="F162" s="10" t="s">
        <v>68</v>
      </c>
      <c r="G162" s="11">
        <f t="shared" si="22"/>
        <v>1.036074601501495</v>
      </c>
      <c r="H162" s="12">
        <f t="shared" si="23"/>
        <v>3.6074601501494996E-2</v>
      </c>
      <c r="I162" s="13">
        <f t="shared" si="24"/>
        <v>4.7452216748768468</v>
      </c>
      <c r="J162" s="13">
        <f t="shared" si="25"/>
        <v>4.2064628820960692</v>
      </c>
      <c r="K162" s="13">
        <f t="shared" si="26"/>
        <v>1.8131305526276162</v>
      </c>
      <c r="L162" s="19">
        <f t="shared" si="27"/>
        <v>0.2183406113537118</v>
      </c>
      <c r="M162" s="19">
        <f t="shared" si="28"/>
        <v>0.24630541871921185</v>
      </c>
      <c r="N162" s="19">
        <f t="shared" si="29"/>
        <v>0.5714285714285714</v>
      </c>
      <c r="O162" s="17">
        <f t="shared" si="30"/>
        <v>0.21073831077153063</v>
      </c>
      <c r="P162" s="17">
        <f t="shared" si="31"/>
        <v>0.23772942446640649</v>
      </c>
      <c r="Q162" s="17">
        <f t="shared" si="32"/>
        <v>0.55153226476206296</v>
      </c>
    </row>
    <row r="163" spans="1:17" x14ac:dyDescent="0.25">
      <c r="A163" s="50"/>
      <c r="B163" s="10" t="s">
        <v>1541</v>
      </c>
      <c r="C163" s="10" t="s">
        <v>588</v>
      </c>
      <c r="D163" s="10" t="s">
        <v>396</v>
      </c>
      <c r="E163" s="10" t="s">
        <v>388</v>
      </c>
      <c r="F163" s="10" t="s">
        <v>72</v>
      </c>
      <c r="G163" s="11">
        <f t="shared" si="22"/>
        <v>1.0408676827293053</v>
      </c>
      <c r="H163" s="12">
        <f t="shared" si="23"/>
        <v>4.0867682729305299E-2</v>
      </c>
      <c r="I163" s="13">
        <f t="shared" si="24"/>
        <v>3.4140459993521213</v>
      </c>
      <c r="J163" s="13">
        <f t="shared" si="25"/>
        <v>3.5701761517615171</v>
      </c>
      <c r="K163" s="13">
        <f t="shared" si="26"/>
        <v>2.3419522861409368</v>
      </c>
      <c r="L163" s="19">
        <f t="shared" si="27"/>
        <v>0.3048780487804878</v>
      </c>
      <c r="M163" s="19">
        <f t="shared" si="28"/>
        <v>0.29154518950437314</v>
      </c>
      <c r="N163" s="19">
        <f t="shared" si="29"/>
        <v>0.44444444444444442</v>
      </c>
      <c r="O163" s="17">
        <f t="shared" si="30"/>
        <v>0.29290759415361378</v>
      </c>
      <c r="P163" s="17">
        <f t="shared" si="31"/>
        <v>0.280098224146896</v>
      </c>
      <c r="Q163" s="17">
        <f t="shared" si="32"/>
        <v>0.42699418169949038</v>
      </c>
    </row>
    <row r="164" spans="1:17" x14ac:dyDescent="0.25">
      <c r="A164" s="50"/>
      <c r="B164" s="10" t="s">
        <v>1542</v>
      </c>
      <c r="C164" s="10" t="s">
        <v>528</v>
      </c>
      <c r="D164" s="10" t="s">
        <v>165</v>
      </c>
      <c r="E164" s="10" t="s">
        <v>617</v>
      </c>
      <c r="F164" s="10" t="s">
        <v>76</v>
      </c>
      <c r="G164" s="11">
        <f t="shared" si="22"/>
        <v>1.0361833009397481</v>
      </c>
      <c r="H164" s="12">
        <f t="shared" si="23"/>
        <v>3.6183300939748086E-2</v>
      </c>
      <c r="I164" s="13">
        <f t="shared" si="24"/>
        <v>2.5904582523493702</v>
      </c>
      <c r="J164" s="13">
        <f t="shared" si="25"/>
        <v>3.6162797202797212</v>
      </c>
      <c r="K164" s="13">
        <f t="shared" si="26"/>
        <v>2.9634842406876793</v>
      </c>
      <c r="L164" s="19">
        <f t="shared" si="27"/>
        <v>0.4</v>
      </c>
      <c r="M164" s="19">
        <f t="shared" si="28"/>
        <v>0.28653295128939826</v>
      </c>
      <c r="N164" s="19">
        <f t="shared" si="29"/>
        <v>0.34965034965034969</v>
      </c>
      <c r="O164" s="17">
        <f t="shared" si="30"/>
        <v>0.38603208489967661</v>
      </c>
      <c r="P164" s="17">
        <f t="shared" si="31"/>
        <v>0.2765272814467597</v>
      </c>
      <c r="Q164" s="17">
        <f t="shared" si="32"/>
        <v>0.33744063365356347</v>
      </c>
    </row>
    <row r="165" spans="1:17" x14ac:dyDescent="0.25">
      <c r="A165" s="50"/>
      <c r="B165" s="10" t="s">
        <v>1545</v>
      </c>
      <c r="C165" s="10" t="s">
        <v>181</v>
      </c>
      <c r="D165" s="10" t="s">
        <v>652</v>
      </c>
      <c r="E165" s="10" t="s">
        <v>527</v>
      </c>
      <c r="F165" s="10" t="s">
        <v>76</v>
      </c>
      <c r="G165" s="11">
        <f t="shared" si="22"/>
        <v>1.0400990094130889</v>
      </c>
      <c r="H165" s="12">
        <f t="shared" si="23"/>
        <v>4.009900941308886E-2</v>
      </c>
      <c r="I165" s="13">
        <f t="shared" si="24"/>
        <v>2.7458613848505546</v>
      </c>
      <c r="J165" s="13">
        <f t="shared" si="25"/>
        <v>3.4635297013455859</v>
      </c>
      <c r="K165" s="13">
        <f t="shared" si="26"/>
        <v>2.8810742560742564</v>
      </c>
      <c r="L165" s="19">
        <f t="shared" si="27"/>
        <v>0.37878787878787878</v>
      </c>
      <c r="M165" s="19">
        <f t="shared" si="28"/>
        <v>0.3003003003003003</v>
      </c>
      <c r="N165" s="19">
        <f t="shared" si="29"/>
        <v>0.36101083032490977</v>
      </c>
      <c r="O165" s="17">
        <f t="shared" si="30"/>
        <v>0.36418444336527411</v>
      </c>
      <c r="P165" s="17">
        <f t="shared" si="31"/>
        <v>0.28872280194724437</v>
      </c>
      <c r="Q165" s="17">
        <f t="shared" si="32"/>
        <v>0.34709275468748146</v>
      </c>
    </row>
    <row r="166" spans="1:17" x14ac:dyDescent="0.25">
      <c r="A166" s="50"/>
      <c r="B166" s="10" t="s">
        <v>1546</v>
      </c>
      <c r="C166" s="10" t="s">
        <v>404</v>
      </c>
      <c r="D166" s="10" t="s">
        <v>89</v>
      </c>
      <c r="E166" s="10" t="s">
        <v>464</v>
      </c>
      <c r="F166" s="10" t="s">
        <v>72</v>
      </c>
      <c r="G166" s="11">
        <f t="shared" si="22"/>
        <v>1.0360685206856541</v>
      </c>
      <c r="H166" s="12">
        <f t="shared" si="23"/>
        <v>3.6068520685654137E-2</v>
      </c>
      <c r="I166" s="13">
        <f t="shared" si="24"/>
        <v>3.1807303585049582</v>
      </c>
      <c r="J166" s="13">
        <f t="shared" si="25"/>
        <v>3.8127321561232073</v>
      </c>
      <c r="K166" s="13">
        <f t="shared" si="26"/>
        <v>2.3622362271632911</v>
      </c>
      <c r="L166" s="19">
        <f t="shared" si="27"/>
        <v>0.32573289902280134</v>
      </c>
      <c r="M166" s="19">
        <f t="shared" si="28"/>
        <v>0.27173913043478259</v>
      </c>
      <c r="N166" s="19">
        <f t="shared" si="29"/>
        <v>0.43859649122807021</v>
      </c>
      <c r="O166" s="17">
        <f t="shared" si="30"/>
        <v>0.31439320133695048</v>
      </c>
      <c r="P166" s="17">
        <f t="shared" si="31"/>
        <v>0.26227911089794509</v>
      </c>
      <c r="Q166" s="17">
        <f t="shared" si="32"/>
        <v>0.42332768776510443</v>
      </c>
    </row>
    <row r="167" spans="1:17" x14ac:dyDescent="0.25">
      <c r="A167" s="50"/>
      <c r="B167" s="10" t="s">
        <v>1547</v>
      </c>
      <c r="C167" s="10" t="s">
        <v>345</v>
      </c>
      <c r="D167" s="10" t="s">
        <v>155</v>
      </c>
      <c r="E167" s="10" t="s">
        <v>671</v>
      </c>
      <c r="F167" s="10" t="s">
        <v>68</v>
      </c>
      <c r="G167" s="11">
        <f t="shared" si="22"/>
        <v>1.0337752525252526</v>
      </c>
      <c r="H167" s="12">
        <f t="shared" si="23"/>
        <v>3.3775252525252597E-2</v>
      </c>
      <c r="I167" s="13">
        <f t="shared" si="24"/>
        <v>4.09375</v>
      </c>
      <c r="J167" s="13">
        <f t="shared" si="25"/>
        <v>3.9696969696969697</v>
      </c>
      <c r="K167" s="13">
        <f t="shared" si="26"/>
        <v>1.9848484848484849</v>
      </c>
      <c r="L167" s="19">
        <f t="shared" si="27"/>
        <v>0.25252525252525254</v>
      </c>
      <c r="M167" s="19">
        <f t="shared" si="28"/>
        <v>0.26041666666666669</v>
      </c>
      <c r="N167" s="19">
        <f t="shared" si="29"/>
        <v>0.52083333333333337</v>
      </c>
      <c r="O167" s="17">
        <f t="shared" si="30"/>
        <v>0.24427480916030533</v>
      </c>
      <c r="P167" s="17">
        <f t="shared" si="31"/>
        <v>0.25190839694656486</v>
      </c>
      <c r="Q167" s="17">
        <f t="shared" si="32"/>
        <v>0.50381679389312972</v>
      </c>
    </row>
    <row r="168" spans="1:17" x14ac:dyDescent="0.25">
      <c r="A168" s="50"/>
      <c r="B168" s="10" t="s">
        <v>1548</v>
      </c>
      <c r="C168" s="10" t="s">
        <v>670</v>
      </c>
      <c r="D168" s="10" t="s">
        <v>400</v>
      </c>
      <c r="E168" s="10" t="s">
        <v>435</v>
      </c>
      <c r="F168" s="10" t="s">
        <v>72</v>
      </c>
      <c r="G168" s="11">
        <f t="shared" si="22"/>
        <v>1.0399311105167364</v>
      </c>
      <c r="H168" s="12">
        <f t="shared" si="23"/>
        <v>3.9931110516736368E-2</v>
      </c>
      <c r="I168" s="13">
        <f t="shared" si="24"/>
        <v>2.6414250207125103</v>
      </c>
      <c r="J168" s="13">
        <f t="shared" si="25"/>
        <v>3.5357657757569037</v>
      </c>
      <c r="K168" s="13">
        <f t="shared" si="26"/>
        <v>2.9534043538675312</v>
      </c>
      <c r="L168" s="19">
        <f t="shared" si="27"/>
        <v>0.39370078740157477</v>
      </c>
      <c r="M168" s="19">
        <f t="shared" si="28"/>
        <v>0.29411764705882354</v>
      </c>
      <c r="N168" s="19">
        <f t="shared" si="29"/>
        <v>0.35211267605633806</v>
      </c>
      <c r="O168" s="17">
        <f t="shared" si="30"/>
        <v>0.37858352675490875</v>
      </c>
      <c r="P168" s="17">
        <f t="shared" si="31"/>
        <v>0.28282416410513772</v>
      </c>
      <c r="Q168" s="17">
        <f t="shared" si="32"/>
        <v>0.33859230913995358</v>
      </c>
    </row>
    <row r="169" spans="1:17" x14ac:dyDescent="0.25">
      <c r="A169" s="49" t="s">
        <v>1545</v>
      </c>
      <c r="B169" s="10" t="s">
        <v>1534</v>
      </c>
      <c r="C169" s="10" t="s">
        <v>335</v>
      </c>
      <c r="D169" s="10" t="s">
        <v>270</v>
      </c>
      <c r="E169" s="10" t="s">
        <v>489</v>
      </c>
      <c r="F169" s="10" t="s">
        <v>76</v>
      </c>
      <c r="G169" s="11">
        <f t="shared" si="22"/>
        <v>1.0386719298697549</v>
      </c>
      <c r="H169" s="12">
        <f t="shared" si="23"/>
        <v>3.8671929869754873E-2</v>
      </c>
      <c r="I169" s="13">
        <f t="shared" si="24"/>
        <v>1.8280625965707686</v>
      </c>
      <c r="J169" s="13">
        <f t="shared" si="25"/>
        <v>3.7288322282324198</v>
      </c>
      <c r="K169" s="13">
        <f t="shared" si="26"/>
        <v>5.4114807546214232</v>
      </c>
      <c r="L169" s="19">
        <f t="shared" si="27"/>
        <v>0.56818181818181823</v>
      </c>
      <c r="M169" s="19">
        <f t="shared" si="28"/>
        <v>0.2785515320334262</v>
      </c>
      <c r="N169" s="19">
        <f t="shared" si="29"/>
        <v>0.19193857965451055</v>
      </c>
      <c r="O169" s="17">
        <f t="shared" si="30"/>
        <v>0.54702721989711012</v>
      </c>
      <c r="P169" s="17">
        <f t="shared" si="31"/>
        <v>0.26818047549273366</v>
      </c>
      <c r="Q169" s="17">
        <f t="shared" si="32"/>
        <v>0.18479230461015619</v>
      </c>
    </row>
    <row r="170" spans="1:17" x14ac:dyDescent="0.25">
      <c r="A170" s="50"/>
      <c r="B170" s="10" t="s">
        <v>1535</v>
      </c>
      <c r="C170" s="10" t="s">
        <v>563</v>
      </c>
      <c r="D170" s="10" t="s">
        <v>122</v>
      </c>
      <c r="E170" s="10" t="s">
        <v>219</v>
      </c>
      <c r="F170" s="10" t="s">
        <v>76</v>
      </c>
      <c r="G170" s="11">
        <f t="shared" si="22"/>
        <v>1.0397785234033043</v>
      </c>
      <c r="H170" s="12">
        <f t="shared" si="23"/>
        <v>3.9778523403304344E-2</v>
      </c>
      <c r="I170" s="13">
        <f t="shared" si="24"/>
        <v>1.694838993147386</v>
      </c>
      <c r="J170" s="13">
        <f t="shared" si="25"/>
        <v>3.8575783218262591</v>
      </c>
      <c r="K170" s="13">
        <f t="shared" si="26"/>
        <v>6.6337869793130819</v>
      </c>
      <c r="L170" s="19">
        <f t="shared" si="27"/>
        <v>0.61349693251533743</v>
      </c>
      <c r="M170" s="19">
        <f t="shared" si="28"/>
        <v>0.26954177897574122</v>
      </c>
      <c r="N170" s="19">
        <f t="shared" si="29"/>
        <v>0.15673981191222572</v>
      </c>
      <c r="O170" s="17">
        <f t="shared" si="30"/>
        <v>0.59002654767988238</v>
      </c>
      <c r="P170" s="17">
        <f t="shared" si="31"/>
        <v>0.25922999264641733</v>
      </c>
      <c r="Q170" s="17">
        <f t="shared" si="32"/>
        <v>0.15074345967370034</v>
      </c>
    </row>
    <row r="171" spans="1:17" x14ac:dyDescent="0.25">
      <c r="A171" s="50"/>
      <c r="B171" s="10" t="s">
        <v>1536</v>
      </c>
      <c r="C171" s="10" t="s">
        <v>177</v>
      </c>
      <c r="D171" s="10" t="s">
        <v>182</v>
      </c>
      <c r="E171" s="10" t="s">
        <v>670</v>
      </c>
      <c r="F171" s="10" t="s">
        <v>68</v>
      </c>
      <c r="G171" s="11">
        <f t="shared" si="22"/>
        <v>1.034530503969417</v>
      </c>
      <c r="H171" s="12">
        <f t="shared" si="23"/>
        <v>3.4530503969417037E-2</v>
      </c>
      <c r="I171" s="13">
        <f t="shared" si="24"/>
        <v>2.9691025463922269</v>
      </c>
      <c r="J171" s="13">
        <f t="shared" si="25"/>
        <v>3.5380943235754061</v>
      </c>
      <c r="K171" s="13">
        <f t="shared" si="26"/>
        <v>2.6277074800823192</v>
      </c>
      <c r="L171" s="19">
        <f t="shared" si="27"/>
        <v>0.34843205574912889</v>
      </c>
      <c r="M171" s="19">
        <f t="shared" si="28"/>
        <v>0.29239766081871343</v>
      </c>
      <c r="N171" s="19">
        <f t="shared" si="29"/>
        <v>0.39370078740157477</v>
      </c>
      <c r="O171" s="17">
        <f t="shared" si="30"/>
        <v>0.33680210918114151</v>
      </c>
      <c r="P171" s="17">
        <f t="shared" si="31"/>
        <v>0.28263802729528542</v>
      </c>
      <c r="Q171" s="17">
        <f t="shared" si="32"/>
        <v>0.38055986352357324</v>
      </c>
    </row>
    <row r="172" spans="1:17" x14ac:dyDescent="0.25">
      <c r="A172" s="50"/>
      <c r="B172" s="10" t="s">
        <v>1550</v>
      </c>
      <c r="C172" s="10" t="s">
        <v>392</v>
      </c>
      <c r="D172" s="10" t="s">
        <v>652</v>
      </c>
      <c r="E172" s="10" t="s">
        <v>877</v>
      </c>
      <c r="F172" s="10" t="s">
        <v>76</v>
      </c>
      <c r="G172" s="11">
        <f t="shared" si="22"/>
        <v>1.0373693668357242</v>
      </c>
      <c r="H172" s="12">
        <f t="shared" si="23"/>
        <v>3.7369366835724227E-2</v>
      </c>
      <c r="I172" s="13">
        <f t="shared" si="24"/>
        <v>2.0539913463347341</v>
      </c>
      <c r="J172" s="13">
        <f t="shared" si="25"/>
        <v>3.4544399915629618</v>
      </c>
      <c r="K172" s="13">
        <f t="shared" si="26"/>
        <v>4.471061971061971</v>
      </c>
      <c r="L172" s="19">
        <f t="shared" si="27"/>
        <v>0.50505050505050508</v>
      </c>
      <c r="M172" s="19">
        <f t="shared" si="28"/>
        <v>0.3003003003003003</v>
      </c>
      <c r="N172" s="19">
        <f t="shared" si="29"/>
        <v>0.23201856148491881</v>
      </c>
      <c r="O172" s="17">
        <f t="shared" si="30"/>
        <v>0.48685696840177067</v>
      </c>
      <c r="P172" s="17">
        <f t="shared" si="31"/>
        <v>0.28948252175240419</v>
      </c>
      <c r="Q172" s="17">
        <f t="shared" si="32"/>
        <v>0.22366050984582506</v>
      </c>
    </row>
    <row r="173" spans="1:17" x14ac:dyDescent="0.25">
      <c r="A173" s="50"/>
      <c r="B173" s="10" t="s">
        <v>1538</v>
      </c>
      <c r="C173" s="10" t="s">
        <v>191</v>
      </c>
      <c r="D173" s="10" t="s">
        <v>208</v>
      </c>
      <c r="E173" s="10" t="s">
        <v>618</v>
      </c>
      <c r="F173" s="10" t="s">
        <v>72</v>
      </c>
      <c r="G173" s="11">
        <f t="shared" si="22"/>
        <v>1.0400181513939701</v>
      </c>
      <c r="H173" s="12">
        <f t="shared" si="23"/>
        <v>4.0018151393970136E-2</v>
      </c>
      <c r="I173" s="13">
        <f t="shared" si="24"/>
        <v>3.7960662525879907</v>
      </c>
      <c r="J173" s="13">
        <f t="shared" si="25"/>
        <v>3.5880626223091974</v>
      </c>
      <c r="K173" s="13">
        <f t="shared" si="26"/>
        <v>2.1840381179273374</v>
      </c>
      <c r="L173" s="19">
        <f t="shared" si="27"/>
        <v>0.27397260273972601</v>
      </c>
      <c r="M173" s="19">
        <f t="shared" si="28"/>
        <v>0.28985507246376813</v>
      </c>
      <c r="N173" s="19">
        <f t="shared" si="29"/>
        <v>0.47619047619047616</v>
      </c>
      <c r="O173" s="17">
        <f t="shared" si="30"/>
        <v>0.26343059721843476</v>
      </c>
      <c r="P173" s="17">
        <f t="shared" si="31"/>
        <v>0.27870193618761935</v>
      </c>
      <c r="Q173" s="17">
        <f t="shared" si="32"/>
        <v>0.45786746659394606</v>
      </c>
    </row>
    <row r="174" spans="1:17" x14ac:dyDescent="0.25">
      <c r="A174" s="50"/>
      <c r="B174" s="10" t="s">
        <v>1553</v>
      </c>
      <c r="C174" s="10" t="s">
        <v>342</v>
      </c>
      <c r="D174" s="10" t="s">
        <v>258</v>
      </c>
      <c r="E174" s="10" t="s">
        <v>618</v>
      </c>
      <c r="F174" s="10" t="s">
        <v>68</v>
      </c>
      <c r="G174" s="11">
        <f t="shared" si="22"/>
        <v>1.0388838280434971</v>
      </c>
      <c r="H174" s="12">
        <f t="shared" si="23"/>
        <v>3.8883828043497104E-2</v>
      </c>
      <c r="I174" s="13">
        <f t="shared" si="24"/>
        <v>3.9062031934435488</v>
      </c>
      <c r="J174" s="13">
        <f t="shared" si="25"/>
        <v>3.5010385005065854</v>
      </c>
      <c r="K174" s="13">
        <f t="shared" si="26"/>
        <v>2.1816560388913442</v>
      </c>
      <c r="L174" s="19">
        <f t="shared" si="27"/>
        <v>0.26595744680851063</v>
      </c>
      <c r="M174" s="19">
        <f t="shared" si="28"/>
        <v>0.29673590504451036</v>
      </c>
      <c r="N174" s="19">
        <f t="shared" si="29"/>
        <v>0.47619047619047616</v>
      </c>
      <c r="O174" s="17">
        <f t="shared" si="30"/>
        <v>0.25600306755124047</v>
      </c>
      <c r="P174" s="17">
        <f t="shared" si="31"/>
        <v>0.28562953530939583</v>
      </c>
      <c r="Q174" s="17">
        <f t="shared" si="32"/>
        <v>0.45836739713936375</v>
      </c>
    </row>
    <row r="175" spans="1:17" x14ac:dyDescent="0.25">
      <c r="A175" s="50"/>
      <c r="B175" s="10" t="s">
        <v>1539</v>
      </c>
      <c r="C175" s="10" t="s">
        <v>618</v>
      </c>
      <c r="D175" s="10" t="s">
        <v>106</v>
      </c>
      <c r="E175" s="10" t="s">
        <v>95</v>
      </c>
      <c r="F175" s="10" t="s">
        <v>76</v>
      </c>
      <c r="G175" s="11">
        <f t="shared" si="22"/>
        <v>1.0360372385787404</v>
      </c>
      <c r="H175" s="12">
        <f t="shared" si="23"/>
        <v>3.6037238578740416E-2</v>
      </c>
      <c r="I175" s="13">
        <f t="shared" si="24"/>
        <v>2.175678201015355</v>
      </c>
      <c r="J175" s="13">
        <f t="shared" si="25"/>
        <v>3.4292832596956306</v>
      </c>
      <c r="K175" s="13">
        <f t="shared" si="26"/>
        <v>4.019824485685513</v>
      </c>
      <c r="L175" s="19">
        <f t="shared" si="27"/>
        <v>0.47619047619047616</v>
      </c>
      <c r="M175" s="19">
        <f t="shared" si="28"/>
        <v>0.30211480362537763</v>
      </c>
      <c r="N175" s="19">
        <f t="shared" si="29"/>
        <v>0.25773195876288663</v>
      </c>
      <c r="O175" s="17">
        <f t="shared" si="30"/>
        <v>0.45962679569676967</v>
      </c>
      <c r="P175" s="17">
        <f t="shared" si="31"/>
        <v>0.29160612415807141</v>
      </c>
      <c r="Q175" s="17">
        <f t="shared" si="32"/>
        <v>0.24876708014515886</v>
      </c>
    </row>
    <row r="176" spans="1:17" x14ac:dyDescent="0.25">
      <c r="A176" s="50"/>
      <c r="B176" s="10" t="s">
        <v>1540</v>
      </c>
      <c r="C176" s="10" t="s">
        <v>411</v>
      </c>
      <c r="D176" s="10" t="s">
        <v>538</v>
      </c>
      <c r="E176" s="10" t="s">
        <v>588</v>
      </c>
      <c r="F176" s="10" t="s">
        <v>76</v>
      </c>
      <c r="G176" s="11">
        <f t="shared" si="22"/>
        <v>1.0353975292999684</v>
      </c>
      <c r="H176" s="12">
        <f t="shared" si="23"/>
        <v>3.5397529299968422E-2</v>
      </c>
      <c r="I176" s="13">
        <f t="shared" si="24"/>
        <v>2.3917682926829271</v>
      </c>
      <c r="J176" s="13">
        <f t="shared" si="25"/>
        <v>3.4789356984478936</v>
      </c>
      <c r="K176" s="13">
        <f t="shared" si="26"/>
        <v>3.3961038961038961</v>
      </c>
      <c r="L176" s="19">
        <f t="shared" si="27"/>
        <v>0.4329004329004329</v>
      </c>
      <c r="M176" s="19">
        <f t="shared" si="28"/>
        <v>0.29761904761904762</v>
      </c>
      <c r="N176" s="19">
        <f t="shared" si="29"/>
        <v>0.3048780487804878</v>
      </c>
      <c r="O176" s="17">
        <f t="shared" si="30"/>
        <v>0.41810070108349262</v>
      </c>
      <c r="P176" s="17">
        <f t="shared" si="31"/>
        <v>0.28744423199490121</v>
      </c>
      <c r="Q176" s="17">
        <f t="shared" si="32"/>
        <v>0.29445506692160611</v>
      </c>
    </row>
    <row r="177" spans="1:17" x14ac:dyDescent="0.25">
      <c r="A177" s="50"/>
      <c r="B177" s="10" t="s">
        <v>1541</v>
      </c>
      <c r="C177" s="10" t="s">
        <v>556</v>
      </c>
      <c r="D177" s="10" t="s">
        <v>653</v>
      </c>
      <c r="E177" s="10" t="s">
        <v>276</v>
      </c>
      <c r="F177" s="10" t="s">
        <v>68</v>
      </c>
      <c r="G177" s="11">
        <f t="shared" si="22"/>
        <v>1.0409200538364249</v>
      </c>
      <c r="H177" s="12">
        <f t="shared" si="23"/>
        <v>4.0920053836424941E-2</v>
      </c>
      <c r="I177" s="13">
        <f t="shared" si="24"/>
        <v>2.8729393485885328</v>
      </c>
      <c r="J177" s="13">
        <f t="shared" si="25"/>
        <v>3.3621717738916526</v>
      </c>
      <c r="K177" s="13">
        <f t="shared" si="26"/>
        <v>2.8208933458967116</v>
      </c>
      <c r="L177" s="19">
        <f t="shared" si="27"/>
        <v>0.3623188405797102</v>
      </c>
      <c r="M177" s="19">
        <f t="shared" si="28"/>
        <v>0.30959752321981426</v>
      </c>
      <c r="N177" s="19">
        <f t="shared" si="29"/>
        <v>0.36900369003690037</v>
      </c>
      <c r="O177" s="17">
        <f t="shared" si="30"/>
        <v>0.34807556953518604</v>
      </c>
      <c r="P177" s="17">
        <f t="shared" si="31"/>
        <v>0.29742680245111874</v>
      </c>
      <c r="Q177" s="17">
        <f t="shared" si="32"/>
        <v>0.354497628013695</v>
      </c>
    </row>
    <row r="178" spans="1:17" x14ac:dyDescent="0.25">
      <c r="A178" s="50"/>
      <c r="B178" s="10" t="s">
        <v>1542</v>
      </c>
      <c r="C178" s="10" t="s">
        <v>199</v>
      </c>
      <c r="D178" s="10" t="s">
        <v>172</v>
      </c>
      <c r="E178" s="10" t="s">
        <v>569</v>
      </c>
      <c r="F178" s="10" t="s">
        <v>76</v>
      </c>
      <c r="G178" s="11">
        <f t="shared" si="22"/>
        <v>1.0364907522643354</v>
      </c>
      <c r="H178" s="12">
        <f t="shared" si="23"/>
        <v>3.6490752264335402E-2</v>
      </c>
      <c r="I178" s="13">
        <f t="shared" si="24"/>
        <v>2.0315218744380972</v>
      </c>
      <c r="J178" s="13">
        <f t="shared" si="25"/>
        <v>3.8039210608101111</v>
      </c>
      <c r="K178" s="13">
        <f t="shared" si="26"/>
        <v>4.0837735639214818</v>
      </c>
      <c r="L178" s="19">
        <f t="shared" si="27"/>
        <v>0.51020408163265307</v>
      </c>
      <c r="M178" s="19">
        <f t="shared" si="28"/>
        <v>0.27247956403269757</v>
      </c>
      <c r="N178" s="19">
        <f t="shared" si="29"/>
        <v>0.25380710659898476</v>
      </c>
      <c r="O178" s="17">
        <f t="shared" si="30"/>
        <v>0.49224180777112825</v>
      </c>
      <c r="P178" s="17">
        <f t="shared" si="31"/>
        <v>0.26288663303308207</v>
      </c>
      <c r="Q178" s="17">
        <f t="shared" si="32"/>
        <v>0.24487155919578965</v>
      </c>
    </row>
    <row r="179" spans="1:17" x14ac:dyDescent="0.25">
      <c r="A179" s="50"/>
      <c r="B179" s="10" t="s">
        <v>1543</v>
      </c>
      <c r="C179" s="10" t="s">
        <v>610</v>
      </c>
      <c r="D179" s="10" t="s">
        <v>270</v>
      </c>
      <c r="E179" s="10" t="s">
        <v>284</v>
      </c>
      <c r="F179" s="10" t="s">
        <v>72</v>
      </c>
      <c r="G179" s="11">
        <f t="shared" si="22"/>
        <v>1.0343047030477728</v>
      </c>
      <c r="H179" s="12">
        <f t="shared" si="23"/>
        <v>3.4304703047772778E-2</v>
      </c>
      <c r="I179" s="13">
        <f t="shared" si="24"/>
        <v>2.0375802650041122</v>
      </c>
      <c r="J179" s="13">
        <f t="shared" si="25"/>
        <v>3.7131538839415041</v>
      </c>
      <c r="K179" s="13">
        <f t="shared" si="26"/>
        <v>4.168247953282525</v>
      </c>
      <c r="L179" s="19">
        <f t="shared" si="27"/>
        <v>0.50761421319796951</v>
      </c>
      <c r="M179" s="19">
        <f t="shared" si="28"/>
        <v>0.2785515320334262</v>
      </c>
      <c r="N179" s="19">
        <f t="shared" si="29"/>
        <v>0.24813895781637715</v>
      </c>
      <c r="O179" s="17">
        <f t="shared" si="30"/>
        <v>0.49077821236062169</v>
      </c>
      <c r="P179" s="17">
        <f t="shared" si="31"/>
        <v>0.26931283519510435</v>
      </c>
      <c r="Q179" s="17">
        <f t="shared" si="32"/>
        <v>0.23990895244427407</v>
      </c>
    </row>
    <row r="180" spans="1:17" x14ac:dyDescent="0.25">
      <c r="A180" s="50"/>
      <c r="B180" s="10" t="s">
        <v>1551</v>
      </c>
      <c r="C180" s="10" t="s">
        <v>380</v>
      </c>
      <c r="D180" s="10" t="s">
        <v>653</v>
      </c>
      <c r="E180" s="10" t="s">
        <v>397</v>
      </c>
      <c r="F180" s="10" t="s">
        <v>68</v>
      </c>
      <c r="G180" s="11">
        <f t="shared" si="22"/>
        <v>1.0396207152923422</v>
      </c>
      <c r="H180" s="12">
        <f t="shared" si="23"/>
        <v>3.9620715292342235E-2</v>
      </c>
      <c r="I180" s="13">
        <f t="shared" si="24"/>
        <v>3.1812393887945674</v>
      </c>
      <c r="J180" s="13">
        <f t="shared" si="25"/>
        <v>3.3579749103942653</v>
      </c>
      <c r="K180" s="13">
        <f t="shared" si="26"/>
        <v>2.5782593739250088</v>
      </c>
      <c r="L180" s="19">
        <f t="shared" si="27"/>
        <v>0.32679738562091504</v>
      </c>
      <c r="M180" s="19">
        <f t="shared" si="28"/>
        <v>0.30959752321981426</v>
      </c>
      <c r="N180" s="19">
        <f t="shared" si="29"/>
        <v>0.40322580645161293</v>
      </c>
      <c r="O180" s="17">
        <f t="shared" si="30"/>
        <v>0.314342895263509</v>
      </c>
      <c r="P180" s="17">
        <f t="shared" si="31"/>
        <v>0.29779853235490328</v>
      </c>
      <c r="Q180" s="17">
        <f t="shared" si="32"/>
        <v>0.38785857238158772</v>
      </c>
    </row>
    <row r="181" spans="1:17" x14ac:dyDescent="0.25">
      <c r="A181" s="50"/>
      <c r="B181" s="10" t="s">
        <v>1548</v>
      </c>
      <c r="C181" s="10" t="s">
        <v>545</v>
      </c>
      <c r="D181" s="10" t="s">
        <v>652</v>
      </c>
      <c r="E181" s="10" t="s">
        <v>268</v>
      </c>
      <c r="F181" s="10" t="s">
        <v>68</v>
      </c>
      <c r="G181" s="11">
        <f t="shared" si="22"/>
        <v>1.0352589905532275</v>
      </c>
      <c r="H181" s="12">
        <f t="shared" si="23"/>
        <v>3.5258990553227454E-2</v>
      </c>
      <c r="I181" s="13">
        <f t="shared" si="24"/>
        <v>2.2568645994060361</v>
      </c>
      <c r="J181" s="13">
        <f t="shared" si="25"/>
        <v>3.4474124385422473</v>
      </c>
      <c r="K181" s="13">
        <f t="shared" si="26"/>
        <v>3.7476375458026836</v>
      </c>
      <c r="L181" s="19">
        <f t="shared" si="27"/>
        <v>0.4587155963302752</v>
      </c>
      <c r="M181" s="19">
        <f t="shared" si="28"/>
        <v>0.3003003003003003</v>
      </c>
      <c r="N181" s="19">
        <f t="shared" si="29"/>
        <v>0.27624309392265195</v>
      </c>
      <c r="O181" s="17">
        <f t="shared" si="30"/>
        <v>0.44309259858264471</v>
      </c>
      <c r="P181" s="17">
        <f t="shared" si="31"/>
        <v>0.29007263210515483</v>
      </c>
      <c r="Q181" s="17">
        <f t="shared" si="32"/>
        <v>0.2668347693122004</v>
      </c>
    </row>
    <row r="182" spans="1:17" x14ac:dyDescent="0.25">
      <c r="A182" s="49" t="s">
        <v>1546</v>
      </c>
      <c r="B182" s="10" t="s">
        <v>1533</v>
      </c>
      <c r="C182" s="10" t="s">
        <v>570</v>
      </c>
      <c r="D182" s="10" t="s">
        <v>195</v>
      </c>
      <c r="E182" s="10" t="s">
        <v>395</v>
      </c>
      <c r="F182" s="10" t="s">
        <v>76</v>
      </c>
      <c r="G182" s="11">
        <f t="shared" si="22"/>
        <v>1.039696045909799</v>
      </c>
      <c r="H182" s="12">
        <f t="shared" si="23"/>
        <v>3.9696045909799027E-2</v>
      </c>
      <c r="I182" s="13">
        <f t="shared" si="24"/>
        <v>3.0775002958930049</v>
      </c>
      <c r="J182" s="13">
        <f t="shared" si="25"/>
        <v>3.6909209629797863</v>
      </c>
      <c r="K182" s="13">
        <f t="shared" si="26"/>
        <v>2.4744765892653215</v>
      </c>
      <c r="L182" s="19">
        <f t="shared" si="27"/>
        <v>0.33783783783783783</v>
      </c>
      <c r="M182" s="19">
        <f t="shared" si="28"/>
        <v>0.28169014084507044</v>
      </c>
      <c r="N182" s="19">
        <f t="shared" si="29"/>
        <v>0.42016806722689076</v>
      </c>
      <c r="O182" s="17">
        <f t="shared" si="30"/>
        <v>0.32493904268166052</v>
      </c>
      <c r="P182" s="17">
        <f t="shared" si="31"/>
        <v>0.27093508910921554</v>
      </c>
      <c r="Q182" s="17">
        <f t="shared" si="32"/>
        <v>0.404125868209124</v>
      </c>
    </row>
    <row r="183" spans="1:17" x14ac:dyDescent="0.25">
      <c r="A183" s="50"/>
      <c r="B183" s="10" t="s">
        <v>1534</v>
      </c>
      <c r="C183" s="10" t="s">
        <v>213</v>
      </c>
      <c r="D183" s="10" t="s">
        <v>75</v>
      </c>
      <c r="E183" s="10" t="s">
        <v>1069</v>
      </c>
      <c r="F183" s="10" t="s">
        <v>72</v>
      </c>
      <c r="G183" s="11">
        <f t="shared" si="22"/>
        <v>1.0403935043722707</v>
      </c>
      <c r="H183" s="12">
        <f t="shared" si="23"/>
        <v>4.0393504372270739E-2</v>
      </c>
      <c r="I183" s="13">
        <f t="shared" si="24"/>
        <v>1.6750335420393561</v>
      </c>
      <c r="J183" s="13">
        <f t="shared" si="25"/>
        <v>4.3280369781886465</v>
      </c>
      <c r="K183" s="13">
        <f t="shared" si="26"/>
        <v>5.8157996894409933</v>
      </c>
      <c r="L183" s="19">
        <f t="shared" si="27"/>
        <v>0.6211180124223602</v>
      </c>
      <c r="M183" s="19">
        <f t="shared" si="28"/>
        <v>0.24038461538461536</v>
      </c>
      <c r="N183" s="19">
        <f t="shared" si="29"/>
        <v>0.17889087656529518</v>
      </c>
      <c r="O183" s="17">
        <f t="shared" si="30"/>
        <v>0.59700297033007377</v>
      </c>
      <c r="P183" s="17">
        <f t="shared" si="31"/>
        <v>0.23105163034409104</v>
      </c>
      <c r="Q183" s="17">
        <f t="shared" si="32"/>
        <v>0.17194539932583522</v>
      </c>
    </row>
    <row r="184" spans="1:17" x14ac:dyDescent="0.25">
      <c r="A184" s="50"/>
      <c r="B184" s="10" t="s">
        <v>1535</v>
      </c>
      <c r="C184" s="10" t="s">
        <v>175</v>
      </c>
      <c r="D184" s="10" t="s">
        <v>200</v>
      </c>
      <c r="E184" s="10" t="s">
        <v>74</v>
      </c>
      <c r="F184" s="10" t="s">
        <v>72</v>
      </c>
      <c r="G184" s="11">
        <f t="shared" si="22"/>
        <v>1.0344312188706573</v>
      </c>
      <c r="H184" s="12">
        <f t="shared" si="23"/>
        <v>3.4431218870657254E-2</v>
      </c>
      <c r="I184" s="13">
        <f t="shared" si="24"/>
        <v>2.0585181255526077</v>
      </c>
      <c r="J184" s="13">
        <f t="shared" si="25"/>
        <v>3.8791170707649645</v>
      </c>
      <c r="K184" s="13">
        <f t="shared" si="26"/>
        <v>3.8998056951423781</v>
      </c>
      <c r="L184" s="19">
        <f t="shared" si="27"/>
        <v>0.50251256281407031</v>
      </c>
      <c r="M184" s="19">
        <f t="shared" si="28"/>
        <v>0.26666666666666666</v>
      </c>
      <c r="N184" s="19">
        <f t="shared" si="29"/>
        <v>0.26525198938992045</v>
      </c>
      <c r="O184" s="17">
        <f t="shared" si="30"/>
        <v>0.48578634678358767</v>
      </c>
      <c r="P184" s="17">
        <f t="shared" si="31"/>
        <v>0.25779062135982383</v>
      </c>
      <c r="Q184" s="17">
        <f t="shared" si="32"/>
        <v>0.25642303185658871</v>
      </c>
    </row>
    <row r="185" spans="1:17" x14ac:dyDescent="0.25">
      <c r="A185" s="50"/>
      <c r="B185" s="10" t="s">
        <v>1536</v>
      </c>
      <c r="C185" s="10" t="s">
        <v>161</v>
      </c>
      <c r="D185" s="10" t="s">
        <v>129</v>
      </c>
      <c r="E185" s="10" t="s">
        <v>120</v>
      </c>
      <c r="F185" s="10" t="s">
        <v>68</v>
      </c>
      <c r="G185" s="11">
        <f t="shared" si="22"/>
        <v>1.0388017068616753</v>
      </c>
      <c r="H185" s="12">
        <f t="shared" si="23"/>
        <v>3.8801706861675278E-2</v>
      </c>
      <c r="I185" s="13">
        <f t="shared" si="24"/>
        <v>3.8020142471137315</v>
      </c>
      <c r="J185" s="13">
        <f t="shared" si="25"/>
        <v>3.6773580422903307</v>
      </c>
      <c r="K185" s="13">
        <f t="shared" si="26"/>
        <v>2.1503195332036675</v>
      </c>
      <c r="L185" s="19">
        <f t="shared" si="27"/>
        <v>0.27322404371584696</v>
      </c>
      <c r="M185" s="19">
        <f t="shared" si="28"/>
        <v>0.2824858757062147</v>
      </c>
      <c r="N185" s="19">
        <f t="shared" si="29"/>
        <v>0.48309178743961356</v>
      </c>
      <c r="O185" s="17">
        <f t="shared" si="30"/>
        <v>0.26301847783951415</v>
      </c>
      <c r="P185" s="17">
        <f t="shared" si="31"/>
        <v>0.27193435844424341</v>
      </c>
      <c r="Q185" s="17">
        <f t="shared" si="32"/>
        <v>0.46504716371624244</v>
      </c>
    </row>
    <row r="186" spans="1:17" x14ac:dyDescent="0.25">
      <c r="A186" s="50"/>
      <c r="B186" s="10" t="s">
        <v>1537</v>
      </c>
      <c r="C186" s="10" t="s">
        <v>393</v>
      </c>
      <c r="D186" s="10" t="s">
        <v>283</v>
      </c>
      <c r="E186" s="10" t="s">
        <v>120</v>
      </c>
      <c r="F186" s="10" t="s">
        <v>68</v>
      </c>
      <c r="G186" s="11">
        <f t="shared" si="22"/>
        <v>1.0402056432253843</v>
      </c>
      <c r="H186" s="12">
        <f t="shared" si="23"/>
        <v>4.0205643225384335E-2</v>
      </c>
      <c r="I186" s="13">
        <f t="shared" si="24"/>
        <v>3.8799670492306837</v>
      </c>
      <c r="J186" s="13">
        <f t="shared" si="25"/>
        <v>3.5991115255598296</v>
      </c>
      <c r="K186" s="13">
        <f t="shared" si="26"/>
        <v>2.1532256814765454</v>
      </c>
      <c r="L186" s="19">
        <f t="shared" si="27"/>
        <v>0.26809651474530832</v>
      </c>
      <c r="M186" s="19">
        <f t="shared" si="28"/>
        <v>0.28901734104046245</v>
      </c>
      <c r="N186" s="19">
        <f t="shared" si="29"/>
        <v>0.48309178743961356</v>
      </c>
      <c r="O186" s="17">
        <f t="shared" si="30"/>
        <v>0.25773414756145391</v>
      </c>
      <c r="P186" s="17">
        <f t="shared" si="31"/>
        <v>0.2778463498278102</v>
      </c>
      <c r="Q186" s="17">
        <f t="shared" si="32"/>
        <v>0.46441950261073589</v>
      </c>
    </row>
    <row r="187" spans="1:17" x14ac:dyDescent="0.25">
      <c r="A187" s="50"/>
      <c r="B187" s="10" t="s">
        <v>1538</v>
      </c>
      <c r="C187" s="10" t="s">
        <v>554</v>
      </c>
      <c r="D187" s="10" t="s">
        <v>343</v>
      </c>
      <c r="E187" s="10" t="s">
        <v>164</v>
      </c>
      <c r="F187" s="10" t="s">
        <v>68</v>
      </c>
      <c r="G187" s="11">
        <f t="shared" si="22"/>
        <v>1.0387348825320046</v>
      </c>
      <c r="H187" s="12">
        <f t="shared" si="23"/>
        <v>3.8734882532004633E-2</v>
      </c>
      <c r="I187" s="13">
        <f t="shared" si="24"/>
        <v>4.8820539479004221</v>
      </c>
      <c r="J187" s="13">
        <f t="shared" si="25"/>
        <v>4.1341648324773788</v>
      </c>
      <c r="K187" s="13">
        <f t="shared" si="26"/>
        <v>1.807398695605688</v>
      </c>
      <c r="L187" s="19">
        <f t="shared" si="27"/>
        <v>0.21276595744680851</v>
      </c>
      <c r="M187" s="19">
        <f t="shared" si="28"/>
        <v>0.25125628140703515</v>
      </c>
      <c r="N187" s="19">
        <f t="shared" si="29"/>
        <v>0.57471264367816088</v>
      </c>
      <c r="O187" s="17">
        <f t="shared" si="30"/>
        <v>0.20483182092448207</v>
      </c>
      <c r="P187" s="17">
        <f t="shared" si="31"/>
        <v>0.24188682370479039</v>
      </c>
      <c r="Q187" s="17">
        <f t="shared" si="32"/>
        <v>0.55328135537072753</v>
      </c>
    </row>
    <row r="188" spans="1:17" x14ac:dyDescent="0.25">
      <c r="A188" s="50"/>
      <c r="B188" s="10" t="s">
        <v>1539</v>
      </c>
      <c r="C188" s="10" t="s">
        <v>360</v>
      </c>
      <c r="D188" s="10" t="s">
        <v>344</v>
      </c>
      <c r="E188" s="10" t="s">
        <v>95</v>
      </c>
      <c r="F188" s="10" t="s">
        <v>68</v>
      </c>
      <c r="G188" s="11">
        <f t="shared" si="22"/>
        <v>1.033721274852013</v>
      </c>
      <c r="H188" s="12">
        <f t="shared" si="23"/>
        <v>3.3721274852013039E-2</v>
      </c>
      <c r="I188" s="13">
        <f t="shared" si="24"/>
        <v>2.1191286134466267</v>
      </c>
      <c r="J188" s="13">
        <f t="shared" si="25"/>
        <v>3.5870128237364853</v>
      </c>
      <c r="K188" s="13">
        <f t="shared" si="26"/>
        <v>4.0108385464258101</v>
      </c>
      <c r="L188" s="19">
        <f t="shared" si="27"/>
        <v>0.48780487804878053</v>
      </c>
      <c r="M188" s="19">
        <f t="shared" si="28"/>
        <v>0.28818443804034583</v>
      </c>
      <c r="N188" s="19">
        <f t="shared" si="29"/>
        <v>0.25773195876288663</v>
      </c>
      <c r="O188" s="17">
        <f t="shared" si="30"/>
        <v>0.47189207566480079</v>
      </c>
      <c r="P188" s="17">
        <f t="shared" si="31"/>
        <v>0.2787835029143636</v>
      </c>
      <c r="Q188" s="17">
        <f t="shared" si="32"/>
        <v>0.24932442142083552</v>
      </c>
    </row>
    <row r="189" spans="1:17" x14ac:dyDescent="0.25">
      <c r="A189" s="50"/>
      <c r="B189" s="10" t="s">
        <v>1540</v>
      </c>
      <c r="C189" s="10" t="s">
        <v>173</v>
      </c>
      <c r="D189" s="10" t="s">
        <v>391</v>
      </c>
      <c r="E189" s="10" t="s">
        <v>664</v>
      </c>
      <c r="F189" s="10" t="s">
        <v>72</v>
      </c>
      <c r="G189" s="11">
        <f t="shared" si="22"/>
        <v>1.0389362320803666</v>
      </c>
      <c r="H189" s="12">
        <f t="shared" si="23"/>
        <v>3.8936232080366562E-2</v>
      </c>
      <c r="I189" s="13">
        <f t="shared" si="24"/>
        <v>2.5661724932385055</v>
      </c>
      <c r="J189" s="13">
        <f t="shared" si="25"/>
        <v>3.480436377469228</v>
      </c>
      <c r="K189" s="13">
        <f t="shared" si="26"/>
        <v>3.0960299715994921</v>
      </c>
      <c r="L189" s="19">
        <f t="shared" si="27"/>
        <v>0.40485829959514169</v>
      </c>
      <c r="M189" s="19">
        <f t="shared" si="28"/>
        <v>0.29850746268656714</v>
      </c>
      <c r="N189" s="19">
        <f t="shared" si="29"/>
        <v>0.33557046979865773</v>
      </c>
      <c r="O189" s="17">
        <f t="shared" si="30"/>
        <v>0.38968541773199417</v>
      </c>
      <c r="P189" s="17">
        <f t="shared" si="31"/>
        <v>0.2873202930740375</v>
      </c>
      <c r="Q189" s="17">
        <f t="shared" si="32"/>
        <v>0.32299428919396833</v>
      </c>
    </row>
    <row r="190" spans="1:17" x14ac:dyDescent="0.25">
      <c r="A190" s="50"/>
      <c r="B190" s="10" t="s">
        <v>1541</v>
      </c>
      <c r="C190" s="10" t="s">
        <v>156</v>
      </c>
      <c r="D190" s="10" t="s">
        <v>366</v>
      </c>
      <c r="E190" s="10" t="s">
        <v>284</v>
      </c>
      <c r="F190" s="10" t="s">
        <v>76</v>
      </c>
      <c r="G190" s="11">
        <f t="shared" si="22"/>
        <v>1.0338861371854768</v>
      </c>
      <c r="H190" s="12">
        <f t="shared" si="23"/>
        <v>3.3886137185476839E-2</v>
      </c>
      <c r="I190" s="13">
        <f t="shared" si="24"/>
        <v>2.0884499971146631</v>
      </c>
      <c r="J190" s="13">
        <f t="shared" si="25"/>
        <v>3.5565683119180402</v>
      </c>
      <c r="K190" s="13">
        <f t="shared" si="26"/>
        <v>4.1665611328574723</v>
      </c>
      <c r="L190" s="19">
        <f t="shared" si="27"/>
        <v>0.49504950495049505</v>
      </c>
      <c r="M190" s="19">
        <f t="shared" si="28"/>
        <v>0.29069767441860467</v>
      </c>
      <c r="N190" s="19">
        <f t="shared" si="29"/>
        <v>0.24813895781637715</v>
      </c>
      <c r="O190" s="17">
        <f t="shared" si="30"/>
        <v>0.47882400889730115</v>
      </c>
      <c r="P190" s="17">
        <f t="shared" si="31"/>
        <v>0.2811699122013222</v>
      </c>
      <c r="Q190" s="17">
        <f t="shared" si="32"/>
        <v>0.24000607890137671</v>
      </c>
    </row>
    <row r="191" spans="1:17" x14ac:dyDescent="0.25">
      <c r="A191" s="50"/>
      <c r="B191" s="10" t="s">
        <v>1542</v>
      </c>
      <c r="C191" s="10" t="s">
        <v>105</v>
      </c>
      <c r="D191" s="10" t="s">
        <v>524</v>
      </c>
      <c r="E191" s="10" t="s">
        <v>652</v>
      </c>
      <c r="F191" s="10" t="s">
        <v>68</v>
      </c>
      <c r="G191" s="11">
        <f t="shared" si="22"/>
        <v>1.0397460397460399</v>
      </c>
      <c r="H191" s="12">
        <f t="shared" si="23"/>
        <v>3.9746039746039852E-2</v>
      </c>
      <c r="I191" s="13">
        <f t="shared" si="24"/>
        <v>2.2874412874412879</v>
      </c>
      <c r="J191" s="13">
        <f t="shared" si="25"/>
        <v>3.6495085995085996</v>
      </c>
      <c r="K191" s="13">
        <f t="shared" si="26"/>
        <v>3.4623543123543126</v>
      </c>
      <c r="L191" s="19">
        <f t="shared" si="27"/>
        <v>0.45454545454545453</v>
      </c>
      <c r="M191" s="19">
        <f t="shared" si="28"/>
        <v>0.28490028490028491</v>
      </c>
      <c r="N191" s="19">
        <f t="shared" si="29"/>
        <v>0.3003003003003003</v>
      </c>
      <c r="O191" s="17">
        <f t="shared" si="30"/>
        <v>0.43716969064530237</v>
      </c>
      <c r="P191" s="17">
        <f t="shared" si="31"/>
        <v>0.27400949271215536</v>
      </c>
      <c r="Q191" s="17">
        <f t="shared" si="32"/>
        <v>0.28882081664254217</v>
      </c>
    </row>
    <row r="192" spans="1:17" x14ac:dyDescent="0.25">
      <c r="A192" s="50"/>
      <c r="B192" s="10" t="s">
        <v>1545</v>
      </c>
      <c r="C192" s="10" t="s">
        <v>448</v>
      </c>
      <c r="D192" s="10" t="s">
        <v>438</v>
      </c>
      <c r="E192" s="10" t="s">
        <v>396</v>
      </c>
      <c r="F192" s="10" t="s">
        <v>72</v>
      </c>
      <c r="G192" s="11">
        <f t="shared" si="22"/>
        <v>1.0360592960874453</v>
      </c>
      <c r="H192" s="12">
        <f t="shared" si="23"/>
        <v>3.6059296087445292E-2</v>
      </c>
      <c r="I192" s="13">
        <f t="shared" si="24"/>
        <v>2.403657566922873</v>
      </c>
      <c r="J192" s="13">
        <f t="shared" si="25"/>
        <v>3.3050291545189503</v>
      </c>
      <c r="K192" s="13">
        <f t="shared" si="26"/>
        <v>3.5536833855799377</v>
      </c>
      <c r="L192" s="19">
        <f t="shared" si="27"/>
        <v>0.43103448275862072</v>
      </c>
      <c r="M192" s="19">
        <f t="shared" si="28"/>
        <v>0.31347962382445144</v>
      </c>
      <c r="N192" s="19">
        <f t="shared" si="29"/>
        <v>0.29154518950437314</v>
      </c>
      <c r="O192" s="17">
        <f t="shared" si="30"/>
        <v>0.41603263865916862</v>
      </c>
      <c r="P192" s="17">
        <f t="shared" si="31"/>
        <v>0.3025691917521226</v>
      </c>
      <c r="Q192" s="17">
        <f t="shared" si="32"/>
        <v>0.28139816958870878</v>
      </c>
    </row>
    <row r="193" spans="1:17" x14ac:dyDescent="0.25">
      <c r="A193" s="50"/>
      <c r="B193" s="10" t="s">
        <v>1547</v>
      </c>
      <c r="C193" s="10" t="s">
        <v>282</v>
      </c>
      <c r="D193" s="10" t="s">
        <v>195</v>
      </c>
      <c r="E193" s="10" t="s">
        <v>283</v>
      </c>
      <c r="F193" s="10" t="s">
        <v>72</v>
      </c>
      <c r="G193" s="11">
        <f t="shared" si="22"/>
        <v>1.0358237609553003</v>
      </c>
      <c r="H193" s="12">
        <f t="shared" si="23"/>
        <v>3.5823760955300266E-2</v>
      </c>
      <c r="I193" s="13">
        <f t="shared" si="24"/>
        <v>2.2270210860538953</v>
      </c>
      <c r="J193" s="13">
        <f t="shared" si="25"/>
        <v>3.6771743513913155</v>
      </c>
      <c r="K193" s="13">
        <f t="shared" si="26"/>
        <v>3.5839502129053389</v>
      </c>
      <c r="L193" s="19">
        <f t="shared" si="27"/>
        <v>0.46511627906976744</v>
      </c>
      <c r="M193" s="19">
        <f t="shared" si="28"/>
        <v>0.28169014084507044</v>
      </c>
      <c r="N193" s="19">
        <f t="shared" si="29"/>
        <v>0.28901734104046245</v>
      </c>
      <c r="O193" s="17">
        <f t="shared" si="30"/>
        <v>0.44903032407830529</v>
      </c>
      <c r="P193" s="17">
        <f t="shared" si="31"/>
        <v>0.27194794275164969</v>
      </c>
      <c r="Q193" s="17">
        <f t="shared" si="32"/>
        <v>0.27902173317004514</v>
      </c>
    </row>
    <row r="194" spans="1:17" x14ac:dyDescent="0.25">
      <c r="A194" s="50"/>
      <c r="B194" s="10" t="s">
        <v>1551</v>
      </c>
      <c r="C194" s="10" t="s">
        <v>87</v>
      </c>
      <c r="D194" s="10" t="s">
        <v>86</v>
      </c>
      <c r="E194" s="10" t="s">
        <v>167</v>
      </c>
      <c r="F194" s="10" t="s">
        <v>68</v>
      </c>
      <c r="G194" s="11">
        <f t="shared" si="22"/>
        <v>1.0343254776133823</v>
      </c>
      <c r="H194" s="12">
        <f t="shared" si="23"/>
        <v>3.4325477613382338E-2</v>
      </c>
      <c r="I194" s="13">
        <f t="shared" si="24"/>
        <v>2.7823355347799983</v>
      </c>
      <c r="J194" s="13">
        <f t="shared" si="25"/>
        <v>3.6821987003036414</v>
      </c>
      <c r="K194" s="13">
        <f t="shared" si="26"/>
        <v>2.7099327513470617</v>
      </c>
      <c r="L194" s="19">
        <f t="shared" si="27"/>
        <v>0.37174721189591081</v>
      </c>
      <c r="M194" s="19">
        <f t="shared" si="28"/>
        <v>0.2808988764044944</v>
      </c>
      <c r="N194" s="19">
        <f t="shared" si="29"/>
        <v>0.38167938931297707</v>
      </c>
      <c r="O194" s="17">
        <f t="shared" si="30"/>
        <v>0.35941028229690886</v>
      </c>
      <c r="P194" s="17">
        <f t="shared" si="31"/>
        <v>0.27157687061199004</v>
      </c>
      <c r="Q194" s="17">
        <f t="shared" si="32"/>
        <v>0.36901284709110105</v>
      </c>
    </row>
    <row r="195" spans="1:17" x14ac:dyDescent="0.25">
      <c r="A195" s="49" t="s">
        <v>1547</v>
      </c>
      <c r="B195" s="10" t="s">
        <v>1533</v>
      </c>
      <c r="C195" s="10" t="s">
        <v>405</v>
      </c>
      <c r="D195" s="10" t="s">
        <v>129</v>
      </c>
      <c r="E195" s="10" t="s">
        <v>648</v>
      </c>
      <c r="F195" s="10" t="s">
        <v>72</v>
      </c>
      <c r="G195" s="11">
        <f t="shared" ref="G195:G233" si="33">(((1/C195)+(1/D195)+(1/E195)))</f>
        <v>1.0404748275277655</v>
      </c>
      <c r="H195" s="12">
        <f t="shared" ref="H195:H233" si="34">G195-1</f>
        <v>4.0474827527765544E-2</v>
      </c>
      <c r="I195" s="13">
        <f t="shared" ref="I195:I233" si="35">C195*G195</f>
        <v>2.361877858488028</v>
      </c>
      <c r="J195" s="13">
        <f t="shared" ref="J195:J233" si="36">D195*G195</f>
        <v>3.68328088944829</v>
      </c>
      <c r="K195" s="13">
        <f t="shared" ref="K195:K233" si="37">E195*G195</f>
        <v>3.2774957067124615</v>
      </c>
      <c r="L195" s="19">
        <f t="shared" ref="L195:L233" si="38">(1/C195)</f>
        <v>0.44052863436123346</v>
      </c>
      <c r="M195" s="19">
        <f t="shared" ref="M195:M233" si="39">(1/D195)</f>
        <v>0.2824858757062147</v>
      </c>
      <c r="N195" s="19">
        <f t="shared" ref="N195:N233" si="40">(1/E195)</f>
        <v>0.31746031746031744</v>
      </c>
      <c r="O195" s="17">
        <f t="shared" ref="O195:O233" si="41">(1/I195)</f>
        <v>0.42339191944504562</v>
      </c>
      <c r="P195" s="17">
        <f t="shared" ref="P195:P233" si="42">(1/J195)</f>
        <v>0.27149707828820724</v>
      </c>
      <c r="Q195" s="17">
        <f t="shared" ref="Q195:Q233" si="43">(1/K195)</f>
        <v>0.3051110022667472</v>
      </c>
    </row>
    <row r="196" spans="1:17" x14ac:dyDescent="0.25">
      <c r="A196" s="50"/>
      <c r="B196" s="10" t="s">
        <v>1534</v>
      </c>
      <c r="C196" s="10" t="s">
        <v>311</v>
      </c>
      <c r="D196" s="10" t="s">
        <v>553</v>
      </c>
      <c r="E196" s="10" t="s">
        <v>1498</v>
      </c>
      <c r="F196" s="10" t="s">
        <v>72</v>
      </c>
      <c r="G196" s="11">
        <f t="shared" si="33"/>
        <v>1.0410817403394317</v>
      </c>
      <c r="H196" s="12">
        <f t="shared" si="34"/>
        <v>4.1081740339431683E-2</v>
      </c>
      <c r="I196" s="13">
        <f t="shared" si="35"/>
        <v>1.4471036190718098</v>
      </c>
      <c r="J196" s="13">
        <f t="shared" si="36"/>
        <v>5.2366411539073416</v>
      </c>
      <c r="K196" s="13">
        <f t="shared" si="37"/>
        <v>8.4744053663629746</v>
      </c>
      <c r="L196" s="19">
        <f t="shared" si="38"/>
        <v>0.71942446043165476</v>
      </c>
      <c r="M196" s="19">
        <f t="shared" si="39"/>
        <v>0.19880715705765406</v>
      </c>
      <c r="N196" s="19">
        <f t="shared" si="40"/>
        <v>0.12285012285012284</v>
      </c>
      <c r="O196" s="17">
        <f t="shared" si="41"/>
        <v>0.69103551868760604</v>
      </c>
      <c r="P196" s="17">
        <f t="shared" si="42"/>
        <v>0.19096210158564061</v>
      </c>
      <c r="Q196" s="17">
        <f t="shared" si="43"/>
        <v>0.11800237972675334</v>
      </c>
    </row>
    <row r="197" spans="1:17" x14ac:dyDescent="0.25">
      <c r="A197" s="50"/>
      <c r="B197" s="10" t="s">
        <v>1535</v>
      </c>
      <c r="C197" s="10" t="s">
        <v>335</v>
      </c>
      <c r="D197" s="10" t="s">
        <v>346</v>
      </c>
      <c r="E197" s="10" t="s">
        <v>463</v>
      </c>
      <c r="F197" s="10" t="s">
        <v>72</v>
      </c>
      <c r="G197" s="11">
        <f t="shared" si="33"/>
        <v>1.0360174429181537</v>
      </c>
      <c r="H197" s="12">
        <f t="shared" si="34"/>
        <v>3.6017442918153675E-2</v>
      </c>
      <c r="I197" s="13">
        <f t="shared" si="35"/>
        <v>1.8233906995359506</v>
      </c>
      <c r="J197" s="13">
        <f t="shared" si="36"/>
        <v>3.9990273296640733</v>
      </c>
      <c r="K197" s="13">
        <f t="shared" si="37"/>
        <v>4.9625235515779558</v>
      </c>
      <c r="L197" s="19">
        <f t="shared" si="38"/>
        <v>0.56818181818181823</v>
      </c>
      <c r="M197" s="19">
        <f t="shared" si="39"/>
        <v>0.2590673575129534</v>
      </c>
      <c r="N197" s="19">
        <f t="shared" si="40"/>
        <v>0.20876826722338204</v>
      </c>
      <c r="O197" s="17">
        <f t="shared" si="41"/>
        <v>0.54842881465530025</v>
      </c>
      <c r="P197" s="17">
        <f t="shared" si="42"/>
        <v>0.25006080668220942</v>
      </c>
      <c r="Q197" s="17">
        <f t="shared" si="43"/>
        <v>0.20151037866249027</v>
      </c>
    </row>
    <row r="198" spans="1:17" x14ac:dyDescent="0.25">
      <c r="A198" s="50"/>
      <c r="B198" s="10" t="s">
        <v>1536</v>
      </c>
      <c r="C198" s="10" t="s">
        <v>435</v>
      </c>
      <c r="D198" s="10" t="s">
        <v>67</v>
      </c>
      <c r="E198" s="10" t="s">
        <v>173</v>
      </c>
      <c r="F198" s="10" t="s">
        <v>72</v>
      </c>
      <c r="G198" s="11">
        <f t="shared" si="33"/>
        <v>1.0347487534292577</v>
      </c>
      <c r="H198" s="12">
        <f t="shared" si="34"/>
        <v>3.4748753429257651E-2</v>
      </c>
      <c r="I198" s="13">
        <f t="shared" si="35"/>
        <v>2.9386864597390914</v>
      </c>
      <c r="J198" s="13">
        <f t="shared" si="36"/>
        <v>3.7250955123453275</v>
      </c>
      <c r="K198" s="13">
        <f t="shared" si="37"/>
        <v>2.5558294209702668</v>
      </c>
      <c r="L198" s="19">
        <f t="shared" si="38"/>
        <v>0.35211267605633806</v>
      </c>
      <c r="M198" s="19">
        <f t="shared" si="39"/>
        <v>0.27777777777777779</v>
      </c>
      <c r="N198" s="19">
        <f t="shared" si="40"/>
        <v>0.40485829959514169</v>
      </c>
      <c r="O198" s="17">
        <f t="shared" si="41"/>
        <v>0.34028808915149938</v>
      </c>
      <c r="P198" s="17">
        <f t="shared" si="42"/>
        <v>0.2684494925528495</v>
      </c>
      <c r="Q198" s="17">
        <f t="shared" si="43"/>
        <v>0.391262418295651</v>
      </c>
    </row>
    <row r="199" spans="1:17" x14ac:dyDescent="0.25">
      <c r="A199" s="50"/>
      <c r="B199" s="10" t="s">
        <v>1537</v>
      </c>
      <c r="C199" s="10" t="s">
        <v>297</v>
      </c>
      <c r="D199" s="10" t="s">
        <v>283</v>
      </c>
      <c r="E199" s="10" t="s">
        <v>180</v>
      </c>
      <c r="F199" s="10" t="s">
        <v>76</v>
      </c>
      <c r="G199" s="11">
        <f t="shared" si="33"/>
        <v>1.0383009085249106</v>
      </c>
      <c r="H199" s="12">
        <f t="shared" si="34"/>
        <v>3.8300908524910637E-2</v>
      </c>
      <c r="I199" s="13">
        <f t="shared" si="35"/>
        <v>2.6061352803975253</v>
      </c>
      <c r="J199" s="13">
        <f t="shared" si="36"/>
        <v>3.5925211434961906</v>
      </c>
      <c r="K199" s="13">
        <f t="shared" si="37"/>
        <v>2.9591575892959954</v>
      </c>
      <c r="L199" s="19">
        <f t="shared" si="38"/>
        <v>0.39840637450199207</v>
      </c>
      <c r="M199" s="19">
        <f t="shared" si="39"/>
        <v>0.28901734104046245</v>
      </c>
      <c r="N199" s="19">
        <f t="shared" si="40"/>
        <v>0.35087719298245612</v>
      </c>
      <c r="O199" s="17">
        <f t="shared" si="41"/>
        <v>0.38370993536738646</v>
      </c>
      <c r="P199" s="17">
        <f t="shared" si="42"/>
        <v>0.2783560513792312</v>
      </c>
      <c r="Q199" s="17">
        <f t="shared" si="43"/>
        <v>0.3379340132533824</v>
      </c>
    </row>
    <row r="200" spans="1:17" x14ac:dyDescent="0.25">
      <c r="A200" s="50"/>
      <c r="B200" s="10" t="s">
        <v>1538</v>
      </c>
      <c r="C200" s="10" t="s">
        <v>87</v>
      </c>
      <c r="D200" s="10" t="s">
        <v>123</v>
      </c>
      <c r="E200" s="10" t="s">
        <v>650</v>
      </c>
      <c r="F200" s="10" t="s">
        <v>72</v>
      </c>
      <c r="G200" s="11">
        <f t="shared" si="33"/>
        <v>1.0396487154914653</v>
      </c>
      <c r="H200" s="12">
        <f t="shared" si="34"/>
        <v>3.9648715491465314E-2</v>
      </c>
      <c r="I200" s="13">
        <f t="shared" si="35"/>
        <v>2.7966550446720415</v>
      </c>
      <c r="J200" s="13">
        <f t="shared" si="36"/>
        <v>3.6699599656848725</v>
      </c>
      <c r="K200" s="13">
        <f t="shared" si="37"/>
        <v>2.7030866602778101</v>
      </c>
      <c r="L200" s="19">
        <f t="shared" si="38"/>
        <v>0.37174721189591081</v>
      </c>
      <c r="M200" s="19">
        <f t="shared" si="39"/>
        <v>0.28328611898016998</v>
      </c>
      <c r="N200" s="19">
        <f t="shared" si="40"/>
        <v>0.38461538461538458</v>
      </c>
      <c r="O200" s="17">
        <f t="shared" si="41"/>
        <v>0.35757001990828946</v>
      </c>
      <c r="P200" s="17">
        <f t="shared" si="42"/>
        <v>0.27248253641736503</v>
      </c>
      <c r="Q200" s="17">
        <f t="shared" si="43"/>
        <v>0.36994744367434557</v>
      </c>
    </row>
    <row r="201" spans="1:17" x14ac:dyDescent="0.25">
      <c r="A201" s="50"/>
      <c r="B201" s="10" t="s">
        <v>1553</v>
      </c>
      <c r="C201" s="10" t="s">
        <v>183</v>
      </c>
      <c r="D201" s="10" t="s">
        <v>195</v>
      </c>
      <c r="E201" s="10" t="s">
        <v>535</v>
      </c>
      <c r="F201" s="10" t="s">
        <v>76</v>
      </c>
      <c r="G201" s="11">
        <f t="shared" si="33"/>
        <v>1.0405834214774816</v>
      </c>
      <c r="H201" s="12">
        <f t="shared" si="34"/>
        <v>4.0583421477481618E-2</v>
      </c>
      <c r="I201" s="13">
        <f t="shared" si="35"/>
        <v>2.8616044090630743</v>
      </c>
      <c r="J201" s="13">
        <f t="shared" si="36"/>
        <v>3.6940711462450597</v>
      </c>
      <c r="K201" s="13">
        <f t="shared" si="37"/>
        <v>2.6326760563380285</v>
      </c>
      <c r="L201" s="19">
        <f t="shared" si="38"/>
        <v>0.36363636363636365</v>
      </c>
      <c r="M201" s="19">
        <f t="shared" si="39"/>
        <v>0.28169014084507044</v>
      </c>
      <c r="N201" s="19">
        <f t="shared" si="40"/>
        <v>0.39525691699604748</v>
      </c>
      <c r="O201" s="17">
        <f t="shared" si="41"/>
        <v>0.34945431200513588</v>
      </c>
      <c r="P201" s="17">
        <f t="shared" si="42"/>
        <v>0.2707040445110207</v>
      </c>
      <c r="Q201" s="17">
        <f t="shared" si="43"/>
        <v>0.37984164348384331</v>
      </c>
    </row>
    <row r="202" spans="1:17" x14ac:dyDescent="0.25">
      <c r="A202" s="50"/>
      <c r="B202" s="10" t="s">
        <v>1539</v>
      </c>
      <c r="C202" s="10" t="s">
        <v>355</v>
      </c>
      <c r="D202" s="10" t="s">
        <v>564</v>
      </c>
      <c r="E202" s="10" t="s">
        <v>871</v>
      </c>
      <c r="F202" s="10" t="s">
        <v>76</v>
      </c>
      <c r="G202" s="11">
        <f t="shared" si="33"/>
        <v>1.0379291224240126</v>
      </c>
      <c r="H202" s="12">
        <f t="shared" si="34"/>
        <v>3.7929122424012585E-2</v>
      </c>
      <c r="I202" s="13">
        <f t="shared" si="35"/>
        <v>1.556893683636019</v>
      </c>
      <c r="J202" s="13">
        <f t="shared" si="36"/>
        <v>4.5565088474414148</v>
      </c>
      <c r="K202" s="13">
        <f t="shared" si="37"/>
        <v>7.2343659832953673</v>
      </c>
      <c r="L202" s="19">
        <f t="shared" si="38"/>
        <v>0.66666666666666663</v>
      </c>
      <c r="M202" s="19">
        <f t="shared" si="39"/>
        <v>0.22779043280182235</v>
      </c>
      <c r="N202" s="19">
        <f t="shared" si="40"/>
        <v>0.14347202295552366</v>
      </c>
      <c r="O202" s="17">
        <f t="shared" si="41"/>
        <v>0.64230461624365265</v>
      </c>
      <c r="P202" s="17">
        <f t="shared" si="42"/>
        <v>0.21946626978712511</v>
      </c>
      <c r="Q202" s="17">
        <f t="shared" si="43"/>
        <v>0.13822911396922227</v>
      </c>
    </row>
    <row r="203" spans="1:17" x14ac:dyDescent="0.25">
      <c r="A203" s="50"/>
      <c r="B203" s="10" t="s">
        <v>1541</v>
      </c>
      <c r="C203" s="10" t="s">
        <v>585</v>
      </c>
      <c r="D203" s="10" t="s">
        <v>149</v>
      </c>
      <c r="E203" s="10" t="s">
        <v>375</v>
      </c>
      <c r="F203" s="10" t="s">
        <v>72</v>
      </c>
      <c r="G203" s="11">
        <f t="shared" si="33"/>
        <v>1.0408968687657212</v>
      </c>
      <c r="H203" s="12">
        <f t="shared" si="34"/>
        <v>4.0896868765721184E-2</v>
      </c>
      <c r="I203" s="13">
        <f t="shared" si="35"/>
        <v>1.8215695203400122</v>
      </c>
      <c r="J203" s="13">
        <f t="shared" si="36"/>
        <v>3.9345901639344261</v>
      </c>
      <c r="K203" s="13">
        <f t="shared" si="37"/>
        <v>5.0795767195767194</v>
      </c>
      <c r="L203" s="19">
        <f t="shared" si="38"/>
        <v>0.5714285714285714</v>
      </c>
      <c r="M203" s="19">
        <f t="shared" si="39"/>
        <v>0.26455026455026459</v>
      </c>
      <c r="N203" s="19">
        <f t="shared" si="40"/>
        <v>0.20491803278688525</v>
      </c>
      <c r="O203" s="17">
        <f t="shared" si="41"/>
        <v>0.54897712595308523</v>
      </c>
      <c r="P203" s="17">
        <f t="shared" si="42"/>
        <v>0.25415607683013208</v>
      </c>
      <c r="Q203" s="17">
        <f t="shared" si="43"/>
        <v>0.19686679721678263</v>
      </c>
    </row>
    <row r="204" spans="1:17" x14ac:dyDescent="0.25">
      <c r="A204" s="50"/>
      <c r="B204" s="10" t="s">
        <v>1542</v>
      </c>
      <c r="C204" s="10" t="s">
        <v>579</v>
      </c>
      <c r="D204" s="10" t="s">
        <v>357</v>
      </c>
      <c r="E204" s="10" t="s">
        <v>410</v>
      </c>
      <c r="F204" s="10" t="s">
        <v>72</v>
      </c>
      <c r="G204" s="11">
        <f t="shared" si="33"/>
        <v>1.0374296264369094</v>
      </c>
      <c r="H204" s="12">
        <f t="shared" si="34"/>
        <v>3.7429626436909391E-2</v>
      </c>
      <c r="I204" s="13">
        <f t="shared" si="35"/>
        <v>1.7013845873565312</v>
      </c>
      <c r="J204" s="13">
        <f t="shared" si="36"/>
        <v>4.5646903563224015</v>
      </c>
      <c r="K204" s="13">
        <f t="shared" si="37"/>
        <v>5.1767738359201783</v>
      </c>
      <c r="L204" s="19">
        <f t="shared" si="38"/>
        <v>0.6097560975609756</v>
      </c>
      <c r="M204" s="19">
        <f t="shared" si="39"/>
        <v>0.22727272727272727</v>
      </c>
      <c r="N204" s="19">
        <f t="shared" si="40"/>
        <v>0.20040080160320639</v>
      </c>
      <c r="O204" s="17">
        <f t="shared" si="41"/>
        <v>0.58775658803499342</v>
      </c>
      <c r="P204" s="17">
        <f t="shared" si="42"/>
        <v>0.21907291008577023</v>
      </c>
      <c r="Q204" s="17">
        <f t="shared" si="43"/>
        <v>0.19317050187923629</v>
      </c>
    </row>
    <row r="205" spans="1:17" x14ac:dyDescent="0.25">
      <c r="A205" s="50"/>
      <c r="B205" s="10" t="s">
        <v>1545</v>
      </c>
      <c r="C205" s="10" t="s">
        <v>115</v>
      </c>
      <c r="D205" s="10" t="s">
        <v>272</v>
      </c>
      <c r="E205" s="10" t="s">
        <v>564</v>
      </c>
      <c r="F205" s="10" t="s">
        <v>72</v>
      </c>
      <c r="G205" s="11">
        <f t="shared" si="33"/>
        <v>1.0360186249455581</v>
      </c>
      <c r="H205" s="12">
        <f t="shared" si="34"/>
        <v>3.6018624945558075E-2</v>
      </c>
      <c r="I205" s="13">
        <f t="shared" si="35"/>
        <v>1.8959140836503714</v>
      </c>
      <c r="J205" s="13">
        <f t="shared" si="36"/>
        <v>3.9575911472920318</v>
      </c>
      <c r="K205" s="13">
        <f t="shared" si="37"/>
        <v>4.5481217635109994</v>
      </c>
      <c r="L205" s="19">
        <f t="shared" si="38"/>
        <v>0.54644808743169393</v>
      </c>
      <c r="M205" s="19">
        <f t="shared" si="39"/>
        <v>0.26178010471204188</v>
      </c>
      <c r="N205" s="19">
        <f t="shared" si="40"/>
        <v>0.22779043280182235</v>
      </c>
      <c r="O205" s="17">
        <f t="shared" si="41"/>
        <v>0.52745006148939588</v>
      </c>
      <c r="P205" s="17">
        <f t="shared" si="42"/>
        <v>0.25267895615853259</v>
      </c>
      <c r="Q205" s="17">
        <f t="shared" si="43"/>
        <v>0.21987098235207167</v>
      </c>
    </row>
    <row r="206" spans="1:17" x14ac:dyDescent="0.25">
      <c r="A206" s="50"/>
      <c r="B206" s="10" t="s">
        <v>1546</v>
      </c>
      <c r="C206" s="10" t="s">
        <v>201</v>
      </c>
      <c r="D206" s="10" t="s">
        <v>564</v>
      </c>
      <c r="E206" s="10" t="s">
        <v>870</v>
      </c>
      <c r="F206" s="10" t="s">
        <v>76</v>
      </c>
      <c r="G206" s="11">
        <f t="shared" si="33"/>
        <v>1.0401153627738111</v>
      </c>
      <c r="H206" s="12">
        <f t="shared" si="34"/>
        <v>4.0115362773811114E-2</v>
      </c>
      <c r="I206" s="13">
        <f t="shared" si="35"/>
        <v>1.591376505043931</v>
      </c>
      <c r="J206" s="13">
        <f t="shared" si="36"/>
        <v>4.5661064425770306</v>
      </c>
      <c r="K206" s="13">
        <f t="shared" si="37"/>
        <v>6.5527267854750102</v>
      </c>
      <c r="L206" s="19">
        <f t="shared" si="38"/>
        <v>0.65359477124183007</v>
      </c>
      <c r="M206" s="19">
        <f t="shared" si="39"/>
        <v>0.22779043280182235</v>
      </c>
      <c r="N206" s="19">
        <f t="shared" si="40"/>
        <v>0.15873015873015872</v>
      </c>
      <c r="O206" s="17">
        <f t="shared" si="41"/>
        <v>0.62838680653538637</v>
      </c>
      <c r="P206" s="17">
        <f t="shared" si="42"/>
        <v>0.2190049690203055</v>
      </c>
      <c r="Q206" s="17">
        <f t="shared" si="43"/>
        <v>0.1526082244443081</v>
      </c>
    </row>
    <row r="207" spans="1:17" x14ac:dyDescent="0.25">
      <c r="A207" s="50"/>
      <c r="B207" s="10" t="s">
        <v>1551</v>
      </c>
      <c r="C207" s="10" t="s">
        <v>551</v>
      </c>
      <c r="D207" s="10" t="s">
        <v>393</v>
      </c>
      <c r="E207" s="10" t="s">
        <v>617</v>
      </c>
      <c r="F207" s="10" t="s">
        <v>72</v>
      </c>
      <c r="G207" s="11">
        <f t="shared" si="33"/>
        <v>1.0344135310623246</v>
      </c>
      <c r="H207" s="12">
        <f t="shared" si="34"/>
        <v>3.4413531062324587E-2</v>
      </c>
      <c r="I207" s="13">
        <f t="shared" si="35"/>
        <v>2.4825924745495791</v>
      </c>
      <c r="J207" s="13">
        <f t="shared" si="36"/>
        <v>3.8583624708624709</v>
      </c>
      <c r="K207" s="13">
        <f t="shared" si="37"/>
        <v>2.9584226988382483</v>
      </c>
      <c r="L207" s="19">
        <f t="shared" si="38"/>
        <v>0.41666666666666669</v>
      </c>
      <c r="M207" s="19">
        <f t="shared" si="39"/>
        <v>0.26809651474530832</v>
      </c>
      <c r="N207" s="19">
        <f t="shared" si="40"/>
        <v>0.34965034965034969</v>
      </c>
      <c r="O207" s="17">
        <f t="shared" si="41"/>
        <v>0.40280473345969992</v>
      </c>
      <c r="P207" s="17">
        <f t="shared" si="42"/>
        <v>0.25917730839230019</v>
      </c>
      <c r="Q207" s="17">
        <f t="shared" si="43"/>
        <v>0.33801795814799995</v>
      </c>
    </row>
    <row r="208" spans="1:17" x14ac:dyDescent="0.25">
      <c r="A208" s="49" t="s">
        <v>1551</v>
      </c>
      <c r="B208" s="10" t="s">
        <v>1533</v>
      </c>
      <c r="C208" s="10" t="s">
        <v>179</v>
      </c>
      <c r="D208" s="10" t="s">
        <v>161</v>
      </c>
      <c r="E208" s="10" t="s">
        <v>88</v>
      </c>
      <c r="F208" s="10" t="s">
        <v>72</v>
      </c>
      <c r="G208" s="11">
        <f t="shared" si="33"/>
        <v>1.0347441994813333</v>
      </c>
      <c r="H208" s="12">
        <f t="shared" si="34"/>
        <v>3.4744199481333338E-2</v>
      </c>
      <c r="I208" s="13">
        <f t="shared" si="35"/>
        <v>2.5351232887292667</v>
      </c>
      <c r="J208" s="13">
        <f t="shared" si="36"/>
        <v>3.7871637701016803</v>
      </c>
      <c r="K208" s="13">
        <f t="shared" si="37"/>
        <v>2.9283260845321735</v>
      </c>
      <c r="L208" s="19">
        <f t="shared" si="38"/>
        <v>0.4081632653061224</v>
      </c>
      <c r="M208" s="19">
        <f t="shared" si="39"/>
        <v>0.27322404371584696</v>
      </c>
      <c r="N208" s="19">
        <f t="shared" si="40"/>
        <v>0.35335689045936397</v>
      </c>
      <c r="O208" s="17">
        <f t="shared" si="41"/>
        <v>0.39445813323787149</v>
      </c>
      <c r="P208" s="17">
        <f t="shared" si="42"/>
        <v>0.26404984328764619</v>
      </c>
      <c r="Q208" s="17">
        <f t="shared" si="43"/>
        <v>0.34149202347448238</v>
      </c>
    </row>
    <row r="209" spans="1:17" x14ac:dyDescent="0.25">
      <c r="A209" s="50"/>
      <c r="B209" s="10" t="s">
        <v>1536</v>
      </c>
      <c r="C209" s="10" t="s">
        <v>371</v>
      </c>
      <c r="D209" s="10" t="s">
        <v>345</v>
      </c>
      <c r="E209" s="10" t="s">
        <v>378</v>
      </c>
      <c r="F209" s="10" t="s">
        <v>72</v>
      </c>
      <c r="G209" s="11">
        <f t="shared" si="33"/>
        <v>1.0354039063339122</v>
      </c>
      <c r="H209" s="12">
        <f t="shared" si="34"/>
        <v>3.5403906333912216E-2</v>
      </c>
      <c r="I209" s="13">
        <f t="shared" si="35"/>
        <v>2.3089507111246244</v>
      </c>
      <c r="J209" s="13">
        <f t="shared" si="36"/>
        <v>4.100199469082292</v>
      </c>
      <c r="K209" s="13">
        <f t="shared" si="37"/>
        <v>3.0958576799383977</v>
      </c>
      <c r="L209" s="19">
        <f t="shared" si="38"/>
        <v>0.44843049327354262</v>
      </c>
      <c r="M209" s="19">
        <f t="shared" si="39"/>
        <v>0.25252525252525254</v>
      </c>
      <c r="N209" s="19">
        <f t="shared" si="40"/>
        <v>0.33444816053511706</v>
      </c>
      <c r="O209" s="17">
        <f t="shared" si="41"/>
        <v>0.43309716191946268</v>
      </c>
      <c r="P209" s="17">
        <f t="shared" si="42"/>
        <v>0.243890573505152</v>
      </c>
      <c r="Q209" s="17">
        <f t="shared" si="43"/>
        <v>0.32301226457538523</v>
      </c>
    </row>
    <row r="210" spans="1:17" x14ac:dyDescent="0.25">
      <c r="A210" s="50"/>
      <c r="B210" s="10" t="s">
        <v>1537</v>
      </c>
      <c r="C210" s="10" t="s">
        <v>442</v>
      </c>
      <c r="D210" s="10" t="s">
        <v>182</v>
      </c>
      <c r="E210" s="10" t="s">
        <v>209</v>
      </c>
      <c r="F210" s="10" t="s">
        <v>76</v>
      </c>
      <c r="G210" s="11">
        <f t="shared" si="33"/>
        <v>1.0395613337760754</v>
      </c>
      <c r="H210" s="12">
        <f t="shared" si="34"/>
        <v>3.9561333776075402E-2</v>
      </c>
      <c r="I210" s="13">
        <f t="shared" si="35"/>
        <v>2.505342814400342</v>
      </c>
      <c r="J210" s="13">
        <f t="shared" si="36"/>
        <v>3.5552997615141777</v>
      </c>
      <c r="K210" s="13">
        <f t="shared" si="37"/>
        <v>3.1290796146659869</v>
      </c>
      <c r="L210" s="19">
        <f t="shared" si="38"/>
        <v>0.41493775933609955</v>
      </c>
      <c r="M210" s="19">
        <f t="shared" si="39"/>
        <v>0.29239766081871343</v>
      </c>
      <c r="N210" s="19">
        <f t="shared" si="40"/>
        <v>0.33222591362126247</v>
      </c>
      <c r="O210" s="17">
        <f t="shared" si="41"/>
        <v>0.39914697272251409</v>
      </c>
      <c r="P210" s="17">
        <f t="shared" si="42"/>
        <v>0.28127023516411087</v>
      </c>
      <c r="Q210" s="17">
        <f t="shared" si="43"/>
        <v>0.31958279211337509</v>
      </c>
    </row>
    <row r="211" spans="1:17" x14ac:dyDescent="0.25">
      <c r="A211" s="50"/>
      <c r="B211" s="10" t="s">
        <v>1550</v>
      </c>
      <c r="C211" s="10" t="s">
        <v>576</v>
      </c>
      <c r="D211" s="10" t="s">
        <v>202</v>
      </c>
      <c r="E211" s="10" t="s">
        <v>145</v>
      </c>
      <c r="F211" s="10" t="s">
        <v>68</v>
      </c>
      <c r="G211" s="11">
        <f t="shared" si="33"/>
        <v>1.0435625261683252</v>
      </c>
      <c r="H211" s="12">
        <f t="shared" si="34"/>
        <v>4.3562526168325233E-2</v>
      </c>
      <c r="I211" s="13">
        <f t="shared" si="35"/>
        <v>1.6488287913459538</v>
      </c>
      <c r="J211" s="13">
        <f t="shared" si="36"/>
        <v>4.5603682393555811</v>
      </c>
      <c r="K211" s="13">
        <f t="shared" si="37"/>
        <v>5.7395938939257887</v>
      </c>
      <c r="L211" s="19">
        <f t="shared" si="38"/>
        <v>0.63291139240506322</v>
      </c>
      <c r="M211" s="19">
        <f t="shared" si="39"/>
        <v>0.22883295194508008</v>
      </c>
      <c r="N211" s="19">
        <f t="shared" si="40"/>
        <v>0.18181818181818182</v>
      </c>
      <c r="O211" s="17">
        <f t="shared" si="41"/>
        <v>0.60649110765690295</v>
      </c>
      <c r="P211" s="17">
        <f t="shared" si="42"/>
        <v>0.21928053777984133</v>
      </c>
      <c r="Q211" s="17">
        <f t="shared" si="43"/>
        <v>0.17422835456325575</v>
      </c>
    </row>
    <row r="212" spans="1:17" x14ac:dyDescent="0.25">
      <c r="A212" s="50"/>
      <c r="B212" s="10" t="s">
        <v>1538</v>
      </c>
      <c r="C212" s="10" t="s">
        <v>654</v>
      </c>
      <c r="D212" s="10" t="s">
        <v>255</v>
      </c>
      <c r="E212" s="10" t="s">
        <v>673</v>
      </c>
      <c r="F212" s="10" t="s">
        <v>72</v>
      </c>
      <c r="G212" s="11">
        <f t="shared" si="33"/>
        <v>1.0390994223962586</v>
      </c>
      <c r="H212" s="12">
        <f t="shared" si="34"/>
        <v>3.9099422396258632E-2</v>
      </c>
      <c r="I212" s="13">
        <f t="shared" si="35"/>
        <v>2.7640044635740479</v>
      </c>
      <c r="J212" s="13">
        <f t="shared" si="36"/>
        <v>3.8342768686421942</v>
      </c>
      <c r="K212" s="13">
        <f t="shared" si="37"/>
        <v>2.6497035271104594</v>
      </c>
      <c r="L212" s="19">
        <f t="shared" si="38"/>
        <v>0.37593984962406013</v>
      </c>
      <c r="M212" s="19">
        <f t="shared" si="39"/>
        <v>0.2710027100271003</v>
      </c>
      <c r="N212" s="19">
        <f t="shared" si="40"/>
        <v>0.39215686274509809</v>
      </c>
      <c r="O212" s="17">
        <f t="shared" si="41"/>
        <v>0.36179391646384362</v>
      </c>
      <c r="P212" s="17">
        <f t="shared" si="42"/>
        <v>0.26080537067583309</v>
      </c>
      <c r="Q212" s="17">
        <f t="shared" si="43"/>
        <v>0.37740071286032317</v>
      </c>
    </row>
    <row r="213" spans="1:17" x14ac:dyDescent="0.25">
      <c r="A213" s="50"/>
      <c r="B213" s="10" t="s">
        <v>1553</v>
      </c>
      <c r="C213" s="10" t="s">
        <v>178</v>
      </c>
      <c r="D213" s="10" t="s">
        <v>67</v>
      </c>
      <c r="E213" s="10" t="s">
        <v>387</v>
      </c>
      <c r="F213" s="10" t="s">
        <v>76</v>
      </c>
      <c r="G213" s="11">
        <f t="shared" si="33"/>
        <v>1.0360024088453299</v>
      </c>
      <c r="H213" s="12">
        <f t="shared" si="34"/>
        <v>3.6002408845329903E-2</v>
      </c>
      <c r="I213" s="13">
        <f t="shared" si="35"/>
        <v>2.3724455162558056</v>
      </c>
      <c r="J213" s="13">
        <f t="shared" si="36"/>
        <v>3.7296086718431876</v>
      </c>
      <c r="K213" s="13">
        <f t="shared" si="37"/>
        <v>3.221967491508976</v>
      </c>
      <c r="L213" s="19">
        <f t="shared" si="38"/>
        <v>0.4366812227074236</v>
      </c>
      <c r="M213" s="19">
        <f t="shared" si="39"/>
        <v>0.27777777777777779</v>
      </c>
      <c r="N213" s="19">
        <f t="shared" si="40"/>
        <v>0.32154340836012862</v>
      </c>
      <c r="O213" s="17">
        <f t="shared" si="41"/>
        <v>0.42150599166475289</v>
      </c>
      <c r="P213" s="17">
        <f t="shared" si="42"/>
        <v>0.26812464469785674</v>
      </c>
      <c r="Q213" s="17">
        <f t="shared" si="43"/>
        <v>0.31036936363739043</v>
      </c>
    </row>
    <row r="214" spans="1:17" x14ac:dyDescent="0.25">
      <c r="A214" s="50"/>
      <c r="B214" s="10" t="s">
        <v>1539</v>
      </c>
      <c r="C214" s="10" t="s">
        <v>230</v>
      </c>
      <c r="D214" s="10" t="s">
        <v>92</v>
      </c>
      <c r="E214" s="10" t="s">
        <v>198</v>
      </c>
      <c r="F214" s="10" t="s">
        <v>72</v>
      </c>
      <c r="G214" s="11">
        <f t="shared" si="33"/>
        <v>1.0402495955774644</v>
      </c>
      <c r="H214" s="12">
        <f t="shared" si="34"/>
        <v>4.0249595577464437E-2</v>
      </c>
      <c r="I214" s="13">
        <f t="shared" si="35"/>
        <v>1.6643993529239431</v>
      </c>
      <c r="J214" s="13">
        <f t="shared" si="36"/>
        <v>4.4626707650273225</v>
      </c>
      <c r="K214" s="13">
        <f t="shared" si="37"/>
        <v>5.7109702797202804</v>
      </c>
      <c r="L214" s="19">
        <f t="shared" si="38"/>
        <v>0.625</v>
      </c>
      <c r="M214" s="19">
        <f t="shared" si="39"/>
        <v>0.23310023310023309</v>
      </c>
      <c r="N214" s="19">
        <f t="shared" si="40"/>
        <v>0.18214936247723132</v>
      </c>
      <c r="O214" s="17">
        <f t="shared" si="41"/>
        <v>0.60081734485371208</v>
      </c>
      <c r="P214" s="17">
        <f t="shared" si="42"/>
        <v>0.22408106101770148</v>
      </c>
      <c r="Q214" s="17">
        <f t="shared" si="43"/>
        <v>0.17510159412858639</v>
      </c>
    </row>
    <row r="215" spans="1:17" x14ac:dyDescent="0.25">
      <c r="A215" s="50"/>
      <c r="B215" s="10" t="s">
        <v>1540</v>
      </c>
      <c r="C215" s="10" t="s">
        <v>356</v>
      </c>
      <c r="D215" s="10" t="s">
        <v>444</v>
      </c>
      <c r="E215" s="10" t="s">
        <v>846</v>
      </c>
      <c r="F215" s="10" t="s">
        <v>76</v>
      </c>
      <c r="G215" s="11">
        <f t="shared" si="33"/>
        <v>1.0397597254004578</v>
      </c>
      <c r="H215" s="12">
        <f t="shared" si="34"/>
        <v>3.9759725400457802E-2</v>
      </c>
      <c r="I215" s="13">
        <f t="shared" si="35"/>
        <v>1.580434782608696</v>
      </c>
      <c r="J215" s="13">
        <f t="shared" si="36"/>
        <v>4.7828947368421053</v>
      </c>
      <c r="K215" s="13">
        <f t="shared" si="37"/>
        <v>6.3217391304347839</v>
      </c>
      <c r="L215" s="19">
        <f t="shared" si="38"/>
        <v>0.65789473684210531</v>
      </c>
      <c r="M215" s="19">
        <f t="shared" si="39"/>
        <v>0.21739130434782611</v>
      </c>
      <c r="N215" s="19">
        <f t="shared" si="40"/>
        <v>0.16447368421052633</v>
      </c>
      <c r="O215" s="17">
        <f t="shared" si="41"/>
        <v>0.63273727647867939</v>
      </c>
      <c r="P215" s="17">
        <f t="shared" si="42"/>
        <v>0.20907840440165062</v>
      </c>
      <c r="Q215" s="17">
        <f t="shared" si="43"/>
        <v>0.15818431911966985</v>
      </c>
    </row>
    <row r="216" spans="1:17" x14ac:dyDescent="0.25">
      <c r="A216" s="50"/>
      <c r="B216" s="10" t="s">
        <v>1541</v>
      </c>
      <c r="C216" s="10" t="s">
        <v>540</v>
      </c>
      <c r="D216" s="10" t="s">
        <v>625</v>
      </c>
      <c r="E216" s="10" t="s">
        <v>550</v>
      </c>
      <c r="F216" s="10" t="s">
        <v>68</v>
      </c>
      <c r="G216" s="11">
        <f t="shared" si="33"/>
        <v>1.0388788426763109</v>
      </c>
      <c r="H216" s="12">
        <f t="shared" si="34"/>
        <v>3.8878842676310921E-2</v>
      </c>
      <c r="I216" s="13">
        <f t="shared" si="35"/>
        <v>1.7453164556962022</v>
      </c>
      <c r="J216" s="13">
        <f t="shared" si="36"/>
        <v>4.1035714285714286</v>
      </c>
      <c r="K216" s="13">
        <f t="shared" si="37"/>
        <v>5.454113924050632</v>
      </c>
      <c r="L216" s="19">
        <f t="shared" si="38"/>
        <v>0.59523809523809523</v>
      </c>
      <c r="M216" s="19">
        <f t="shared" si="39"/>
        <v>0.25316455696202528</v>
      </c>
      <c r="N216" s="19">
        <f t="shared" si="40"/>
        <v>0.19047619047619047</v>
      </c>
      <c r="O216" s="17">
        <f t="shared" si="41"/>
        <v>0.57296199593849739</v>
      </c>
      <c r="P216" s="17">
        <f t="shared" si="42"/>
        <v>0.24369016536118362</v>
      </c>
      <c r="Q216" s="17">
        <f t="shared" si="43"/>
        <v>0.18334783870031915</v>
      </c>
    </row>
    <row r="217" spans="1:17" x14ac:dyDescent="0.25">
      <c r="A217" s="50"/>
      <c r="B217" s="10" t="s">
        <v>1542</v>
      </c>
      <c r="C217" s="10" t="s">
        <v>223</v>
      </c>
      <c r="D217" s="10" t="s">
        <v>385</v>
      </c>
      <c r="E217" s="10" t="s">
        <v>323</v>
      </c>
      <c r="F217" s="10" t="s">
        <v>72</v>
      </c>
      <c r="G217" s="11">
        <f t="shared" si="33"/>
        <v>1.0404238826037613</v>
      </c>
      <c r="H217" s="12">
        <f t="shared" si="34"/>
        <v>4.0423882603761285E-2</v>
      </c>
      <c r="I217" s="13">
        <f t="shared" si="35"/>
        <v>1.5710400627316796</v>
      </c>
      <c r="J217" s="13">
        <f t="shared" si="36"/>
        <v>5.2125236518448439</v>
      </c>
      <c r="K217" s="13">
        <f t="shared" si="37"/>
        <v>5.8263737425810627</v>
      </c>
      <c r="L217" s="19">
        <f t="shared" si="38"/>
        <v>0.66225165562913912</v>
      </c>
      <c r="M217" s="19">
        <f t="shared" si="39"/>
        <v>0.19960079840319361</v>
      </c>
      <c r="N217" s="19">
        <f t="shared" si="40"/>
        <v>0.17857142857142858</v>
      </c>
      <c r="O217" s="17">
        <f t="shared" si="41"/>
        <v>0.63652100523854782</v>
      </c>
      <c r="P217" s="17">
        <f t="shared" si="42"/>
        <v>0.19184565227748648</v>
      </c>
      <c r="Q217" s="17">
        <f t="shared" si="43"/>
        <v>0.17163334248396561</v>
      </c>
    </row>
    <row r="218" spans="1:17" x14ac:dyDescent="0.25">
      <c r="A218" s="50"/>
      <c r="B218" s="10" t="s">
        <v>1543</v>
      </c>
      <c r="C218" s="10" t="s">
        <v>240</v>
      </c>
      <c r="D218" s="10" t="s">
        <v>783</v>
      </c>
      <c r="E218" s="10" t="s">
        <v>1561</v>
      </c>
      <c r="F218" s="10" t="s">
        <v>72</v>
      </c>
      <c r="G218" s="11">
        <f t="shared" si="33"/>
        <v>1.0463809240382287</v>
      </c>
      <c r="H218" s="12">
        <f t="shared" si="34"/>
        <v>4.6380924038228688E-2</v>
      </c>
      <c r="I218" s="13">
        <f t="shared" si="35"/>
        <v>1.1928742534035806</v>
      </c>
      <c r="J218" s="13">
        <f t="shared" si="36"/>
        <v>9.1139778483729721</v>
      </c>
      <c r="K218" s="13">
        <f t="shared" si="37"/>
        <v>19.242945193063026</v>
      </c>
      <c r="L218" s="19">
        <f t="shared" si="38"/>
        <v>0.87719298245614041</v>
      </c>
      <c r="M218" s="19">
        <f t="shared" si="39"/>
        <v>0.11481056257175659</v>
      </c>
      <c r="N218" s="19">
        <f t="shared" si="40"/>
        <v>5.4377379010331697E-2</v>
      </c>
      <c r="O218" s="17">
        <f t="shared" si="41"/>
        <v>0.83831132841264688</v>
      </c>
      <c r="P218" s="17">
        <f t="shared" si="42"/>
        <v>0.10972157455687914</v>
      </c>
      <c r="Q218" s="17">
        <f t="shared" si="43"/>
        <v>5.1967097030474023E-2</v>
      </c>
    </row>
    <row r="219" spans="1:17" x14ac:dyDescent="0.25">
      <c r="A219" s="50"/>
      <c r="B219" s="10" t="s">
        <v>1546</v>
      </c>
      <c r="C219" s="10" t="s">
        <v>97</v>
      </c>
      <c r="D219" s="10" t="s">
        <v>675</v>
      </c>
      <c r="E219" s="10" t="s">
        <v>1562</v>
      </c>
      <c r="F219" s="10" t="s">
        <v>72</v>
      </c>
      <c r="G219" s="11">
        <f t="shared" si="33"/>
        <v>1.0401083510327207</v>
      </c>
      <c r="H219" s="12">
        <f t="shared" si="34"/>
        <v>4.0108351032720702E-2</v>
      </c>
      <c r="I219" s="13">
        <f t="shared" si="35"/>
        <v>1.5289592760180994</v>
      </c>
      <c r="J219" s="13">
        <f t="shared" si="36"/>
        <v>4.7324929971988787</v>
      </c>
      <c r="K219" s="13">
        <f t="shared" si="37"/>
        <v>7.4263736263736257</v>
      </c>
      <c r="L219" s="19">
        <f t="shared" si="38"/>
        <v>0.68027210884353739</v>
      </c>
      <c r="M219" s="19">
        <f t="shared" si="39"/>
        <v>0.21978021978021978</v>
      </c>
      <c r="N219" s="19">
        <f t="shared" si="40"/>
        <v>0.14005602240896359</v>
      </c>
      <c r="O219" s="17">
        <f t="shared" si="41"/>
        <v>0.65403965670316666</v>
      </c>
      <c r="P219" s="17">
        <f t="shared" si="42"/>
        <v>0.21130511985794617</v>
      </c>
      <c r="Q219" s="17">
        <f t="shared" si="43"/>
        <v>0.13465522343888725</v>
      </c>
    </row>
    <row r="220" spans="1:17" x14ac:dyDescent="0.25">
      <c r="A220" s="50"/>
      <c r="B220" s="10" t="s">
        <v>1547</v>
      </c>
      <c r="C220" s="10" t="s">
        <v>285</v>
      </c>
      <c r="D220" s="10" t="s">
        <v>121</v>
      </c>
      <c r="E220" s="10" t="s">
        <v>518</v>
      </c>
      <c r="F220" s="10" t="s">
        <v>72</v>
      </c>
      <c r="G220" s="11">
        <f t="shared" si="33"/>
        <v>1.0392734413352971</v>
      </c>
      <c r="H220" s="12">
        <f t="shared" si="34"/>
        <v>3.9273441335297088E-2</v>
      </c>
      <c r="I220" s="13">
        <f t="shared" si="35"/>
        <v>2.0161904761904763</v>
      </c>
      <c r="J220" s="13">
        <f t="shared" si="36"/>
        <v>3.6374570446735399</v>
      </c>
      <c r="K220" s="13">
        <f t="shared" si="37"/>
        <v>4.3649484536082479</v>
      </c>
      <c r="L220" s="19">
        <f t="shared" si="38"/>
        <v>0.51546391752577325</v>
      </c>
      <c r="M220" s="19">
        <f t="shared" si="39"/>
        <v>0.2857142857142857</v>
      </c>
      <c r="N220" s="19">
        <f t="shared" si="40"/>
        <v>0.23809523809523808</v>
      </c>
      <c r="O220" s="17">
        <f t="shared" si="41"/>
        <v>0.49598488427019366</v>
      </c>
      <c r="P220" s="17">
        <f t="shared" si="42"/>
        <v>0.27491733585262162</v>
      </c>
      <c r="Q220" s="17">
        <f t="shared" si="43"/>
        <v>0.22909777987718466</v>
      </c>
    </row>
    <row r="221" spans="1:17" x14ac:dyDescent="0.25">
      <c r="A221" s="50"/>
      <c r="B221" s="10" t="s">
        <v>1548</v>
      </c>
      <c r="C221" s="10" t="s">
        <v>515</v>
      </c>
      <c r="D221" s="10" t="s">
        <v>574</v>
      </c>
      <c r="E221" s="10" t="s">
        <v>351</v>
      </c>
      <c r="F221" s="10" t="s">
        <v>72</v>
      </c>
      <c r="G221" s="11">
        <f t="shared" si="33"/>
        <v>1.0398453718291774</v>
      </c>
      <c r="H221" s="12">
        <f t="shared" si="34"/>
        <v>3.9845371829177356E-2</v>
      </c>
      <c r="I221" s="13">
        <f t="shared" si="35"/>
        <v>1.7573386783913096</v>
      </c>
      <c r="J221" s="13">
        <f t="shared" si="36"/>
        <v>4.2321706633447524</v>
      </c>
      <c r="K221" s="13">
        <f t="shared" si="37"/>
        <v>5.1368361368361368</v>
      </c>
      <c r="L221" s="19">
        <f t="shared" si="38"/>
        <v>0.59171597633136097</v>
      </c>
      <c r="M221" s="19">
        <f t="shared" si="39"/>
        <v>0.24570024570024568</v>
      </c>
      <c r="N221" s="19">
        <f t="shared" si="40"/>
        <v>0.20242914979757085</v>
      </c>
      <c r="O221" s="17">
        <f t="shared" si="41"/>
        <v>0.56904227528606655</v>
      </c>
      <c r="P221" s="17">
        <f t="shared" si="42"/>
        <v>0.23628536737922662</v>
      </c>
      <c r="Q221" s="17">
        <f t="shared" si="43"/>
        <v>0.19467235733470695</v>
      </c>
    </row>
    <row r="222" spans="1:17" x14ac:dyDescent="0.25">
      <c r="A222" s="49" t="s">
        <v>1548</v>
      </c>
      <c r="B222" s="10" t="s">
        <v>1533</v>
      </c>
      <c r="C222" s="10" t="s">
        <v>170</v>
      </c>
      <c r="D222" s="10" t="s">
        <v>406</v>
      </c>
      <c r="E222" s="10" t="s">
        <v>179</v>
      </c>
      <c r="F222" s="10" t="s">
        <v>68</v>
      </c>
      <c r="G222" s="11">
        <f t="shared" si="33"/>
        <v>1.034719927821689</v>
      </c>
      <c r="H222" s="12">
        <f t="shared" si="34"/>
        <v>3.4719927821688978E-2</v>
      </c>
      <c r="I222" s="13">
        <f t="shared" si="35"/>
        <v>3.0213821892393318</v>
      </c>
      <c r="J222" s="13">
        <f t="shared" si="36"/>
        <v>3.6422141459323454</v>
      </c>
      <c r="K222" s="13">
        <f t="shared" si="37"/>
        <v>2.5350638231631382</v>
      </c>
      <c r="L222" s="19">
        <f t="shared" si="38"/>
        <v>0.34246575342465752</v>
      </c>
      <c r="M222" s="19">
        <f t="shared" si="39"/>
        <v>0.28409090909090912</v>
      </c>
      <c r="N222" s="19">
        <f t="shared" si="40"/>
        <v>0.4081632653061224</v>
      </c>
      <c r="O222" s="17">
        <f t="shared" si="41"/>
        <v>0.3309743479529022</v>
      </c>
      <c r="P222" s="17">
        <f t="shared" si="42"/>
        <v>0.27455826591547566</v>
      </c>
      <c r="Q222" s="17">
        <f t="shared" si="43"/>
        <v>0.39446738613162219</v>
      </c>
    </row>
    <row r="223" spans="1:17" x14ac:dyDescent="0.25">
      <c r="A223" s="50"/>
      <c r="B223" s="10" t="s">
        <v>1534</v>
      </c>
      <c r="C223" s="10" t="s">
        <v>230</v>
      </c>
      <c r="D223" s="10" t="s">
        <v>304</v>
      </c>
      <c r="E223" s="10" t="s">
        <v>583</v>
      </c>
      <c r="F223" s="10" t="s">
        <v>68</v>
      </c>
      <c r="G223" s="11">
        <f t="shared" si="33"/>
        <v>1.0411894803233248</v>
      </c>
      <c r="H223" s="12">
        <f t="shared" si="34"/>
        <v>4.1189480323324812E-2</v>
      </c>
      <c r="I223" s="13">
        <f t="shared" si="35"/>
        <v>1.6659031685173198</v>
      </c>
      <c r="J223" s="13">
        <f t="shared" si="36"/>
        <v>4.1543460264900665</v>
      </c>
      <c r="K223" s="13">
        <f t="shared" si="37"/>
        <v>6.2887844611528818</v>
      </c>
      <c r="L223" s="19">
        <f t="shared" si="38"/>
        <v>0.625</v>
      </c>
      <c r="M223" s="19">
        <f t="shared" si="39"/>
        <v>0.25062656641604009</v>
      </c>
      <c r="N223" s="19">
        <f t="shared" si="40"/>
        <v>0.16556291390728478</v>
      </c>
      <c r="O223" s="17">
        <f t="shared" si="41"/>
        <v>0.6002749853042274</v>
      </c>
      <c r="P223" s="17">
        <f t="shared" si="42"/>
        <v>0.24071177355557991</v>
      </c>
      <c r="Q223" s="17">
        <f t="shared" si="43"/>
        <v>0.15901324114019269</v>
      </c>
    </row>
    <row r="224" spans="1:17" x14ac:dyDescent="0.25">
      <c r="A224" s="50"/>
      <c r="B224" s="10" t="s">
        <v>1535</v>
      </c>
      <c r="C224" s="10" t="s">
        <v>125</v>
      </c>
      <c r="D224" s="10" t="s">
        <v>154</v>
      </c>
      <c r="E224" s="10" t="s">
        <v>122</v>
      </c>
      <c r="F224" s="10" t="s">
        <v>68</v>
      </c>
      <c r="G224" s="11">
        <f t="shared" si="33"/>
        <v>1.0390674663456612</v>
      </c>
      <c r="H224" s="12">
        <f t="shared" si="34"/>
        <v>3.9067466345661161E-2</v>
      </c>
      <c r="I224" s="13">
        <f t="shared" si="35"/>
        <v>2.119697631345149</v>
      </c>
      <c r="J224" s="13">
        <f t="shared" si="36"/>
        <v>3.7198615295174671</v>
      </c>
      <c r="K224" s="13">
        <f t="shared" si="37"/>
        <v>3.854940300142403</v>
      </c>
      <c r="L224" s="19">
        <f t="shared" si="38"/>
        <v>0.49019607843137253</v>
      </c>
      <c r="M224" s="19">
        <f t="shared" si="39"/>
        <v>0.27932960893854747</v>
      </c>
      <c r="N224" s="19">
        <f t="shared" si="40"/>
        <v>0.26954177897574122</v>
      </c>
      <c r="O224" s="17">
        <f t="shared" si="41"/>
        <v>0.47176539956097663</v>
      </c>
      <c r="P224" s="17">
        <f t="shared" si="42"/>
        <v>0.26882721092301465</v>
      </c>
      <c r="Q224" s="17">
        <f t="shared" si="43"/>
        <v>0.25940738951600872</v>
      </c>
    </row>
    <row r="225" spans="1:17" x14ac:dyDescent="0.25">
      <c r="A225" s="50"/>
      <c r="B225" s="10" t="s">
        <v>1537</v>
      </c>
      <c r="C225" s="10" t="s">
        <v>195</v>
      </c>
      <c r="D225" s="10" t="s">
        <v>363</v>
      </c>
      <c r="E225" s="10" t="s">
        <v>367</v>
      </c>
      <c r="F225" s="10" t="s">
        <v>72</v>
      </c>
      <c r="G225" s="11">
        <f t="shared" si="33"/>
        <v>1.0357747658974374</v>
      </c>
      <c r="H225" s="12">
        <f t="shared" si="34"/>
        <v>3.5774765897437444E-2</v>
      </c>
      <c r="I225" s="13">
        <f t="shared" si="35"/>
        <v>3.6770004189359029</v>
      </c>
      <c r="J225" s="13">
        <f t="shared" si="36"/>
        <v>3.5319919517102618</v>
      </c>
      <c r="K225" s="13">
        <f t="shared" si="37"/>
        <v>2.2476312419974391</v>
      </c>
      <c r="L225" s="19">
        <f t="shared" si="38"/>
        <v>0.28169014084507044</v>
      </c>
      <c r="M225" s="19">
        <f t="shared" si="39"/>
        <v>0.29325513196480935</v>
      </c>
      <c r="N225" s="19">
        <f t="shared" si="40"/>
        <v>0.46082949308755761</v>
      </c>
      <c r="O225" s="17">
        <f t="shared" si="41"/>
        <v>0.27196080665375411</v>
      </c>
      <c r="P225" s="17">
        <f t="shared" si="42"/>
        <v>0.2831263529679845</v>
      </c>
      <c r="Q225" s="17">
        <f t="shared" si="43"/>
        <v>0.4449128403782614</v>
      </c>
    </row>
    <row r="226" spans="1:17" x14ac:dyDescent="0.25">
      <c r="A226" s="50"/>
      <c r="B226" s="10" t="s">
        <v>1550</v>
      </c>
      <c r="C226" s="10" t="s">
        <v>453</v>
      </c>
      <c r="D226" s="10" t="s">
        <v>340</v>
      </c>
      <c r="E226" s="10" t="s">
        <v>200</v>
      </c>
      <c r="F226" s="10" t="s">
        <v>72</v>
      </c>
      <c r="G226" s="11">
        <f t="shared" si="33"/>
        <v>1.0329963087786873</v>
      </c>
      <c r="H226" s="12">
        <f t="shared" si="34"/>
        <v>3.2996308778687311E-2</v>
      </c>
      <c r="I226" s="13">
        <f t="shared" si="35"/>
        <v>2.0763225806451611</v>
      </c>
      <c r="J226" s="13">
        <f t="shared" si="36"/>
        <v>3.8427462686567169</v>
      </c>
      <c r="K226" s="13">
        <f t="shared" si="37"/>
        <v>3.8737361579200775</v>
      </c>
      <c r="L226" s="19">
        <f t="shared" si="38"/>
        <v>0.49751243781094534</v>
      </c>
      <c r="M226" s="19">
        <f t="shared" si="39"/>
        <v>0.26881720430107525</v>
      </c>
      <c r="N226" s="19">
        <f t="shared" si="40"/>
        <v>0.26666666666666666</v>
      </c>
      <c r="O226" s="17">
        <f t="shared" si="41"/>
        <v>0.48162073144206574</v>
      </c>
      <c r="P226" s="17">
        <f t="shared" si="42"/>
        <v>0.26023055650498705</v>
      </c>
      <c r="Q226" s="17">
        <f t="shared" si="43"/>
        <v>0.25814871205294715</v>
      </c>
    </row>
    <row r="227" spans="1:17" x14ac:dyDescent="0.25">
      <c r="A227" s="50"/>
      <c r="B227" s="10" t="s">
        <v>1538</v>
      </c>
      <c r="C227" s="10" t="s">
        <v>531</v>
      </c>
      <c r="D227" s="10" t="s">
        <v>128</v>
      </c>
      <c r="E227" s="10" t="s">
        <v>297</v>
      </c>
      <c r="F227" s="10" t="s">
        <v>76</v>
      </c>
      <c r="G227" s="11">
        <f t="shared" si="33"/>
        <v>1.0349770110726286</v>
      </c>
      <c r="H227" s="12">
        <f t="shared" si="34"/>
        <v>3.4977011072628628E-2</v>
      </c>
      <c r="I227" s="13">
        <f t="shared" si="35"/>
        <v>2.8254872402282762</v>
      </c>
      <c r="J227" s="13">
        <f t="shared" si="36"/>
        <v>3.8294149409687259</v>
      </c>
      <c r="K227" s="13">
        <f t="shared" si="37"/>
        <v>2.5977922977922976</v>
      </c>
      <c r="L227" s="19">
        <f t="shared" si="38"/>
        <v>0.36630036630036628</v>
      </c>
      <c r="M227" s="19">
        <f t="shared" si="39"/>
        <v>0.27027027027027023</v>
      </c>
      <c r="N227" s="19">
        <f t="shared" si="40"/>
        <v>0.39840637450199207</v>
      </c>
      <c r="O227" s="17">
        <f t="shared" si="41"/>
        <v>0.35392125852219675</v>
      </c>
      <c r="P227" s="17">
        <f t="shared" si="42"/>
        <v>0.26113649615286411</v>
      </c>
      <c r="Q227" s="17">
        <f t="shared" si="43"/>
        <v>0.38494224532493915</v>
      </c>
    </row>
    <row r="228" spans="1:17" x14ac:dyDescent="0.25">
      <c r="A228" s="50"/>
      <c r="B228" s="10" t="s">
        <v>1553</v>
      </c>
      <c r="C228" s="10" t="s">
        <v>218</v>
      </c>
      <c r="D228" s="10" t="s">
        <v>393</v>
      </c>
      <c r="E228" s="10" t="s">
        <v>73</v>
      </c>
      <c r="F228" s="10" t="s">
        <v>76</v>
      </c>
      <c r="G228" s="11">
        <f t="shared" si="33"/>
        <v>1.0341638684903871</v>
      </c>
      <c r="H228" s="12">
        <f t="shared" si="34"/>
        <v>3.4163868490387106E-2</v>
      </c>
      <c r="I228" s="13">
        <f t="shared" si="35"/>
        <v>4.3641715250294331</v>
      </c>
      <c r="J228" s="13">
        <f t="shared" si="36"/>
        <v>3.8574312294691437</v>
      </c>
      <c r="K228" s="13">
        <f t="shared" si="37"/>
        <v>1.9545697114468314</v>
      </c>
      <c r="L228" s="19">
        <f t="shared" si="38"/>
        <v>0.23696682464454977</v>
      </c>
      <c r="M228" s="19">
        <f t="shared" si="39"/>
        <v>0.26809651474530832</v>
      </c>
      <c r="N228" s="19">
        <f t="shared" si="40"/>
        <v>0.52910052910052918</v>
      </c>
      <c r="O228" s="17">
        <f t="shared" si="41"/>
        <v>0.22913856484897344</v>
      </c>
      <c r="P228" s="17">
        <f t="shared" si="42"/>
        <v>0.25923987765755169</v>
      </c>
      <c r="Q228" s="17">
        <f t="shared" si="43"/>
        <v>0.51162155749347504</v>
      </c>
    </row>
    <row r="229" spans="1:17" x14ac:dyDescent="0.25">
      <c r="A229" s="50"/>
      <c r="B229" s="10" t="s">
        <v>1543</v>
      </c>
      <c r="C229" s="10" t="s">
        <v>364</v>
      </c>
      <c r="D229" s="10" t="s">
        <v>96</v>
      </c>
      <c r="E229" s="10" t="s">
        <v>573</v>
      </c>
      <c r="F229" s="10" t="s">
        <v>72</v>
      </c>
      <c r="G229" s="11">
        <f t="shared" si="33"/>
        <v>1.0384506660815349</v>
      </c>
      <c r="H229" s="12">
        <f t="shared" si="34"/>
        <v>3.8450666081534912E-2</v>
      </c>
      <c r="I229" s="13">
        <f t="shared" si="35"/>
        <v>1.6199830390871945</v>
      </c>
      <c r="J229" s="13">
        <f t="shared" si="36"/>
        <v>4.5276449041154923</v>
      </c>
      <c r="K229" s="13">
        <f t="shared" si="37"/>
        <v>6.1787814631851328</v>
      </c>
      <c r="L229" s="19">
        <f t="shared" si="38"/>
        <v>0.64102564102564097</v>
      </c>
      <c r="M229" s="19">
        <f t="shared" si="39"/>
        <v>0.2293577981651376</v>
      </c>
      <c r="N229" s="19">
        <f t="shared" si="40"/>
        <v>0.16806722689075629</v>
      </c>
      <c r="O229" s="17">
        <f t="shared" si="41"/>
        <v>0.61729041346227065</v>
      </c>
      <c r="P229" s="17">
        <f t="shared" si="42"/>
        <v>0.22086537729383995</v>
      </c>
      <c r="Q229" s="17">
        <f t="shared" si="43"/>
        <v>0.16184420924388945</v>
      </c>
    </row>
    <row r="230" spans="1:17" x14ac:dyDescent="0.25">
      <c r="A230" s="50"/>
      <c r="B230" s="10" t="s">
        <v>1545</v>
      </c>
      <c r="C230" s="10" t="s">
        <v>440</v>
      </c>
      <c r="D230" s="10" t="s">
        <v>646</v>
      </c>
      <c r="E230" s="10" t="s">
        <v>143</v>
      </c>
      <c r="F230" s="10" t="s">
        <v>76</v>
      </c>
      <c r="G230" s="11">
        <f t="shared" si="33"/>
        <v>1.0401493262013357</v>
      </c>
      <c r="H230" s="12">
        <f t="shared" si="34"/>
        <v>4.0149326201335711E-2</v>
      </c>
      <c r="I230" s="13">
        <f t="shared" si="35"/>
        <v>2.5275628626692459</v>
      </c>
      <c r="J230" s="13">
        <f t="shared" si="36"/>
        <v>3.4220912832023944</v>
      </c>
      <c r="K230" s="13">
        <f t="shared" si="37"/>
        <v>3.2036599247001138</v>
      </c>
      <c r="L230" s="19">
        <f t="shared" si="38"/>
        <v>0.41152263374485593</v>
      </c>
      <c r="M230" s="19">
        <f t="shared" si="39"/>
        <v>0.303951367781155</v>
      </c>
      <c r="N230" s="19">
        <f t="shared" si="40"/>
        <v>0.32467532467532467</v>
      </c>
      <c r="O230" s="17">
        <f t="shared" si="41"/>
        <v>0.39563803328869329</v>
      </c>
      <c r="P230" s="17">
        <f t="shared" si="42"/>
        <v>0.29221897291535709</v>
      </c>
      <c r="Q230" s="17">
        <f t="shared" si="43"/>
        <v>0.31214299379594962</v>
      </c>
    </row>
    <row r="231" spans="1:17" x14ac:dyDescent="0.25">
      <c r="A231" s="50"/>
      <c r="B231" s="10" t="s">
        <v>1546</v>
      </c>
      <c r="C231" s="10" t="s">
        <v>204</v>
      </c>
      <c r="D231" s="10" t="s">
        <v>96</v>
      </c>
      <c r="E231" s="10" t="s">
        <v>629</v>
      </c>
      <c r="F231" s="10" t="s">
        <v>68</v>
      </c>
      <c r="G231" s="11">
        <f t="shared" si="33"/>
        <v>1.0407572132606513</v>
      </c>
      <c r="H231" s="12">
        <f t="shared" si="34"/>
        <v>4.0757213260651293E-2</v>
      </c>
      <c r="I231" s="13">
        <f t="shared" si="35"/>
        <v>1.7172494018800746</v>
      </c>
      <c r="J231" s="13">
        <f t="shared" si="36"/>
        <v>4.5377014498164403</v>
      </c>
      <c r="K231" s="13">
        <f t="shared" si="37"/>
        <v>5.0684876285793719</v>
      </c>
      <c r="L231" s="19">
        <f t="shared" si="38"/>
        <v>0.60606060606060608</v>
      </c>
      <c r="M231" s="19">
        <f t="shared" si="39"/>
        <v>0.2293577981651376</v>
      </c>
      <c r="N231" s="19">
        <f t="shared" si="40"/>
        <v>0.20533880903490759</v>
      </c>
      <c r="O231" s="17">
        <f t="shared" si="41"/>
        <v>0.58232659676875276</v>
      </c>
      <c r="P231" s="17">
        <f t="shared" si="42"/>
        <v>0.22037589097900043</v>
      </c>
      <c r="Q231" s="17">
        <f t="shared" si="43"/>
        <v>0.19729751225224681</v>
      </c>
    </row>
    <row r="232" spans="1:17" x14ac:dyDescent="0.25">
      <c r="A232" s="50"/>
      <c r="B232" s="10" t="s">
        <v>1547</v>
      </c>
      <c r="C232" s="10" t="s">
        <v>141</v>
      </c>
      <c r="D232" s="10" t="s">
        <v>526</v>
      </c>
      <c r="E232" s="10" t="s">
        <v>380</v>
      </c>
      <c r="F232" s="10" t="s">
        <v>68</v>
      </c>
      <c r="G232" s="11">
        <f t="shared" si="33"/>
        <v>1.0356931486505363</v>
      </c>
      <c r="H232" s="12">
        <f t="shared" si="34"/>
        <v>3.5693148650536299E-2</v>
      </c>
      <c r="I232" s="13">
        <f t="shared" si="35"/>
        <v>2.3199526529772014</v>
      </c>
      <c r="J232" s="13">
        <f t="shared" si="36"/>
        <v>3.9459908963585435</v>
      </c>
      <c r="K232" s="13">
        <f t="shared" si="37"/>
        <v>3.1692210348706413</v>
      </c>
      <c r="L232" s="19">
        <f t="shared" si="38"/>
        <v>0.4464285714285714</v>
      </c>
      <c r="M232" s="19">
        <f t="shared" si="39"/>
        <v>0.26246719160104987</v>
      </c>
      <c r="N232" s="19">
        <f t="shared" si="40"/>
        <v>0.32679738562091504</v>
      </c>
      <c r="O232" s="17">
        <f t="shared" si="41"/>
        <v>0.4310432795758557</v>
      </c>
      <c r="P232" s="17">
        <f t="shared" si="42"/>
        <v>0.25342177066926952</v>
      </c>
      <c r="Q232" s="17">
        <f t="shared" si="43"/>
        <v>0.31553494975487478</v>
      </c>
    </row>
    <row r="233" spans="1:17" x14ac:dyDescent="0.25">
      <c r="A233" s="50"/>
      <c r="B233" s="10" t="s">
        <v>1551</v>
      </c>
      <c r="C233" s="10" t="s">
        <v>257</v>
      </c>
      <c r="D233" s="10" t="s">
        <v>148</v>
      </c>
      <c r="E233" s="10" t="s">
        <v>269</v>
      </c>
      <c r="F233" s="10" t="s">
        <v>68</v>
      </c>
      <c r="G233" s="11">
        <f t="shared" si="33"/>
        <v>1.0379094589620905</v>
      </c>
      <c r="H233" s="12">
        <f t="shared" si="34"/>
        <v>3.7909458962090525E-2</v>
      </c>
      <c r="I233" s="13">
        <f t="shared" si="35"/>
        <v>3.4251012145748985</v>
      </c>
      <c r="J233" s="13">
        <f t="shared" si="36"/>
        <v>4.0478468899521527</v>
      </c>
      <c r="K233" s="13">
        <f t="shared" si="37"/>
        <v>2.1692307692307691</v>
      </c>
      <c r="L233" s="19">
        <f t="shared" si="38"/>
        <v>0.30303030303030304</v>
      </c>
      <c r="M233" s="19">
        <f t="shared" si="39"/>
        <v>0.25641025641025644</v>
      </c>
      <c r="N233" s="19">
        <f t="shared" si="40"/>
        <v>0.47846889952153115</v>
      </c>
      <c r="O233" s="17">
        <f t="shared" si="41"/>
        <v>0.29196217494089838</v>
      </c>
      <c r="P233" s="17">
        <f t="shared" si="42"/>
        <v>0.24704491725768324</v>
      </c>
      <c r="Q233" s="17">
        <f t="shared" si="43"/>
        <v>0.46099290780141849</v>
      </c>
    </row>
  </sheetData>
  <mergeCells count="18">
    <mergeCell ref="A222:A233"/>
    <mergeCell ref="A80:A91"/>
    <mergeCell ref="A92:A105"/>
    <mergeCell ref="A106:A118"/>
    <mergeCell ref="A119:A131"/>
    <mergeCell ref="A132:A142"/>
    <mergeCell ref="A143:A155"/>
    <mergeCell ref="A156:A168"/>
    <mergeCell ref="A169:A181"/>
    <mergeCell ref="A182:A194"/>
    <mergeCell ref="A195:A207"/>
    <mergeCell ref="A208:A221"/>
    <mergeCell ref="A67:A79"/>
    <mergeCell ref="A2:A15"/>
    <mergeCell ref="A16:A28"/>
    <mergeCell ref="A29:A40"/>
    <mergeCell ref="A41:A53"/>
    <mergeCell ref="A54:A6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1" sqref="A21:XFD21"/>
    </sheetView>
  </sheetViews>
  <sheetFormatPr defaultRowHeight="15" x14ac:dyDescent="0.25"/>
  <cols>
    <col min="1" max="1" width="10.140625" bestFit="1" customWidth="1"/>
    <col min="2" max="4" width="7" bestFit="1" customWidth="1"/>
    <col min="5" max="5" width="10.140625" bestFit="1" customWidth="1"/>
    <col min="7" max="7" width="10.5703125" bestFit="1" customWidth="1"/>
    <col min="8" max="8" width="9.5703125" bestFit="1" customWidth="1"/>
  </cols>
  <sheetData>
    <row r="1" spans="1:9" x14ac:dyDescent="0.25">
      <c r="B1" s="51" t="s">
        <v>53</v>
      </c>
      <c r="C1" s="50"/>
      <c r="D1" s="50"/>
      <c r="E1" s="50"/>
      <c r="G1" s="52" t="s">
        <v>1564</v>
      </c>
      <c r="H1" s="52"/>
      <c r="I1" s="52"/>
    </row>
    <row r="2" spans="1:9" x14ac:dyDescent="0.25">
      <c r="A2" s="2" t="s">
        <v>0</v>
      </c>
      <c r="B2" s="22" t="s">
        <v>72</v>
      </c>
      <c r="C2" s="22" t="s">
        <v>76</v>
      </c>
      <c r="D2" s="22" t="s">
        <v>68</v>
      </c>
      <c r="E2" s="22" t="s">
        <v>1563</v>
      </c>
      <c r="G2" s="24" t="s">
        <v>56</v>
      </c>
      <c r="H2" s="24" t="s">
        <v>57</v>
      </c>
      <c r="I2" t="s">
        <v>58</v>
      </c>
    </row>
    <row r="3" spans="1:9" x14ac:dyDescent="0.25">
      <c r="A3" s="18" t="s">
        <v>15</v>
      </c>
      <c r="B3" s="23">
        <v>0.49268319023705381</v>
      </c>
      <c r="C3" s="23">
        <v>0.23591986608348184</v>
      </c>
      <c r="D3" s="23">
        <v>0.27139694367946432</v>
      </c>
      <c r="E3" s="23">
        <v>1</v>
      </c>
      <c r="G3" s="13">
        <f>E3/B3</f>
        <v>2.0297018851380972</v>
      </c>
      <c r="H3" s="13">
        <f>(E3/C3)</f>
        <v>4.2387273975738156</v>
      </c>
      <c r="I3" s="13">
        <f>(E3/D3)</f>
        <v>3.684639872662157</v>
      </c>
    </row>
    <row r="4" spans="1:9" x14ac:dyDescent="0.25">
      <c r="A4" s="18" t="s">
        <v>22</v>
      </c>
      <c r="B4" s="23">
        <v>0.48641624166339742</v>
      </c>
      <c r="C4" s="23">
        <v>0.25794429187916829</v>
      </c>
      <c r="D4" s="23">
        <v>0.25563946645743429</v>
      </c>
      <c r="E4" s="23">
        <v>1</v>
      </c>
      <c r="G4" s="13">
        <f t="shared" ref="G4:G25" si="0">E4/B4</f>
        <v>2.0558524044762576</v>
      </c>
      <c r="H4" s="13">
        <f t="shared" ref="H4:H25" si="1">(E4/C4)</f>
        <v>3.8768060836501905</v>
      </c>
      <c r="I4" s="13">
        <f t="shared" ref="I4:I25" si="2">(E4/D4)</f>
        <v>3.9117590638787645</v>
      </c>
    </row>
    <row r="5" spans="1:9" x14ac:dyDescent="0.25">
      <c r="A5" s="18" t="s">
        <v>21</v>
      </c>
      <c r="B5" s="23">
        <v>0.48084459459459461</v>
      </c>
      <c r="C5" s="23">
        <v>0.29013513513513511</v>
      </c>
      <c r="D5" s="23">
        <v>0.22902027027027028</v>
      </c>
      <c r="E5" s="23">
        <v>1</v>
      </c>
      <c r="G5" s="13">
        <f t="shared" si="0"/>
        <v>2.0796739970491109</v>
      </c>
      <c r="H5" s="13">
        <f t="shared" si="1"/>
        <v>3.4466697717745696</v>
      </c>
      <c r="I5" s="13">
        <f t="shared" si="2"/>
        <v>4.3664257265083348</v>
      </c>
    </row>
    <row r="6" spans="1:9" x14ac:dyDescent="0.25">
      <c r="A6" s="18" t="s">
        <v>20</v>
      </c>
      <c r="B6" s="23">
        <v>0.48219315265694435</v>
      </c>
      <c r="C6" s="23">
        <v>0.23874945233773551</v>
      </c>
      <c r="D6" s="23">
        <v>0.27905739500532017</v>
      </c>
      <c r="E6" s="23">
        <v>1</v>
      </c>
      <c r="G6" s="13">
        <f t="shared" si="0"/>
        <v>2.0738577362409139</v>
      </c>
      <c r="H6" s="13">
        <f t="shared" si="1"/>
        <v>4.1884912832612402</v>
      </c>
      <c r="I6" s="13">
        <f t="shared" si="2"/>
        <v>3.5834922058988448</v>
      </c>
    </row>
    <row r="7" spans="1:9" x14ac:dyDescent="0.25">
      <c r="A7" s="18" t="s">
        <v>10</v>
      </c>
      <c r="B7" s="23">
        <v>0.44870678229257394</v>
      </c>
      <c r="C7" s="23">
        <v>0.30378308781762414</v>
      </c>
      <c r="D7" s="23">
        <v>0.24751012988980195</v>
      </c>
      <c r="E7" s="23">
        <v>1</v>
      </c>
      <c r="G7" s="13">
        <f t="shared" si="0"/>
        <v>2.228626888345008</v>
      </c>
      <c r="H7" s="13">
        <f t="shared" si="1"/>
        <v>3.2918224881575662</v>
      </c>
      <c r="I7" s="13">
        <f t="shared" si="2"/>
        <v>4.0402386780905752</v>
      </c>
    </row>
    <row r="8" spans="1:9" x14ac:dyDescent="0.25">
      <c r="A8" s="18" t="s">
        <v>9</v>
      </c>
      <c r="B8" s="23">
        <v>0.45563541633972571</v>
      </c>
      <c r="C8" s="23">
        <v>0.27538369793791784</v>
      </c>
      <c r="D8" s="23">
        <v>0.26898088572235651</v>
      </c>
      <c r="E8" s="23">
        <v>1</v>
      </c>
      <c r="G8" s="13">
        <f t="shared" si="0"/>
        <v>2.1947372046566094</v>
      </c>
      <c r="H8" s="13">
        <f t="shared" si="1"/>
        <v>3.6312970139047183</v>
      </c>
      <c r="I8" s="13">
        <f t="shared" si="2"/>
        <v>3.7177362893815631</v>
      </c>
    </row>
    <row r="9" spans="1:9" ht="14.25" customHeight="1" x14ac:dyDescent="0.25">
      <c r="A9" s="18" t="s">
        <v>4</v>
      </c>
      <c r="B9" s="23">
        <v>0.45685005393743255</v>
      </c>
      <c r="C9" s="23">
        <v>0.24703344120819848</v>
      </c>
      <c r="D9" s="23">
        <v>0.29611650485436891</v>
      </c>
      <c r="E9" s="23">
        <v>1</v>
      </c>
      <c r="G9" s="13">
        <f t="shared" si="0"/>
        <v>2.1889020070838252</v>
      </c>
      <c r="H9" s="13">
        <f t="shared" si="1"/>
        <v>4.0480349344978164</v>
      </c>
      <c r="I9" s="13">
        <f t="shared" si="2"/>
        <v>3.377049180327869</v>
      </c>
    </row>
    <row r="10" spans="1:9" x14ac:dyDescent="0.25">
      <c r="A10" s="18" t="s">
        <v>2</v>
      </c>
      <c r="B10" s="23">
        <v>0.45716350909229247</v>
      </c>
      <c r="C10" s="23">
        <v>0.24016586776230694</v>
      </c>
      <c r="D10" s="23">
        <v>0.30267062314540061</v>
      </c>
      <c r="E10" s="23">
        <v>1</v>
      </c>
      <c r="G10" s="13">
        <f t="shared" si="0"/>
        <v>2.187401181659316</v>
      </c>
      <c r="H10" s="13">
        <f t="shared" si="1"/>
        <v>4.1637890068113412</v>
      </c>
      <c r="I10" s="13">
        <f t="shared" si="2"/>
        <v>3.3039215686274508</v>
      </c>
    </row>
    <row r="11" spans="1:9" x14ac:dyDescent="0.25">
      <c r="A11" s="18" t="s">
        <v>11</v>
      </c>
      <c r="B11" s="23">
        <v>0.52432592592592597</v>
      </c>
      <c r="C11" s="23">
        <v>0.24474074074074073</v>
      </c>
      <c r="D11" s="23">
        <v>0.23093333333333332</v>
      </c>
      <c r="E11" s="23">
        <v>1</v>
      </c>
      <c r="G11" s="13">
        <f t="shared" si="0"/>
        <v>1.9072106690777575</v>
      </c>
      <c r="H11" s="13">
        <f t="shared" si="1"/>
        <v>4.0859564164648914</v>
      </c>
      <c r="I11" s="13">
        <f t="shared" si="2"/>
        <v>4.3302540415704387</v>
      </c>
    </row>
    <row r="12" spans="1:9" x14ac:dyDescent="0.25">
      <c r="A12" s="18" t="s">
        <v>14</v>
      </c>
      <c r="B12" s="23">
        <v>0.49880031991468943</v>
      </c>
      <c r="C12" s="23">
        <v>0.23367102106105039</v>
      </c>
      <c r="D12" s="23">
        <v>0.26752865902426021</v>
      </c>
      <c r="E12" s="23">
        <v>1</v>
      </c>
      <c r="G12" s="13">
        <f t="shared" si="0"/>
        <v>2.0048102618920365</v>
      </c>
      <c r="H12" s="13">
        <f t="shared" si="1"/>
        <v>4.2795208214489442</v>
      </c>
      <c r="I12" s="13">
        <f t="shared" si="2"/>
        <v>3.7379172894867962</v>
      </c>
    </row>
    <row r="13" spans="1:9" x14ac:dyDescent="0.25">
      <c r="A13" s="18" t="s">
        <v>7</v>
      </c>
      <c r="B13" s="23">
        <v>0.42033586765811681</v>
      </c>
      <c r="C13" s="23">
        <v>0.27143036176790042</v>
      </c>
      <c r="D13" s="23">
        <v>0.30823377057398277</v>
      </c>
      <c r="E13" s="23">
        <v>1</v>
      </c>
      <c r="G13" s="13">
        <f t="shared" si="0"/>
        <v>2.3790498906777975</v>
      </c>
      <c r="H13" s="13">
        <f t="shared" si="1"/>
        <v>3.6841862254713349</v>
      </c>
      <c r="I13" s="13">
        <f t="shared" si="2"/>
        <v>3.2442908450227015</v>
      </c>
    </row>
    <row r="14" spans="1:9" x14ac:dyDescent="0.25">
      <c r="A14" s="18" t="s">
        <v>18</v>
      </c>
      <c r="B14" s="23">
        <v>0.44513928368391131</v>
      </c>
      <c r="C14" s="23">
        <v>0.21318931210915293</v>
      </c>
      <c r="D14" s="23">
        <v>0.34167140420693576</v>
      </c>
      <c r="E14" s="23">
        <v>1</v>
      </c>
      <c r="G14" s="13">
        <f t="shared" si="0"/>
        <v>2.2464878671775224</v>
      </c>
      <c r="H14" s="13">
        <f t="shared" si="1"/>
        <v>4.690666666666667</v>
      </c>
      <c r="I14" s="13">
        <f t="shared" si="2"/>
        <v>2.9267886855241265</v>
      </c>
    </row>
    <row r="15" spans="1:9" x14ac:dyDescent="0.25">
      <c r="A15" s="18" t="s">
        <v>12</v>
      </c>
      <c r="B15" s="23">
        <v>0.4576510174651498</v>
      </c>
      <c r="C15" s="23">
        <v>0.25390161833039576</v>
      </c>
      <c r="D15" s="23">
        <v>0.28844736420445444</v>
      </c>
      <c r="E15" s="23">
        <v>1</v>
      </c>
      <c r="G15" s="13">
        <f t="shared" si="0"/>
        <v>2.1850710734542398</v>
      </c>
      <c r="H15" s="13">
        <f t="shared" si="1"/>
        <v>3.9385333838192604</v>
      </c>
      <c r="I15" s="13">
        <f t="shared" si="2"/>
        <v>3.4668370181090986</v>
      </c>
    </row>
    <row r="16" spans="1:9" x14ac:dyDescent="0.25">
      <c r="A16" s="18" t="s">
        <v>5</v>
      </c>
      <c r="B16" s="23">
        <v>0.43237250554323725</v>
      </c>
      <c r="C16" s="23">
        <v>0.2754988913525499</v>
      </c>
      <c r="D16" s="23">
        <v>0.29212860310421285</v>
      </c>
      <c r="E16" s="23">
        <v>1</v>
      </c>
      <c r="G16" s="13">
        <f t="shared" si="0"/>
        <v>2.3128205128205126</v>
      </c>
      <c r="H16" s="13">
        <f t="shared" si="1"/>
        <v>3.629778672032193</v>
      </c>
      <c r="I16" s="13">
        <f t="shared" si="2"/>
        <v>3.4231499051233398</v>
      </c>
    </row>
    <row r="17" spans="1:9" x14ac:dyDescent="0.25">
      <c r="A17" s="18" t="s">
        <v>17</v>
      </c>
      <c r="B17" s="23">
        <v>0.41548093340922027</v>
      </c>
      <c r="C17" s="23">
        <v>0.25384177575412636</v>
      </c>
      <c r="D17" s="23">
        <v>0.33067729083665337</v>
      </c>
      <c r="E17" s="23">
        <v>1</v>
      </c>
      <c r="G17" s="13">
        <f t="shared" si="0"/>
        <v>2.4068493150684933</v>
      </c>
      <c r="H17" s="13">
        <f t="shared" si="1"/>
        <v>3.9394618834080717</v>
      </c>
      <c r="I17" s="13">
        <f t="shared" si="2"/>
        <v>3.024096385542169</v>
      </c>
    </row>
    <row r="18" spans="1:9" x14ac:dyDescent="0.25">
      <c r="A18" s="18" t="s">
        <v>1</v>
      </c>
      <c r="B18" s="23">
        <v>0.49269863171208461</v>
      </c>
      <c r="C18" s="23">
        <v>0.24301483270093135</v>
      </c>
      <c r="D18" s="23">
        <v>0.26428653558698401</v>
      </c>
      <c r="E18" s="23">
        <v>1</v>
      </c>
      <c r="G18" s="13">
        <f t="shared" si="0"/>
        <v>2.0296382730455078</v>
      </c>
      <c r="H18" s="13">
        <f t="shared" si="1"/>
        <v>4.114975159687722</v>
      </c>
      <c r="I18" s="13">
        <f t="shared" si="2"/>
        <v>3.7837720252338483</v>
      </c>
    </row>
    <row r="19" spans="1:9" x14ac:dyDescent="0.25">
      <c r="A19" s="18" t="s">
        <v>6</v>
      </c>
      <c r="B19" s="23">
        <v>0.42902384500745155</v>
      </c>
      <c r="C19" s="23">
        <v>0.26769746646795828</v>
      </c>
      <c r="D19" s="23">
        <v>0.30327868852459017</v>
      </c>
      <c r="E19" s="23">
        <v>1</v>
      </c>
      <c r="G19" s="13">
        <f t="shared" si="0"/>
        <v>2.3308727746417714</v>
      </c>
      <c r="H19" s="13">
        <f t="shared" si="1"/>
        <v>3.7355601948503825</v>
      </c>
      <c r="I19" s="13">
        <f t="shared" si="2"/>
        <v>3.2972972972972974</v>
      </c>
    </row>
    <row r="20" spans="1:9" ht="13.5" customHeight="1" x14ac:dyDescent="0.25">
      <c r="A20" s="18" t="s">
        <v>3</v>
      </c>
      <c r="B20" s="23">
        <v>0.44636144578313253</v>
      </c>
      <c r="C20" s="23">
        <v>0.28313253012048195</v>
      </c>
      <c r="D20" s="23">
        <v>0.27050602409638552</v>
      </c>
      <c r="E20" s="23">
        <v>1</v>
      </c>
      <c r="G20" s="13">
        <f t="shared" si="0"/>
        <v>2.2403368602893545</v>
      </c>
      <c r="H20" s="13">
        <f t="shared" si="1"/>
        <v>3.5319148936170208</v>
      </c>
      <c r="I20" s="13">
        <f t="shared" si="2"/>
        <v>3.6967753429538575</v>
      </c>
    </row>
    <row r="21" spans="1:9" x14ac:dyDescent="0.25">
      <c r="A21" s="18" t="s">
        <v>19</v>
      </c>
      <c r="B21" s="23">
        <v>0.43951855566700099</v>
      </c>
      <c r="C21" s="23">
        <v>0.2226680040120361</v>
      </c>
      <c r="D21" s="23">
        <v>0.33781344032096289</v>
      </c>
      <c r="E21" s="23">
        <v>1</v>
      </c>
      <c r="G21" s="13">
        <f t="shared" si="0"/>
        <v>2.2752167959835692</v>
      </c>
      <c r="H21" s="13">
        <f t="shared" si="1"/>
        <v>4.4909909909909915</v>
      </c>
      <c r="I21" s="13">
        <f t="shared" si="2"/>
        <v>2.9602137767220902</v>
      </c>
    </row>
    <row r="22" spans="1:9" x14ac:dyDescent="0.25">
      <c r="A22" s="18" t="s">
        <v>13</v>
      </c>
      <c r="B22" s="23">
        <v>0.4488629782633875</v>
      </c>
      <c r="C22" s="23">
        <v>0.31550905370449017</v>
      </c>
      <c r="D22" s="23">
        <v>0.2356279680321223</v>
      </c>
      <c r="E22" s="23">
        <v>1</v>
      </c>
      <c r="G22" s="13">
        <f t="shared" si="0"/>
        <v>2.2278513676242904</v>
      </c>
      <c r="H22" s="13">
        <f t="shared" si="1"/>
        <v>3.1694811551639748</v>
      </c>
      <c r="I22" s="13">
        <f t="shared" si="2"/>
        <v>4.2439783712928074</v>
      </c>
    </row>
    <row r="23" spans="1:9" x14ac:dyDescent="0.25">
      <c r="A23" s="18" t="s">
        <v>16</v>
      </c>
      <c r="B23" s="23">
        <v>0.42133572389063201</v>
      </c>
      <c r="C23" s="23">
        <v>0.2384580905423577</v>
      </c>
      <c r="D23" s="23">
        <v>0.34020618556701032</v>
      </c>
      <c r="E23" s="23">
        <v>1</v>
      </c>
      <c r="G23" s="13">
        <f t="shared" si="0"/>
        <v>2.3734042553191488</v>
      </c>
      <c r="H23" s="13">
        <f t="shared" si="1"/>
        <v>4.1936090225563909</v>
      </c>
      <c r="I23" s="13">
        <f t="shared" si="2"/>
        <v>2.9393939393939394</v>
      </c>
    </row>
    <row r="24" spans="1:9" x14ac:dyDescent="0.25">
      <c r="A24" s="18" t="s">
        <v>8</v>
      </c>
      <c r="B24" s="23">
        <v>0.451390993393539</v>
      </c>
      <c r="C24" s="23">
        <v>0.25992484392993515</v>
      </c>
      <c r="D24" s="23">
        <v>0.28868416267652586</v>
      </c>
      <c r="E24" s="23">
        <v>1</v>
      </c>
      <c r="G24" s="13">
        <f t="shared" si="0"/>
        <v>2.2153742866733803</v>
      </c>
      <c r="H24" s="13">
        <f t="shared" si="1"/>
        <v>3.8472659438031944</v>
      </c>
      <c r="I24" s="13">
        <f t="shared" si="2"/>
        <v>3.4639932815452443</v>
      </c>
    </row>
    <row r="25" spans="1:9" x14ac:dyDescent="0.25">
      <c r="A25" s="18" t="s">
        <v>1563</v>
      </c>
      <c r="B25" s="23">
        <v>0.45445904744692883</v>
      </c>
      <c r="C25" s="23">
        <v>0.26140824707075372</v>
      </c>
      <c r="D25" s="23">
        <v>0.28413270548231745</v>
      </c>
      <c r="E25" s="23">
        <v>1</v>
      </c>
      <c r="G25" s="13">
        <f t="shared" si="0"/>
        <v>2.2004182898719358</v>
      </c>
      <c r="H25" s="13">
        <f t="shared" si="1"/>
        <v>3.8254340144415426</v>
      </c>
      <c r="I25" s="13">
        <f t="shared" si="2"/>
        <v>3.5194822021720178</v>
      </c>
    </row>
  </sheetData>
  <mergeCells count="2">
    <mergeCell ref="B1:E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workbookViewId="0">
      <pane ySplit="1" topLeftCell="A2" activePane="bottomLeft" state="frozen"/>
      <selection pane="bottomLeft" activeCell="S11" sqref="S11"/>
    </sheetView>
  </sheetViews>
  <sheetFormatPr defaultRowHeight="15" x14ac:dyDescent="0.25"/>
  <cols>
    <col min="1" max="2" width="16.28515625" bestFit="1" customWidth="1"/>
    <col min="3" max="5" width="5.42578125" bestFit="1" customWidth="1"/>
    <col min="6" max="6" width="4.28515625" hidden="1" customWidth="1"/>
    <col min="8" max="8" width="9.140625" style="12"/>
    <col min="9" max="11" width="9.140625" style="13"/>
    <col min="12" max="14" width="9.140625" style="16"/>
    <col min="15" max="17" width="9.140625" style="17"/>
    <col min="18" max="18" width="9.140625" style="39"/>
    <col min="19" max="20" width="9.140625" style="3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6" t="s">
        <v>59</v>
      </c>
      <c r="M1" s="16" t="s">
        <v>60</v>
      </c>
      <c r="N1" s="16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t="s">
        <v>1588</v>
      </c>
    </row>
    <row r="2" spans="1:21" x14ac:dyDescent="0.25">
      <c r="A2" s="49" t="s">
        <v>47</v>
      </c>
      <c r="B2" s="3" t="s">
        <v>457</v>
      </c>
      <c r="C2" s="3" t="s">
        <v>458</v>
      </c>
      <c r="D2" s="3" t="s">
        <v>398</v>
      </c>
      <c r="E2" s="3" t="s">
        <v>459</v>
      </c>
      <c r="F2" s="3" t="s">
        <v>76</v>
      </c>
      <c r="G2">
        <f>(((1/C2)+(1/D2)+(1/E2)))</f>
        <v>1.0425134912649776</v>
      </c>
      <c r="H2" s="12">
        <f>G2-1</f>
        <v>4.251349126497761E-2</v>
      </c>
      <c r="I2" s="13">
        <f>C2*G2</f>
        <v>16.940844233055888</v>
      </c>
      <c r="J2" s="13">
        <f>D2*G2</f>
        <v>8.7675384615384626</v>
      </c>
      <c r="K2" s="13">
        <f>E2*G2</f>
        <v>1.2093156498673741</v>
      </c>
      <c r="L2" s="16">
        <f>(1/C2)</f>
        <v>6.1538461538461542E-2</v>
      </c>
      <c r="M2" s="16">
        <f>(1/D2)</f>
        <v>0.11890606420927467</v>
      </c>
      <c r="N2" s="16">
        <f>(1/E2)</f>
        <v>0.86206896551724144</v>
      </c>
      <c r="O2" s="17">
        <f>(1/I2)</f>
        <v>5.9028935408587613E-2</v>
      </c>
      <c r="P2" s="17">
        <f>(1/J2)</f>
        <v>0.114057098738353</v>
      </c>
      <c r="Q2" s="17">
        <f>(1/K2)</f>
        <v>0.82691396585305932</v>
      </c>
    </row>
    <row r="3" spans="1:21" x14ac:dyDescent="0.25">
      <c r="A3" s="50"/>
      <c r="B3" s="3" t="s">
        <v>39</v>
      </c>
      <c r="C3" s="3" t="s">
        <v>410</v>
      </c>
      <c r="D3" s="3" t="s">
        <v>409</v>
      </c>
      <c r="E3" s="3" t="s">
        <v>197</v>
      </c>
      <c r="F3" s="3" t="s">
        <v>68</v>
      </c>
      <c r="G3">
        <f t="shared" ref="G3:G66" si="0">(((1/C3)+(1/D3)+(1/E3)))</f>
        <v>1.0337573223745133</v>
      </c>
      <c r="H3" s="12">
        <f t="shared" ref="H3:H66" si="1">G3-1</f>
        <v>3.3757322374513343E-2</v>
      </c>
      <c r="I3" s="13">
        <f t="shared" ref="I3:I66" si="2">C3*G3</f>
        <v>5.158449038648822</v>
      </c>
      <c r="J3" s="13">
        <f t="shared" ref="J3:J66" si="3">D3*G3</f>
        <v>4.4761692058816429</v>
      </c>
      <c r="K3" s="13">
        <f t="shared" ref="K3:K66" si="4">E3*G3</f>
        <v>1.716037155141692</v>
      </c>
      <c r="L3" s="16">
        <f t="shared" ref="L3:N19" si="5">(1/C3)</f>
        <v>0.20040080160320639</v>
      </c>
      <c r="M3" s="16">
        <f t="shared" si="5"/>
        <v>0.23094688221709006</v>
      </c>
      <c r="N3" s="16">
        <f t="shared" si="5"/>
        <v>0.60240963855421692</v>
      </c>
      <c r="O3" s="17">
        <f t="shared" ref="O3:Q19" si="6">(1/I3)</f>
        <v>0.1938567178831595</v>
      </c>
      <c r="P3" s="17">
        <f t="shared" si="6"/>
        <v>0.22340531691384893</v>
      </c>
      <c r="Q3" s="17">
        <f t="shared" si="6"/>
        <v>0.58273796520299159</v>
      </c>
    </row>
    <row r="4" spans="1:21" x14ac:dyDescent="0.25">
      <c r="A4" s="50"/>
      <c r="B4" s="3" t="s">
        <v>460</v>
      </c>
      <c r="C4" s="3" t="s">
        <v>67</v>
      </c>
      <c r="D4" s="3" t="s">
        <v>66</v>
      </c>
      <c r="E4" s="3" t="s">
        <v>360</v>
      </c>
      <c r="F4" s="3" t="s">
        <v>72</v>
      </c>
      <c r="G4">
        <f t="shared" si="0"/>
        <v>1.0287405505634004</v>
      </c>
      <c r="H4" s="12">
        <f t="shared" si="1"/>
        <v>2.8740550563400413E-2</v>
      </c>
      <c r="I4" s="13">
        <f t="shared" si="2"/>
        <v>3.7034659820282414</v>
      </c>
      <c r="J4" s="13">
        <f t="shared" si="3"/>
        <v>3.9092140921409215</v>
      </c>
      <c r="K4" s="13">
        <f t="shared" si="4"/>
        <v>2.1089181286549707</v>
      </c>
      <c r="L4" s="16">
        <f t="shared" si="5"/>
        <v>0.27777777777777779</v>
      </c>
      <c r="M4" s="16">
        <f t="shared" si="5"/>
        <v>0.26315789473684209</v>
      </c>
      <c r="N4" s="16">
        <f t="shared" si="5"/>
        <v>0.48780487804878053</v>
      </c>
      <c r="O4" s="17">
        <f t="shared" si="6"/>
        <v>0.27001733102253034</v>
      </c>
      <c r="P4" s="17">
        <f t="shared" si="6"/>
        <v>0.25580589254766029</v>
      </c>
      <c r="Q4" s="17">
        <f t="shared" si="6"/>
        <v>0.47417677642980938</v>
      </c>
    </row>
    <row r="5" spans="1:21" x14ac:dyDescent="0.25">
      <c r="A5" s="50"/>
      <c r="B5" s="3" t="s">
        <v>461</v>
      </c>
      <c r="C5" s="3" t="s">
        <v>190</v>
      </c>
      <c r="D5" s="3" t="s">
        <v>452</v>
      </c>
      <c r="E5" s="3" t="s">
        <v>139</v>
      </c>
      <c r="F5" s="3" t="s">
        <v>72</v>
      </c>
      <c r="G5">
        <f t="shared" si="0"/>
        <v>1.0292990998707643</v>
      </c>
      <c r="H5" s="12">
        <f t="shared" si="1"/>
        <v>2.9299099870764289E-2</v>
      </c>
      <c r="I5" s="13">
        <f t="shared" si="2"/>
        <v>1.8630313707660835</v>
      </c>
      <c r="J5" s="13">
        <f t="shared" si="3"/>
        <v>4.2715912644636722</v>
      </c>
      <c r="K5" s="13">
        <f t="shared" si="4"/>
        <v>4.3642281834520409</v>
      </c>
      <c r="L5" s="16">
        <f t="shared" si="5"/>
        <v>0.5524861878453039</v>
      </c>
      <c r="M5" s="16">
        <f t="shared" si="5"/>
        <v>0.24096385542168672</v>
      </c>
      <c r="N5" s="16">
        <f t="shared" si="5"/>
        <v>0.23584905660377356</v>
      </c>
      <c r="O5" s="17">
        <f t="shared" si="6"/>
        <v>0.53675961429935415</v>
      </c>
      <c r="P5" s="17">
        <f t="shared" si="6"/>
        <v>0.23410479563417613</v>
      </c>
      <c r="Q5" s="17">
        <f t="shared" si="6"/>
        <v>0.22913559006646958</v>
      </c>
      <c r="R5" s="39">
        <v>1</v>
      </c>
      <c r="S5" s="31" t="s">
        <v>1576</v>
      </c>
      <c r="T5" s="31" t="s">
        <v>1580</v>
      </c>
      <c r="U5" t="s">
        <v>1578</v>
      </c>
    </row>
    <row r="6" spans="1:21" x14ac:dyDescent="0.25">
      <c r="A6" s="50"/>
      <c r="B6" s="3" t="s">
        <v>40</v>
      </c>
      <c r="C6" s="3" t="s">
        <v>120</v>
      </c>
      <c r="D6" s="3" t="s">
        <v>268</v>
      </c>
      <c r="E6" s="3" t="s">
        <v>191</v>
      </c>
      <c r="F6" s="3" t="s">
        <v>76</v>
      </c>
      <c r="G6">
        <f t="shared" si="0"/>
        <v>1.0333074841019916</v>
      </c>
      <c r="H6" s="12">
        <f t="shared" si="1"/>
        <v>3.330748410199158E-2</v>
      </c>
      <c r="I6" s="13">
        <f t="shared" si="2"/>
        <v>2.1389464920911223</v>
      </c>
      <c r="J6" s="13">
        <f t="shared" si="3"/>
        <v>3.7405730924492095</v>
      </c>
      <c r="K6" s="13">
        <f t="shared" si="4"/>
        <v>3.7715723169722692</v>
      </c>
      <c r="L6" s="16">
        <f t="shared" si="5"/>
        <v>0.48309178743961356</v>
      </c>
      <c r="M6" s="16">
        <f t="shared" si="5"/>
        <v>0.27624309392265195</v>
      </c>
      <c r="N6" s="16">
        <f t="shared" si="5"/>
        <v>0.27397260273972601</v>
      </c>
      <c r="O6" s="17">
        <f t="shared" si="6"/>
        <v>0.46751987658296151</v>
      </c>
      <c r="P6" s="17">
        <f t="shared" si="6"/>
        <v>0.26733871395766029</v>
      </c>
      <c r="Q6" s="17">
        <f t="shared" si="6"/>
        <v>0.26514140945937814</v>
      </c>
      <c r="R6" s="39" t="s">
        <v>1568</v>
      </c>
      <c r="S6" s="35" t="s">
        <v>1569</v>
      </c>
      <c r="T6" s="31" t="s">
        <v>1569</v>
      </c>
      <c r="U6" t="s">
        <v>1578</v>
      </c>
    </row>
    <row r="7" spans="1:21" x14ac:dyDescent="0.25">
      <c r="A7" s="50"/>
      <c r="B7" s="3" t="s">
        <v>462</v>
      </c>
      <c r="C7" s="3" t="s">
        <v>167</v>
      </c>
      <c r="D7" s="3" t="s">
        <v>161</v>
      </c>
      <c r="E7" s="3" t="s">
        <v>339</v>
      </c>
      <c r="F7" s="3" t="s">
        <v>72</v>
      </c>
      <c r="G7">
        <f t="shared" si="0"/>
        <v>1.0294352682348165</v>
      </c>
      <c r="H7" s="12">
        <f t="shared" si="1"/>
        <v>2.9435268234816458E-2</v>
      </c>
      <c r="I7" s="13">
        <f t="shared" si="2"/>
        <v>2.6971204027752194</v>
      </c>
      <c r="J7" s="13">
        <f t="shared" si="3"/>
        <v>3.7677330817394283</v>
      </c>
      <c r="K7" s="13">
        <f t="shared" si="4"/>
        <v>2.7485921661869597</v>
      </c>
      <c r="L7" s="16">
        <f t="shared" si="5"/>
        <v>0.38167938931297707</v>
      </c>
      <c r="M7" s="16">
        <f t="shared" si="5"/>
        <v>0.27322404371584696</v>
      </c>
      <c r="N7" s="16">
        <f t="shared" si="5"/>
        <v>0.37453183520599254</v>
      </c>
      <c r="O7" s="17">
        <f t="shared" si="6"/>
        <v>0.37076579857949371</v>
      </c>
      <c r="P7" s="17">
        <f t="shared" si="6"/>
        <v>0.26541158258969227</v>
      </c>
      <c r="Q7" s="17">
        <f t="shared" si="6"/>
        <v>0.36382261883081413</v>
      </c>
    </row>
    <row r="8" spans="1:21" x14ac:dyDescent="0.25">
      <c r="A8" s="50"/>
      <c r="B8" s="3" t="s">
        <v>43</v>
      </c>
      <c r="C8" s="3" t="s">
        <v>463</v>
      </c>
      <c r="D8" s="3" t="s">
        <v>185</v>
      </c>
      <c r="E8" s="3" t="s">
        <v>204</v>
      </c>
      <c r="F8" s="3" t="s">
        <v>68</v>
      </c>
      <c r="G8">
        <f t="shared" si="0"/>
        <v>1.0298826367248484</v>
      </c>
      <c r="H8" s="12">
        <f t="shared" si="1"/>
        <v>2.9882636724848366E-2</v>
      </c>
      <c r="I8" s="13">
        <f t="shared" si="2"/>
        <v>4.9331378299120239</v>
      </c>
      <c r="J8" s="13">
        <f t="shared" si="3"/>
        <v>4.7889542607705451</v>
      </c>
      <c r="K8" s="13">
        <f t="shared" si="4"/>
        <v>1.6993063505959998</v>
      </c>
      <c r="L8" s="16">
        <f t="shared" si="5"/>
        <v>0.20876826722338204</v>
      </c>
      <c r="M8" s="16">
        <f t="shared" si="5"/>
        <v>0.21505376344086019</v>
      </c>
      <c r="N8" s="16">
        <f t="shared" si="5"/>
        <v>0.60606060606060608</v>
      </c>
      <c r="O8" s="17">
        <f t="shared" si="6"/>
        <v>0.20271073594102959</v>
      </c>
      <c r="P8" s="17">
        <f t="shared" si="6"/>
        <v>0.20881385487258747</v>
      </c>
      <c r="Q8" s="17">
        <f t="shared" si="6"/>
        <v>0.58847540918638286</v>
      </c>
    </row>
    <row r="9" spans="1:21" x14ac:dyDescent="0.25">
      <c r="A9" s="50"/>
      <c r="B9" s="3" t="s">
        <v>45</v>
      </c>
      <c r="C9" s="3" t="s">
        <v>464</v>
      </c>
      <c r="D9" s="3" t="s">
        <v>128</v>
      </c>
      <c r="E9" s="3" t="s">
        <v>387</v>
      </c>
      <c r="F9" s="3" t="s">
        <v>72</v>
      </c>
      <c r="G9">
        <f t="shared" si="0"/>
        <v>1.0304101698584689</v>
      </c>
      <c r="H9" s="12">
        <f t="shared" si="1"/>
        <v>3.0410169858468894E-2</v>
      </c>
      <c r="I9" s="13">
        <f t="shared" si="2"/>
        <v>2.3493351872773087</v>
      </c>
      <c r="J9" s="13">
        <f t="shared" si="3"/>
        <v>3.8125176284763351</v>
      </c>
      <c r="K9" s="13">
        <f t="shared" si="4"/>
        <v>3.2045756282598381</v>
      </c>
      <c r="L9" s="16">
        <f t="shared" si="5"/>
        <v>0.43859649122807021</v>
      </c>
      <c r="M9" s="16">
        <f t="shared" si="5"/>
        <v>0.27027027027027023</v>
      </c>
      <c r="N9" s="16">
        <f t="shared" si="5"/>
        <v>0.32154340836012862</v>
      </c>
      <c r="O9" s="17">
        <f t="shared" si="6"/>
        <v>0.4256523315257198</v>
      </c>
      <c r="P9" s="17">
        <f t="shared" si="6"/>
        <v>0.26229386915638941</v>
      </c>
      <c r="Q9" s="17">
        <f t="shared" si="6"/>
        <v>0.31205379931789101</v>
      </c>
    </row>
    <row r="10" spans="1:21" x14ac:dyDescent="0.25">
      <c r="A10" s="50"/>
      <c r="B10" s="3" t="s">
        <v>44</v>
      </c>
      <c r="C10" s="3" t="s">
        <v>310</v>
      </c>
      <c r="D10" s="3" t="s">
        <v>200</v>
      </c>
      <c r="E10" s="3" t="s">
        <v>360</v>
      </c>
      <c r="F10" s="3" t="s">
        <v>68</v>
      </c>
      <c r="G10">
        <f t="shared" si="0"/>
        <v>1.0314798549647546</v>
      </c>
      <c r="H10" s="12">
        <f t="shared" si="1"/>
        <v>3.1479854964754583E-2</v>
      </c>
      <c r="I10" s="13">
        <f t="shared" si="2"/>
        <v>3.7236422764227641</v>
      </c>
      <c r="J10" s="13">
        <f t="shared" si="3"/>
        <v>3.8680494561178298</v>
      </c>
      <c r="K10" s="13">
        <f t="shared" si="4"/>
        <v>2.1145337026777469</v>
      </c>
      <c r="L10" s="16">
        <f t="shared" si="5"/>
        <v>0.2770083102493075</v>
      </c>
      <c r="M10" s="16">
        <f t="shared" si="5"/>
        <v>0.26666666666666666</v>
      </c>
      <c r="N10" s="16">
        <f t="shared" si="5"/>
        <v>0.48780487804878053</v>
      </c>
      <c r="O10" s="17">
        <f t="shared" si="6"/>
        <v>0.26855426106094216</v>
      </c>
      <c r="P10" s="17">
        <f t="shared" si="6"/>
        <v>0.25852823531466701</v>
      </c>
      <c r="Q10" s="17">
        <f t="shared" si="6"/>
        <v>0.47291750362439089</v>
      </c>
    </row>
    <row r="11" spans="1:21" x14ac:dyDescent="0.25">
      <c r="A11" s="50"/>
      <c r="B11" s="3" t="s">
        <v>46</v>
      </c>
      <c r="C11" s="3" t="s">
        <v>124</v>
      </c>
      <c r="D11" s="3" t="s">
        <v>441</v>
      </c>
      <c r="E11" s="3" t="s">
        <v>465</v>
      </c>
      <c r="F11" s="3" t="s">
        <v>68</v>
      </c>
      <c r="G11">
        <f t="shared" si="0"/>
        <v>1.0290191593809648</v>
      </c>
      <c r="H11" s="12">
        <f t="shared" si="1"/>
        <v>2.9019159380964776E-2</v>
      </c>
      <c r="I11" s="13">
        <f t="shared" si="2"/>
        <v>3.9411433804290952</v>
      </c>
      <c r="J11" s="13">
        <f t="shared" si="3"/>
        <v>4.0337551047733822</v>
      </c>
      <c r="K11" s="13">
        <f t="shared" si="4"/>
        <v>2.0065873607928815</v>
      </c>
      <c r="L11" s="16">
        <f t="shared" si="5"/>
        <v>0.2610966057441253</v>
      </c>
      <c r="M11" s="16">
        <f t="shared" si="5"/>
        <v>0.25510204081632654</v>
      </c>
      <c r="N11" s="16">
        <f t="shared" si="5"/>
        <v>0.51282051282051289</v>
      </c>
      <c r="O11" s="17">
        <f t="shared" si="6"/>
        <v>0.25373347363249804</v>
      </c>
      <c r="P11" s="17">
        <f t="shared" si="6"/>
        <v>0.24790796020726211</v>
      </c>
      <c r="Q11" s="17">
        <f t="shared" si="6"/>
        <v>0.49835856616023971</v>
      </c>
    </row>
    <row r="12" spans="1:21" x14ac:dyDescent="0.25">
      <c r="A12" s="50"/>
      <c r="B12" s="3" t="s">
        <v>466</v>
      </c>
      <c r="C12" s="3" t="s">
        <v>411</v>
      </c>
      <c r="D12" s="3" t="s">
        <v>467</v>
      </c>
      <c r="E12" s="3" t="s">
        <v>258</v>
      </c>
      <c r="F12" s="3" t="s">
        <v>76</v>
      </c>
      <c r="G12">
        <f t="shared" si="0"/>
        <v>1.0290375355497337</v>
      </c>
      <c r="H12" s="12">
        <f t="shared" si="1"/>
        <v>2.9037535549733651E-2</v>
      </c>
      <c r="I12" s="13">
        <f t="shared" si="2"/>
        <v>2.3770767071198846</v>
      </c>
      <c r="J12" s="13">
        <f>D12*G12</f>
        <v>3.43698536873611</v>
      </c>
      <c r="K12" s="13">
        <f t="shared" si="4"/>
        <v>3.4678564948026027</v>
      </c>
      <c r="L12" s="16">
        <f t="shared" si="5"/>
        <v>0.4329004329004329</v>
      </c>
      <c r="M12" s="16">
        <f t="shared" si="5"/>
        <v>0.29940119760479045</v>
      </c>
      <c r="N12" s="16">
        <f t="shared" si="5"/>
        <v>0.29673590504451036</v>
      </c>
      <c r="O12" s="17">
        <f t="shared" si="6"/>
        <v>0.42068478354306904</v>
      </c>
      <c r="P12" s="17">
        <f t="shared" si="6"/>
        <v>0.29095264969595497</v>
      </c>
      <c r="Q12" s="17">
        <f t="shared" si="6"/>
        <v>0.28836256676097605</v>
      </c>
    </row>
    <row r="13" spans="1:21" x14ac:dyDescent="0.25">
      <c r="A13" s="50"/>
      <c r="B13" s="3" t="s">
        <v>41</v>
      </c>
      <c r="C13" s="3" t="s">
        <v>120</v>
      </c>
      <c r="D13" s="3" t="s">
        <v>74</v>
      </c>
      <c r="E13" s="3" t="s">
        <v>406</v>
      </c>
      <c r="F13" s="3" t="s">
        <v>72</v>
      </c>
      <c r="G13">
        <f t="shared" si="0"/>
        <v>1.0324346859204432</v>
      </c>
      <c r="H13" s="12">
        <f t="shared" si="1"/>
        <v>3.2434685920443185E-2</v>
      </c>
      <c r="I13" s="13">
        <f t="shared" si="2"/>
        <v>2.1371397998553174</v>
      </c>
      <c r="J13" s="13">
        <f t="shared" si="3"/>
        <v>3.8922787659200706</v>
      </c>
      <c r="K13" s="13">
        <f t="shared" si="4"/>
        <v>3.63417009443996</v>
      </c>
      <c r="L13" s="16">
        <f t="shared" si="5"/>
        <v>0.48309178743961356</v>
      </c>
      <c r="M13" s="16">
        <f t="shared" si="5"/>
        <v>0.26525198938992045</v>
      </c>
      <c r="N13" s="16">
        <f t="shared" si="5"/>
        <v>0.28409090909090912</v>
      </c>
      <c r="O13" s="17">
        <f t="shared" si="6"/>
        <v>0.46791510787815527</v>
      </c>
      <c r="P13" s="17">
        <f t="shared" si="6"/>
        <v>0.25691890538667944</v>
      </c>
      <c r="Q13" s="17">
        <f t="shared" si="6"/>
        <v>0.27516598673516518</v>
      </c>
    </row>
    <row r="14" spans="1:21" x14ac:dyDescent="0.25">
      <c r="A14" s="49" t="s">
        <v>457</v>
      </c>
      <c r="B14" s="3" t="s">
        <v>47</v>
      </c>
      <c r="C14" s="3" t="s">
        <v>468</v>
      </c>
      <c r="D14" s="3" t="s">
        <v>469</v>
      </c>
      <c r="E14" s="3" t="s">
        <v>470</v>
      </c>
      <c r="F14" s="3" t="s">
        <v>72</v>
      </c>
      <c r="G14">
        <f t="shared" si="0"/>
        <v>1.0580181590025317</v>
      </c>
      <c r="H14" s="12">
        <f t="shared" si="1"/>
        <v>5.8018159002531711E-2</v>
      </c>
      <c r="I14" s="13">
        <f t="shared" si="2"/>
        <v>1.1320794301327091</v>
      </c>
      <c r="J14" s="13">
        <f t="shared" si="3"/>
        <v>11.849803380828355</v>
      </c>
      <c r="K14" s="13">
        <f t="shared" si="4"/>
        <v>30.97877169559413</v>
      </c>
      <c r="L14" s="16">
        <f t="shared" si="5"/>
        <v>0.93457943925233644</v>
      </c>
      <c r="M14" s="16">
        <f t="shared" si="5"/>
        <v>8.9285714285714288E-2</v>
      </c>
      <c r="N14" s="16">
        <f t="shared" si="5"/>
        <v>3.4153005464480871E-2</v>
      </c>
      <c r="O14" s="17">
        <f t="shared" si="6"/>
        <v>0.8833302446655833</v>
      </c>
      <c r="P14" s="17">
        <f t="shared" si="6"/>
        <v>8.4389585874301273E-2</v>
      </c>
      <c r="Q14" s="17">
        <f t="shared" si="6"/>
        <v>3.2280169460115242E-2</v>
      </c>
    </row>
    <row r="15" spans="1:21" x14ac:dyDescent="0.25">
      <c r="A15" s="50"/>
      <c r="B15" s="3" t="s">
        <v>39</v>
      </c>
      <c r="C15" s="3" t="s">
        <v>263</v>
      </c>
      <c r="D15" s="3" t="s">
        <v>211</v>
      </c>
      <c r="E15" s="3" t="s">
        <v>471</v>
      </c>
      <c r="F15" s="3" t="s">
        <v>72</v>
      </c>
      <c r="G15">
        <f t="shared" si="0"/>
        <v>1.0316460110390422</v>
      </c>
      <c r="H15" s="12">
        <f t="shared" si="1"/>
        <v>3.1646011039042188E-2</v>
      </c>
      <c r="I15" s="13">
        <f t="shared" si="2"/>
        <v>1.6196842373312963</v>
      </c>
      <c r="J15" s="13">
        <f t="shared" si="3"/>
        <v>4.7662045710003751</v>
      </c>
      <c r="K15" s="13">
        <f t="shared" si="4"/>
        <v>5.7875341219290268</v>
      </c>
      <c r="L15" s="16">
        <f t="shared" si="5"/>
        <v>0.63694267515923564</v>
      </c>
      <c r="M15" s="16">
        <f t="shared" si="5"/>
        <v>0.21645021645021645</v>
      </c>
      <c r="N15" s="16">
        <f t="shared" si="5"/>
        <v>0.17825311942959002</v>
      </c>
      <c r="O15" s="17">
        <f t="shared" si="6"/>
        <v>0.61740429211539971</v>
      </c>
      <c r="P15" s="17">
        <f t="shared" si="6"/>
        <v>0.20981054948510336</v>
      </c>
      <c r="Q15" s="17">
        <f t="shared" si="6"/>
        <v>0.17278515839949687</v>
      </c>
    </row>
    <row r="16" spans="1:21" x14ac:dyDescent="0.25">
      <c r="A16" s="50"/>
      <c r="B16" s="3" t="s">
        <v>42</v>
      </c>
      <c r="C16" s="3" t="s">
        <v>472</v>
      </c>
      <c r="D16" s="3" t="s">
        <v>473</v>
      </c>
      <c r="E16" s="3" t="s">
        <v>474</v>
      </c>
      <c r="F16" s="3" t="s">
        <v>72</v>
      </c>
      <c r="G16">
        <f t="shared" si="0"/>
        <v>1.0339363210597827</v>
      </c>
      <c r="H16" s="12">
        <f t="shared" si="1"/>
        <v>3.3936321059782726E-2</v>
      </c>
      <c r="I16" s="13">
        <f t="shared" si="2"/>
        <v>1.1683480427975543</v>
      </c>
      <c r="J16" s="13">
        <f t="shared" si="3"/>
        <v>9.7913769604361427</v>
      </c>
      <c r="K16" s="13">
        <f t="shared" si="4"/>
        <v>23.832232200427992</v>
      </c>
      <c r="L16" s="16">
        <f t="shared" si="5"/>
        <v>0.88495575221238942</v>
      </c>
      <c r="M16" s="16">
        <f t="shared" si="5"/>
        <v>0.10559662090813093</v>
      </c>
      <c r="N16" s="16">
        <f t="shared" si="5"/>
        <v>4.3383947939262472E-2</v>
      </c>
      <c r="O16" s="17">
        <f t="shared" si="6"/>
        <v>0.85590933811601821</v>
      </c>
      <c r="P16" s="17">
        <f t="shared" si="6"/>
        <v>0.10213068131690606</v>
      </c>
      <c r="Q16" s="17">
        <f t="shared" si="6"/>
        <v>4.1959980567075943E-2</v>
      </c>
    </row>
    <row r="17" spans="1:17" x14ac:dyDescent="0.25">
      <c r="A17" s="50"/>
      <c r="B17" s="3" t="s">
        <v>462</v>
      </c>
      <c r="C17" s="3" t="s">
        <v>225</v>
      </c>
      <c r="D17" s="3" t="s">
        <v>226</v>
      </c>
      <c r="E17" s="3" t="s">
        <v>475</v>
      </c>
      <c r="F17" s="3" t="s">
        <v>76</v>
      </c>
      <c r="G17">
        <f t="shared" si="0"/>
        <v>1.0350617176581716</v>
      </c>
      <c r="H17" s="12">
        <f t="shared" si="1"/>
        <v>3.5061717658171565E-2</v>
      </c>
      <c r="I17" s="13">
        <f t="shared" si="2"/>
        <v>1.2317234440132241</v>
      </c>
      <c r="J17" s="13">
        <f t="shared" si="3"/>
        <v>8.0010270774976675</v>
      </c>
      <c r="K17" s="13">
        <f t="shared" si="4"/>
        <v>15.836444280170026</v>
      </c>
      <c r="L17" s="16">
        <f t="shared" si="5"/>
        <v>0.84033613445378152</v>
      </c>
      <c r="M17" s="16">
        <f t="shared" si="5"/>
        <v>0.12936610608020699</v>
      </c>
      <c r="N17" s="16">
        <f t="shared" si="5"/>
        <v>6.535947712418301E-2</v>
      </c>
      <c r="O17" s="17">
        <f t="shared" si="6"/>
        <v>0.81187055816830234</v>
      </c>
      <c r="P17" s="17">
        <f t="shared" si="6"/>
        <v>0.12498395397416295</v>
      </c>
      <c r="Q17" s="17">
        <f t="shared" si="6"/>
        <v>6.3145487857534627E-2</v>
      </c>
    </row>
    <row r="18" spans="1:17" x14ac:dyDescent="0.25">
      <c r="A18" s="50"/>
      <c r="B18" s="3" t="s">
        <v>476</v>
      </c>
      <c r="C18" s="3" t="s">
        <v>477</v>
      </c>
      <c r="D18" s="3" t="s">
        <v>478</v>
      </c>
      <c r="E18" s="3" t="s">
        <v>479</v>
      </c>
      <c r="F18" s="3" t="s">
        <v>68</v>
      </c>
      <c r="G18">
        <f t="shared" si="0"/>
        <v>1.0398680346351794</v>
      </c>
      <c r="H18" s="12">
        <f t="shared" si="1"/>
        <v>3.9868034635179406E-2</v>
      </c>
      <c r="I18" s="13">
        <f t="shared" si="2"/>
        <v>1.1438548380986975</v>
      </c>
      <c r="J18" s="13">
        <f t="shared" si="3"/>
        <v>11.240973454406291</v>
      </c>
      <c r="K18" s="13">
        <f t="shared" si="4"/>
        <v>27.171751745017236</v>
      </c>
      <c r="L18" s="16">
        <f t="shared" si="5"/>
        <v>0.90909090909090906</v>
      </c>
      <c r="M18" s="16">
        <f t="shared" si="5"/>
        <v>9.2506938020351523E-2</v>
      </c>
      <c r="N18" s="16">
        <f t="shared" si="5"/>
        <v>3.8270187523918871E-2</v>
      </c>
      <c r="O18" s="17">
        <f t="shared" si="6"/>
        <v>0.8742368058364719</v>
      </c>
      <c r="P18" s="17">
        <f t="shared" si="6"/>
        <v>8.8960267013887054E-2</v>
      </c>
      <c r="Q18" s="17">
        <f t="shared" si="6"/>
        <v>3.6802927149641E-2</v>
      </c>
    </row>
    <row r="19" spans="1:17" x14ac:dyDescent="0.25">
      <c r="A19" s="50"/>
      <c r="B19" s="3" t="s">
        <v>43</v>
      </c>
      <c r="C19" s="3" t="s">
        <v>480</v>
      </c>
      <c r="D19" s="3" t="s">
        <v>481</v>
      </c>
      <c r="E19" s="3" t="s">
        <v>482</v>
      </c>
      <c r="F19" s="3" t="s">
        <v>68</v>
      </c>
      <c r="G19">
        <f t="shared" si="0"/>
        <v>1.043383307755873</v>
      </c>
      <c r="H19" s="12">
        <f t="shared" si="1"/>
        <v>4.3383307755872957E-2</v>
      </c>
      <c r="I19" s="13">
        <f t="shared" si="2"/>
        <v>1.3459644670050761</v>
      </c>
      <c r="J19" s="13">
        <f t="shared" si="3"/>
        <v>6.2602998465352382</v>
      </c>
      <c r="K19" s="13">
        <f t="shared" si="4"/>
        <v>10.277325581395349</v>
      </c>
      <c r="L19" s="16">
        <f t="shared" si="5"/>
        <v>0.77519379844961234</v>
      </c>
      <c r="M19" s="16">
        <f t="shared" si="5"/>
        <v>0.16666666666666666</v>
      </c>
      <c r="N19" s="16">
        <f t="shared" si="5"/>
        <v>0.10152284263959391</v>
      </c>
      <c r="O19" s="17">
        <f t="shared" si="6"/>
        <v>0.74296166393241692</v>
      </c>
      <c r="P19" s="17">
        <f t="shared" si="6"/>
        <v>0.15973675774546961</v>
      </c>
      <c r="Q19" s="17">
        <f t="shared" si="6"/>
        <v>9.7301578322113474E-2</v>
      </c>
    </row>
    <row r="20" spans="1:17" x14ac:dyDescent="0.25">
      <c r="A20" s="50"/>
      <c r="B20" s="3" t="s">
        <v>45</v>
      </c>
      <c r="C20" s="3" t="s">
        <v>477</v>
      </c>
      <c r="D20" s="3" t="s">
        <v>483</v>
      </c>
      <c r="E20" s="3" t="s">
        <v>484</v>
      </c>
      <c r="F20" s="3" t="s">
        <v>72</v>
      </c>
      <c r="G20">
        <f t="shared" si="0"/>
        <v>1.0291248971878639</v>
      </c>
      <c r="H20" s="12">
        <f t="shared" si="1"/>
        <v>2.912489718786393E-2</v>
      </c>
      <c r="I20" s="13">
        <f t="shared" si="2"/>
        <v>1.1320373869066505</v>
      </c>
      <c r="J20" s="13">
        <f t="shared" si="3"/>
        <v>12.184838782704309</v>
      </c>
      <c r="K20" s="13">
        <f t="shared" si="4"/>
        <v>28.928700859950855</v>
      </c>
      <c r="L20" s="16">
        <f t="shared" ref="L20:N35" si="7">(1/C20)</f>
        <v>0.90909090909090906</v>
      </c>
      <c r="M20" s="16">
        <f t="shared" si="7"/>
        <v>8.4459459459459457E-2</v>
      </c>
      <c r="N20" s="16">
        <f t="shared" si="7"/>
        <v>3.557452863749555E-2</v>
      </c>
      <c r="O20" s="17">
        <f t="shared" ref="O20:Q35" si="8">(1/I20)</f>
        <v>0.8833630510495335</v>
      </c>
      <c r="P20" s="17">
        <f t="shared" si="8"/>
        <v>8.2069202377912751E-2</v>
      </c>
      <c r="Q20" s="17">
        <f t="shared" si="8"/>
        <v>3.4567746572553786E-2</v>
      </c>
    </row>
    <row r="21" spans="1:17" x14ac:dyDescent="0.25">
      <c r="A21" s="50"/>
      <c r="B21" s="3" t="s">
        <v>485</v>
      </c>
      <c r="C21" s="3" t="s">
        <v>468</v>
      </c>
      <c r="D21" s="3" t="s">
        <v>486</v>
      </c>
      <c r="E21" s="3" t="s">
        <v>487</v>
      </c>
      <c r="F21" s="3" t="s">
        <v>72</v>
      </c>
      <c r="G21">
        <f t="shared" si="0"/>
        <v>1.041388158331445</v>
      </c>
      <c r="H21" s="12">
        <f t="shared" si="1"/>
        <v>4.1388158331445046E-2</v>
      </c>
      <c r="I21" s="13">
        <f t="shared" si="2"/>
        <v>1.1142853294146462</v>
      </c>
      <c r="J21" s="13">
        <f t="shared" si="3"/>
        <v>14.173292834890967</v>
      </c>
      <c r="K21" s="13">
        <f t="shared" si="4"/>
        <v>31.241644749943351</v>
      </c>
      <c r="L21" s="16">
        <f t="shared" si="7"/>
        <v>0.93457943925233644</v>
      </c>
      <c r="M21" s="16">
        <f t="shared" si="7"/>
        <v>7.3475385745775168E-2</v>
      </c>
      <c r="N21" s="16">
        <f t="shared" si="7"/>
        <v>3.3333333333333333E-2</v>
      </c>
      <c r="O21" s="17">
        <f t="shared" si="8"/>
        <v>0.89743620740777208</v>
      </c>
      <c r="P21" s="17">
        <f t="shared" si="8"/>
        <v>7.0555234528017347E-2</v>
      </c>
      <c r="Q21" s="17">
        <f t="shared" si="8"/>
        <v>3.2008558064210539E-2</v>
      </c>
    </row>
    <row r="22" spans="1:17" x14ac:dyDescent="0.25">
      <c r="A22" s="50"/>
      <c r="B22" s="3" t="s">
        <v>488</v>
      </c>
      <c r="C22" s="3" t="s">
        <v>210</v>
      </c>
      <c r="D22" s="3" t="s">
        <v>489</v>
      </c>
      <c r="E22" s="3" t="s">
        <v>384</v>
      </c>
      <c r="F22" s="3" t="s">
        <v>76</v>
      </c>
      <c r="G22">
        <f t="shared" si="0"/>
        <v>1.0361532574778864</v>
      </c>
      <c r="H22" s="12">
        <f t="shared" si="1"/>
        <v>3.6153257477886447E-2</v>
      </c>
      <c r="I22" s="13">
        <f t="shared" si="2"/>
        <v>1.5024222233429354</v>
      </c>
      <c r="J22" s="13">
        <f t="shared" si="3"/>
        <v>5.3983584714597885</v>
      </c>
      <c r="K22" s="13">
        <f t="shared" si="4"/>
        <v>6.703911575881925</v>
      </c>
      <c r="L22" s="16">
        <f t="shared" si="7"/>
        <v>0.68965517241379315</v>
      </c>
      <c r="M22" s="16">
        <f t="shared" si="7"/>
        <v>0.19193857965451055</v>
      </c>
      <c r="N22" s="16">
        <f t="shared" si="7"/>
        <v>0.15455950540958269</v>
      </c>
      <c r="O22" s="17">
        <f t="shared" si="8"/>
        <v>0.66559185857552705</v>
      </c>
      <c r="P22" s="17">
        <f t="shared" si="8"/>
        <v>0.18524149614865917</v>
      </c>
      <c r="Q22" s="17">
        <f t="shared" si="8"/>
        <v>0.14916664527581366</v>
      </c>
    </row>
    <row r="23" spans="1:17" x14ac:dyDescent="0.25">
      <c r="A23" s="50"/>
      <c r="B23" s="3" t="s">
        <v>46</v>
      </c>
      <c r="C23" s="3" t="s">
        <v>237</v>
      </c>
      <c r="D23" s="3" t="s">
        <v>490</v>
      </c>
      <c r="E23" s="3" t="s">
        <v>491</v>
      </c>
      <c r="F23" s="3" t="s">
        <v>72</v>
      </c>
      <c r="G23">
        <f t="shared" si="0"/>
        <v>1.0384425400551114</v>
      </c>
      <c r="H23" s="12">
        <f t="shared" si="1"/>
        <v>3.8442540055111385E-2</v>
      </c>
      <c r="I23" s="13">
        <f t="shared" si="2"/>
        <v>1.2149777718644803</v>
      </c>
      <c r="J23" s="13">
        <f t="shared" si="3"/>
        <v>8.401000149045851</v>
      </c>
      <c r="K23" s="13">
        <f t="shared" si="4"/>
        <v>17.269299441116502</v>
      </c>
      <c r="L23" s="16">
        <f t="shared" si="7"/>
        <v>0.85470085470085477</v>
      </c>
      <c r="M23" s="16">
        <f t="shared" si="7"/>
        <v>0.12360939431396786</v>
      </c>
      <c r="N23" s="16">
        <f t="shared" si="7"/>
        <v>6.0132291040288638E-2</v>
      </c>
      <c r="O23" s="17">
        <f t="shared" si="8"/>
        <v>0.82306032518226258</v>
      </c>
      <c r="P23" s="17">
        <f t="shared" si="8"/>
        <v>0.11903344628717519</v>
      </c>
      <c r="Q23" s="17">
        <f t="shared" si="8"/>
        <v>5.7906228530562071E-2</v>
      </c>
    </row>
    <row r="24" spans="1:17" x14ac:dyDescent="0.25">
      <c r="A24" s="50"/>
      <c r="B24" s="3" t="s">
        <v>466</v>
      </c>
      <c r="C24" s="3" t="s">
        <v>248</v>
      </c>
      <c r="D24" s="3" t="s">
        <v>492</v>
      </c>
      <c r="E24" s="3" t="s">
        <v>493</v>
      </c>
      <c r="F24" s="3" t="s">
        <v>72</v>
      </c>
      <c r="G24">
        <f t="shared" si="0"/>
        <v>1.0427774713488998</v>
      </c>
      <c r="H24" s="12">
        <f t="shared" si="1"/>
        <v>4.2777471348899754E-2</v>
      </c>
      <c r="I24" s="13">
        <f t="shared" si="2"/>
        <v>1.1574829931972788</v>
      </c>
      <c r="J24" s="13">
        <f t="shared" si="3"/>
        <v>10.8031746031746</v>
      </c>
      <c r="K24" s="13">
        <f t="shared" si="4"/>
        <v>22.993243243243239</v>
      </c>
      <c r="L24" s="16">
        <f t="shared" si="7"/>
        <v>0.9009009009009008</v>
      </c>
      <c r="M24" s="16">
        <f t="shared" si="7"/>
        <v>9.6525096525096526E-2</v>
      </c>
      <c r="N24" s="16">
        <f t="shared" si="7"/>
        <v>4.5351473922902494E-2</v>
      </c>
      <c r="O24" s="17">
        <f t="shared" si="8"/>
        <v>0.86394357919482823</v>
      </c>
      <c r="P24" s="17">
        <f t="shared" si="8"/>
        <v>9.2565383485160177E-2</v>
      </c>
      <c r="Q24" s="17">
        <f t="shared" si="8"/>
        <v>4.3491037320011763E-2</v>
      </c>
    </row>
    <row r="25" spans="1:17" x14ac:dyDescent="0.25">
      <c r="A25" s="50"/>
      <c r="B25" s="3" t="s">
        <v>41</v>
      </c>
      <c r="C25" s="3" t="s">
        <v>494</v>
      </c>
      <c r="D25" s="3" t="s">
        <v>495</v>
      </c>
      <c r="E25" s="3" t="s">
        <v>496</v>
      </c>
      <c r="F25" s="3" t="s">
        <v>72</v>
      </c>
      <c r="G25">
        <f t="shared" si="0"/>
        <v>1.0379563465987551</v>
      </c>
      <c r="H25" s="12">
        <f t="shared" si="1"/>
        <v>3.7956346598755131E-2</v>
      </c>
      <c r="I25" s="13">
        <f t="shared" si="2"/>
        <v>1.1936497985885683</v>
      </c>
      <c r="J25" s="13">
        <f t="shared" si="3"/>
        <v>9.11325672313707</v>
      </c>
      <c r="K25" s="13">
        <f t="shared" si="4"/>
        <v>19.04649896008716</v>
      </c>
      <c r="L25" s="16">
        <f t="shared" si="7"/>
        <v>0.86956521739130443</v>
      </c>
      <c r="M25" s="16">
        <f t="shared" si="7"/>
        <v>0.11389521640091117</v>
      </c>
      <c r="N25" s="16">
        <f t="shared" si="7"/>
        <v>5.4495912806539502E-2</v>
      </c>
      <c r="O25" s="17">
        <f t="shared" si="8"/>
        <v>0.8377666558336041</v>
      </c>
      <c r="P25" s="17">
        <f t="shared" si="8"/>
        <v>0.1097302567435814</v>
      </c>
      <c r="Q25" s="17">
        <f t="shared" si="8"/>
        <v>5.2503087422814412E-2</v>
      </c>
    </row>
    <row r="26" spans="1:17" x14ac:dyDescent="0.25">
      <c r="A26" s="50"/>
      <c r="B26" s="3" t="s">
        <v>38</v>
      </c>
      <c r="C26" s="3" t="s">
        <v>237</v>
      </c>
      <c r="D26" s="3" t="s">
        <v>497</v>
      </c>
      <c r="E26" s="3" t="s">
        <v>498</v>
      </c>
      <c r="F26" s="3" t="s">
        <v>72</v>
      </c>
      <c r="G26">
        <f t="shared" si="0"/>
        <v>1.0380755491358935</v>
      </c>
      <c r="H26" s="12">
        <f t="shared" si="1"/>
        <v>3.8075549135893505E-2</v>
      </c>
      <c r="I26" s="13">
        <f t="shared" si="2"/>
        <v>1.2145483924889953</v>
      </c>
      <c r="J26" s="13">
        <f t="shared" si="3"/>
        <v>8.159273816208124</v>
      </c>
      <c r="K26" s="13">
        <f t="shared" si="4"/>
        <v>18.488125530110263</v>
      </c>
      <c r="L26" s="16">
        <f t="shared" si="7"/>
        <v>0.85470085470085477</v>
      </c>
      <c r="M26" s="16">
        <f t="shared" si="7"/>
        <v>0.1272264631043257</v>
      </c>
      <c r="N26" s="16">
        <f t="shared" si="7"/>
        <v>5.6148231330713089E-2</v>
      </c>
      <c r="O26" s="17">
        <f t="shared" si="8"/>
        <v>0.82335130175478843</v>
      </c>
      <c r="P26" s="17">
        <f t="shared" si="8"/>
        <v>0.12255992659708681</v>
      </c>
      <c r="Q26" s="17">
        <f t="shared" si="8"/>
        <v>5.4088771648124784E-2</v>
      </c>
    </row>
    <row r="27" spans="1:17" x14ac:dyDescent="0.25">
      <c r="A27" s="49" t="s">
        <v>39</v>
      </c>
      <c r="B27" s="3" t="s">
        <v>47</v>
      </c>
      <c r="C27" s="3" t="s">
        <v>425</v>
      </c>
      <c r="D27" s="3" t="s">
        <v>499</v>
      </c>
      <c r="E27" s="3" t="s">
        <v>500</v>
      </c>
      <c r="F27" s="3" t="s">
        <v>72</v>
      </c>
      <c r="G27">
        <f t="shared" si="0"/>
        <v>1.0349016212055611</v>
      </c>
      <c r="H27" s="12">
        <f t="shared" si="1"/>
        <v>3.4901621205561062E-2</v>
      </c>
      <c r="I27" s="13">
        <f t="shared" si="2"/>
        <v>1.2729289940828401</v>
      </c>
      <c r="J27" s="13">
        <f t="shared" si="3"/>
        <v>6.9959349593495928</v>
      </c>
      <c r="K27" s="13">
        <f t="shared" si="4"/>
        <v>13.991869918699186</v>
      </c>
      <c r="L27" s="16">
        <f t="shared" si="7"/>
        <v>0.81300813008130079</v>
      </c>
      <c r="M27" s="16">
        <f t="shared" si="7"/>
        <v>0.14792899408284024</v>
      </c>
      <c r="N27" s="16">
        <f t="shared" si="7"/>
        <v>7.3964497041420121E-2</v>
      </c>
      <c r="O27" s="17">
        <f t="shared" si="8"/>
        <v>0.78558977338756542</v>
      </c>
      <c r="P27" s="17">
        <f t="shared" si="8"/>
        <v>0.14294015107495645</v>
      </c>
      <c r="Q27" s="17">
        <f t="shared" si="8"/>
        <v>7.1470075537478223E-2</v>
      </c>
    </row>
    <row r="28" spans="1:17" x14ac:dyDescent="0.25">
      <c r="A28" s="50"/>
      <c r="B28" s="3" t="s">
        <v>460</v>
      </c>
      <c r="C28" s="3" t="s">
        <v>210</v>
      </c>
      <c r="D28" s="3" t="s">
        <v>410</v>
      </c>
      <c r="E28" s="3" t="s">
        <v>336</v>
      </c>
      <c r="F28" s="3" t="s">
        <v>72</v>
      </c>
      <c r="G28">
        <f t="shared" si="0"/>
        <v>1.0347737743064351</v>
      </c>
      <c r="H28" s="12">
        <f t="shared" si="1"/>
        <v>3.4773774306435135E-2</v>
      </c>
      <c r="I28" s="13">
        <f t="shared" si="2"/>
        <v>1.5004219727443309</v>
      </c>
      <c r="J28" s="13">
        <f t="shared" si="3"/>
        <v>5.1635211337891116</v>
      </c>
      <c r="K28" s="13">
        <f t="shared" si="4"/>
        <v>7.150286780457467</v>
      </c>
      <c r="L28" s="16">
        <f t="shared" si="7"/>
        <v>0.68965517241379315</v>
      </c>
      <c r="M28" s="16">
        <f t="shared" si="7"/>
        <v>0.20040080160320639</v>
      </c>
      <c r="N28" s="16">
        <f t="shared" si="7"/>
        <v>0.14471780028943559</v>
      </c>
      <c r="O28" s="17">
        <f t="shared" si="8"/>
        <v>0.66647917596871808</v>
      </c>
      <c r="P28" s="17">
        <f t="shared" si="8"/>
        <v>0.19366629361816454</v>
      </c>
      <c r="Q28" s="17">
        <f t="shared" si="8"/>
        <v>0.13985453041311738</v>
      </c>
    </row>
    <row r="29" spans="1:17" x14ac:dyDescent="0.25">
      <c r="A29" s="50"/>
      <c r="B29" s="3" t="s">
        <v>42</v>
      </c>
      <c r="C29" s="3" t="s">
        <v>480</v>
      </c>
      <c r="D29" s="3" t="s">
        <v>140</v>
      </c>
      <c r="E29" s="3" t="s">
        <v>413</v>
      </c>
      <c r="F29" s="3" t="s">
        <v>72</v>
      </c>
      <c r="G29">
        <f t="shared" si="0"/>
        <v>1.0329642825365388</v>
      </c>
      <c r="H29" s="12">
        <f t="shared" si="1"/>
        <v>3.2964282536538825E-2</v>
      </c>
      <c r="I29" s="13">
        <f t="shared" si="2"/>
        <v>1.3325239244721352</v>
      </c>
      <c r="J29" s="13">
        <f t="shared" si="3"/>
        <v>6.6419603367099445</v>
      </c>
      <c r="K29" s="13">
        <f t="shared" si="4"/>
        <v>10.102390683207348</v>
      </c>
      <c r="L29" s="16">
        <f t="shared" si="7"/>
        <v>0.77519379844961234</v>
      </c>
      <c r="M29" s="16">
        <f t="shared" si="7"/>
        <v>0.15552099533437014</v>
      </c>
      <c r="N29" s="16">
        <f t="shared" si="7"/>
        <v>0.10224948875255624</v>
      </c>
      <c r="O29" s="17">
        <f t="shared" si="8"/>
        <v>0.7504555690406377</v>
      </c>
      <c r="P29" s="17">
        <f t="shared" si="8"/>
        <v>0.15055796019633325</v>
      </c>
      <c r="Q29" s="17">
        <f t="shared" si="8"/>
        <v>9.8986470763028925E-2</v>
      </c>
    </row>
    <row r="30" spans="1:17" x14ac:dyDescent="0.25">
      <c r="A30" s="50"/>
      <c r="B30" s="3" t="s">
        <v>461</v>
      </c>
      <c r="C30" s="3" t="s">
        <v>306</v>
      </c>
      <c r="D30" s="3" t="s">
        <v>501</v>
      </c>
      <c r="E30" s="3" t="s">
        <v>502</v>
      </c>
      <c r="F30" s="3" t="s">
        <v>72</v>
      </c>
      <c r="G30">
        <f t="shared" si="0"/>
        <v>1.0350173437998778</v>
      </c>
      <c r="H30" s="12">
        <f t="shared" si="1"/>
        <v>3.5017343799877754E-2</v>
      </c>
      <c r="I30" s="13">
        <f t="shared" si="2"/>
        <v>1.35587272037784</v>
      </c>
      <c r="J30" s="13">
        <f t="shared" si="3"/>
        <v>6.0652016346672841</v>
      </c>
      <c r="K30" s="13">
        <f t="shared" si="4"/>
        <v>10.246671703618791</v>
      </c>
      <c r="L30" s="16">
        <f t="shared" si="7"/>
        <v>0.76335877862595414</v>
      </c>
      <c r="M30" s="16">
        <f t="shared" si="7"/>
        <v>0.17064846416382251</v>
      </c>
      <c r="N30" s="16">
        <f t="shared" si="7"/>
        <v>0.10101010101010101</v>
      </c>
      <c r="O30" s="17">
        <f t="shared" si="8"/>
        <v>0.73753235460134547</v>
      </c>
      <c r="P30" s="17">
        <f t="shared" si="8"/>
        <v>0.16487498029484002</v>
      </c>
      <c r="Q30" s="17">
        <f t="shared" si="8"/>
        <v>9.7592665103814397E-2</v>
      </c>
    </row>
    <row r="31" spans="1:17" x14ac:dyDescent="0.25">
      <c r="A31" s="50"/>
      <c r="B31" s="3" t="s">
        <v>40</v>
      </c>
      <c r="C31" s="3" t="s">
        <v>251</v>
      </c>
      <c r="D31" s="3" t="s">
        <v>503</v>
      </c>
      <c r="E31" s="3" t="s">
        <v>227</v>
      </c>
      <c r="F31" s="3" t="s">
        <v>72</v>
      </c>
      <c r="G31">
        <f t="shared" si="0"/>
        <v>1.0395045532439509</v>
      </c>
      <c r="H31" s="12">
        <f t="shared" si="1"/>
        <v>3.9504553243950857E-2</v>
      </c>
      <c r="I31" s="13">
        <f t="shared" si="2"/>
        <v>1.2578005094251805</v>
      </c>
      <c r="J31" s="13">
        <f t="shared" si="3"/>
        <v>7.390877373564491</v>
      </c>
      <c r="K31" s="13">
        <f t="shared" si="4"/>
        <v>14.355557880298962</v>
      </c>
      <c r="L31" s="16">
        <f t="shared" si="7"/>
        <v>0.82644628099173556</v>
      </c>
      <c r="M31" s="16">
        <f t="shared" si="7"/>
        <v>0.14064697609001406</v>
      </c>
      <c r="N31" s="16">
        <f t="shared" si="7"/>
        <v>7.2411296162201294E-2</v>
      </c>
      <c r="O31" s="17">
        <f t="shared" si="8"/>
        <v>0.79503863490801396</v>
      </c>
      <c r="P31" s="17">
        <f t="shared" si="8"/>
        <v>0.13530193364819926</v>
      </c>
      <c r="Q31" s="17">
        <f t="shared" si="8"/>
        <v>6.9659431443786876E-2</v>
      </c>
    </row>
    <row r="32" spans="1:17" x14ac:dyDescent="0.25">
      <c r="A32" s="50"/>
      <c r="B32" s="3" t="s">
        <v>43</v>
      </c>
      <c r="C32" s="3" t="s">
        <v>504</v>
      </c>
      <c r="D32" s="3" t="s">
        <v>304</v>
      </c>
      <c r="E32" s="3" t="s">
        <v>414</v>
      </c>
      <c r="F32" s="3" t="s">
        <v>72</v>
      </c>
      <c r="G32">
        <f t="shared" si="0"/>
        <v>1.0292883637292003</v>
      </c>
      <c r="H32" s="12">
        <f t="shared" si="1"/>
        <v>2.9288363729200295E-2</v>
      </c>
      <c r="I32" s="13">
        <f t="shared" si="2"/>
        <v>1.9247692401736047</v>
      </c>
      <c r="J32" s="13">
        <f t="shared" si="3"/>
        <v>4.1068605712795092</v>
      </c>
      <c r="K32" s="13">
        <f t="shared" si="4"/>
        <v>4.2200822912897209</v>
      </c>
      <c r="L32" s="16">
        <f t="shared" si="7"/>
        <v>0.53475935828876997</v>
      </c>
      <c r="M32" s="16">
        <f t="shared" si="7"/>
        <v>0.25062656641604009</v>
      </c>
      <c r="N32" s="16">
        <f t="shared" si="7"/>
        <v>0.24390243902439027</v>
      </c>
      <c r="O32" s="17">
        <f t="shared" si="8"/>
        <v>0.51954279979547313</v>
      </c>
      <c r="P32" s="17">
        <f t="shared" si="8"/>
        <v>0.24349499639537212</v>
      </c>
      <c r="Q32" s="17">
        <f t="shared" si="8"/>
        <v>0.23696220380915484</v>
      </c>
    </row>
    <row r="33" spans="1:17" x14ac:dyDescent="0.25">
      <c r="A33" s="50"/>
      <c r="B33" s="3" t="s">
        <v>44</v>
      </c>
      <c r="C33" s="3" t="s">
        <v>246</v>
      </c>
      <c r="D33" s="3" t="s">
        <v>351</v>
      </c>
      <c r="E33" s="3" t="s">
        <v>505</v>
      </c>
      <c r="F33" s="3" t="s">
        <v>72</v>
      </c>
      <c r="G33">
        <f t="shared" si="0"/>
        <v>1.0319509793194004</v>
      </c>
      <c r="H33" s="12">
        <f t="shared" si="1"/>
        <v>3.1950979319400385E-2</v>
      </c>
      <c r="I33" s="13">
        <f t="shared" si="2"/>
        <v>1.5272874493927127</v>
      </c>
      <c r="J33" s="13">
        <f t="shared" si="3"/>
        <v>5.0978378378378384</v>
      </c>
      <c r="K33" s="13">
        <f t="shared" si="4"/>
        <v>6.7076813655761027</v>
      </c>
      <c r="L33" s="16">
        <f t="shared" si="7"/>
        <v>0.67567567567567566</v>
      </c>
      <c r="M33" s="16">
        <f t="shared" si="7"/>
        <v>0.20242914979757085</v>
      </c>
      <c r="N33" s="16">
        <f t="shared" si="7"/>
        <v>0.15384615384615385</v>
      </c>
      <c r="O33" s="17">
        <f t="shared" si="8"/>
        <v>0.65475559325628241</v>
      </c>
      <c r="P33" s="17">
        <f t="shared" si="8"/>
        <v>0.19616159474074857</v>
      </c>
      <c r="Q33" s="17">
        <f t="shared" si="8"/>
        <v>0.14908281200296891</v>
      </c>
    </row>
    <row r="34" spans="1:17" x14ac:dyDescent="0.25">
      <c r="A34" s="50"/>
      <c r="B34" s="3" t="s">
        <v>485</v>
      </c>
      <c r="C34" s="3" t="s">
        <v>494</v>
      </c>
      <c r="D34" s="3" t="s">
        <v>506</v>
      </c>
      <c r="E34" s="3" t="s">
        <v>507</v>
      </c>
      <c r="F34" s="3" t="s">
        <v>76</v>
      </c>
      <c r="G34">
        <f t="shared" si="0"/>
        <v>1.0394106235398872</v>
      </c>
      <c r="H34" s="12">
        <f t="shared" si="1"/>
        <v>3.9410623539887224E-2</v>
      </c>
      <c r="I34" s="13">
        <f t="shared" si="2"/>
        <v>1.1953222170708702</v>
      </c>
      <c r="J34" s="13">
        <f t="shared" si="3"/>
        <v>9.1572075933864063</v>
      </c>
      <c r="K34" s="13">
        <f t="shared" si="4"/>
        <v>18.449538567832999</v>
      </c>
      <c r="L34" s="16">
        <f t="shared" si="7"/>
        <v>0.86956521739130443</v>
      </c>
      <c r="M34" s="16">
        <f t="shared" si="7"/>
        <v>0.11350737797956867</v>
      </c>
      <c r="N34" s="16">
        <f t="shared" si="7"/>
        <v>5.6338028169014086E-2</v>
      </c>
      <c r="O34" s="17">
        <f t="shared" si="8"/>
        <v>0.8365945062499498</v>
      </c>
      <c r="P34" s="17">
        <f t="shared" si="8"/>
        <v>0.10920359616202523</v>
      </c>
      <c r="Q34" s="17">
        <f t="shared" si="8"/>
        <v>5.4201897588024912E-2</v>
      </c>
    </row>
    <row r="35" spans="1:17" x14ac:dyDescent="0.25">
      <c r="A35" s="50"/>
      <c r="B35" s="3" t="s">
        <v>488</v>
      </c>
      <c r="C35" s="3" t="s">
        <v>141</v>
      </c>
      <c r="D35" s="3" t="s">
        <v>142</v>
      </c>
      <c r="E35" s="3" t="s">
        <v>445</v>
      </c>
      <c r="F35" s="3" t="s">
        <v>76</v>
      </c>
      <c r="G35">
        <f t="shared" si="0"/>
        <v>1.0287521517522524</v>
      </c>
      <c r="H35" s="12">
        <f t="shared" si="1"/>
        <v>2.8752151752252431E-2</v>
      </c>
      <c r="I35" s="13">
        <f t="shared" si="2"/>
        <v>2.3044048199250455</v>
      </c>
      <c r="J35" s="13">
        <f t="shared" si="3"/>
        <v>3.8989706551410368</v>
      </c>
      <c r="K35" s="13">
        <f t="shared" si="4"/>
        <v>3.2302817565020727</v>
      </c>
      <c r="L35" s="16">
        <f t="shared" si="7"/>
        <v>0.4464285714285714</v>
      </c>
      <c r="M35" s="16">
        <f t="shared" si="7"/>
        <v>0.26385224274406333</v>
      </c>
      <c r="N35" s="16">
        <f t="shared" si="7"/>
        <v>0.31847133757961782</v>
      </c>
      <c r="O35" s="17">
        <f t="shared" si="8"/>
        <v>0.43395153115177332</v>
      </c>
      <c r="P35" s="17">
        <f t="shared" si="8"/>
        <v>0.25647794981001909</v>
      </c>
      <c r="Q35" s="17">
        <f t="shared" si="8"/>
        <v>0.3095705190382077</v>
      </c>
    </row>
    <row r="36" spans="1:17" x14ac:dyDescent="0.25">
      <c r="A36" s="50"/>
      <c r="B36" s="3" t="s">
        <v>466</v>
      </c>
      <c r="C36" s="3" t="s">
        <v>243</v>
      </c>
      <c r="D36" s="3" t="s">
        <v>508</v>
      </c>
      <c r="E36" s="3" t="s">
        <v>509</v>
      </c>
      <c r="F36" s="3" t="s">
        <v>72</v>
      </c>
      <c r="G36">
        <f t="shared" si="0"/>
        <v>1.0368455716210876</v>
      </c>
      <c r="H36" s="12">
        <f t="shared" si="1"/>
        <v>3.6845571621087592E-2</v>
      </c>
      <c r="I36" s="13">
        <f t="shared" si="2"/>
        <v>1.2960569645263595</v>
      </c>
      <c r="J36" s="13">
        <f t="shared" si="3"/>
        <v>6.6772854812398048</v>
      </c>
      <c r="K36" s="13">
        <f t="shared" si="4"/>
        <v>12.711726708074533</v>
      </c>
      <c r="L36" s="16">
        <f t="shared" ref="L36:N99" si="9">(1/C36)</f>
        <v>0.8</v>
      </c>
      <c r="M36" s="16">
        <f t="shared" si="9"/>
        <v>0.15527950310559005</v>
      </c>
      <c r="N36" s="16">
        <f t="shared" si="9"/>
        <v>8.1566068515497553E-2</v>
      </c>
      <c r="O36" s="17">
        <f t="shared" ref="O36:Q99" si="10">(1/I36)</f>
        <v>0.77157102455403825</v>
      </c>
      <c r="P36" s="17">
        <f t="shared" si="10"/>
        <v>0.14976145662927759</v>
      </c>
      <c r="Q36" s="17">
        <f t="shared" si="10"/>
        <v>7.866751881668417E-2</v>
      </c>
    </row>
    <row r="37" spans="1:17" x14ac:dyDescent="0.25">
      <c r="A37" s="50"/>
      <c r="B37" s="3" t="s">
        <v>41</v>
      </c>
      <c r="C37" s="3" t="s">
        <v>510</v>
      </c>
      <c r="D37" s="3" t="s">
        <v>505</v>
      </c>
      <c r="E37" s="3" t="s">
        <v>502</v>
      </c>
      <c r="F37" s="3" t="s">
        <v>76</v>
      </c>
      <c r="G37">
        <f t="shared" si="0"/>
        <v>1.036106254856255</v>
      </c>
      <c r="H37" s="12">
        <f t="shared" si="1"/>
        <v>3.610625485625496E-2</v>
      </c>
      <c r="I37" s="13">
        <f t="shared" si="2"/>
        <v>1.3262160062160064</v>
      </c>
      <c r="J37" s="13">
        <f t="shared" si="3"/>
        <v>6.7346906565656575</v>
      </c>
      <c r="K37" s="13">
        <f t="shared" si="4"/>
        <v>10.257451923076925</v>
      </c>
      <c r="L37" s="16">
        <f t="shared" si="9"/>
        <v>0.78125</v>
      </c>
      <c r="M37" s="16">
        <f t="shared" si="9"/>
        <v>0.15384615384615385</v>
      </c>
      <c r="N37" s="16">
        <f t="shared" si="9"/>
        <v>0.10101010101010101</v>
      </c>
      <c r="O37" s="17">
        <f t="shared" si="10"/>
        <v>0.75402498183778199</v>
      </c>
      <c r="P37" s="17">
        <f t="shared" si="10"/>
        <v>0.14848491950036322</v>
      </c>
      <c r="Q37" s="17">
        <f t="shared" si="10"/>
        <v>9.7490098661854638E-2</v>
      </c>
    </row>
    <row r="38" spans="1:17" x14ac:dyDescent="0.25">
      <c r="A38" s="50"/>
      <c r="B38" s="3" t="s">
        <v>38</v>
      </c>
      <c r="C38" s="3" t="s">
        <v>364</v>
      </c>
      <c r="D38" s="3" t="s">
        <v>152</v>
      </c>
      <c r="E38" s="3" t="s">
        <v>511</v>
      </c>
      <c r="F38" s="3" t="s">
        <v>72</v>
      </c>
      <c r="G38">
        <f t="shared" si="0"/>
        <v>1.032496572226707</v>
      </c>
      <c r="H38" s="12">
        <f t="shared" si="1"/>
        <v>3.2496572226706988E-2</v>
      </c>
      <c r="I38" s="13">
        <f t="shared" si="2"/>
        <v>1.610694652673663</v>
      </c>
      <c r="J38" s="13">
        <f t="shared" si="3"/>
        <v>4.274535809018567</v>
      </c>
      <c r="K38" s="13">
        <f t="shared" si="4"/>
        <v>6.8867521367521354</v>
      </c>
      <c r="L38" s="16">
        <f t="shared" si="9"/>
        <v>0.64102564102564097</v>
      </c>
      <c r="M38" s="16">
        <f t="shared" si="9"/>
        <v>0.24154589371980678</v>
      </c>
      <c r="N38" s="16">
        <f t="shared" si="9"/>
        <v>0.14992503748125938</v>
      </c>
      <c r="O38" s="17">
        <f t="shared" si="10"/>
        <v>0.62085013962147073</v>
      </c>
      <c r="P38" s="17">
        <f t="shared" si="10"/>
        <v>0.23394353087185854</v>
      </c>
      <c r="Q38" s="17">
        <f t="shared" si="10"/>
        <v>0.14520632950667084</v>
      </c>
    </row>
    <row r="39" spans="1:17" x14ac:dyDescent="0.25">
      <c r="A39" s="49" t="s">
        <v>460</v>
      </c>
      <c r="B39" s="3" t="s">
        <v>47</v>
      </c>
      <c r="C39" s="3" t="s">
        <v>465</v>
      </c>
      <c r="D39" s="3" t="s">
        <v>191</v>
      </c>
      <c r="E39" s="3" t="s">
        <v>278</v>
      </c>
      <c r="F39" s="3" t="s">
        <v>72</v>
      </c>
      <c r="G39">
        <f t="shared" si="0"/>
        <v>1.0312918930663515</v>
      </c>
      <c r="H39" s="12">
        <f t="shared" si="1"/>
        <v>3.1291893066351495E-2</v>
      </c>
      <c r="I39" s="13">
        <f t="shared" si="2"/>
        <v>2.0110191914793853</v>
      </c>
      <c r="J39" s="13">
        <f t="shared" si="3"/>
        <v>3.7642154096921829</v>
      </c>
      <c r="K39" s="13">
        <f t="shared" si="4"/>
        <v>4.2179838426413774</v>
      </c>
      <c r="L39" s="16">
        <f t="shared" si="9"/>
        <v>0.51282051282051289</v>
      </c>
      <c r="M39" s="16">
        <f t="shared" si="9"/>
        <v>0.27397260273972601</v>
      </c>
      <c r="N39" s="16">
        <f t="shared" si="9"/>
        <v>0.24449877750611249</v>
      </c>
      <c r="O39" s="17">
        <f t="shared" si="10"/>
        <v>0.49726029678730238</v>
      </c>
      <c r="P39" s="17">
        <f t="shared" si="10"/>
        <v>0.2656596106123944</v>
      </c>
      <c r="Q39" s="17">
        <f t="shared" si="10"/>
        <v>0.23708009260030308</v>
      </c>
    </row>
    <row r="40" spans="1:17" x14ac:dyDescent="0.25">
      <c r="A40" s="50"/>
      <c r="B40" s="3" t="s">
        <v>457</v>
      </c>
      <c r="C40" s="3" t="s">
        <v>512</v>
      </c>
      <c r="D40" s="3" t="s">
        <v>513</v>
      </c>
      <c r="E40" s="3" t="s">
        <v>108</v>
      </c>
      <c r="F40" s="3" t="s">
        <v>72</v>
      </c>
      <c r="G40">
        <f t="shared" si="0"/>
        <v>1.035767157719933</v>
      </c>
      <c r="H40" s="12">
        <f t="shared" si="1"/>
        <v>3.5767157719932996E-2</v>
      </c>
      <c r="I40" s="13">
        <f t="shared" si="2"/>
        <v>7.2918007903483284</v>
      </c>
      <c r="J40" s="13">
        <f t="shared" si="3"/>
        <v>5.6138579948420366</v>
      </c>
      <c r="K40" s="13">
        <f t="shared" si="4"/>
        <v>1.4604316923851055</v>
      </c>
      <c r="L40" s="16">
        <f t="shared" si="9"/>
        <v>0.14204545454545456</v>
      </c>
      <c r="M40" s="16">
        <f t="shared" si="9"/>
        <v>0.18450184501845018</v>
      </c>
      <c r="N40" s="16">
        <f t="shared" si="9"/>
        <v>0.70921985815602839</v>
      </c>
      <c r="O40" s="17">
        <f t="shared" si="10"/>
        <v>0.1371403345691552</v>
      </c>
      <c r="P40" s="17">
        <f t="shared" si="10"/>
        <v>0.17813061907137501</v>
      </c>
      <c r="Q40" s="17">
        <f t="shared" si="10"/>
        <v>0.68472904635946985</v>
      </c>
    </row>
    <row r="41" spans="1:17" x14ac:dyDescent="0.25">
      <c r="A41" s="50"/>
      <c r="B41" s="3" t="s">
        <v>39</v>
      </c>
      <c r="C41" s="3" t="s">
        <v>202</v>
      </c>
      <c r="D41" s="3" t="s">
        <v>514</v>
      </c>
      <c r="E41" s="3" t="s">
        <v>335</v>
      </c>
      <c r="F41" s="3" t="s">
        <v>76</v>
      </c>
      <c r="G41">
        <f t="shared" si="0"/>
        <v>1.0312068075976244</v>
      </c>
      <c r="H41" s="12">
        <f t="shared" si="1"/>
        <v>3.1206807597624397E-2</v>
      </c>
      <c r="I41" s="13">
        <f t="shared" si="2"/>
        <v>4.5063737492016189</v>
      </c>
      <c r="J41" s="13">
        <f t="shared" si="3"/>
        <v>4.403253068441856</v>
      </c>
      <c r="K41" s="13">
        <f t="shared" si="4"/>
        <v>1.814923981371819</v>
      </c>
      <c r="L41" s="16">
        <f t="shared" si="9"/>
        <v>0.22883295194508008</v>
      </c>
      <c r="M41" s="16">
        <f t="shared" si="9"/>
        <v>0.23419203747072601</v>
      </c>
      <c r="N41" s="16">
        <f t="shared" si="9"/>
        <v>0.56818181818181823</v>
      </c>
      <c r="O41" s="17">
        <f t="shared" si="10"/>
        <v>0.22190791435734045</v>
      </c>
      <c r="P41" s="17">
        <f t="shared" si="10"/>
        <v>0.22710482101676296</v>
      </c>
      <c r="Q41" s="17">
        <f t="shared" si="10"/>
        <v>0.55098726462589642</v>
      </c>
    </row>
    <row r="42" spans="1:17" x14ac:dyDescent="0.25">
      <c r="A42" s="50"/>
      <c r="B42" s="3" t="s">
        <v>42</v>
      </c>
      <c r="C42" s="3" t="s">
        <v>335</v>
      </c>
      <c r="D42" s="3" t="s">
        <v>346</v>
      </c>
      <c r="E42" s="3" t="s">
        <v>375</v>
      </c>
      <c r="F42" s="3" t="s">
        <v>68</v>
      </c>
      <c r="G42">
        <f t="shared" si="0"/>
        <v>1.0321672084816569</v>
      </c>
      <c r="H42" s="12">
        <f t="shared" si="1"/>
        <v>3.2167208481656884E-2</v>
      </c>
      <c r="I42" s="13">
        <f t="shared" si="2"/>
        <v>1.8166142869277162</v>
      </c>
      <c r="J42" s="13">
        <f t="shared" si="3"/>
        <v>3.9841654247391953</v>
      </c>
      <c r="K42" s="13">
        <f t="shared" si="4"/>
        <v>5.0369759773904859</v>
      </c>
      <c r="L42" s="16">
        <f t="shared" si="9"/>
        <v>0.56818181818181823</v>
      </c>
      <c r="M42" s="16">
        <f t="shared" si="9"/>
        <v>0.2590673575129534</v>
      </c>
      <c r="N42" s="16">
        <f t="shared" si="9"/>
        <v>0.20491803278688525</v>
      </c>
      <c r="O42" s="17">
        <f t="shared" si="10"/>
        <v>0.55047458736615695</v>
      </c>
      <c r="P42" s="17">
        <f t="shared" si="10"/>
        <v>0.25099359423949125</v>
      </c>
      <c r="Q42" s="17">
        <f t="shared" si="10"/>
        <v>0.19853181839435169</v>
      </c>
    </row>
    <row r="43" spans="1:17" x14ac:dyDescent="0.25">
      <c r="A43" s="50"/>
      <c r="B43" s="3" t="s">
        <v>461</v>
      </c>
      <c r="C43" s="3" t="s">
        <v>515</v>
      </c>
      <c r="D43" s="3" t="s">
        <v>205</v>
      </c>
      <c r="E43" s="3" t="s">
        <v>151</v>
      </c>
      <c r="F43" s="3" t="s">
        <v>72</v>
      </c>
      <c r="G43">
        <f t="shared" si="0"/>
        <v>1.0321576695528911</v>
      </c>
      <c r="H43" s="12">
        <f t="shared" si="1"/>
        <v>3.2157669552891122E-2</v>
      </c>
      <c r="I43" s="13">
        <f t="shared" si="2"/>
        <v>1.744346461544386</v>
      </c>
      <c r="J43" s="13">
        <f t="shared" si="3"/>
        <v>4.3144190587310849</v>
      </c>
      <c r="K43" s="13">
        <f t="shared" si="4"/>
        <v>5.1298236176778689</v>
      </c>
      <c r="L43" s="16">
        <f t="shared" si="9"/>
        <v>0.59171597633136097</v>
      </c>
      <c r="M43" s="16">
        <f t="shared" si="9"/>
        <v>0.23923444976076558</v>
      </c>
      <c r="N43" s="16">
        <f t="shared" si="9"/>
        <v>0.2012072434607646</v>
      </c>
      <c r="O43" s="17">
        <f t="shared" si="10"/>
        <v>0.57328060797889513</v>
      </c>
      <c r="P43" s="17">
        <f t="shared" si="10"/>
        <v>0.23178091566610831</v>
      </c>
      <c r="Q43" s="17">
        <f t="shared" si="10"/>
        <v>0.19493847635499653</v>
      </c>
    </row>
    <row r="44" spans="1:17" x14ac:dyDescent="0.25">
      <c r="A44" s="50"/>
      <c r="B44" s="3" t="s">
        <v>462</v>
      </c>
      <c r="C44" s="3" t="s">
        <v>189</v>
      </c>
      <c r="D44" s="3" t="s">
        <v>349</v>
      </c>
      <c r="E44" s="3" t="s">
        <v>75</v>
      </c>
      <c r="F44" s="3" t="s">
        <v>76</v>
      </c>
      <c r="G44">
        <f t="shared" si="0"/>
        <v>1.0284499084004033</v>
      </c>
      <c r="H44" s="12">
        <f t="shared" si="1"/>
        <v>2.844990840040329E-2</v>
      </c>
      <c r="I44" s="13">
        <f t="shared" si="2"/>
        <v>1.9026323305407462</v>
      </c>
      <c r="J44" s="13">
        <f t="shared" si="3"/>
        <v>4.1549376299376295</v>
      </c>
      <c r="K44" s="13">
        <f t="shared" si="4"/>
        <v>4.2783516189456776</v>
      </c>
      <c r="L44" s="16">
        <f t="shared" si="9"/>
        <v>0.54054054054054046</v>
      </c>
      <c r="M44" s="16">
        <f t="shared" si="9"/>
        <v>0.24752475247524752</v>
      </c>
      <c r="N44" s="16">
        <f t="shared" si="9"/>
        <v>0.24038461538461536</v>
      </c>
      <c r="O44" s="17">
        <f t="shared" si="10"/>
        <v>0.52558762087039201</v>
      </c>
      <c r="P44" s="17">
        <f t="shared" si="10"/>
        <v>0.24067749965599633</v>
      </c>
      <c r="Q44" s="17">
        <f t="shared" si="10"/>
        <v>0.23373487947361182</v>
      </c>
    </row>
    <row r="45" spans="1:17" x14ac:dyDescent="0.25">
      <c r="A45" s="50"/>
      <c r="B45" s="3" t="s">
        <v>476</v>
      </c>
      <c r="C45" s="3" t="s">
        <v>264</v>
      </c>
      <c r="D45" s="3" t="s">
        <v>340</v>
      </c>
      <c r="E45" s="3" t="s">
        <v>209</v>
      </c>
      <c r="F45" s="3" t="s">
        <v>72</v>
      </c>
      <c r="G45">
        <f t="shared" si="0"/>
        <v>1.0302276672785609</v>
      </c>
      <c r="H45" s="12">
        <f t="shared" si="1"/>
        <v>3.0227667278560855E-2</v>
      </c>
      <c r="I45" s="13">
        <f t="shared" si="2"/>
        <v>2.4004304647590469</v>
      </c>
      <c r="J45" s="13">
        <f t="shared" si="3"/>
        <v>3.8324469222762465</v>
      </c>
      <c r="K45" s="13">
        <f t="shared" si="4"/>
        <v>3.1009852785084679</v>
      </c>
      <c r="L45" s="16">
        <f t="shared" si="9"/>
        <v>0.42918454935622319</v>
      </c>
      <c r="M45" s="16">
        <f t="shared" si="9"/>
        <v>0.26881720430107525</v>
      </c>
      <c r="N45" s="16">
        <f t="shared" si="9"/>
        <v>0.33222591362126247</v>
      </c>
      <c r="O45" s="17">
        <f t="shared" si="10"/>
        <v>0.41659194660336857</v>
      </c>
      <c r="P45" s="17">
        <f t="shared" si="10"/>
        <v>0.26092990203920663</v>
      </c>
      <c r="Q45" s="17">
        <f t="shared" si="10"/>
        <v>0.32247815135742486</v>
      </c>
    </row>
    <row r="46" spans="1:17" x14ac:dyDescent="0.25">
      <c r="A46" s="50"/>
      <c r="B46" s="3" t="s">
        <v>43</v>
      </c>
      <c r="C46" s="3" t="s">
        <v>516</v>
      </c>
      <c r="D46" s="3" t="s">
        <v>254</v>
      </c>
      <c r="E46" s="3" t="s">
        <v>432</v>
      </c>
      <c r="F46" s="3" t="s">
        <v>72</v>
      </c>
      <c r="G46">
        <f t="shared" si="0"/>
        <v>1.0292474222976837</v>
      </c>
      <c r="H46" s="12">
        <f t="shared" si="1"/>
        <v>2.9247422297683734E-2</v>
      </c>
      <c r="I46" s="13">
        <f t="shared" si="2"/>
        <v>2.9848175246632827</v>
      </c>
      <c r="J46" s="13">
        <f t="shared" si="3"/>
        <v>4.0037724727379898</v>
      </c>
      <c r="K46" s="13">
        <f t="shared" si="4"/>
        <v>2.4084389681765797</v>
      </c>
      <c r="L46" s="16">
        <f t="shared" si="9"/>
        <v>0.34482758620689657</v>
      </c>
      <c r="M46" s="16">
        <f t="shared" si="9"/>
        <v>0.25706940874035988</v>
      </c>
      <c r="N46" s="16">
        <f t="shared" si="9"/>
        <v>0.42735042735042739</v>
      </c>
      <c r="O46" s="17">
        <f t="shared" si="10"/>
        <v>0.33502885577998942</v>
      </c>
      <c r="P46" s="17">
        <f t="shared" si="10"/>
        <v>0.24976444261233144</v>
      </c>
      <c r="Q46" s="17">
        <f t="shared" si="10"/>
        <v>0.41520670160767925</v>
      </c>
    </row>
    <row r="47" spans="1:17" x14ac:dyDescent="0.25">
      <c r="A47" s="50"/>
      <c r="B47" s="3" t="s">
        <v>488</v>
      </c>
      <c r="C47" s="3" t="s">
        <v>152</v>
      </c>
      <c r="D47" s="3" t="s">
        <v>362</v>
      </c>
      <c r="E47" s="3" t="s">
        <v>228</v>
      </c>
      <c r="F47" s="3" t="s">
        <v>72</v>
      </c>
      <c r="G47">
        <f t="shared" si="0"/>
        <v>1.0338499714099858</v>
      </c>
      <c r="H47" s="12">
        <f t="shared" si="1"/>
        <v>3.3849971409985802E-2</v>
      </c>
      <c r="I47" s="13">
        <f t="shared" si="2"/>
        <v>4.2801388816373409</v>
      </c>
      <c r="J47" s="13">
        <f t="shared" si="3"/>
        <v>4.4248778776347395</v>
      </c>
      <c r="K47" s="13">
        <f t="shared" si="4"/>
        <v>1.8505914488238746</v>
      </c>
      <c r="L47" s="16">
        <f t="shared" si="9"/>
        <v>0.24154589371980678</v>
      </c>
      <c r="M47" s="16">
        <f t="shared" si="9"/>
        <v>0.23364485981308411</v>
      </c>
      <c r="N47" s="16">
        <f t="shared" si="9"/>
        <v>0.55865921787709494</v>
      </c>
      <c r="O47" s="17">
        <f t="shared" si="10"/>
        <v>0.23363727852154556</v>
      </c>
      <c r="P47" s="17">
        <f t="shared" si="10"/>
        <v>0.22599493763532677</v>
      </c>
      <c r="Q47" s="17">
        <f t="shared" si="10"/>
        <v>0.54036778384312767</v>
      </c>
    </row>
    <row r="48" spans="1:17" x14ac:dyDescent="0.25">
      <c r="A48" s="50"/>
      <c r="B48" s="3" t="s">
        <v>466</v>
      </c>
      <c r="C48" s="3" t="s">
        <v>517</v>
      </c>
      <c r="D48" s="3" t="s">
        <v>340</v>
      </c>
      <c r="E48" s="3" t="s">
        <v>518</v>
      </c>
      <c r="F48" s="3" t="s">
        <v>68</v>
      </c>
      <c r="G48">
        <f t="shared" si="0"/>
        <v>1.030472651820397</v>
      </c>
      <c r="H48" s="12">
        <f t="shared" si="1"/>
        <v>3.0472651820397045E-2</v>
      </c>
      <c r="I48" s="13">
        <f t="shared" si="2"/>
        <v>1.9682027649769582</v>
      </c>
      <c r="J48" s="13">
        <f t="shared" si="3"/>
        <v>3.8333582647718774</v>
      </c>
      <c r="K48" s="13">
        <f t="shared" si="4"/>
        <v>4.3279851376456682</v>
      </c>
      <c r="L48" s="16">
        <f t="shared" si="9"/>
        <v>0.52356020942408377</v>
      </c>
      <c r="M48" s="16">
        <f t="shared" si="9"/>
        <v>0.26881720430107525</v>
      </c>
      <c r="N48" s="16">
        <f t="shared" si="9"/>
        <v>0.23809523809523808</v>
      </c>
      <c r="O48" s="17">
        <f t="shared" si="10"/>
        <v>0.50807773355186148</v>
      </c>
      <c r="P48" s="17">
        <f t="shared" si="10"/>
        <v>0.2608678685709826</v>
      </c>
      <c r="Q48" s="17">
        <f t="shared" si="10"/>
        <v>0.23105439787715601</v>
      </c>
    </row>
    <row r="49" spans="1:17" x14ac:dyDescent="0.25">
      <c r="A49" s="50"/>
      <c r="B49" s="3" t="s">
        <v>41</v>
      </c>
      <c r="C49" s="3" t="s">
        <v>348</v>
      </c>
      <c r="D49" s="3" t="s">
        <v>161</v>
      </c>
      <c r="E49" s="3" t="s">
        <v>391</v>
      </c>
      <c r="F49" s="3" t="s">
        <v>76</v>
      </c>
      <c r="G49">
        <f t="shared" si="0"/>
        <v>1.0283525109686242</v>
      </c>
      <c r="H49" s="12">
        <f t="shared" si="1"/>
        <v>2.8352510968624234E-2</v>
      </c>
      <c r="I49" s="13">
        <f t="shared" si="2"/>
        <v>2.2520919990212871</v>
      </c>
      <c r="J49" s="13">
        <f t="shared" si="3"/>
        <v>3.763770190145165</v>
      </c>
      <c r="K49" s="13">
        <f t="shared" si="4"/>
        <v>3.4449809117448913</v>
      </c>
      <c r="L49" s="16">
        <f t="shared" si="9"/>
        <v>0.45662100456621008</v>
      </c>
      <c r="M49" s="16">
        <f t="shared" si="9"/>
        <v>0.27322404371584696</v>
      </c>
      <c r="N49" s="16">
        <f t="shared" si="9"/>
        <v>0.29850746268656714</v>
      </c>
      <c r="O49" s="17">
        <f t="shared" si="10"/>
        <v>0.4440315939289245</v>
      </c>
      <c r="P49" s="17">
        <f t="shared" si="10"/>
        <v>0.26569103571156955</v>
      </c>
      <c r="Q49" s="17">
        <f t="shared" si="10"/>
        <v>0.29027737035950585</v>
      </c>
    </row>
    <row r="50" spans="1:17" x14ac:dyDescent="0.25">
      <c r="A50" s="50"/>
      <c r="B50" s="3" t="s">
        <v>38</v>
      </c>
      <c r="C50" s="3" t="s">
        <v>125</v>
      </c>
      <c r="D50" s="3" t="s">
        <v>342</v>
      </c>
      <c r="E50" s="3" t="s">
        <v>89</v>
      </c>
      <c r="F50" s="3" t="s">
        <v>68</v>
      </c>
      <c r="G50">
        <f t="shared" si="0"/>
        <v>1.0278926556746657</v>
      </c>
      <c r="H50" s="12">
        <f t="shared" si="1"/>
        <v>2.7892655674665701E-2</v>
      </c>
      <c r="I50" s="13">
        <f t="shared" si="2"/>
        <v>2.0969010175763181</v>
      </c>
      <c r="J50" s="13">
        <f t="shared" si="3"/>
        <v>3.8648763853367427</v>
      </c>
      <c r="K50" s="13">
        <f t="shared" si="4"/>
        <v>3.7826449728827698</v>
      </c>
      <c r="L50" s="16">
        <f t="shared" si="9"/>
        <v>0.49019607843137253</v>
      </c>
      <c r="M50" s="16">
        <f t="shared" si="9"/>
        <v>0.26595744680851063</v>
      </c>
      <c r="N50" s="16">
        <f t="shared" si="9"/>
        <v>0.27173913043478259</v>
      </c>
      <c r="O50" s="17">
        <f t="shared" si="10"/>
        <v>0.47689423182971219</v>
      </c>
      <c r="P50" s="17">
        <f t="shared" si="10"/>
        <v>0.2587404874820779</v>
      </c>
      <c r="Q50" s="17">
        <f t="shared" si="10"/>
        <v>0.26436528068821002</v>
      </c>
    </row>
    <row r="51" spans="1:17" x14ac:dyDescent="0.25">
      <c r="A51" s="49" t="s">
        <v>42</v>
      </c>
      <c r="B51" s="3" t="s">
        <v>47</v>
      </c>
      <c r="C51" s="3" t="s">
        <v>517</v>
      </c>
      <c r="D51" s="3" t="s">
        <v>254</v>
      </c>
      <c r="E51" s="3" t="s">
        <v>284</v>
      </c>
      <c r="F51" s="3" t="s">
        <v>76</v>
      </c>
      <c r="G51">
        <f t="shared" si="0"/>
        <v>1.0287685759808207</v>
      </c>
      <c r="H51" s="12">
        <f t="shared" si="1"/>
        <v>2.8768575980820721E-2</v>
      </c>
      <c r="I51" s="13">
        <f t="shared" si="2"/>
        <v>1.9649479801233676</v>
      </c>
      <c r="J51" s="13">
        <f t="shared" si="3"/>
        <v>4.0019097605653924</v>
      </c>
      <c r="K51" s="13">
        <f t="shared" si="4"/>
        <v>4.1459373612027077</v>
      </c>
      <c r="L51" s="16">
        <f t="shared" si="9"/>
        <v>0.52356020942408377</v>
      </c>
      <c r="M51" s="16">
        <f t="shared" si="9"/>
        <v>0.25706940874035988</v>
      </c>
      <c r="N51" s="16">
        <f t="shared" si="9"/>
        <v>0.24813895781637715</v>
      </c>
      <c r="O51" s="17">
        <f t="shared" si="10"/>
        <v>0.50891932515038685</v>
      </c>
      <c r="P51" s="17">
        <f t="shared" si="10"/>
        <v>0.2498806969247401</v>
      </c>
      <c r="Q51" s="17">
        <f t="shared" si="10"/>
        <v>0.24119997792487316</v>
      </c>
    </row>
    <row r="52" spans="1:17" x14ac:dyDescent="0.25">
      <c r="A52" s="50"/>
      <c r="B52" s="3" t="s">
        <v>457</v>
      </c>
      <c r="C52" s="3" t="s">
        <v>519</v>
      </c>
      <c r="D52" s="3" t="s">
        <v>520</v>
      </c>
      <c r="E52" s="3" t="s">
        <v>425</v>
      </c>
      <c r="F52" s="3" t="s">
        <v>68</v>
      </c>
      <c r="G52">
        <f t="shared" si="0"/>
        <v>1.0418725381689686</v>
      </c>
      <c r="H52" s="12">
        <f t="shared" si="1"/>
        <v>4.1872538168968632E-2</v>
      </c>
      <c r="I52" s="13">
        <f t="shared" si="2"/>
        <v>12.669170064134658</v>
      </c>
      <c r="J52" s="13">
        <f t="shared" si="3"/>
        <v>7.1055707103123664</v>
      </c>
      <c r="K52" s="13">
        <f t="shared" si="4"/>
        <v>1.2815032219478315</v>
      </c>
      <c r="L52" s="16">
        <f t="shared" si="9"/>
        <v>8.2236842105263164E-2</v>
      </c>
      <c r="M52" s="16">
        <f t="shared" si="9"/>
        <v>0.14662756598240467</v>
      </c>
      <c r="N52" s="16">
        <f t="shared" si="9"/>
        <v>0.81300813008130079</v>
      </c>
      <c r="O52" s="17">
        <f t="shared" si="10"/>
        <v>7.8931768611340603E-2</v>
      </c>
      <c r="P52" s="17">
        <f t="shared" si="10"/>
        <v>0.14073464901963367</v>
      </c>
      <c r="Q52" s="17">
        <f t="shared" si="10"/>
        <v>0.78033358236902572</v>
      </c>
    </row>
    <row r="53" spans="1:17" x14ac:dyDescent="0.25">
      <c r="A53" s="50"/>
      <c r="B53" s="3" t="s">
        <v>39</v>
      </c>
      <c r="C53" s="3" t="s">
        <v>508</v>
      </c>
      <c r="D53" s="3" t="s">
        <v>463</v>
      </c>
      <c r="E53" s="3" t="s">
        <v>355</v>
      </c>
      <c r="F53" s="3" t="s">
        <v>68</v>
      </c>
      <c r="G53">
        <f t="shared" si="0"/>
        <v>1.0307144369956387</v>
      </c>
      <c r="H53" s="12">
        <f t="shared" si="1"/>
        <v>3.0714436995638694E-2</v>
      </c>
      <c r="I53" s="13">
        <f t="shared" si="2"/>
        <v>6.6378009742519133</v>
      </c>
      <c r="J53" s="13">
        <f t="shared" si="3"/>
        <v>4.937122153209109</v>
      </c>
      <c r="K53" s="13">
        <f t="shared" si="4"/>
        <v>1.5460716554934582</v>
      </c>
      <c r="L53" s="16">
        <f t="shared" si="9"/>
        <v>0.15527950310559005</v>
      </c>
      <c r="M53" s="16">
        <f t="shared" si="9"/>
        <v>0.20876826722338204</v>
      </c>
      <c r="N53" s="16">
        <f t="shared" si="9"/>
        <v>0.66666666666666663</v>
      </c>
      <c r="O53" s="17">
        <f t="shared" si="10"/>
        <v>0.15065230245363012</v>
      </c>
      <c r="P53" s="17">
        <f t="shared" si="10"/>
        <v>0.20254714567878457</v>
      </c>
      <c r="Q53" s="17">
        <f t="shared" si="10"/>
        <v>0.64680055186758534</v>
      </c>
    </row>
    <row r="54" spans="1:17" x14ac:dyDescent="0.25">
      <c r="A54" s="50"/>
      <c r="B54" s="3" t="s">
        <v>40</v>
      </c>
      <c r="C54" s="3" t="s">
        <v>120</v>
      </c>
      <c r="D54" s="3" t="s">
        <v>161</v>
      </c>
      <c r="E54" s="3" t="s">
        <v>310</v>
      </c>
      <c r="F54" s="3" t="s">
        <v>72</v>
      </c>
      <c r="G54">
        <f t="shared" si="0"/>
        <v>1.033324141404768</v>
      </c>
      <c r="H54" s="12">
        <f t="shared" si="1"/>
        <v>3.3324141404768026E-2</v>
      </c>
      <c r="I54" s="13">
        <f t="shared" si="2"/>
        <v>2.1389809727078695</v>
      </c>
      <c r="J54" s="13">
        <f t="shared" si="3"/>
        <v>3.7819663575414513</v>
      </c>
      <c r="K54" s="13">
        <f t="shared" si="4"/>
        <v>3.7303001504712126</v>
      </c>
      <c r="L54" s="16">
        <f t="shared" si="9"/>
        <v>0.48309178743961356</v>
      </c>
      <c r="M54" s="16">
        <f t="shared" si="9"/>
        <v>0.27322404371584696</v>
      </c>
      <c r="N54" s="16">
        <f t="shared" si="9"/>
        <v>0.2770083102493075</v>
      </c>
      <c r="O54" s="17">
        <f t="shared" si="10"/>
        <v>0.46751234010933607</v>
      </c>
      <c r="P54" s="17">
        <f t="shared" si="10"/>
        <v>0.26441271694708346</v>
      </c>
      <c r="Q54" s="17">
        <f t="shared" si="10"/>
        <v>0.26807494294358047</v>
      </c>
    </row>
    <row r="55" spans="1:17" x14ac:dyDescent="0.25">
      <c r="A55" s="50"/>
      <c r="B55" s="3" t="s">
        <v>462</v>
      </c>
      <c r="C55" s="3" t="s">
        <v>521</v>
      </c>
      <c r="D55" s="3" t="s">
        <v>122</v>
      </c>
      <c r="E55" s="3" t="s">
        <v>391</v>
      </c>
      <c r="F55" s="3" t="s">
        <v>68</v>
      </c>
      <c r="G55">
        <f t="shared" si="0"/>
        <v>1.0310122046252712</v>
      </c>
      <c r="H55" s="12">
        <f t="shared" si="1"/>
        <v>3.1012204625271211E-2</v>
      </c>
      <c r="I55" s="13">
        <f t="shared" si="2"/>
        <v>2.2269863619905861</v>
      </c>
      <c r="J55" s="13">
        <f t="shared" si="3"/>
        <v>3.8250552791597561</v>
      </c>
      <c r="K55" s="13">
        <f t="shared" si="4"/>
        <v>3.4538908854946588</v>
      </c>
      <c r="L55" s="16">
        <f t="shared" si="9"/>
        <v>0.46296296296296291</v>
      </c>
      <c r="M55" s="16">
        <f t="shared" si="9"/>
        <v>0.26954177897574122</v>
      </c>
      <c r="N55" s="16">
        <f t="shared" si="9"/>
        <v>0.29850746268656714</v>
      </c>
      <c r="O55" s="17">
        <f t="shared" si="10"/>
        <v>0.44903732553896403</v>
      </c>
      <c r="P55" s="17">
        <f t="shared" si="10"/>
        <v>0.26143413023292789</v>
      </c>
      <c r="Q55" s="17">
        <f t="shared" si="10"/>
        <v>0.28952854422810814</v>
      </c>
    </row>
    <row r="56" spans="1:17" x14ac:dyDescent="0.25">
      <c r="A56" s="50"/>
      <c r="B56" s="3" t="s">
        <v>476</v>
      </c>
      <c r="C56" s="3" t="s">
        <v>167</v>
      </c>
      <c r="D56" s="3" t="s">
        <v>268</v>
      </c>
      <c r="E56" s="3" t="s">
        <v>87</v>
      </c>
      <c r="F56" s="3" t="s">
        <v>68</v>
      </c>
      <c r="G56">
        <f t="shared" si="0"/>
        <v>1.0296696951315398</v>
      </c>
      <c r="H56" s="12">
        <f t="shared" si="1"/>
        <v>2.9669695131539831E-2</v>
      </c>
      <c r="I56" s="13">
        <f t="shared" si="2"/>
        <v>2.6977346012446346</v>
      </c>
      <c r="J56" s="13">
        <f t="shared" si="3"/>
        <v>3.7274042963761742</v>
      </c>
      <c r="K56" s="13">
        <f t="shared" si="4"/>
        <v>2.7698114799038422</v>
      </c>
      <c r="L56" s="16">
        <f t="shared" si="9"/>
        <v>0.38167938931297707</v>
      </c>
      <c r="M56" s="16">
        <f t="shared" si="9"/>
        <v>0.27624309392265195</v>
      </c>
      <c r="N56" s="16">
        <f t="shared" si="9"/>
        <v>0.37174721189591081</v>
      </c>
      <c r="O56" s="17">
        <f t="shared" si="10"/>
        <v>0.37068138561096303</v>
      </c>
      <c r="P56" s="17">
        <f t="shared" si="10"/>
        <v>0.26828321279025502</v>
      </c>
      <c r="Q56" s="17">
        <f t="shared" si="10"/>
        <v>0.36103540159878184</v>
      </c>
    </row>
    <row r="57" spans="1:17" x14ac:dyDescent="0.25">
      <c r="A57" s="50"/>
      <c r="B57" s="3" t="s">
        <v>43</v>
      </c>
      <c r="C57" s="3" t="s">
        <v>139</v>
      </c>
      <c r="D57" s="3" t="s">
        <v>174</v>
      </c>
      <c r="E57" s="3" t="s">
        <v>189</v>
      </c>
      <c r="F57" s="3" t="s">
        <v>72</v>
      </c>
      <c r="G57">
        <f t="shared" si="0"/>
        <v>1.0321440728476388</v>
      </c>
      <c r="H57" s="12">
        <f t="shared" si="1"/>
        <v>3.214407284763876E-2</v>
      </c>
      <c r="I57" s="13">
        <f t="shared" si="2"/>
        <v>4.3762908688739888</v>
      </c>
      <c r="J57" s="13">
        <f t="shared" si="3"/>
        <v>4.0356833248342676</v>
      </c>
      <c r="K57" s="13">
        <f t="shared" si="4"/>
        <v>1.9094665347681319</v>
      </c>
      <c r="L57" s="16">
        <f t="shared" si="9"/>
        <v>0.23584905660377356</v>
      </c>
      <c r="M57" s="16">
        <f t="shared" si="9"/>
        <v>0.25575447570332482</v>
      </c>
      <c r="N57" s="16">
        <f t="shared" si="9"/>
        <v>0.54054054054054046</v>
      </c>
      <c r="O57" s="17">
        <f t="shared" si="10"/>
        <v>0.22850400715190536</v>
      </c>
      <c r="P57" s="17">
        <f t="shared" si="10"/>
        <v>0.24778951159183599</v>
      </c>
      <c r="Q57" s="17">
        <f t="shared" si="10"/>
        <v>0.52370648125625874</v>
      </c>
    </row>
    <row r="58" spans="1:17" x14ac:dyDescent="0.25">
      <c r="A58" s="50"/>
      <c r="B58" s="3" t="s">
        <v>44</v>
      </c>
      <c r="C58" s="3" t="s">
        <v>522</v>
      </c>
      <c r="D58" s="3" t="s">
        <v>67</v>
      </c>
      <c r="E58" s="3" t="s">
        <v>369</v>
      </c>
      <c r="F58" s="3" t="s">
        <v>68</v>
      </c>
      <c r="G58">
        <f t="shared" si="0"/>
        <v>1.0285665990534145</v>
      </c>
      <c r="H58" s="12">
        <f t="shared" si="1"/>
        <v>2.8566599053414521E-2</v>
      </c>
      <c r="I58" s="13">
        <f t="shared" si="2"/>
        <v>2.6845588235294118</v>
      </c>
      <c r="J58" s="13">
        <f t="shared" si="3"/>
        <v>3.7028397565922924</v>
      </c>
      <c r="K58" s="13">
        <f t="shared" si="4"/>
        <v>2.7977011494252877</v>
      </c>
      <c r="L58" s="16">
        <f t="shared" si="9"/>
        <v>0.38314176245210729</v>
      </c>
      <c r="M58" s="16">
        <f t="shared" si="9"/>
        <v>0.27777777777777779</v>
      </c>
      <c r="N58" s="16">
        <f t="shared" si="9"/>
        <v>0.36764705882352938</v>
      </c>
      <c r="O58" s="17">
        <f t="shared" si="10"/>
        <v>0.3725006847439058</v>
      </c>
      <c r="P58" s="17">
        <f t="shared" si="10"/>
        <v>0.27006299643933168</v>
      </c>
      <c r="Q58" s="17">
        <f t="shared" si="10"/>
        <v>0.35743631881676247</v>
      </c>
    </row>
    <row r="59" spans="1:17" x14ac:dyDescent="0.25">
      <c r="A59" s="50"/>
      <c r="B59" s="3" t="s">
        <v>485</v>
      </c>
      <c r="C59" s="3" t="s">
        <v>515</v>
      </c>
      <c r="D59" s="3" t="s">
        <v>523</v>
      </c>
      <c r="E59" s="3" t="s">
        <v>185</v>
      </c>
      <c r="F59" s="3" t="s">
        <v>72</v>
      </c>
      <c r="G59">
        <f t="shared" si="0"/>
        <v>1.0330140836636239</v>
      </c>
      <c r="H59" s="12">
        <f t="shared" si="1"/>
        <v>3.3014083663623905E-2</v>
      </c>
      <c r="I59" s="13">
        <f t="shared" si="2"/>
        <v>1.7457938013915244</v>
      </c>
      <c r="J59" s="13">
        <f t="shared" si="3"/>
        <v>4.5659222497932177</v>
      </c>
      <c r="K59" s="13">
        <f t="shared" si="4"/>
        <v>4.8035154890358518</v>
      </c>
      <c r="L59" s="16">
        <f t="shared" si="9"/>
        <v>0.59171597633136097</v>
      </c>
      <c r="M59" s="16">
        <f t="shared" si="9"/>
        <v>0.22624434389140272</v>
      </c>
      <c r="N59" s="16">
        <f t="shared" si="9"/>
        <v>0.21505376344086019</v>
      </c>
      <c r="O59" s="17">
        <f t="shared" si="10"/>
        <v>0.57280533314010362</v>
      </c>
      <c r="P59" s="17">
        <f t="shared" si="10"/>
        <v>0.21901380384768668</v>
      </c>
      <c r="Q59" s="17">
        <f t="shared" si="10"/>
        <v>0.20818086301220967</v>
      </c>
    </row>
    <row r="60" spans="1:17" x14ac:dyDescent="0.25">
      <c r="A60" s="50"/>
      <c r="B60" s="3" t="s">
        <v>46</v>
      </c>
      <c r="C60" s="3" t="s">
        <v>388</v>
      </c>
      <c r="D60" s="3" t="s">
        <v>524</v>
      </c>
      <c r="E60" s="3" t="s">
        <v>257</v>
      </c>
      <c r="F60" s="3" t="s">
        <v>72</v>
      </c>
      <c r="G60">
        <f t="shared" si="0"/>
        <v>1.0323750323750323</v>
      </c>
      <c r="H60" s="12">
        <f t="shared" si="1"/>
        <v>3.2375032375032253E-2</v>
      </c>
      <c r="I60" s="13">
        <f t="shared" si="2"/>
        <v>2.3228438228438226</v>
      </c>
      <c r="J60" s="13">
        <f t="shared" si="3"/>
        <v>3.6236363636363631</v>
      </c>
      <c r="K60" s="13">
        <f t="shared" si="4"/>
        <v>3.4068376068376063</v>
      </c>
      <c r="L60" s="16">
        <f t="shared" si="9"/>
        <v>0.44444444444444442</v>
      </c>
      <c r="M60" s="16">
        <f t="shared" si="9"/>
        <v>0.28490028490028491</v>
      </c>
      <c r="N60" s="16">
        <f t="shared" si="9"/>
        <v>0.30303030303030304</v>
      </c>
      <c r="O60" s="17">
        <f t="shared" si="10"/>
        <v>0.43050677370797796</v>
      </c>
      <c r="P60" s="17">
        <f t="shared" si="10"/>
        <v>0.27596588058203719</v>
      </c>
      <c r="Q60" s="17">
        <f t="shared" si="10"/>
        <v>0.29352734570998501</v>
      </c>
    </row>
    <row r="61" spans="1:17" x14ac:dyDescent="0.25">
      <c r="A61" s="50"/>
      <c r="B61" s="3" t="s">
        <v>41</v>
      </c>
      <c r="C61" s="3" t="s">
        <v>269</v>
      </c>
      <c r="D61" s="3" t="s">
        <v>305</v>
      </c>
      <c r="E61" s="3" t="s">
        <v>162</v>
      </c>
      <c r="F61" s="3" t="s">
        <v>72</v>
      </c>
      <c r="G61">
        <f t="shared" si="0"/>
        <v>1.0318520830755318</v>
      </c>
      <c r="H61" s="12">
        <f t="shared" si="1"/>
        <v>3.1852083075531779E-2</v>
      </c>
      <c r="I61" s="13">
        <f t="shared" si="2"/>
        <v>2.1565708536278612</v>
      </c>
      <c r="J61" s="13">
        <f t="shared" si="3"/>
        <v>3.9932675615023081</v>
      </c>
      <c r="K61" s="13">
        <f t="shared" si="4"/>
        <v>3.497978561626053</v>
      </c>
      <c r="L61" s="16">
        <f t="shared" si="9"/>
        <v>0.47846889952153115</v>
      </c>
      <c r="M61" s="16">
        <f t="shared" si="9"/>
        <v>0.25839793281653745</v>
      </c>
      <c r="N61" s="16">
        <f t="shared" si="9"/>
        <v>0.29498525073746312</v>
      </c>
      <c r="O61" s="17">
        <f t="shared" si="10"/>
        <v>0.46369911673329162</v>
      </c>
      <c r="P61" s="17">
        <f t="shared" si="10"/>
        <v>0.25042148681462001</v>
      </c>
      <c r="Q61" s="17">
        <f t="shared" si="10"/>
        <v>0.28587939645208832</v>
      </c>
    </row>
    <row r="62" spans="1:17" x14ac:dyDescent="0.25">
      <c r="A62" s="50"/>
      <c r="B62" s="3" t="s">
        <v>38</v>
      </c>
      <c r="C62" s="3" t="s">
        <v>88</v>
      </c>
      <c r="D62" s="3" t="s">
        <v>391</v>
      </c>
      <c r="E62" s="3" t="s">
        <v>167</v>
      </c>
      <c r="F62" s="3" t="s">
        <v>72</v>
      </c>
      <c r="G62">
        <f t="shared" si="0"/>
        <v>1.0335437424589082</v>
      </c>
      <c r="H62" s="12">
        <f t="shared" si="1"/>
        <v>3.3543742458908232E-2</v>
      </c>
      <c r="I62" s="13">
        <f t="shared" si="2"/>
        <v>2.9249287911587105</v>
      </c>
      <c r="J62" s="13">
        <f t="shared" si="3"/>
        <v>3.4623715372373427</v>
      </c>
      <c r="K62" s="13">
        <f t="shared" si="4"/>
        <v>2.7078846052423398</v>
      </c>
      <c r="L62" s="16">
        <f t="shared" si="9"/>
        <v>0.35335689045936397</v>
      </c>
      <c r="M62" s="16">
        <f t="shared" si="9"/>
        <v>0.29850746268656714</v>
      </c>
      <c r="N62" s="16">
        <f t="shared" si="9"/>
        <v>0.38167938931297707</v>
      </c>
      <c r="O62" s="17">
        <f t="shared" si="10"/>
        <v>0.34188866512673288</v>
      </c>
      <c r="P62" s="17">
        <f t="shared" si="10"/>
        <v>0.28881937979362809</v>
      </c>
      <c r="Q62" s="17">
        <f t="shared" si="10"/>
        <v>0.36929195507963897</v>
      </c>
    </row>
    <row r="63" spans="1:17" x14ac:dyDescent="0.25">
      <c r="A63" s="49" t="s">
        <v>461</v>
      </c>
      <c r="B63" s="3" t="s">
        <v>457</v>
      </c>
      <c r="C63" s="3" t="s">
        <v>525</v>
      </c>
      <c r="D63" s="3" t="s">
        <v>212</v>
      </c>
      <c r="E63" s="3" t="s">
        <v>232</v>
      </c>
      <c r="F63" s="3" t="s">
        <v>68</v>
      </c>
      <c r="G63">
        <f t="shared" si="0"/>
        <v>1.0405305435391063</v>
      </c>
      <c r="H63" s="12">
        <f t="shared" si="1"/>
        <v>4.0530543539106345E-2</v>
      </c>
      <c r="I63" s="13">
        <f t="shared" si="2"/>
        <v>13.953514588859417</v>
      </c>
      <c r="J63" s="13">
        <f t="shared" si="3"/>
        <v>7.8456002982848618</v>
      </c>
      <c r="K63" s="13">
        <f t="shared" si="4"/>
        <v>1.2486366522469277</v>
      </c>
      <c r="L63" s="16">
        <f t="shared" si="9"/>
        <v>7.4571215510812819E-2</v>
      </c>
      <c r="M63" s="16">
        <f t="shared" si="9"/>
        <v>0.13262599469496023</v>
      </c>
      <c r="N63" s="16">
        <f t="shared" si="9"/>
        <v>0.83333333333333337</v>
      </c>
      <c r="O63" s="17">
        <f t="shared" si="10"/>
        <v>7.1666532014694487E-2</v>
      </c>
      <c r="P63" s="17">
        <f t="shared" si="10"/>
        <v>0.12745997272109458</v>
      </c>
      <c r="Q63" s="17">
        <f t="shared" si="10"/>
        <v>0.80087349526421092</v>
      </c>
    </row>
    <row r="64" spans="1:17" x14ac:dyDescent="0.25">
      <c r="A64" s="50"/>
      <c r="B64" s="3" t="s">
        <v>460</v>
      </c>
      <c r="C64" s="3" t="s">
        <v>258</v>
      </c>
      <c r="D64" s="3" t="s">
        <v>526</v>
      </c>
      <c r="E64" s="3" t="s">
        <v>439</v>
      </c>
      <c r="F64" s="3" t="s">
        <v>76</v>
      </c>
      <c r="G64">
        <f t="shared" si="0"/>
        <v>1.0331367459346597</v>
      </c>
      <c r="H64" s="12">
        <f t="shared" si="1"/>
        <v>3.313674593465965E-2</v>
      </c>
      <c r="I64" s="13">
        <f t="shared" si="2"/>
        <v>3.4816708337998032</v>
      </c>
      <c r="J64" s="13">
        <f t="shared" si="3"/>
        <v>3.9362510020110535</v>
      </c>
      <c r="K64" s="13">
        <f t="shared" si="4"/>
        <v>2.1799185339221316</v>
      </c>
      <c r="L64" s="16">
        <f t="shared" si="9"/>
        <v>0.29673590504451036</v>
      </c>
      <c r="M64" s="16">
        <f t="shared" si="9"/>
        <v>0.26246719160104987</v>
      </c>
      <c r="N64" s="16">
        <f t="shared" si="9"/>
        <v>0.47393364928909953</v>
      </c>
      <c r="O64" s="17">
        <f t="shared" si="10"/>
        <v>0.28721842119366192</v>
      </c>
      <c r="P64" s="17">
        <f t="shared" si="10"/>
        <v>0.25404883974347525</v>
      </c>
      <c r="Q64" s="17">
        <f t="shared" si="10"/>
        <v>0.45873273906286294</v>
      </c>
    </row>
    <row r="65" spans="1:17" x14ac:dyDescent="0.25">
      <c r="A65" s="50"/>
      <c r="B65" s="3" t="s">
        <v>42</v>
      </c>
      <c r="C65" s="3" t="s">
        <v>527</v>
      </c>
      <c r="D65" s="3" t="s">
        <v>255</v>
      </c>
      <c r="E65" s="3" t="s">
        <v>297</v>
      </c>
      <c r="F65" s="3" t="s">
        <v>72</v>
      </c>
      <c r="G65">
        <f t="shared" si="0"/>
        <v>1.0304199148540021</v>
      </c>
      <c r="H65" s="12">
        <f t="shared" si="1"/>
        <v>3.0419914854002084E-2</v>
      </c>
      <c r="I65" s="13">
        <f t="shared" si="2"/>
        <v>2.854263164145586</v>
      </c>
      <c r="J65" s="13">
        <f t="shared" si="3"/>
        <v>3.8022494858112674</v>
      </c>
      <c r="K65" s="13">
        <f t="shared" si="4"/>
        <v>2.586353986283545</v>
      </c>
      <c r="L65" s="16">
        <f t="shared" si="9"/>
        <v>0.36101083032490977</v>
      </c>
      <c r="M65" s="16">
        <f t="shared" si="9"/>
        <v>0.2710027100271003</v>
      </c>
      <c r="N65" s="16">
        <f t="shared" si="9"/>
        <v>0.39840637450199207</v>
      </c>
      <c r="O65" s="17">
        <f t="shared" si="10"/>
        <v>0.35035311829746668</v>
      </c>
      <c r="P65" s="17">
        <f t="shared" si="10"/>
        <v>0.26300220533441271</v>
      </c>
      <c r="Q65" s="17">
        <f t="shared" si="10"/>
        <v>0.38664467636812067</v>
      </c>
    </row>
    <row r="66" spans="1:17" x14ac:dyDescent="0.25">
      <c r="A66" s="50"/>
      <c r="B66" s="3" t="s">
        <v>40</v>
      </c>
      <c r="C66" s="3" t="s">
        <v>528</v>
      </c>
      <c r="D66" s="3" t="s">
        <v>89</v>
      </c>
      <c r="E66" s="3" t="s">
        <v>298</v>
      </c>
      <c r="F66" s="3" t="s">
        <v>68</v>
      </c>
      <c r="G66">
        <f t="shared" si="0"/>
        <v>1.030162069502883</v>
      </c>
      <c r="H66" s="12">
        <f t="shared" si="1"/>
        <v>3.0162069502883027E-2</v>
      </c>
      <c r="I66" s="13">
        <f t="shared" si="2"/>
        <v>2.5754051737572077</v>
      </c>
      <c r="J66" s="13">
        <f t="shared" si="3"/>
        <v>3.7909964157706098</v>
      </c>
      <c r="K66" s="13">
        <f t="shared" si="4"/>
        <v>2.8741521739130436</v>
      </c>
      <c r="L66" s="16">
        <f t="shared" si="9"/>
        <v>0.4</v>
      </c>
      <c r="M66" s="16">
        <f t="shared" si="9"/>
        <v>0.27173913043478259</v>
      </c>
      <c r="N66" s="16">
        <f t="shared" si="9"/>
        <v>0.35842293906810035</v>
      </c>
      <c r="O66" s="17">
        <f t="shared" si="10"/>
        <v>0.388288417756465</v>
      </c>
      <c r="P66" s="17">
        <f t="shared" si="10"/>
        <v>0.26378289249759851</v>
      </c>
      <c r="Q66" s="17">
        <f t="shared" si="10"/>
        <v>0.34792868974593644</v>
      </c>
    </row>
    <row r="67" spans="1:17" x14ac:dyDescent="0.25">
      <c r="A67" s="50"/>
      <c r="B67" s="3" t="s">
        <v>462</v>
      </c>
      <c r="C67" s="3" t="s">
        <v>395</v>
      </c>
      <c r="D67" s="3" t="s">
        <v>363</v>
      </c>
      <c r="E67" s="3" t="s">
        <v>529</v>
      </c>
      <c r="F67" s="3" t="s">
        <v>76</v>
      </c>
      <c r="G67">
        <f t="shared" ref="G67:G130" si="11">(((1/C67)+(1/D67)+(1/E67)))</f>
        <v>1.0329120170830739</v>
      </c>
      <c r="H67" s="12">
        <f t="shared" ref="H67:H130" si="12">G67-1</f>
        <v>3.2912017083073897E-2</v>
      </c>
      <c r="I67" s="13">
        <f t="shared" ref="I67:I130" si="13">C67*G67</f>
        <v>2.4583306006577157</v>
      </c>
      <c r="J67" s="13">
        <f t="shared" ref="J67:J130" si="14">D67*G67</f>
        <v>3.5222299782532822</v>
      </c>
      <c r="K67" s="13">
        <f t="shared" ref="K67:K130" si="15">E67*G67</f>
        <v>3.2330146134700213</v>
      </c>
      <c r="L67" s="16">
        <f t="shared" si="9"/>
        <v>0.42016806722689076</v>
      </c>
      <c r="M67" s="16">
        <f t="shared" si="9"/>
        <v>0.29325513196480935</v>
      </c>
      <c r="N67" s="16">
        <f t="shared" si="9"/>
        <v>0.31948881789137379</v>
      </c>
      <c r="O67" s="17">
        <f t="shared" si="10"/>
        <v>0.40678011319244628</v>
      </c>
      <c r="P67" s="17">
        <f t="shared" si="10"/>
        <v>0.28391104674428796</v>
      </c>
      <c r="Q67" s="17">
        <f t="shared" si="10"/>
        <v>0.30930884006326581</v>
      </c>
    </row>
    <row r="68" spans="1:17" x14ac:dyDescent="0.25">
      <c r="A68" s="50"/>
      <c r="B68" s="3" t="s">
        <v>43</v>
      </c>
      <c r="C68" s="3" t="s">
        <v>401</v>
      </c>
      <c r="D68" s="3" t="s">
        <v>279</v>
      </c>
      <c r="E68" s="3" t="s">
        <v>164</v>
      </c>
      <c r="F68" s="3" t="s">
        <v>68</v>
      </c>
      <c r="G68">
        <f t="shared" si="11"/>
        <v>1.0309132262832379</v>
      </c>
      <c r="H68" s="12">
        <f t="shared" si="12"/>
        <v>3.0913226283237893E-2</v>
      </c>
      <c r="I68" s="13">
        <f t="shared" si="13"/>
        <v>4.5875638569604087</v>
      </c>
      <c r="J68" s="13">
        <f t="shared" si="14"/>
        <v>4.4535451375435882</v>
      </c>
      <c r="K68" s="13">
        <f t="shared" si="15"/>
        <v>1.7937890137328338</v>
      </c>
      <c r="L68" s="16">
        <f t="shared" si="9"/>
        <v>0.2247191011235955</v>
      </c>
      <c r="M68" s="16">
        <f t="shared" si="9"/>
        <v>0.23148148148148145</v>
      </c>
      <c r="N68" s="16">
        <f t="shared" si="9"/>
        <v>0.57471264367816088</v>
      </c>
      <c r="O68" s="17">
        <f t="shared" si="10"/>
        <v>0.21798061698536705</v>
      </c>
      <c r="P68" s="17">
        <f t="shared" si="10"/>
        <v>0.22454021888538964</v>
      </c>
      <c r="Q68" s="17">
        <f t="shared" si="10"/>
        <v>0.55747916412924337</v>
      </c>
    </row>
    <row r="69" spans="1:17" x14ac:dyDescent="0.25">
      <c r="A69" s="50"/>
      <c r="B69" s="3" t="s">
        <v>45</v>
      </c>
      <c r="C69" s="3" t="s">
        <v>377</v>
      </c>
      <c r="D69" s="3" t="s">
        <v>310</v>
      </c>
      <c r="E69" s="3" t="s">
        <v>339</v>
      </c>
      <c r="F69" s="3" t="s">
        <v>72</v>
      </c>
      <c r="G69">
        <f t="shared" si="11"/>
        <v>1.0288986360213377</v>
      </c>
      <c r="H69" s="12">
        <f t="shared" si="12"/>
        <v>2.8898636021337687E-2</v>
      </c>
      <c r="I69" s="13">
        <f t="shared" si="13"/>
        <v>2.7265813854565448</v>
      </c>
      <c r="J69" s="13">
        <f t="shared" si="14"/>
        <v>3.7143240760370291</v>
      </c>
      <c r="K69" s="13">
        <f t="shared" si="15"/>
        <v>2.7471593581769715</v>
      </c>
      <c r="L69" s="16">
        <f t="shared" si="9"/>
        <v>0.37735849056603776</v>
      </c>
      <c r="M69" s="16">
        <f t="shared" si="9"/>
        <v>0.2770083102493075</v>
      </c>
      <c r="N69" s="16">
        <f t="shared" si="9"/>
        <v>0.37453183520599254</v>
      </c>
      <c r="O69" s="17">
        <f t="shared" si="10"/>
        <v>0.36675963730037636</v>
      </c>
      <c r="P69" s="17">
        <f t="shared" si="10"/>
        <v>0.26922798859999925</v>
      </c>
      <c r="Q69" s="17">
        <f t="shared" si="10"/>
        <v>0.36401237409962445</v>
      </c>
    </row>
    <row r="70" spans="1:17" x14ac:dyDescent="0.25">
      <c r="A70" s="50"/>
      <c r="B70" s="3" t="s">
        <v>44</v>
      </c>
      <c r="C70" s="3" t="s">
        <v>187</v>
      </c>
      <c r="D70" s="3" t="s">
        <v>304</v>
      </c>
      <c r="E70" s="3" t="s">
        <v>189</v>
      </c>
      <c r="F70" s="3" t="s">
        <v>68</v>
      </c>
      <c r="G70">
        <f t="shared" si="11"/>
        <v>1.0338855535585223</v>
      </c>
      <c r="H70" s="12">
        <f t="shared" si="12"/>
        <v>3.3885553558522297E-2</v>
      </c>
      <c r="I70" s="13">
        <f t="shared" si="13"/>
        <v>4.2596084806611119</v>
      </c>
      <c r="J70" s="13">
        <f t="shared" si="14"/>
        <v>4.1252033586985037</v>
      </c>
      <c r="K70" s="13">
        <f t="shared" si="15"/>
        <v>1.9126882740832662</v>
      </c>
      <c r="L70" s="16">
        <f t="shared" si="9"/>
        <v>0.24271844660194175</v>
      </c>
      <c r="M70" s="16">
        <f t="shared" si="9"/>
        <v>0.25062656641604009</v>
      </c>
      <c r="N70" s="16">
        <f t="shared" si="9"/>
        <v>0.54054054054054046</v>
      </c>
      <c r="O70" s="17">
        <f t="shared" si="10"/>
        <v>0.23476336018675481</v>
      </c>
      <c r="P70" s="17">
        <f t="shared" si="10"/>
        <v>0.24241229172166162</v>
      </c>
      <c r="Q70" s="17">
        <f t="shared" si="10"/>
        <v>0.52282434809158362</v>
      </c>
    </row>
    <row r="71" spans="1:17" x14ac:dyDescent="0.25">
      <c r="A71" s="50"/>
      <c r="B71" s="3" t="s">
        <v>488</v>
      </c>
      <c r="C71" s="3" t="s">
        <v>372</v>
      </c>
      <c r="D71" s="3" t="s">
        <v>530</v>
      </c>
      <c r="E71" s="3" t="s">
        <v>210</v>
      </c>
      <c r="F71" s="3" t="s">
        <v>68</v>
      </c>
      <c r="G71">
        <f t="shared" si="11"/>
        <v>1.033060376101063</v>
      </c>
      <c r="H71" s="12">
        <f t="shared" si="12"/>
        <v>3.3060376101063049E-2</v>
      </c>
      <c r="I71" s="13">
        <f t="shared" si="13"/>
        <v>6.9938187462041963</v>
      </c>
      <c r="J71" s="13">
        <f t="shared" si="14"/>
        <v>5.2789385218764329</v>
      </c>
      <c r="K71" s="13">
        <f t="shared" si="15"/>
        <v>1.4979375453465413</v>
      </c>
      <c r="L71" s="16">
        <f t="shared" si="9"/>
        <v>0.14771048744460857</v>
      </c>
      <c r="M71" s="16">
        <f t="shared" si="9"/>
        <v>0.19569471624266144</v>
      </c>
      <c r="N71" s="16">
        <f t="shared" si="9"/>
        <v>0.68965517241379315</v>
      </c>
      <c r="O71" s="17">
        <f t="shared" si="10"/>
        <v>0.14298340238553323</v>
      </c>
      <c r="P71" s="17">
        <f t="shared" si="10"/>
        <v>0.18943202233856354</v>
      </c>
      <c r="Q71" s="17">
        <f t="shared" si="10"/>
        <v>0.66758457527590331</v>
      </c>
    </row>
    <row r="72" spans="1:17" x14ac:dyDescent="0.25">
      <c r="A72" s="50"/>
      <c r="B72" s="3" t="s">
        <v>466</v>
      </c>
      <c r="C72" s="3" t="s">
        <v>177</v>
      </c>
      <c r="D72" s="3" t="s">
        <v>106</v>
      </c>
      <c r="E72" s="3" t="s">
        <v>522</v>
      </c>
      <c r="F72" s="3" t="s">
        <v>72</v>
      </c>
      <c r="G72">
        <f t="shared" si="11"/>
        <v>1.0336886218266139</v>
      </c>
      <c r="H72" s="12">
        <f t="shared" si="12"/>
        <v>3.3688621826613918E-2</v>
      </c>
      <c r="I72" s="13">
        <f t="shared" si="13"/>
        <v>2.9666863446423819</v>
      </c>
      <c r="J72" s="13">
        <f t="shared" si="14"/>
        <v>3.4215093382460919</v>
      </c>
      <c r="K72" s="13">
        <f t="shared" si="15"/>
        <v>2.6979273029674622</v>
      </c>
      <c r="L72" s="16">
        <f t="shared" si="9"/>
        <v>0.34843205574912889</v>
      </c>
      <c r="M72" s="16">
        <f t="shared" si="9"/>
        <v>0.30211480362537763</v>
      </c>
      <c r="N72" s="16">
        <f t="shared" si="9"/>
        <v>0.38314176245210729</v>
      </c>
      <c r="O72" s="17">
        <f t="shared" si="10"/>
        <v>0.33707641584892406</v>
      </c>
      <c r="P72" s="17">
        <f t="shared" si="10"/>
        <v>0.29226867476930879</v>
      </c>
      <c r="Q72" s="17">
        <f t="shared" si="10"/>
        <v>0.37065490938176709</v>
      </c>
    </row>
    <row r="73" spans="1:17" x14ac:dyDescent="0.25">
      <c r="A73" s="50"/>
      <c r="B73" s="3" t="s">
        <v>41</v>
      </c>
      <c r="C73" s="3" t="s">
        <v>531</v>
      </c>
      <c r="D73" s="3" t="s">
        <v>265</v>
      </c>
      <c r="E73" s="3" t="s">
        <v>389</v>
      </c>
      <c r="F73" s="3" t="s">
        <v>68</v>
      </c>
      <c r="G73">
        <f t="shared" si="11"/>
        <v>1.0340093103430996</v>
      </c>
      <c r="H73" s="12">
        <f t="shared" si="12"/>
        <v>3.4009310343099619E-2</v>
      </c>
      <c r="I73" s="13">
        <f t="shared" si="13"/>
        <v>2.8228454172366622</v>
      </c>
      <c r="J73" s="13">
        <f t="shared" si="14"/>
        <v>3.6914132379248654</v>
      </c>
      <c r="K73" s="13">
        <f t="shared" si="15"/>
        <v>2.667744020685197</v>
      </c>
      <c r="L73" s="16">
        <f t="shared" si="9"/>
        <v>0.36630036630036628</v>
      </c>
      <c r="M73" s="16">
        <f t="shared" si="9"/>
        <v>0.28011204481792717</v>
      </c>
      <c r="N73" s="16">
        <f t="shared" si="9"/>
        <v>0.38759689922480617</v>
      </c>
      <c r="O73" s="17">
        <f t="shared" si="10"/>
        <v>0.35425248364429368</v>
      </c>
      <c r="P73" s="17">
        <f t="shared" si="10"/>
        <v>0.27089895808093051</v>
      </c>
      <c r="Q73" s="17">
        <f t="shared" si="10"/>
        <v>0.37484855827477587</v>
      </c>
    </row>
    <row r="74" spans="1:17" x14ac:dyDescent="0.25">
      <c r="A74" s="50"/>
      <c r="B74" s="3" t="s">
        <v>38</v>
      </c>
      <c r="C74" s="3" t="s">
        <v>143</v>
      </c>
      <c r="D74" s="3" t="s">
        <v>255</v>
      </c>
      <c r="E74" s="3" t="s">
        <v>382</v>
      </c>
      <c r="F74" s="3" t="s">
        <v>76</v>
      </c>
      <c r="G74">
        <f t="shared" si="11"/>
        <v>1.0304606433980772</v>
      </c>
      <c r="H74" s="12">
        <f t="shared" si="12"/>
        <v>3.0460643398077192E-2</v>
      </c>
      <c r="I74" s="13">
        <f t="shared" si="13"/>
        <v>3.1738187816660779</v>
      </c>
      <c r="J74" s="13">
        <f t="shared" si="14"/>
        <v>3.8023997741389048</v>
      </c>
      <c r="K74" s="13">
        <f t="shared" si="15"/>
        <v>2.3700594798155774</v>
      </c>
      <c r="L74" s="16">
        <f t="shared" si="9"/>
        <v>0.32467532467532467</v>
      </c>
      <c r="M74" s="16">
        <f t="shared" si="9"/>
        <v>0.2710027100271003</v>
      </c>
      <c r="N74" s="16">
        <f t="shared" si="9"/>
        <v>0.43478260869565222</v>
      </c>
      <c r="O74" s="17">
        <f t="shared" si="10"/>
        <v>0.3150778506248097</v>
      </c>
      <c r="P74" s="17">
        <f t="shared" si="10"/>
        <v>0.26299181027761892</v>
      </c>
      <c r="Q74" s="17">
        <f t="shared" si="10"/>
        <v>0.42193033909757127</v>
      </c>
    </row>
    <row r="75" spans="1:17" x14ac:dyDescent="0.25">
      <c r="A75" s="49" t="s">
        <v>40</v>
      </c>
      <c r="B75" s="3" t="s">
        <v>47</v>
      </c>
      <c r="C75" s="3" t="s">
        <v>274</v>
      </c>
      <c r="D75" s="3" t="s">
        <v>95</v>
      </c>
      <c r="E75" s="3" t="s">
        <v>414</v>
      </c>
      <c r="F75" s="3" t="s">
        <v>76</v>
      </c>
      <c r="G75">
        <f t="shared" si="11"/>
        <v>1.0279501872609611</v>
      </c>
      <c r="H75" s="12">
        <f t="shared" si="12"/>
        <v>2.7950187260961101E-2</v>
      </c>
      <c r="I75" s="13">
        <f t="shared" si="13"/>
        <v>1.953105355795826</v>
      </c>
      <c r="J75" s="13">
        <f t="shared" si="14"/>
        <v>3.988446726572529</v>
      </c>
      <c r="K75" s="13">
        <f t="shared" si="15"/>
        <v>4.2145957677699402</v>
      </c>
      <c r="L75" s="16">
        <f t="shared" si="9"/>
        <v>0.52631578947368418</v>
      </c>
      <c r="M75" s="16">
        <f t="shared" si="9"/>
        <v>0.25773195876288663</v>
      </c>
      <c r="N75" s="16">
        <f t="shared" si="9"/>
        <v>0.24390243902439027</v>
      </c>
      <c r="O75" s="17">
        <f t="shared" si="10"/>
        <v>0.51200514966205346</v>
      </c>
      <c r="P75" s="17">
        <f t="shared" si="10"/>
        <v>0.25072417122626328</v>
      </c>
      <c r="Q75" s="17">
        <f t="shared" si="10"/>
        <v>0.23727067911168331</v>
      </c>
    </row>
    <row r="76" spans="1:17" x14ac:dyDescent="0.25">
      <c r="A76" s="50"/>
      <c r="B76" s="3" t="s">
        <v>457</v>
      </c>
      <c r="C76" s="3" t="s">
        <v>532</v>
      </c>
      <c r="D76" s="3" t="s">
        <v>533</v>
      </c>
      <c r="E76" s="3" t="s">
        <v>299</v>
      </c>
      <c r="F76" s="3" t="s">
        <v>68</v>
      </c>
      <c r="G76">
        <f t="shared" si="11"/>
        <v>1.0434650835678212</v>
      </c>
      <c r="H76" s="12">
        <f t="shared" si="12"/>
        <v>4.3465083567821194E-2</v>
      </c>
      <c r="I76" s="13">
        <f t="shared" si="13"/>
        <v>11.436377315903322</v>
      </c>
      <c r="J76" s="13">
        <f t="shared" si="14"/>
        <v>7.1581704732752538</v>
      </c>
      <c r="K76" s="13">
        <f t="shared" si="15"/>
        <v>1.2938967036240983</v>
      </c>
      <c r="L76" s="16">
        <f t="shared" si="9"/>
        <v>9.1240875912408759E-2</v>
      </c>
      <c r="M76" s="16">
        <f t="shared" si="9"/>
        <v>0.14577259475218657</v>
      </c>
      <c r="N76" s="16">
        <f t="shared" si="9"/>
        <v>0.80645161290322587</v>
      </c>
      <c r="O76" s="17">
        <f t="shared" si="10"/>
        <v>8.7440276966851138E-2</v>
      </c>
      <c r="P76" s="17">
        <f t="shared" si="10"/>
        <v>0.1397005008100129</v>
      </c>
      <c r="Q76" s="17">
        <f t="shared" si="10"/>
        <v>0.77285922222313597</v>
      </c>
    </row>
    <row r="77" spans="1:17" x14ac:dyDescent="0.25">
      <c r="A77" s="50"/>
      <c r="B77" s="3" t="s">
        <v>39</v>
      </c>
      <c r="C77" s="3" t="s">
        <v>145</v>
      </c>
      <c r="D77" s="3" t="s">
        <v>362</v>
      </c>
      <c r="E77" s="3" t="s">
        <v>534</v>
      </c>
      <c r="F77" s="3" t="s">
        <v>76</v>
      </c>
      <c r="G77">
        <f t="shared" si="11"/>
        <v>1.0327469922485499</v>
      </c>
      <c r="H77" s="12">
        <f t="shared" si="12"/>
        <v>3.2746992248549933E-2</v>
      </c>
      <c r="I77" s="13">
        <f t="shared" si="13"/>
        <v>5.6801084573670249</v>
      </c>
      <c r="J77" s="13">
        <f t="shared" si="14"/>
        <v>4.4201571268237938</v>
      </c>
      <c r="K77" s="13">
        <f t="shared" si="15"/>
        <v>1.673050127442651</v>
      </c>
      <c r="L77" s="16">
        <f t="shared" si="9"/>
        <v>0.18181818181818182</v>
      </c>
      <c r="M77" s="16">
        <f t="shared" si="9"/>
        <v>0.23364485981308411</v>
      </c>
      <c r="N77" s="16">
        <f t="shared" si="9"/>
        <v>0.61728395061728392</v>
      </c>
      <c r="O77" s="17">
        <f t="shared" si="10"/>
        <v>0.17605297636579692</v>
      </c>
      <c r="P77" s="17">
        <f t="shared" si="10"/>
        <v>0.22623630140464557</v>
      </c>
      <c r="Q77" s="17">
        <f t="shared" si="10"/>
        <v>0.59771072222955746</v>
      </c>
    </row>
    <row r="78" spans="1:17" x14ac:dyDescent="0.25">
      <c r="A78" s="50"/>
      <c r="B78" s="3" t="s">
        <v>460</v>
      </c>
      <c r="C78" s="3" t="s">
        <v>298</v>
      </c>
      <c r="D78" s="3" t="s">
        <v>334</v>
      </c>
      <c r="E78" s="3" t="s">
        <v>535</v>
      </c>
      <c r="F78" s="3" t="s">
        <v>72</v>
      </c>
      <c r="G78">
        <f t="shared" si="11"/>
        <v>1.0284051307894226</v>
      </c>
      <c r="H78" s="12">
        <f t="shared" si="12"/>
        <v>2.8405130789422639E-2</v>
      </c>
      <c r="I78" s="13">
        <f t="shared" si="13"/>
        <v>2.8692503149024891</v>
      </c>
      <c r="J78" s="13">
        <f t="shared" si="14"/>
        <v>3.7433946760734984</v>
      </c>
      <c r="K78" s="13">
        <f t="shared" si="15"/>
        <v>2.6018649808972389</v>
      </c>
      <c r="L78" s="16">
        <f t="shared" si="9"/>
        <v>0.35842293906810035</v>
      </c>
      <c r="M78" s="16">
        <f t="shared" si="9"/>
        <v>0.27472527472527469</v>
      </c>
      <c r="N78" s="16">
        <f t="shared" si="9"/>
        <v>0.39525691699604748</v>
      </c>
      <c r="O78" s="17">
        <f t="shared" si="10"/>
        <v>0.34852309497227846</v>
      </c>
      <c r="P78" s="17">
        <f t="shared" si="10"/>
        <v>0.26713720741007058</v>
      </c>
      <c r="Q78" s="17">
        <f t="shared" si="10"/>
        <v>0.38433969761765097</v>
      </c>
    </row>
    <row r="79" spans="1:17" x14ac:dyDescent="0.25">
      <c r="A79" s="50"/>
      <c r="B79" s="3" t="s">
        <v>42</v>
      </c>
      <c r="C79" s="3" t="s">
        <v>131</v>
      </c>
      <c r="D79" s="3" t="s">
        <v>536</v>
      </c>
      <c r="E79" s="3" t="s">
        <v>341</v>
      </c>
      <c r="F79" s="3" t="s">
        <v>68</v>
      </c>
      <c r="G79">
        <f t="shared" si="11"/>
        <v>1.0305607235800676</v>
      </c>
      <c r="H79" s="12">
        <f t="shared" si="12"/>
        <v>3.0560723580067561E-2</v>
      </c>
      <c r="I79" s="13">
        <f t="shared" si="13"/>
        <v>2.5351793800069662</v>
      </c>
      <c r="J79" s="13">
        <f t="shared" si="14"/>
        <v>3.5863513180586351</v>
      </c>
      <c r="K79" s="13">
        <f t="shared" si="15"/>
        <v>3.0607653490328008</v>
      </c>
      <c r="L79" s="16">
        <f t="shared" si="9"/>
        <v>0.4065040650406504</v>
      </c>
      <c r="M79" s="16">
        <f t="shared" si="9"/>
        <v>0.28735632183908044</v>
      </c>
      <c r="N79" s="16">
        <f t="shared" si="9"/>
        <v>0.33670033670033667</v>
      </c>
      <c r="O79" s="17">
        <f t="shared" si="10"/>
        <v>0.39444940578415882</v>
      </c>
      <c r="P79" s="17">
        <f t="shared" si="10"/>
        <v>0.27883492477845712</v>
      </c>
      <c r="Q79" s="17">
        <f t="shared" si="10"/>
        <v>0.32671566943738406</v>
      </c>
    </row>
    <row r="80" spans="1:17" x14ac:dyDescent="0.25">
      <c r="A80" s="50"/>
      <c r="B80" s="3" t="s">
        <v>461</v>
      </c>
      <c r="C80" s="3" t="s">
        <v>150</v>
      </c>
      <c r="D80" s="3" t="s">
        <v>95</v>
      </c>
      <c r="E80" s="3" t="s">
        <v>188</v>
      </c>
      <c r="F80" s="3" t="s">
        <v>68</v>
      </c>
      <c r="G80">
        <f t="shared" si="11"/>
        <v>1.0303195999974448</v>
      </c>
      <c r="H80" s="12">
        <f t="shared" si="12"/>
        <v>3.0319599997444824E-2</v>
      </c>
      <c r="I80" s="13">
        <f t="shared" si="13"/>
        <v>1.9885168279950685</v>
      </c>
      <c r="J80" s="13">
        <f t="shared" si="14"/>
        <v>3.9976400479900858</v>
      </c>
      <c r="K80" s="13">
        <f t="shared" si="15"/>
        <v>4.0491560279899579</v>
      </c>
      <c r="L80" s="16">
        <f t="shared" si="9"/>
        <v>0.5181347150259068</v>
      </c>
      <c r="M80" s="16">
        <f t="shared" si="9"/>
        <v>0.25773195876288663</v>
      </c>
      <c r="N80" s="16">
        <f t="shared" si="9"/>
        <v>0.2544529262086514</v>
      </c>
      <c r="O80" s="17">
        <f t="shared" si="10"/>
        <v>0.50288737109067105</v>
      </c>
      <c r="P80" s="17">
        <f t="shared" si="10"/>
        <v>0.25014758407345233</v>
      </c>
      <c r="Q80" s="17">
        <f t="shared" si="10"/>
        <v>0.24696504483587661</v>
      </c>
    </row>
    <row r="81" spans="1:17" x14ac:dyDescent="0.25">
      <c r="A81" s="50"/>
      <c r="B81" s="3" t="s">
        <v>476</v>
      </c>
      <c r="C81" s="3" t="s">
        <v>537</v>
      </c>
      <c r="D81" s="3" t="s">
        <v>86</v>
      </c>
      <c r="E81" s="3" t="s">
        <v>183</v>
      </c>
      <c r="F81" s="3" t="s">
        <v>72</v>
      </c>
      <c r="G81">
        <f t="shared" si="11"/>
        <v>1.0336402984066169</v>
      </c>
      <c r="H81" s="12">
        <f t="shared" si="12"/>
        <v>3.3640298406616864E-2</v>
      </c>
      <c r="I81" s="13">
        <f t="shared" si="13"/>
        <v>2.6564555669050054</v>
      </c>
      <c r="J81" s="13">
        <f t="shared" si="14"/>
        <v>3.679759462327556</v>
      </c>
      <c r="K81" s="13">
        <f t="shared" si="15"/>
        <v>2.8425108206181964</v>
      </c>
      <c r="L81" s="16">
        <f t="shared" si="9"/>
        <v>0.38910505836575876</v>
      </c>
      <c r="M81" s="16">
        <f t="shared" si="9"/>
        <v>0.2808988764044944</v>
      </c>
      <c r="N81" s="16">
        <f t="shared" si="9"/>
        <v>0.36363636363636365</v>
      </c>
      <c r="O81" s="17">
        <f t="shared" si="10"/>
        <v>0.37644145547109009</v>
      </c>
      <c r="P81" s="17">
        <f t="shared" si="10"/>
        <v>0.2717568934159274</v>
      </c>
      <c r="Q81" s="17">
        <f t="shared" si="10"/>
        <v>0.35180165111298239</v>
      </c>
    </row>
    <row r="82" spans="1:17" x14ac:dyDescent="0.25">
      <c r="A82" s="50"/>
      <c r="B82" s="3" t="s">
        <v>45</v>
      </c>
      <c r="C82" s="3" t="s">
        <v>371</v>
      </c>
      <c r="D82" s="3" t="s">
        <v>208</v>
      </c>
      <c r="E82" s="3" t="s">
        <v>366</v>
      </c>
      <c r="F82" s="3" t="s">
        <v>72</v>
      </c>
      <c r="G82">
        <f t="shared" si="11"/>
        <v>1.0289832401559154</v>
      </c>
      <c r="H82" s="12">
        <f t="shared" si="12"/>
        <v>2.8983240155915357E-2</v>
      </c>
      <c r="I82" s="13">
        <f t="shared" si="13"/>
        <v>2.2946326255476914</v>
      </c>
      <c r="J82" s="13">
        <f t="shared" si="14"/>
        <v>3.549992178537908</v>
      </c>
      <c r="K82" s="13">
        <f t="shared" si="15"/>
        <v>3.5397023461363486</v>
      </c>
      <c r="L82" s="16">
        <f t="shared" si="9"/>
        <v>0.44843049327354262</v>
      </c>
      <c r="M82" s="16">
        <f t="shared" si="9"/>
        <v>0.28985507246376813</v>
      </c>
      <c r="N82" s="16">
        <f t="shared" si="9"/>
        <v>0.29069767441860467</v>
      </c>
      <c r="O82" s="17">
        <f t="shared" si="10"/>
        <v>0.43579960855882816</v>
      </c>
      <c r="P82" s="17">
        <f t="shared" si="10"/>
        <v>0.28169076147425703</v>
      </c>
      <c r="Q82" s="17">
        <f t="shared" si="10"/>
        <v>0.28250962996691481</v>
      </c>
    </row>
    <row r="83" spans="1:17" x14ac:dyDescent="0.25">
      <c r="A83" s="50"/>
      <c r="B83" s="3" t="s">
        <v>485</v>
      </c>
      <c r="C83" s="3" t="s">
        <v>228</v>
      </c>
      <c r="D83" s="3" t="s">
        <v>359</v>
      </c>
      <c r="E83" s="3" t="s">
        <v>523</v>
      </c>
      <c r="F83" s="3" t="s">
        <v>68</v>
      </c>
      <c r="G83">
        <f t="shared" si="11"/>
        <v>1.0342801203719889</v>
      </c>
      <c r="H83" s="12">
        <f t="shared" si="12"/>
        <v>3.4280120371988909E-2</v>
      </c>
      <c r="I83" s="13">
        <f t="shared" si="13"/>
        <v>1.8513614154658602</v>
      </c>
      <c r="J83" s="13">
        <f t="shared" si="14"/>
        <v>4.1474632826916755</v>
      </c>
      <c r="K83" s="13">
        <f t="shared" si="15"/>
        <v>4.5715181320441909</v>
      </c>
      <c r="L83" s="16">
        <f t="shared" si="9"/>
        <v>0.55865921787709494</v>
      </c>
      <c r="M83" s="16">
        <f t="shared" si="9"/>
        <v>0.24937655860349128</v>
      </c>
      <c r="N83" s="16">
        <f t="shared" si="9"/>
        <v>0.22624434389140272</v>
      </c>
      <c r="O83" s="17">
        <f t="shared" si="10"/>
        <v>0.54014304913466549</v>
      </c>
      <c r="P83" s="17">
        <f t="shared" si="10"/>
        <v>0.2411112363967709</v>
      </c>
      <c r="Q83" s="17">
        <f t="shared" si="10"/>
        <v>0.21874571446856364</v>
      </c>
    </row>
    <row r="84" spans="1:17" x14ac:dyDescent="0.25">
      <c r="A84" s="50"/>
      <c r="B84" s="3" t="s">
        <v>488</v>
      </c>
      <c r="C84" s="3" t="s">
        <v>152</v>
      </c>
      <c r="D84" s="3" t="s">
        <v>393</v>
      </c>
      <c r="E84" s="3" t="s">
        <v>150</v>
      </c>
      <c r="F84" s="3" t="s">
        <v>72</v>
      </c>
      <c r="G84">
        <f t="shared" si="11"/>
        <v>1.0277771234910218</v>
      </c>
      <c r="H84" s="12">
        <f t="shared" si="12"/>
        <v>2.7777123491021793E-2</v>
      </c>
      <c r="I84" s="13">
        <f t="shared" si="13"/>
        <v>4.2549972912528302</v>
      </c>
      <c r="J84" s="13">
        <f t="shared" si="14"/>
        <v>3.8336086706215111</v>
      </c>
      <c r="K84" s="13">
        <f t="shared" si="15"/>
        <v>1.9836098483376721</v>
      </c>
      <c r="L84" s="16">
        <f t="shared" si="9"/>
        <v>0.24154589371980678</v>
      </c>
      <c r="M84" s="16">
        <f t="shared" si="9"/>
        <v>0.26809651474530832</v>
      </c>
      <c r="N84" s="16">
        <f t="shared" si="9"/>
        <v>0.5181347150259068</v>
      </c>
      <c r="O84" s="17">
        <f t="shared" si="10"/>
        <v>0.23501777593507295</v>
      </c>
      <c r="P84" s="17">
        <f t="shared" si="10"/>
        <v>0.26085082905394158</v>
      </c>
      <c r="Q84" s="17">
        <f t="shared" si="10"/>
        <v>0.50413139501098547</v>
      </c>
    </row>
    <row r="85" spans="1:17" x14ac:dyDescent="0.25">
      <c r="A85" s="50"/>
      <c r="B85" s="3" t="s">
        <v>466</v>
      </c>
      <c r="C85" s="3" t="s">
        <v>395</v>
      </c>
      <c r="D85" s="3" t="s">
        <v>538</v>
      </c>
      <c r="E85" s="3" t="s">
        <v>416</v>
      </c>
      <c r="F85" s="3" t="s">
        <v>72</v>
      </c>
      <c r="G85">
        <f t="shared" si="11"/>
        <v>1.0332445280951497</v>
      </c>
      <c r="H85" s="12">
        <f t="shared" si="12"/>
        <v>3.3244528095149661E-2</v>
      </c>
      <c r="I85" s="13">
        <f t="shared" si="13"/>
        <v>2.4591219768664563</v>
      </c>
      <c r="J85" s="13">
        <f t="shared" si="14"/>
        <v>3.4717016143997026</v>
      </c>
      <c r="K85" s="13">
        <f t="shared" si="15"/>
        <v>3.2753851540616243</v>
      </c>
      <c r="L85" s="16">
        <f t="shared" si="9"/>
        <v>0.42016806722689076</v>
      </c>
      <c r="M85" s="16">
        <f t="shared" si="9"/>
        <v>0.29761904761904762</v>
      </c>
      <c r="N85" s="16">
        <f t="shared" si="9"/>
        <v>0.31545741324921134</v>
      </c>
      <c r="O85" s="17">
        <f t="shared" si="10"/>
        <v>0.40664920626436474</v>
      </c>
      <c r="P85" s="17">
        <f t="shared" si="10"/>
        <v>0.28804318777059174</v>
      </c>
      <c r="Q85" s="17">
        <f t="shared" si="10"/>
        <v>0.30530760596504358</v>
      </c>
    </row>
    <row r="86" spans="1:17" x14ac:dyDescent="0.25">
      <c r="A86" s="50"/>
      <c r="B86" s="3" t="s">
        <v>38</v>
      </c>
      <c r="C86" s="3" t="s">
        <v>170</v>
      </c>
      <c r="D86" s="3" t="s">
        <v>396</v>
      </c>
      <c r="E86" s="3" t="s">
        <v>535</v>
      </c>
      <c r="F86" s="3" t="s">
        <v>72</v>
      </c>
      <c r="G86">
        <f t="shared" si="11"/>
        <v>1.0292678599250782</v>
      </c>
      <c r="H86" s="12">
        <f t="shared" si="12"/>
        <v>2.9267859925078188E-2</v>
      </c>
      <c r="I86" s="13">
        <f t="shared" si="13"/>
        <v>3.005462150981228</v>
      </c>
      <c r="J86" s="13">
        <f t="shared" si="14"/>
        <v>3.5303887595430186</v>
      </c>
      <c r="K86" s="13">
        <f t="shared" si="15"/>
        <v>2.6040476856104475</v>
      </c>
      <c r="L86" s="16">
        <f t="shared" si="9"/>
        <v>0.34246575342465752</v>
      </c>
      <c r="M86" s="16">
        <f t="shared" si="9"/>
        <v>0.29154518950437314</v>
      </c>
      <c r="N86" s="16">
        <f t="shared" si="9"/>
        <v>0.39525691699604748</v>
      </c>
      <c r="O86" s="17">
        <f t="shared" si="10"/>
        <v>0.33272753066396743</v>
      </c>
      <c r="P86" s="17">
        <f t="shared" si="10"/>
        <v>0.28325492406378561</v>
      </c>
      <c r="Q86" s="17">
        <f t="shared" si="10"/>
        <v>0.38401754527224696</v>
      </c>
    </row>
    <row r="87" spans="1:17" x14ac:dyDescent="0.25">
      <c r="A87" s="49" t="s">
        <v>462</v>
      </c>
      <c r="B87" s="3" t="s">
        <v>457</v>
      </c>
      <c r="C87" s="3" t="s">
        <v>539</v>
      </c>
      <c r="D87" s="3" t="s">
        <v>198</v>
      </c>
      <c r="E87" s="3" t="s">
        <v>100</v>
      </c>
      <c r="F87" s="3" t="s">
        <v>68</v>
      </c>
      <c r="G87">
        <f t="shared" si="11"/>
        <v>1.0350905389478195</v>
      </c>
      <c r="H87" s="12">
        <f t="shared" si="12"/>
        <v>3.509053894781955E-2</v>
      </c>
      <c r="I87" s="13">
        <f t="shared" si="13"/>
        <v>8.7982695810564664</v>
      </c>
      <c r="J87" s="13">
        <f t="shared" si="14"/>
        <v>5.6826470588235294</v>
      </c>
      <c r="K87" s="13">
        <f t="shared" si="15"/>
        <v>1.4077231329690347</v>
      </c>
      <c r="L87" s="16">
        <f t="shared" si="9"/>
        <v>0.11764705882352941</v>
      </c>
      <c r="M87" s="16">
        <f t="shared" si="9"/>
        <v>0.18214936247723132</v>
      </c>
      <c r="N87" s="16">
        <f t="shared" si="9"/>
        <v>0.73529411764705876</v>
      </c>
      <c r="O87" s="17">
        <f t="shared" si="10"/>
        <v>0.11365871331711609</v>
      </c>
      <c r="P87" s="17">
        <f t="shared" si="10"/>
        <v>0.17597432845090835</v>
      </c>
      <c r="Q87" s="17">
        <f t="shared" si="10"/>
        <v>0.71036695823197549</v>
      </c>
    </row>
    <row r="88" spans="1:17" x14ac:dyDescent="0.25">
      <c r="A88" s="50"/>
      <c r="B88" s="3" t="s">
        <v>39</v>
      </c>
      <c r="C88" s="3" t="s">
        <v>214</v>
      </c>
      <c r="D88" s="3" t="s">
        <v>345</v>
      </c>
      <c r="E88" s="3" t="s">
        <v>189</v>
      </c>
      <c r="F88" s="3" t="s">
        <v>68</v>
      </c>
      <c r="G88">
        <f t="shared" si="11"/>
        <v>1.0294724124511356</v>
      </c>
      <c r="H88" s="12">
        <f t="shared" si="12"/>
        <v>2.9472412451135632E-2</v>
      </c>
      <c r="I88" s="13">
        <f t="shared" si="13"/>
        <v>4.3546683046683041</v>
      </c>
      <c r="J88" s="13">
        <f t="shared" si="14"/>
        <v>4.0767107533064975</v>
      </c>
      <c r="K88" s="13">
        <f t="shared" si="15"/>
        <v>1.9045239630346009</v>
      </c>
      <c r="L88" s="16">
        <f t="shared" si="9"/>
        <v>0.23640661938534277</v>
      </c>
      <c r="M88" s="16">
        <f t="shared" si="9"/>
        <v>0.25252525252525254</v>
      </c>
      <c r="N88" s="16">
        <f t="shared" si="9"/>
        <v>0.54054054054054046</v>
      </c>
      <c r="O88" s="17">
        <f t="shared" si="10"/>
        <v>0.22963861539763594</v>
      </c>
      <c r="P88" s="17">
        <f t="shared" si="10"/>
        <v>0.24529579372020202</v>
      </c>
      <c r="Q88" s="17">
        <f t="shared" si="10"/>
        <v>0.5250655908821622</v>
      </c>
    </row>
    <row r="89" spans="1:17" x14ac:dyDescent="0.25">
      <c r="A89" s="50"/>
      <c r="B89" s="3" t="s">
        <v>42</v>
      </c>
      <c r="C89" s="3" t="s">
        <v>173</v>
      </c>
      <c r="D89" s="3" t="s">
        <v>451</v>
      </c>
      <c r="E89" s="3" t="s">
        <v>383</v>
      </c>
      <c r="F89" s="3" t="s">
        <v>68</v>
      </c>
      <c r="G89">
        <f t="shared" si="11"/>
        <v>1.0340496210941554</v>
      </c>
      <c r="H89" s="12">
        <f t="shared" si="12"/>
        <v>3.4049621094155436E-2</v>
      </c>
      <c r="I89" s="13">
        <f t="shared" si="13"/>
        <v>2.5541025641025641</v>
      </c>
      <c r="J89" s="13">
        <f t="shared" si="14"/>
        <v>3.4950877192982452</v>
      </c>
      <c r="K89" s="13">
        <f t="shared" si="15"/>
        <v>3.1021488632824665</v>
      </c>
      <c r="L89" s="16">
        <f t="shared" si="9"/>
        <v>0.40485829959514169</v>
      </c>
      <c r="M89" s="16">
        <f t="shared" si="9"/>
        <v>0.29585798816568049</v>
      </c>
      <c r="N89" s="16">
        <f t="shared" si="9"/>
        <v>0.33333333333333331</v>
      </c>
      <c r="O89" s="17">
        <f t="shared" si="10"/>
        <v>0.39152695512498747</v>
      </c>
      <c r="P89" s="17">
        <f t="shared" si="10"/>
        <v>0.28611585182210625</v>
      </c>
      <c r="Q89" s="17">
        <f t="shared" si="10"/>
        <v>0.32235719305290633</v>
      </c>
    </row>
    <row r="90" spans="1:17" x14ac:dyDescent="0.25">
      <c r="A90" s="50"/>
      <c r="B90" s="3" t="s">
        <v>461</v>
      </c>
      <c r="C90" s="3" t="s">
        <v>540</v>
      </c>
      <c r="D90" s="3" t="s">
        <v>273</v>
      </c>
      <c r="E90" s="3" t="s">
        <v>541</v>
      </c>
      <c r="F90" s="3" t="s">
        <v>72</v>
      </c>
      <c r="G90">
        <f t="shared" si="11"/>
        <v>1.0303587487153134</v>
      </c>
      <c r="H90" s="12">
        <f t="shared" si="12"/>
        <v>3.0358748715313411E-2</v>
      </c>
      <c r="I90" s="13">
        <f t="shared" si="13"/>
        <v>1.7310026978417266</v>
      </c>
      <c r="J90" s="13">
        <f t="shared" si="14"/>
        <v>4.2965959821428568</v>
      </c>
      <c r="K90" s="13">
        <f t="shared" si="15"/>
        <v>5.2754367934224051</v>
      </c>
      <c r="L90" s="16">
        <f t="shared" si="9"/>
        <v>0.59523809523809523</v>
      </c>
      <c r="M90" s="16">
        <f t="shared" si="9"/>
        <v>0.23980815347721823</v>
      </c>
      <c r="N90" s="16">
        <f t="shared" si="9"/>
        <v>0.1953125</v>
      </c>
      <c r="O90" s="17">
        <f t="shared" si="10"/>
        <v>0.5776998506396519</v>
      </c>
      <c r="P90" s="17">
        <f t="shared" si="10"/>
        <v>0.23274238586921231</v>
      </c>
      <c r="Q90" s="17">
        <f t="shared" si="10"/>
        <v>0.18955776349113579</v>
      </c>
    </row>
    <row r="91" spans="1:17" x14ac:dyDescent="0.25">
      <c r="A91" s="50"/>
      <c r="B91" s="3" t="s">
        <v>40</v>
      </c>
      <c r="C91" s="3" t="s">
        <v>156</v>
      </c>
      <c r="D91" s="3" t="s">
        <v>200</v>
      </c>
      <c r="E91" s="3" t="s">
        <v>79</v>
      </c>
      <c r="F91" s="3" t="s">
        <v>72</v>
      </c>
      <c r="G91">
        <f t="shared" si="11"/>
        <v>1.0290958507615466</v>
      </c>
      <c r="H91" s="12">
        <f t="shared" si="12"/>
        <v>2.9095850761546638E-2</v>
      </c>
      <c r="I91" s="13">
        <f t="shared" si="13"/>
        <v>2.0787736185383241</v>
      </c>
      <c r="J91" s="13">
        <f t="shared" si="14"/>
        <v>3.8591094403557999</v>
      </c>
      <c r="K91" s="13">
        <f t="shared" si="15"/>
        <v>3.8488184818481845</v>
      </c>
      <c r="L91" s="16">
        <f t="shared" si="9"/>
        <v>0.49504950495049505</v>
      </c>
      <c r="M91" s="16">
        <f t="shared" si="9"/>
        <v>0.26666666666666666</v>
      </c>
      <c r="N91" s="16">
        <f t="shared" si="9"/>
        <v>0.26737967914438499</v>
      </c>
      <c r="O91" s="17">
        <f t="shared" si="10"/>
        <v>0.48105286265040414</v>
      </c>
      <c r="P91" s="17">
        <f t="shared" si="10"/>
        <v>0.259127142014351</v>
      </c>
      <c r="Q91" s="17">
        <f t="shared" si="10"/>
        <v>0.25981999533524497</v>
      </c>
    </row>
    <row r="92" spans="1:17" x14ac:dyDescent="0.25">
      <c r="A92" s="50"/>
      <c r="B92" s="3" t="s">
        <v>476</v>
      </c>
      <c r="C92" s="3" t="s">
        <v>269</v>
      </c>
      <c r="D92" s="3" t="s">
        <v>149</v>
      </c>
      <c r="E92" s="3" t="s">
        <v>524</v>
      </c>
      <c r="F92" s="3" t="s">
        <v>68</v>
      </c>
      <c r="G92">
        <f t="shared" si="11"/>
        <v>1.0279194489720807</v>
      </c>
      <c r="H92" s="12">
        <f t="shared" si="12"/>
        <v>2.7919448972080652E-2</v>
      </c>
      <c r="I92" s="13">
        <f t="shared" si="13"/>
        <v>2.1483516483516483</v>
      </c>
      <c r="J92" s="13">
        <f t="shared" si="14"/>
        <v>3.8855355171144645</v>
      </c>
      <c r="K92" s="13">
        <f t="shared" si="15"/>
        <v>3.6079972658920028</v>
      </c>
      <c r="L92" s="16">
        <f t="shared" si="9"/>
        <v>0.47846889952153115</v>
      </c>
      <c r="M92" s="16">
        <f t="shared" si="9"/>
        <v>0.26455026455026459</v>
      </c>
      <c r="N92" s="16">
        <f t="shared" si="9"/>
        <v>0.28490028490028491</v>
      </c>
      <c r="O92" s="17">
        <f t="shared" si="10"/>
        <v>0.46547314578005117</v>
      </c>
      <c r="P92" s="17">
        <f t="shared" si="10"/>
        <v>0.25736478166145688</v>
      </c>
      <c r="Q92" s="17">
        <f t="shared" si="10"/>
        <v>0.27716207255849201</v>
      </c>
    </row>
    <row r="93" spans="1:17" x14ac:dyDescent="0.25">
      <c r="A93" s="50"/>
      <c r="B93" s="3" t="s">
        <v>45</v>
      </c>
      <c r="C93" s="3" t="s">
        <v>166</v>
      </c>
      <c r="D93" s="3" t="s">
        <v>154</v>
      </c>
      <c r="E93" s="3" t="s">
        <v>172</v>
      </c>
      <c r="F93" s="3" t="s">
        <v>68</v>
      </c>
      <c r="G93">
        <f t="shared" si="11"/>
        <v>1.0325784037404757</v>
      </c>
      <c r="H93" s="12">
        <f t="shared" si="12"/>
        <v>3.2578403740475714E-2</v>
      </c>
      <c r="I93" s="13">
        <f t="shared" si="13"/>
        <v>2.1477630797801894</v>
      </c>
      <c r="J93" s="13">
        <f t="shared" si="14"/>
        <v>3.696630685390903</v>
      </c>
      <c r="K93" s="13">
        <f t="shared" si="15"/>
        <v>3.7895627417275457</v>
      </c>
      <c r="L93" s="16">
        <f t="shared" si="9"/>
        <v>0.48076923076923073</v>
      </c>
      <c r="M93" s="16">
        <f t="shared" si="9"/>
        <v>0.27932960893854747</v>
      </c>
      <c r="N93" s="16">
        <f t="shared" si="9"/>
        <v>0.27247956403269757</v>
      </c>
      <c r="O93" s="17">
        <f t="shared" si="10"/>
        <v>0.46560070308236418</v>
      </c>
      <c r="P93" s="17">
        <f t="shared" si="10"/>
        <v>0.27051660961209983</v>
      </c>
      <c r="Q93" s="17">
        <f t="shared" si="10"/>
        <v>0.2638826873055361</v>
      </c>
    </row>
    <row r="94" spans="1:17" x14ac:dyDescent="0.25">
      <c r="A94" s="50"/>
      <c r="B94" s="3" t="s">
        <v>44</v>
      </c>
      <c r="C94" s="3" t="s">
        <v>542</v>
      </c>
      <c r="D94" s="3" t="s">
        <v>191</v>
      </c>
      <c r="E94" s="3" t="s">
        <v>371</v>
      </c>
      <c r="F94" s="3" t="s">
        <v>76</v>
      </c>
      <c r="G94">
        <f t="shared" si="11"/>
        <v>1.0339295757640474</v>
      </c>
      <c r="H94" s="12">
        <f t="shared" si="12"/>
        <v>3.3929575764047426E-2</v>
      </c>
      <c r="I94" s="13">
        <f t="shared" si="13"/>
        <v>3.3189139382025923</v>
      </c>
      <c r="J94" s="13">
        <f t="shared" si="14"/>
        <v>3.7738429515387728</v>
      </c>
      <c r="K94" s="13">
        <f t="shared" si="15"/>
        <v>2.3056629539538256</v>
      </c>
      <c r="L94" s="16">
        <f t="shared" si="9"/>
        <v>0.3115264797507788</v>
      </c>
      <c r="M94" s="16">
        <f t="shared" si="9"/>
        <v>0.27397260273972601</v>
      </c>
      <c r="N94" s="16">
        <f t="shared" si="9"/>
        <v>0.44843049327354262</v>
      </c>
      <c r="O94" s="17">
        <f t="shared" si="10"/>
        <v>0.3013033837634142</v>
      </c>
      <c r="P94" s="17">
        <f t="shared" si="10"/>
        <v>0.26498187996727662</v>
      </c>
      <c r="Q94" s="17">
        <f t="shared" si="10"/>
        <v>0.43371473626930923</v>
      </c>
    </row>
    <row r="95" spans="1:17" x14ac:dyDescent="0.25">
      <c r="A95" s="50"/>
      <c r="B95" s="3" t="s">
        <v>485</v>
      </c>
      <c r="C95" s="3" t="s">
        <v>164</v>
      </c>
      <c r="D95" s="3" t="s">
        <v>117</v>
      </c>
      <c r="E95" s="3" t="s">
        <v>543</v>
      </c>
      <c r="F95" s="3" t="s">
        <v>72</v>
      </c>
      <c r="G95">
        <f t="shared" si="11"/>
        <v>1.0317102575385197</v>
      </c>
      <c r="H95" s="12">
        <f t="shared" si="12"/>
        <v>3.1710257538519748E-2</v>
      </c>
      <c r="I95" s="13">
        <f t="shared" si="13"/>
        <v>1.7951758481170244</v>
      </c>
      <c r="J95" s="13">
        <f t="shared" si="14"/>
        <v>4.178426543031005</v>
      </c>
      <c r="K95" s="13">
        <f t="shared" si="15"/>
        <v>4.9109408258833538</v>
      </c>
      <c r="L95" s="16">
        <f t="shared" si="9"/>
        <v>0.57471264367816088</v>
      </c>
      <c r="M95" s="16">
        <f t="shared" si="9"/>
        <v>0.24691358024691359</v>
      </c>
      <c r="N95" s="16">
        <f t="shared" si="9"/>
        <v>0.21008403361344538</v>
      </c>
      <c r="O95" s="17">
        <f t="shared" si="10"/>
        <v>0.55704849251894106</v>
      </c>
      <c r="P95" s="17">
        <f t="shared" si="10"/>
        <v>0.23932453752665617</v>
      </c>
      <c r="Q95" s="17">
        <f t="shared" si="10"/>
        <v>0.20362696995440285</v>
      </c>
    </row>
    <row r="96" spans="1:17" x14ac:dyDescent="0.25">
      <c r="A96" s="50"/>
      <c r="B96" s="3" t="s">
        <v>488</v>
      </c>
      <c r="C96" s="3" t="s">
        <v>544</v>
      </c>
      <c r="D96" s="3" t="s">
        <v>188</v>
      </c>
      <c r="E96" s="3" t="s">
        <v>358</v>
      </c>
      <c r="F96" s="3" t="s">
        <v>68</v>
      </c>
      <c r="G96">
        <f t="shared" si="11"/>
        <v>1.0307508192976753</v>
      </c>
      <c r="H96" s="12">
        <f t="shared" si="12"/>
        <v>3.0750819297675314E-2</v>
      </c>
      <c r="I96" s="13">
        <f t="shared" si="13"/>
        <v>4.3188459328572604</v>
      </c>
      <c r="J96" s="13">
        <f t="shared" si="14"/>
        <v>4.0508507198398638</v>
      </c>
      <c r="K96" s="13">
        <f t="shared" si="15"/>
        <v>1.9171965238936761</v>
      </c>
      <c r="L96" s="16">
        <f t="shared" si="9"/>
        <v>0.2386634844868735</v>
      </c>
      <c r="M96" s="16">
        <f t="shared" si="9"/>
        <v>0.2544529262086514</v>
      </c>
      <c r="N96" s="16">
        <f t="shared" si="9"/>
        <v>0.5376344086021505</v>
      </c>
      <c r="O96" s="17">
        <f t="shared" si="10"/>
        <v>0.23154333716609807</v>
      </c>
      <c r="P96" s="17">
        <f t="shared" si="10"/>
        <v>0.24686172588446595</v>
      </c>
      <c r="Q96" s="17">
        <f t="shared" si="10"/>
        <v>0.52159493694943604</v>
      </c>
    </row>
    <row r="97" spans="1:17" x14ac:dyDescent="0.25">
      <c r="A97" s="50"/>
      <c r="B97" s="3" t="s">
        <v>46</v>
      </c>
      <c r="C97" s="3" t="s">
        <v>531</v>
      </c>
      <c r="D97" s="3" t="s">
        <v>400</v>
      </c>
      <c r="E97" s="3" t="s">
        <v>87</v>
      </c>
      <c r="F97" s="3" t="s">
        <v>76</v>
      </c>
      <c r="G97">
        <f t="shared" si="11"/>
        <v>1.0321652252551006</v>
      </c>
      <c r="H97" s="12">
        <f t="shared" si="12"/>
        <v>3.2165225255100571E-2</v>
      </c>
      <c r="I97" s="13">
        <f t="shared" si="13"/>
        <v>2.8178110649464245</v>
      </c>
      <c r="J97" s="13">
        <f t="shared" si="14"/>
        <v>3.5093617658673417</v>
      </c>
      <c r="K97" s="13">
        <f t="shared" si="15"/>
        <v>2.7765244559362205</v>
      </c>
      <c r="L97" s="16">
        <f t="shared" si="9"/>
        <v>0.36630036630036628</v>
      </c>
      <c r="M97" s="16">
        <f t="shared" si="9"/>
        <v>0.29411764705882354</v>
      </c>
      <c r="N97" s="16">
        <f t="shared" si="9"/>
        <v>0.37174721189591081</v>
      </c>
      <c r="O97" s="17">
        <f t="shared" si="10"/>
        <v>0.35488539754847376</v>
      </c>
      <c r="P97" s="17">
        <f t="shared" si="10"/>
        <v>0.28495209861980392</v>
      </c>
      <c r="Q97" s="17">
        <f t="shared" si="10"/>
        <v>0.36016250383172238</v>
      </c>
    </row>
    <row r="98" spans="1:17" x14ac:dyDescent="0.25">
      <c r="A98" s="50"/>
      <c r="B98" s="3" t="s">
        <v>41</v>
      </c>
      <c r="C98" s="3" t="s">
        <v>545</v>
      </c>
      <c r="D98" s="3" t="s">
        <v>344</v>
      </c>
      <c r="E98" s="3" t="s">
        <v>524</v>
      </c>
      <c r="F98" s="3" t="s">
        <v>76</v>
      </c>
      <c r="G98">
        <f t="shared" si="11"/>
        <v>1.031800319270906</v>
      </c>
      <c r="H98" s="12">
        <f t="shared" si="12"/>
        <v>3.1800319270905986E-2</v>
      </c>
      <c r="I98" s="13">
        <f t="shared" si="13"/>
        <v>2.2493246960105751</v>
      </c>
      <c r="J98" s="13">
        <f t="shared" si="14"/>
        <v>3.5803471078700442</v>
      </c>
      <c r="K98" s="13">
        <f t="shared" si="15"/>
        <v>3.6216191206408799</v>
      </c>
      <c r="L98" s="16">
        <f t="shared" si="9"/>
        <v>0.4587155963302752</v>
      </c>
      <c r="M98" s="16">
        <f t="shared" si="9"/>
        <v>0.28818443804034583</v>
      </c>
      <c r="N98" s="16">
        <f t="shared" si="9"/>
        <v>0.28490028490028491</v>
      </c>
      <c r="O98" s="17">
        <f t="shared" si="10"/>
        <v>0.44457787787312791</v>
      </c>
      <c r="P98" s="17">
        <f t="shared" si="10"/>
        <v>0.27930252846208031</v>
      </c>
      <c r="Q98" s="17">
        <f t="shared" si="10"/>
        <v>0.27611959366479172</v>
      </c>
    </row>
    <row r="99" spans="1:17" x14ac:dyDescent="0.25">
      <c r="A99" s="50"/>
      <c r="B99" s="3" t="s">
        <v>38</v>
      </c>
      <c r="C99" s="3" t="s">
        <v>546</v>
      </c>
      <c r="D99" s="3" t="s">
        <v>165</v>
      </c>
      <c r="E99" s="3" t="s">
        <v>547</v>
      </c>
      <c r="F99" s="3" t="s">
        <v>68</v>
      </c>
      <c r="G99">
        <f t="shared" si="11"/>
        <v>1.0294363053198545</v>
      </c>
      <c r="H99" s="12">
        <f t="shared" si="12"/>
        <v>2.9436305319854528E-2</v>
      </c>
      <c r="I99" s="13">
        <f t="shared" si="13"/>
        <v>2.563296400246438</v>
      </c>
      <c r="J99" s="13">
        <f t="shared" si="14"/>
        <v>3.5927327055662923</v>
      </c>
      <c r="K99" s="13">
        <f t="shared" si="15"/>
        <v>3.0162483745871738</v>
      </c>
      <c r="L99" s="16">
        <f t="shared" si="9"/>
        <v>0.40160642570281119</v>
      </c>
      <c r="M99" s="16">
        <f t="shared" si="9"/>
        <v>0.28653295128939826</v>
      </c>
      <c r="N99" s="16">
        <f t="shared" si="9"/>
        <v>0.34129692832764502</v>
      </c>
      <c r="O99" s="17">
        <f t="shared" si="10"/>
        <v>0.39012265608606905</v>
      </c>
      <c r="P99" s="17">
        <f t="shared" si="10"/>
        <v>0.27833966007286881</v>
      </c>
      <c r="Q99" s="17">
        <f t="shared" si="10"/>
        <v>0.33153768384106214</v>
      </c>
    </row>
    <row r="100" spans="1:17" x14ac:dyDescent="0.25">
      <c r="A100" s="49" t="s">
        <v>476</v>
      </c>
      <c r="B100" s="3" t="s">
        <v>47</v>
      </c>
      <c r="C100" s="3" t="s">
        <v>189</v>
      </c>
      <c r="D100" s="3" t="s">
        <v>548</v>
      </c>
      <c r="E100" s="3" t="s">
        <v>275</v>
      </c>
      <c r="F100" s="3" t="s">
        <v>68</v>
      </c>
      <c r="G100">
        <f t="shared" si="11"/>
        <v>1.0301549616928423</v>
      </c>
      <c r="H100" s="12">
        <f t="shared" si="12"/>
        <v>3.0154961692842264E-2</v>
      </c>
      <c r="I100" s="13">
        <f t="shared" si="13"/>
        <v>1.9057866791317584</v>
      </c>
      <c r="J100" s="13">
        <f t="shared" si="14"/>
        <v>4.1824291444729393</v>
      </c>
      <c r="K100" s="13">
        <f t="shared" si="15"/>
        <v>4.2339368925575824</v>
      </c>
      <c r="L100" s="16">
        <f t="shared" ref="L100:N163" si="16">(1/C100)</f>
        <v>0.54054054054054046</v>
      </c>
      <c r="M100" s="16">
        <f t="shared" si="16"/>
        <v>0.24630541871921185</v>
      </c>
      <c r="N100" s="16">
        <f t="shared" si="16"/>
        <v>0.24330900243309</v>
      </c>
      <c r="O100" s="17">
        <f t="shared" ref="O100:Q163" si="17">(1/I100)</f>
        <v>0.52471769844439342</v>
      </c>
      <c r="P100" s="17">
        <f t="shared" si="17"/>
        <v>0.23909550298574581</v>
      </c>
      <c r="Q100" s="17">
        <f t="shared" si="17"/>
        <v>0.23618679856986077</v>
      </c>
    </row>
    <row r="101" spans="1:17" x14ac:dyDescent="0.25">
      <c r="A101" s="50"/>
      <c r="B101" s="3" t="s">
        <v>457</v>
      </c>
      <c r="C101" s="3" t="s">
        <v>549</v>
      </c>
      <c r="D101" s="3" t="s">
        <v>550</v>
      </c>
      <c r="E101" s="3" t="s">
        <v>108</v>
      </c>
      <c r="F101" s="3" t="s">
        <v>68</v>
      </c>
      <c r="G101">
        <f t="shared" si="11"/>
        <v>1.0493966474346141</v>
      </c>
      <c r="H101" s="12">
        <f t="shared" si="12"/>
        <v>4.9396647434614138E-2</v>
      </c>
      <c r="I101" s="13">
        <f t="shared" si="13"/>
        <v>7.0099696048632225</v>
      </c>
      <c r="J101" s="13">
        <f t="shared" si="14"/>
        <v>5.5093323990317238</v>
      </c>
      <c r="K101" s="13">
        <f t="shared" si="15"/>
        <v>1.4796492728828059</v>
      </c>
      <c r="L101" s="16">
        <f t="shared" si="16"/>
        <v>0.14970059880239522</v>
      </c>
      <c r="M101" s="16">
        <f t="shared" si="16"/>
        <v>0.19047619047619047</v>
      </c>
      <c r="N101" s="16">
        <f t="shared" si="16"/>
        <v>0.70921985815602839</v>
      </c>
      <c r="O101" s="17">
        <f t="shared" si="17"/>
        <v>0.14265397089685553</v>
      </c>
      <c r="P101" s="17">
        <f t="shared" si="17"/>
        <v>0.18151019535066573</v>
      </c>
      <c r="Q101" s="17">
        <f t="shared" si="17"/>
        <v>0.67583583375247869</v>
      </c>
    </row>
    <row r="102" spans="1:17" x14ac:dyDescent="0.25">
      <c r="A102" s="50"/>
      <c r="B102" s="3" t="s">
        <v>39</v>
      </c>
      <c r="C102" s="3" t="s">
        <v>526</v>
      </c>
      <c r="D102" s="3" t="s">
        <v>359</v>
      </c>
      <c r="E102" s="3" t="s">
        <v>150</v>
      </c>
      <c r="F102" s="3" t="s">
        <v>72</v>
      </c>
      <c r="G102">
        <f t="shared" si="11"/>
        <v>1.029978465230448</v>
      </c>
      <c r="H102" s="12">
        <f t="shared" si="12"/>
        <v>2.9978465230448004E-2</v>
      </c>
      <c r="I102" s="13">
        <f t="shared" si="13"/>
        <v>3.9242179525280068</v>
      </c>
      <c r="J102" s="13">
        <f t="shared" si="14"/>
        <v>4.1302136455740959</v>
      </c>
      <c r="K102" s="13">
        <f t="shared" si="15"/>
        <v>1.9878584378947646</v>
      </c>
      <c r="L102" s="16">
        <f t="shared" si="16"/>
        <v>0.26246719160104987</v>
      </c>
      <c r="M102" s="16">
        <f t="shared" si="16"/>
        <v>0.24937655860349128</v>
      </c>
      <c r="N102" s="16">
        <f t="shared" si="16"/>
        <v>0.5181347150259068</v>
      </c>
      <c r="O102" s="17">
        <f t="shared" si="17"/>
        <v>0.25482784394169378</v>
      </c>
      <c r="P102" s="17">
        <f t="shared" si="17"/>
        <v>0.24211822578998837</v>
      </c>
      <c r="Q102" s="17">
        <f t="shared" si="17"/>
        <v>0.50305393026831779</v>
      </c>
    </row>
    <row r="103" spans="1:17" x14ac:dyDescent="0.25">
      <c r="A103" s="50"/>
      <c r="B103" s="3" t="s">
        <v>460</v>
      </c>
      <c r="C103" s="3" t="s">
        <v>551</v>
      </c>
      <c r="D103" s="3" t="s">
        <v>128</v>
      </c>
      <c r="E103" s="3" t="s">
        <v>332</v>
      </c>
      <c r="F103" s="3" t="s">
        <v>68</v>
      </c>
      <c r="G103">
        <f t="shared" si="11"/>
        <v>1.0329576981826116</v>
      </c>
      <c r="H103" s="12">
        <f t="shared" si="12"/>
        <v>3.2957698182611628E-2</v>
      </c>
      <c r="I103" s="13">
        <f t="shared" si="13"/>
        <v>2.4790984756382679</v>
      </c>
      <c r="J103" s="13">
        <f t="shared" si="14"/>
        <v>3.8219434832756631</v>
      </c>
      <c r="K103" s="13">
        <f t="shared" si="15"/>
        <v>2.9852477477477479</v>
      </c>
      <c r="L103" s="16">
        <f t="shared" si="16"/>
        <v>0.41666666666666669</v>
      </c>
      <c r="M103" s="16">
        <f t="shared" si="16"/>
        <v>0.27027027027027023</v>
      </c>
      <c r="N103" s="16">
        <f t="shared" si="16"/>
        <v>0.34602076124567471</v>
      </c>
      <c r="O103" s="17">
        <f t="shared" si="17"/>
        <v>0.40337243954883251</v>
      </c>
      <c r="P103" s="17">
        <f t="shared" si="17"/>
        <v>0.26164698781545892</v>
      </c>
      <c r="Q103" s="17">
        <f t="shared" si="17"/>
        <v>0.33498057263570863</v>
      </c>
    </row>
    <row r="104" spans="1:17" x14ac:dyDescent="0.25">
      <c r="A104" s="50"/>
      <c r="B104" s="3" t="s">
        <v>461</v>
      </c>
      <c r="C104" s="3" t="s">
        <v>552</v>
      </c>
      <c r="D104" s="3" t="s">
        <v>349</v>
      </c>
      <c r="E104" s="3" t="s">
        <v>553</v>
      </c>
      <c r="F104" s="3" t="s">
        <v>76</v>
      </c>
      <c r="G104">
        <f t="shared" si="11"/>
        <v>1.0311272311703283</v>
      </c>
      <c r="H104" s="12">
        <f t="shared" si="12"/>
        <v>3.112723117032834E-2</v>
      </c>
      <c r="I104" s="13">
        <f t="shared" si="13"/>
        <v>1.7632275653012615</v>
      </c>
      <c r="J104" s="13">
        <f t="shared" si="14"/>
        <v>4.1657540139281268</v>
      </c>
      <c r="K104" s="13">
        <f t="shared" si="15"/>
        <v>5.186569972786752</v>
      </c>
      <c r="L104" s="16">
        <f t="shared" si="16"/>
        <v>0.58479532163742687</v>
      </c>
      <c r="M104" s="16">
        <f t="shared" si="16"/>
        <v>0.24752475247524752</v>
      </c>
      <c r="N104" s="16">
        <f t="shared" si="16"/>
        <v>0.19880715705765406</v>
      </c>
      <c r="O104" s="17">
        <f t="shared" si="17"/>
        <v>0.56714176869685118</v>
      </c>
      <c r="P104" s="17">
        <f t="shared" si="17"/>
        <v>0.24005258031475626</v>
      </c>
      <c r="Q104" s="17">
        <f t="shared" si="17"/>
        <v>0.19280565098839272</v>
      </c>
    </row>
    <row r="105" spans="1:17" x14ac:dyDescent="0.25">
      <c r="A105" s="50"/>
      <c r="B105" s="3" t="s">
        <v>40</v>
      </c>
      <c r="C105" s="3" t="s">
        <v>430</v>
      </c>
      <c r="D105" s="3" t="s">
        <v>279</v>
      </c>
      <c r="E105" s="3" t="s">
        <v>554</v>
      </c>
      <c r="F105" s="3" t="s">
        <v>68</v>
      </c>
      <c r="G105">
        <f t="shared" si="11"/>
        <v>1.0324827330459372</v>
      </c>
      <c r="H105" s="12">
        <f t="shared" si="12"/>
        <v>3.2482733045937184E-2</v>
      </c>
      <c r="I105" s="13">
        <f t="shared" si="13"/>
        <v>1.7552206461780933</v>
      </c>
      <c r="J105" s="13">
        <f t="shared" si="14"/>
        <v>4.4603254067584492</v>
      </c>
      <c r="K105" s="13">
        <f t="shared" si="15"/>
        <v>4.8526688453159048</v>
      </c>
      <c r="L105" s="16">
        <f t="shared" si="16"/>
        <v>0.58823529411764708</v>
      </c>
      <c r="M105" s="16">
        <f t="shared" si="16"/>
        <v>0.23148148148148145</v>
      </c>
      <c r="N105" s="16">
        <f t="shared" si="16"/>
        <v>0.21276595744680851</v>
      </c>
      <c r="O105" s="17">
        <f t="shared" si="17"/>
        <v>0.56972894101801441</v>
      </c>
      <c r="P105" s="17">
        <f t="shared" si="17"/>
        <v>0.22419888882653341</v>
      </c>
      <c r="Q105" s="17">
        <f t="shared" si="17"/>
        <v>0.20607217015545201</v>
      </c>
    </row>
    <row r="106" spans="1:17" x14ac:dyDescent="0.25">
      <c r="A106" s="50"/>
      <c r="B106" s="3" t="s">
        <v>43</v>
      </c>
      <c r="C106" s="3" t="s">
        <v>538</v>
      </c>
      <c r="D106" s="3" t="s">
        <v>526</v>
      </c>
      <c r="E106" s="3" t="s">
        <v>439</v>
      </c>
      <c r="F106" s="3" t="s">
        <v>72</v>
      </c>
      <c r="G106">
        <f t="shared" si="11"/>
        <v>1.0340198885091971</v>
      </c>
      <c r="H106" s="12">
        <f t="shared" si="12"/>
        <v>3.4019888509197127E-2</v>
      </c>
      <c r="I106" s="13">
        <f t="shared" si="13"/>
        <v>3.4743068253909022</v>
      </c>
      <c r="J106" s="13">
        <f t="shared" si="14"/>
        <v>3.9396157752200409</v>
      </c>
      <c r="K106" s="13">
        <f t="shared" si="15"/>
        <v>2.1817819647544057</v>
      </c>
      <c r="L106" s="16">
        <f t="shared" si="16"/>
        <v>0.29761904761904762</v>
      </c>
      <c r="M106" s="16">
        <f t="shared" si="16"/>
        <v>0.26246719160104987</v>
      </c>
      <c r="N106" s="16">
        <f t="shared" si="16"/>
        <v>0.47393364928909953</v>
      </c>
      <c r="O106" s="17">
        <f t="shared" si="17"/>
        <v>0.28782719841892135</v>
      </c>
      <c r="P106" s="17">
        <f t="shared" si="17"/>
        <v>0.25383186002298574</v>
      </c>
      <c r="Q106" s="17">
        <f t="shared" si="17"/>
        <v>0.45834094155809285</v>
      </c>
    </row>
    <row r="107" spans="1:17" x14ac:dyDescent="0.25">
      <c r="A107" s="50"/>
      <c r="B107" s="3" t="s">
        <v>45</v>
      </c>
      <c r="C107" s="3" t="s">
        <v>540</v>
      </c>
      <c r="D107" s="3" t="s">
        <v>116</v>
      </c>
      <c r="E107" s="3" t="s">
        <v>70</v>
      </c>
      <c r="F107" s="3" t="s">
        <v>68</v>
      </c>
      <c r="G107">
        <f t="shared" si="11"/>
        <v>1.0311758291102699</v>
      </c>
      <c r="H107" s="12">
        <f t="shared" si="12"/>
        <v>3.1175829110269948E-2</v>
      </c>
      <c r="I107" s="13">
        <f t="shared" si="13"/>
        <v>1.7323753929052534</v>
      </c>
      <c r="J107" s="13">
        <f t="shared" si="14"/>
        <v>4.2071973827699018</v>
      </c>
      <c r="K107" s="13">
        <f t="shared" si="15"/>
        <v>5.4033613445378146</v>
      </c>
      <c r="L107" s="16">
        <f t="shared" si="16"/>
        <v>0.59523809523809523</v>
      </c>
      <c r="M107" s="16">
        <f t="shared" si="16"/>
        <v>0.24509803921568626</v>
      </c>
      <c r="N107" s="16">
        <f t="shared" si="16"/>
        <v>0.19083969465648853</v>
      </c>
      <c r="O107" s="17">
        <f t="shared" si="17"/>
        <v>0.57724209434940388</v>
      </c>
      <c r="P107" s="17">
        <f t="shared" si="17"/>
        <v>0.23768792120269569</v>
      </c>
      <c r="Q107" s="17">
        <f t="shared" si="17"/>
        <v>0.18506998444790049</v>
      </c>
    </row>
    <row r="108" spans="1:17" x14ac:dyDescent="0.25">
      <c r="A108" s="50"/>
      <c r="B108" s="3" t="s">
        <v>44</v>
      </c>
      <c r="C108" s="3" t="s">
        <v>440</v>
      </c>
      <c r="D108" s="3" t="s">
        <v>255</v>
      </c>
      <c r="E108" s="3" t="s">
        <v>353</v>
      </c>
      <c r="F108" s="3" t="s">
        <v>68</v>
      </c>
      <c r="G108">
        <f t="shared" si="11"/>
        <v>1.0297475659941786</v>
      </c>
      <c r="H108" s="12">
        <f t="shared" si="12"/>
        <v>2.9747565994178604E-2</v>
      </c>
      <c r="I108" s="13">
        <f t="shared" si="13"/>
        <v>2.5022865853658542</v>
      </c>
      <c r="J108" s="13">
        <f t="shared" si="14"/>
        <v>3.799768518518519</v>
      </c>
      <c r="K108" s="13">
        <f t="shared" si="15"/>
        <v>2.9656729900632341</v>
      </c>
      <c r="L108" s="16">
        <f t="shared" si="16"/>
        <v>0.41152263374485593</v>
      </c>
      <c r="M108" s="16">
        <f t="shared" si="16"/>
        <v>0.2710027100271003</v>
      </c>
      <c r="N108" s="16">
        <f t="shared" si="16"/>
        <v>0.34722222222222221</v>
      </c>
      <c r="O108" s="17">
        <f t="shared" si="17"/>
        <v>0.39963448065793472</v>
      </c>
      <c r="P108" s="17">
        <f t="shared" si="17"/>
        <v>0.26317392628693265</v>
      </c>
      <c r="Q108" s="17">
        <f t="shared" si="17"/>
        <v>0.33719159305513247</v>
      </c>
    </row>
    <row r="109" spans="1:17" x14ac:dyDescent="0.25">
      <c r="A109" s="50"/>
      <c r="B109" s="3" t="s">
        <v>485</v>
      </c>
      <c r="C109" s="3" t="s">
        <v>210</v>
      </c>
      <c r="D109" s="3" t="s">
        <v>206</v>
      </c>
      <c r="E109" s="3" t="s">
        <v>555</v>
      </c>
      <c r="F109" s="3" t="s">
        <v>72</v>
      </c>
      <c r="G109">
        <f t="shared" si="11"/>
        <v>1.0363588208029546</v>
      </c>
      <c r="H109" s="12">
        <f t="shared" si="12"/>
        <v>3.6358820802954606E-2</v>
      </c>
      <c r="I109" s="13">
        <f t="shared" si="13"/>
        <v>1.5027202901642842</v>
      </c>
      <c r="J109" s="13">
        <f t="shared" si="14"/>
        <v>5.347611515343246</v>
      </c>
      <c r="K109" s="13">
        <f t="shared" si="15"/>
        <v>6.7777866880513233</v>
      </c>
      <c r="L109" s="16">
        <f t="shared" si="16"/>
        <v>0.68965517241379315</v>
      </c>
      <c r="M109" s="16">
        <f t="shared" si="16"/>
        <v>0.19379844961240308</v>
      </c>
      <c r="N109" s="16">
        <f t="shared" si="16"/>
        <v>0.1529051987767584</v>
      </c>
      <c r="O109" s="17">
        <f t="shared" si="17"/>
        <v>0.66545983743300319</v>
      </c>
      <c r="P109" s="17">
        <f t="shared" si="17"/>
        <v>0.18699937292206487</v>
      </c>
      <c r="Q109" s="17">
        <f t="shared" si="17"/>
        <v>0.14754078964493192</v>
      </c>
    </row>
    <row r="110" spans="1:17" x14ac:dyDescent="0.25">
      <c r="A110" s="50"/>
      <c r="B110" s="3" t="s">
        <v>46</v>
      </c>
      <c r="C110" s="3" t="s">
        <v>556</v>
      </c>
      <c r="D110" s="3" t="s">
        <v>67</v>
      </c>
      <c r="E110" s="3" t="s">
        <v>537</v>
      </c>
      <c r="F110" s="3" t="s">
        <v>72</v>
      </c>
      <c r="G110">
        <f t="shared" si="11"/>
        <v>1.0292016767232468</v>
      </c>
      <c r="H110" s="12">
        <f t="shared" si="12"/>
        <v>2.9201676723246806E-2</v>
      </c>
      <c r="I110" s="13">
        <f t="shared" si="13"/>
        <v>2.840596627756161</v>
      </c>
      <c r="J110" s="13">
        <f t="shared" si="14"/>
        <v>3.7051260362036884</v>
      </c>
      <c r="K110" s="13">
        <f t="shared" si="15"/>
        <v>2.645048309178744</v>
      </c>
      <c r="L110" s="16">
        <f t="shared" si="16"/>
        <v>0.3623188405797102</v>
      </c>
      <c r="M110" s="16">
        <f t="shared" si="16"/>
        <v>0.27777777777777779</v>
      </c>
      <c r="N110" s="16">
        <f t="shared" si="16"/>
        <v>0.38910505836575876</v>
      </c>
      <c r="O110" s="17">
        <f t="shared" si="17"/>
        <v>0.35203871969316469</v>
      </c>
      <c r="P110" s="17">
        <f t="shared" si="17"/>
        <v>0.26989635176475957</v>
      </c>
      <c r="Q110" s="17">
        <f t="shared" si="17"/>
        <v>0.37806492854207568</v>
      </c>
    </row>
    <row r="111" spans="1:17" x14ac:dyDescent="0.25">
      <c r="A111" s="50"/>
      <c r="B111" s="3" t="s">
        <v>41</v>
      </c>
      <c r="C111" s="3" t="s">
        <v>274</v>
      </c>
      <c r="D111" s="3" t="s">
        <v>278</v>
      </c>
      <c r="E111" s="3" t="s">
        <v>95</v>
      </c>
      <c r="F111" s="3" t="s">
        <v>72</v>
      </c>
      <c r="G111">
        <f t="shared" si="11"/>
        <v>1.0285465257426833</v>
      </c>
      <c r="H111" s="12">
        <f t="shared" si="12"/>
        <v>2.8546525742683349E-2</v>
      </c>
      <c r="I111" s="13">
        <f t="shared" si="13"/>
        <v>1.9542383989110983</v>
      </c>
      <c r="J111" s="13">
        <f t="shared" si="14"/>
        <v>4.2067552902875747</v>
      </c>
      <c r="K111" s="13">
        <f t="shared" si="15"/>
        <v>3.9907605198816114</v>
      </c>
      <c r="L111" s="16">
        <f t="shared" si="16"/>
        <v>0.52631578947368418</v>
      </c>
      <c r="M111" s="16">
        <f t="shared" si="16"/>
        <v>0.24449877750611249</v>
      </c>
      <c r="N111" s="16">
        <f t="shared" si="16"/>
        <v>0.25773195876288663</v>
      </c>
      <c r="O111" s="17">
        <f t="shared" si="17"/>
        <v>0.51170829544501839</v>
      </c>
      <c r="P111" s="17">
        <f t="shared" si="17"/>
        <v>0.23771290008448287</v>
      </c>
      <c r="Q111" s="17">
        <f t="shared" si="17"/>
        <v>0.25057880447049868</v>
      </c>
    </row>
    <row r="112" spans="1:17" x14ac:dyDescent="0.25">
      <c r="A112" s="50"/>
      <c r="B112" s="3" t="s">
        <v>38</v>
      </c>
      <c r="C112" s="3" t="s">
        <v>535</v>
      </c>
      <c r="D112" s="3" t="s">
        <v>182</v>
      </c>
      <c r="E112" s="3" t="s">
        <v>332</v>
      </c>
      <c r="F112" s="3" t="s">
        <v>68</v>
      </c>
      <c r="G112">
        <f t="shared" si="11"/>
        <v>1.0336753390604356</v>
      </c>
      <c r="H112" s="12">
        <f t="shared" si="12"/>
        <v>3.3675339060435627E-2</v>
      </c>
      <c r="I112" s="13">
        <f t="shared" si="13"/>
        <v>2.6151986078229021</v>
      </c>
      <c r="J112" s="13">
        <f t="shared" si="14"/>
        <v>3.5351696595866899</v>
      </c>
      <c r="K112" s="13">
        <f t="shared" si="15"/>
        <v>2.987321729884659</v>
      </c>
      <c r="L112" s="16">
        <f t="shared" si="16"/>
        <v>0.39525691699604748</v>
      </c>
      <c r="M112" s="16">
        <f t="shared" si="16"/>
        <v>0.29239766081871343</v>
      </c>
      <c r="N112" s="16">
        <f t="shared" si="16"/>
        <v>0.34602076124567471</v>
      </c>
      <c r="O112" s="17">
        <f t="shared" si="17"/>
        <v>0.38238013625759726</v>
      </c>
      <c r="P112" s="17">
        <f t="shared" si="17"/>
        <v>0.28287185518471375</v>
      </c>
      <c r="Q112" s="17">
        <f t="shared" si="17"/>
        <v>0.33474800855768894</v>
      </c>
    </row>
    <row r="113" spans="1:17" x14ac:dyDescent="0.25">
      <c r="A113" s="49" t="s">
        <v>43</v>
      </c>
      <c r="B113" s="3" t="s">
        <v>47</v>
      </c>
      <c r="C113" s="3" t="s">
        <v>97</v>
      </c>
      <c r="D113" s="3" t="s">
        <v>554</v>
      </c>
      <c r="E113" s="3" t="s">
        <v>557</v>
      </c>
      <c r="F113" s="3" t="s">
        <v>72</v>
      </c>
      <c r="G113">
        <f t="shared" si="11"/>
        <v>1.0352855769589091</v>
      </c>
      <c r="H113" s="12">
        <f t="shared" si="12"/>
        <v>3.5285576958909104E-2</v>
      </c>
      <c r="I113" s="13">
        <f t="shared" si="13"/>
        <v>1.5218697981295963</v>
      </c>
      <c r="J113" s="13">
        <f t="shared" si="14"/>
        <v>4.8658422117068731</v>
      </c>
      <c r="K113" s="13">
        <f t="shared" si="15"/>
        <v>7.2780576060211315</v>
      </c>
      <c r="L113" s="16">
        <f t="shared" si="16"/>
        <v>0.68027210884353739</v>
      </c>
      <c r="M113" s="16">
        <f t="shared" si="16"/>
        <v>0.21276595744680851</v>
      </c>
      <c r="N113" s="16">
        <f t="shared" si="16"/>
        <v>0.14224751066856328</v>
      </c>
      <c r="O113" s="17">
        <f t="shared" si="17"/>
        <v>0.65708643487702878</v>
      </c>
      <c r="P113" s="17">
        <f t="shared" si="17"/>
        <v>0.20551426792962388</v>
      </c>
      <c r="Q113" s="17">
        <f t="shared" si="17"/>
        <v>0.1373992971933474</v>
      </c>
    </row>
    <row r="114" spans="1:17" x14ac:dyDescent="0.25">
      <c r="A114" s="50"/>
      <c r="B114" s="3" t="s">
        <v>39</v>
      </c>
      <c r="C114" s="3" t="s">
        <v>446</v>
      </c>
      <c r="D114" s="3" t="s">
        <v>345</v>
      </c>
      <c r="E114" s="3" t="s">
        <v>348</v>
      </c>
      <c r="F114" s="3" t="s">
        <v>72</v>
      </c>
      <c r="G114">
        <f t="shared" si="11"/>
        <v>1.0327708525607182</v>
      </c>
      <c r="H114" s="12">
        <f t="shared" si="12"/>
        <v>3.2770852560718211E-2</v>
      </c>
      <c r="I114" s="13">
        <f t="shared" si="13"/>
        <v>3.1912619344126192</v>
      </c>
      <c r="J114" s="13">
        <f t="shared" si="14"/>
        <v>4.0897725761404438</v>
      </c>
      <c r="K114" s="13">
        <f t="shared" si="15"/>
        <v>2.2617681671079728</v>
      </c>
      <c r="L114" s="16">
        <f t="shared" si="16"/>
        <v>0.3236245954692557</v>
      </c>
      <c r="M114" s="16">
        <f t="shared" si="16"/>
        <v>0.25252525252525254</v>
      </c>
      <c r="N114" s="16">
        <f t="shared" si="16"/>
        <v>0.45662100456621008</v>
      </c>
      <c r="O114" s="17">
        <f t="shared" si="17"/>
        <v>0.31335566323046404</v>
      </c>
      <c r="P114" s="17">
        <f t="shared" si="17"/>
        <v>0.24451237358134698</v>
      </c>
      <c r="Q114" s="17">
        <f t="shared" si="17"/>
        <v>0.44213196318818904</v>
      </c>
    </row>
    <row r="115" spans="1:17" x14ac:dyDescent="0.25">
      <c r="A115" s="50"/>
      <c r="B115" s="3" t="s">
        <v>460</v>
      </c>
      <c r="C115" s="3" t="s">
        <v>153</v>
      </c>
      <c r="D115" s="3" t="s">
        <v>262</v>
      </c>
      <c r="E115" s="3" t="s">
        <v>553</v>
      </c>
      <c r="F115" s="3" t="s">
        <v>72</v>
      </c>
      <c r="G115">
        <f t="shared" si="11"/>
        <v>1.0351392434786364</v>
      </c>
      <c r="H115" s="12">
        <f t="shared" si="12"/>
        <v>3.5139243478636395E-2</v>
      </c>
      <c r="I115" s="13">
        <f t="shared" si="13"/>
        <v>1.7286825366093228</v>
      </c>
      <c r="J115" s="13">
        <f t="shared" si="14"/>
        <v>4.3579362150450596</v>
      </c>
      <c r="K115" s="13">
        <f t="shared" si="15"/>
        <v>5.2067503946975418</v>
      </c>
      <c r="L115" s="16">
        <f t="shared" si="16"/>
        <v>0.5988023952095809</v>
      </c>
      <c r="M115" s="16">
        <f t="shared" si="16"/>
        <v>0.23752969121140144</v>
      </c>
      <c r="N115" s="16">
        <f t="shared" si="16"/>
        <v>0.19880715705765406</v>
      </c>
      <c r="O115" s="17">
        <f t="shared" si="17"/>
        <v>0.57847521382464051</v>
      </c>
      <c r="P115" s="17">
        <f t="shared" si="17"/>
        <v>0.22946641498507117</v>
      </c>
      <c r="Q115" s="17">
        <f t="shared" si="17"/>
        <v>0.19205837119028818</v>
      </c>
    </row>
    <row r="116" spans="1:17" x14ac:dyDescent="0.25">
      <c r="A116" s="50"/>
      <c r="B116" s="3" t="s">
        <v>461</v>
      </c>
      <c r="C116" s="3" t="s">
        <v>108</v>
      </c>
      <c r="D116" s="3" t="s">
        <v>558</v>
      </c>
      <c r="E116" s="3" t="s">
        <v>559</v>
      </c>
      <c r="F116" s="3" t="s">
        <v>72</v>
      </c>
      <c r="G116">
        <f t="shared" si="11"/>
        <v>1.0380374643015697</v>
      </c>
      <c r="H116" s="12">
        <f t="shared" si="12"/>
        <v>3.8037464301569734E-2</v>
      </c>
      <c r="I116" s="13">
        <f t="shared" si="13"/>
        <v>1.4636328246652133</v>
      </c>
      <c r="J116" s="13">
        <f t="shared" si="14"/>
        <v>5.2628499440089591</v>
      </c>
      <c r="K116" s="13">
        <f t="shared" si="15"/>
        <v>7.8890847286919294</v>
      </c>
      <c r="L116" s="16">
        <f t="shared" si="16"/>
        <v>0.70921985815602839</v>
      </c>
      <c r="M116" s="16">
        <f t="shared" si="16"/>
        <v>0.1972386587771203</v>
      </c>
      <c r="N116" s="16">
        <f t="shared" si="16"/>
        <v>0.13157894736842105</v>
      </c>
      <c r="O116" s="17">
        <f t="shared" si="17"/>
        <v>0.68323146567086379</v>
      </c>
      <c r="P116" s="17">
        <f t="shared" si="17"/>
        <v>0.19001111767177864</v>
      </c>
      <c r="Q116" s="17">
        <f t="shared" si="17"/>
        <v>0.12675741665735762</v>
      </c>
    </row>
    <row r="117" spans="1:17" x14ac:dyDescent="0.25">
      <c r="A117" s="50"/>
      <c r="B117" s="3" t="s">
        <v>40</v>
      </c>
      <c r="C117" s="3" t="s">
        <v>356</v>
      </c>
      <c r="D117" s="3" t="s">
        <v>444</v>
      </c>
      <c r="E117" s="3" t="s">
        <v>203</v>
      </c>
      <c r="F117" s="3" t="s">
        <v>76</v>
      </c>
      <c r="G117">
        <f t="shared" si="11"/>
        <v>1.0342685531136198</v>
      </c>
      <c r="H117" s="12">
        <f t="shared" si="12"/>
        <v>3.426855311361976E-2</v>
      </c>
      <c r="I117" s="13">
        <f t="shared" si="13"/>
        <v>1.5720882007327019</v>
      </c>
      <c r="J117" s="13">
        <f t="shared" si="14"/>
        <v>4.7576353443226509</v>
      </c>
      <c r="K117" s="13">
        <f t="shared" si="15"/>
        <v>6.5055491990846681</v>
      </c>
      <c r="L117" s="16">
        <f t="shared" si="16"/>
        <v>0.65789473684210531</v>
      </c>
      <c r="M117" s="16">
        <f t="shared" si="16"/>
        <v>0.21739130434782611</v>
      </c>
      <c r="N117" s="16">
        <f t="shared" si="16"/>
        <v>0.1589825119236884</v>
      </c>
      <c r="O117" s="17">
        <f t="shared" si="17"/>
        <v>0.63609662583430804</v>
      </c>
      <c r="P117" s="17">
        <f t="shared" si="17"/>
        <v>0.21018845027568436</v>
      </c>
      <c r="Q117" s="17">
        <f t="shared" si="17"/>
        <v>0.15371492389000765</v>
      </c>
    </row>
    <row r="118" spans="1:17" x14ac:dyDescent="0.25">
      <c r="A118" s="50"/>
      <c r="B118" s="3" t="s">
        <v>462</v>
      </c>
      <c r="C118" s="3" t="s">
        <v>138</v>
      </c>
      <c r="D118" s="3" t="s">
        <v>421</v>
      </c>
      <c r="E118" s="3" t="s">
        <v>300</v>
      </c>
      <c r="F118" s="3" t="s">
        <v>68</v>
      </c>
      <c r="G118">
        <f t="shared" si="11"/>
        <v>1.0340655077497183</v>
      </c>
      <c r="H118" s="12">
        <f t="shared" si="12"/>
        <v>3.4065507749718282E-2</v>
      </c>
      <c r="I118" s="13">
        <f t="shared" si="13"/>
        <v>1.5924608819345663</v>
      </c>
      <c r="J118" s="13">
        <f t="shared" si="14"/>
        <v>4.5912508544087496</v>
      </c>
      <c r="K118" s="13">
        <f t="shared" si="15"/>
        <v>6.4835907335907335</v>
      </c>
      <c r="L118" s="16">
        <f t="shared" si="16"/>
        <v>0.64935064935064934</v>
      </c>
      <c r="M118" s="16">
        <f t="shared" si="16"/>
        <v>0.2252252252252252</v>
      </c>
      <c r="N118" s="16">
        <f t="shared" si="16"/>
        <v>0.15948963317384371</v>
      </c>
      <c r="O118" s="17">
        <f t="shared" si="17"/>
        <v>0.62795891022778016</v>
      </c>
      <c r="P118" s="17">
        <f t="shared" si="17"/>
        <v>0.21780556796188771</v>
      </c>
      <c r="Q118" s="17">
        <f t="shared" si="17"/>
        <v>0.15423552181033201</v>
      </c>
    </row>
    <row r="119" spans="1:17" x14ac:dyDescent="0.25">
      <c r="A119" s="50"/>
      <c r="B119" s="3" t="s">
        <v>476</v>
      </c>
      <c r="C119" s="3" t="s">
        <v>364</v>
      </c>
      <c r="D119" s="3" t="s">
        <v>560</v>
      </c>
      <c r="E119" s="3" t="s">
        <v>541</v>
      </c>
      <c r="F119" s="3" t="s">
        <v>76</v>
      </c>
      <c r="G119">
        <f t="shared" si="11"/>
        <v>1.0331885347264285</v>
      </c>
      <c r="H119" s="12">
        <f t="shared" si="12"/>
        <v>3.3188534726428465E-2</v>
      </c>
      <c r="I119" s="13">
        <f t="shared" si="13"/>
        <v>1.6117741141732285</v>
      </c>
      <c r="J119" s="13">
        <f t="shared" si="14"/>
        <v>5.2485977564102564</v>
      </c>
      <c r="K119" s="13">
        <f t="shared" si="15"/>
        <v>5.2899252977993134</v>
      </c>
      <c r="L119" s="16">
        <f t="shared" si="16"/>
        <v>0.64102564102564097</v>
      </c>
      <c r="M119" s="16">
        <f t="shared" si="16"/>
        <v>0.19685039370078738</v>
      </c>
      <c r="N119" s="16">
        <f t="shared" si="16"/>
        <v>0.1953125</v>
      </c>
      <c r="O119" s="17">
        <f t="shared" si="17"/>
        <v>0.62043433456738284</v>
      </c>
      <c r="P119" s="17">
        <f t="shared" si="17"/>
        <v>0.19052707911911759</v>
      </c>
      <c r="Q119" s="17">
        <f t="shared" si="17"/>
        <v>0.18903858631349948</v>
      </c>
    </row>
    <row r="120" spans="1:17" x14ac:dyDescent="0.25">
      <c r="A120" s="50"/>
      <c r="B120" s="3" t="s">
        <v>44</v>
      </c>
      <c r="C120" s="3" t="s">
        <v>125</v>
      </c>
      <c r="D120" s="3" t="s">
        <v>155</v>
      </c>
      <c r="E120" s="3" t="s">
        <v>310</v>
      </c>
      <c r="F120" s="3" t="s">
        <v>68</v>
      </c>
      <c r="G120">
        <f t="shared" si="11"/>
        <v>1.0276210553473466</v>
      </c>
      <c r="H120" s="12">
        <f t="shared" si="12"/>
        <v>2.7621055347346601E-2</v>
      </c>
      <c r="I120" s="13">
        <f t="shared" si="13"/>
        <v>2.0963469529085872</v>
      </c>
      <c r="J120" s="13">
        <f t="shared" si="14"/>
        <v>3.9460648525338109</v>
      </c>
      <c r="K120" s="13">
        <f t="shared" si="15"/>
        <v>3.7097120098039209</v>
      </c>
      <c r="L120" s="16">
        <f t="shared" si="16"/>
        <v>0.49019607843137253</v>
      </c>
      <c r="M120" s="16">
        <f t="shared" si="16"/>
        <v>0.26041666666666669</v>
      </c>
      <c r="N120" s="16">
        <f t="shared" si="16"/>
        <v>0.2770083102493075</v>
      </c>
      <c r="O120" s="17">
        <f t="shared" si="17"/>
        <v>0.47702027501342031</v>
      </c>
      <c r="P120" s="17">
        <f t="shared" si="17"/>
        <v>0.25341702110087955</v>
      </c>
      <c r="Q120" s="17">
        <f t="shared" si="17"/>
        <v>0.26956270388570019</v>
      </c>
    </row>
    <row r="121" spans="1:17" x14ac:dyDescent="0.25">
      <c r="A121" s="50"/>
      <c r="B121" s="3" t="s">
        <v>485</v>
      </c>
      <c r="C121" s="3" t="s">
        <v>480</v>
      </c>
      <c r="D121" s="3" t="s">
        <v>428</v>
      </c>
      <c r="E121" s="3" t="s">
        <v>561</v>
      </c>
      <c r="F121" s="3" t="s">
        <v>72</v>
      </c>
      <c r="G121">
        <f t="shared" si="11"/>
        <v>1.0345458236242151</v>
      </c>
      <c r="H121" s="12">
        <f t="shared" si="12"/>
        <v>3.45458236242151E-2</v>
      </c>
      <c r="I121" s="13">
        <f t="shared" si="13"/>
        <v>1.3345641124752374</v>
      </c>
      <c r="J121" s="13">
        <f t="shared" si="14"/>
        <v>6.2796931493989856</v>
      </c>
      <c r="K121" s="13">
        <f t="shared" si="15"/>
        <v>10.935149355707955</v>
      </c>
      <c r="L121" s="16">
        <f t="shared" si="16"/>
        <v>0.77519379844961234</v>
      </c>
      <c r="M121" s="16">
        <f t="shared" si="16"/>
        <v>0.16474464579901152</v>
      </c>
      <c r="N121" s="16">
        <f t="shared" si="16"/>
        <v>9.46073793755913E-2</v>
      </c>
      <c r="O121" s="17">
        <f t="shared" si="17"/>
        <v>0.74930832520686019</v>
      </c>
      <c r="P121" s="17">
        <f t="shared" si="17"/>
        <v>0.1592434496732866</v>
      </c>
      <c r="Q121" s="17">
        <f t="shared" si="17"/>
        <v>9.1448225119853316E-2</v>
      </c>
    </row>
    <row r="122" spans="1:17" x14ac:dyDescent="0.25">
      <c r="A122" s="50"/>
      <c r="B122" s="3" t="s">
        <v>488</v>
      </c>
      <c r="C122" s="3" t="s">
        <v>196</v>
      </c>
      <c r="D122" s="3" t="s">
        <v>66</v>
      </c>
      <c r="E122" s="3" t="s">
        <v>288</v>
      </c>
      <c r="F122" s="3" t="s">
        <v>76</v>
      </c>
      <c r="G122">
        <f t="shared" si="11"/>
        <v>1.030529319980013</v>
      </c>
      <c r="H122" s="12">
        <f t="shared" si="12"/>
        <v>3.0529319980012959E-2</v>
      </c>
      <c r="I122" s="13">
        <f t="shared" si="13"/>
        <v>2.4320491951528305</v>
      </c>
      <c r="J122" s="13">
        <f t="shared" si="14"/>
        <v>3.9160114159240491</v>
      </c>
      <c r="K122" s="13">
        <f t="shared" si="15"/>
        <v>2.998840321141838</v>
      </c>
      <c r="L122" s="16">
        <f t="shared" si="16"/>
        <v>0.42372881355932207</v>
      </c>
      <c r="M122" s="16">
        <f t="shared" si="16"/>
        <v>0.26315789473684209</v>
      </c>
      <c r="N122" s="16">
        <f t="shared" si="16"/>
        <v>0.3436426116838488</v>
      </c>
      <c r="O122" s="17">
        <f t="shared" si="17"/>
        <v>0.41117589314929948</v>
      </c>
      <c r="P122" s="17">
        <f t="shared" si="17"/>
        <v>0.2553618704821965</v>
      </c>
      <c r="Q122" s="17">
        <f t="shared" si="17"/>
        <v>0.33346223636850397</v>
      </c>
    </row>
    <row r="123" spans="1:17" x14ac:dyDescent="0.25">
      <c r="A123" s="50"/>
      <c r="B123" s="3" t="s">
        <v>46</v>
      </c>
      <c r="C123" s="3" t="s">
        <v>392</v>
      </c>
      <c r="D123" s="3" t="s">
        <v>200</v>
      </c>
      <c r="E123" s="3" t="s">
        <v>148</v>
      </c>
      <c r="F123" s="3" t="s">
        <v>72</v>
      </c>
      <c r="G123">
        <f t="shared" si="11"/>
        <v>1.0281274281274282</v>
      </c>
      <c r="H123" s="12">
        <f t="shared" si="12"/>
        <v>2.8127428127428189E-2</v>
      </c>
      <c r="I123" s="13">
        <f t="shared" si="13"/>
        <v>2.0356923076923077</v>
      </c>
      <c r="J123" s="13">
        <f t="shared" si="14"/>
        <v>3.8554778554778557</v>
      </c>
      <c r="K123" s="13">
        <f t="shared" si="15"/>
        <v>4.0096969696969698</v>
      </c>
      <c r="L123" s="16">
        <f t="shared" si="16"/>
        <v>0.50505050505050508</v>
      </c>
      <c r="M123" s="16">
        <f t="shared" si="16"/>
        <v>0.26666666666666666</v>
      </c>
      <c r="N123" s="16">
        <f t="shared" si="16"/>
        <v>0.25641025641025644</v>
      </c>
      <c r="O123" s="17">
        <f t="shared" si="17"/>
        <v>0.49123337363966141</v>
      </c>
      <c r="P123" s="17">
        <f t="shared" si="17"/>
        <v>0.25937122128174123</v>
      </c>
      <c r="Q123" s="17">
        <f t="shared" si="17"/>
        <v>0.24939540507859734</v>
      </c>
    </row>
    <row r="124" spans="1:17" x14ac:dyDescent="0.25">
      <c r="A124" s="50"/>
      <c r="B124" s="3" t="s">
        <v>466</v>
      </c>
      <c r="C124" s="3" t="s">
        <v>100</v>
      </c>
      <c r="D124" s="3" t="s">
        <v>347</v>
      </c>
      <c r="E124" s="3" t="s">
        <v>562</v>
      </c>
      <c r="F124" s="3" t="s">
        <v>72</v>
      </c>
      <c r="G124">
        <f t="shared" si="11"/>
        <v>1.0353967168262654</v>
      </c>
      <c r="H124" s="12">
        <f t="shared" si="12"/>
        <v>3.539671682626544E-2</v>
      </c>
      <c r="I124" s="13">
        <f t="shared" si="13"/>
        <v>1.4081395348837211</v>
      </c>
      <c r="J124" s="13">
        <f t="shared" si="14"/>
        <v>5.6325581395348845</v>
      </c>
      <c r="K124" s="13">
        <f t="shared" si="15"/>
        <v>8.9044117647058822</v>
      </c>
      <c r="L124" s="16">
        <f t="shared" si="16"/>
        <v>0.73529411764705876</v>
      </c>
      <c r="M124" s="16">
        <f t="shared" si="16"/>
        <v>0.18382352941176469</v>
      </c>
      <c r="N124" s="16">
        <f t="shared" si="16"/>
        <v>0.11627906976744186</v>
      </c>
      <c r="O124" s="17">
        <f t="shared" si="17"/>
        <v>0.71015689512799329</v>
      </c>
      <c r="P124" s="17">
        <f t="shared" si="17"/>
        <v>0.17753922378199832</v>
      </c>
      <c r="Q124" s="17">
        <f t="shared" si="17"/>
        <v>0.11230388109000826</v>
      </c>
    </row>
    <row r="125" spans="1:17" x14ac:dyDescent="0.25">
      <c r="A125" s="50"/>
      <c r="B125" s="3" t="s">
        <v>41</v>
      </c>
      <c r="C125" s="3" t="s">
        <v>563</v>
      </c>
      <c r="D125" s="3" t="s">
        <v>564</v>
      </c>
      <c r="E125" s="3" t="s">
        <v>565</v>
      </c>
      <c r="F125" s="3" t="s">
        <v>76</v>
      </c>
      <c r="G125">
        <f t="shared" si="11"/>
        <v>1.0296112824546362</v>
      </c>
      <c r="H125" s="12">
        <f t="shared" si="12"/>
        <v>2.9611282454636179E-2</v>
      </c>
      <c r="I125" s="13">
        <f t="shared" si="13"/>
        <v>1.6782663904010569</v>
      </c>
      <c r="J125" s="13">
        <f t="shared" si="14"/>
        <v>4.5199935299758529</v>
      </c>
      <c r="K125" s="13">
        <f t="shared" si="15"/>
        <v>5.4672359098341179</v>
      </c>
      <c r="L125" s="16">
        <f t="shared" si="16"/>
        <v>0.61349693251533743</v>
      </c>
      <c r="M125" s="16">
        <f t="shared" si="16"/>
        <v>0.22779043280182235</v>
      </c>
      <c r="N125" s="16">
        <f t="shared" si="16"/>
        <v>0.18832391713747648</v>
      </c>
      <c r="O125" s="17">
        <f t="shared" si="17"/>
        <v>0.59585296215163375</v>
      </c>
      <c r="P125" s="17">
        <f t="shared" si="17"/>
        <v>0.22123925473967265</v>
      </c>
      <c r="Q125" s="17">
        <f t="shared" si="17"/>
        <v>0.1829077831086936</v>
      </c>
    </row>
    <row r="126" spans="1:17" x14ac:dyDescent="0.25">
      <c r="A126" s="49" t="s">
        <v>45</v>
      </c>
      <c r="B126" s="3" t="s">
        <v>457</v>
      </c>
      <c r="C126" s="3" t="s">
        <v>566</v>
      </c>
      <c r="D126" s="3" t="s">
        <v>247</v>
      </c>
      <c r="E126" s="3" t="s">
        <v>232</v>
      </c>
      <c r="F126" s="3" t="s">
        <v>68</v>
      </c>
      <c r="G126">
        <f t="shared" si="11"/>
        <v>1.0394277002160739</v>
      </c>
      <c r="H126" s="12">
        <f t="shared" si="12"/>
        <v>3.9427700216073891E-2</v>
      </c>
      <c r="I126" s="13">
        <f t="shared" si="13"/>
        <v>14.427256478999107</v>
      </c>
      <c r="J126" s="13">
        <f t="shared" si="14"/>
        <v>7.7541306436119113</v>
      </c>
      <c r="K126" s="13">
        <f t="shared" si="15"/>
        <v>1.2473132402592886</v>
      </c>
      <c r="L126" s="16">
        <f t="shared" si="16"/>
        <v>7.2046109510086456E-2</v>
      </c>
      <c r="M126" s="16">
        <f t="shared" si="16"/>
        <v>0.13404825737265416</v>
      </c>
      <c r="N126" s="16">
        <f t="shared" si="16"/>
        <v>0.83333333333333337</v>
      </c>
      <c r="O126" s="17">
        <f t="shared" si="17"/>
        <v>6.9313247564125588E-2</v>
      </c>
      <c r="P126" s="17">
        <f t="shared" si="17"/>
        <v>0.12896352227748836</v>
      </c>
      <c r="Q126" s="17">
        <f t="shared" si="17"/>
        <v>0.80172323015838609</v>
      </c>
    </row>
    <row r="127" spans="1:17" x14ac:dyDescent="0.25">
      <c r="A127" s="50"/>
      <c r="B127" s="3" t="s">
        <v>39</v>
      </c>
      <c r="C127" s="3" t="s">
        <v>567</v>
      </c>
      <c r="D127" s="3" t="s">
        <v>218</v>
      </c>
      <c r="E127" s="3" t="s">
        <v>540</v>
      </c>
      <c r="F127" s="3" t="s">
        <v>68</v>
      </c>
      <c r="G127">
        <f t="shared" si="11"/>
        <v>1.0302247218628431</v>
      </c>
      <c r="H127" s="12">
        <f t="shared" si="12"/>
        <v>3.0224721862843085E-2</v>
      </c>
      <c r="I127" s="13">
        <f t="shared" si="13"/>
        <v>5.2026348454073572</v>
      </c>
      <c r="J127" s="13">
        <f t="shared" si="14"/>
        <v>4.3475483262611974</v>
      </c>
      <c r="K127" s="13">
        <f t="shared" si="15"/>
        <v>1.7307775327295762</v>
      </c>
      <c r="L127" s="16">
        <f t="shared" si="16"/>
        <v>0.19801980198019803</v>
      </c>
      <c r="M127" s="16">
        <f t="shared" si="16"/>
        <v>0.23696682464454977</v>
      </c>
      <c r="N127" s="16">
        <f t="shared" si="16"/>
        <v>0.59523809523809523</v>
      </c>
      <c r="O127" s="17">
        <f t="shared" si="17"/>
        <v>0.19221029914923843</v>
      </c>
      <c r="P127" s="17">
        <f t="shared" si="17"/>
        <v>0.2300146944795389</v>
      </c>
      <c r="Q127" s="17">
        <f t="shared" si="17"/>
        <v>0.5777750063712227</v>
      </c>
    </row>
    <row r="128" spans="1:17" x14ac:dyDescent="0.25">
      <c r="A128" s="50"/>
      <c r="B128" s="3" t="s">
        <v>460</v>
      </c>
      <c r="C128" s="3" t="s">
        <v>288</v>
      </c>
      <c r="D128" s="3" t="s">
        <v>67</v>
      </c>
      <c r="E128" s="3" t="s">
        <v>179</v>
      </c>
      <c r="F128" s="3" t="s">
        <v>72</v>
      </c>
      <c r="G128">
        <f t="shared" si="11"/>
        <v>1.029583654767749</v>
      </c>
      <c r="H128" s="12">
        <f t="shared" si="12"/>
        <v>2.9583654767749046E-2</v>
      </c>
      <c r="I128" s="13">
        <f t="shared" si="13"/>
        <v>2.9960884353741499</v>
      </c>
      <c r="J128" s="13">
        <f t="shared" si="14"/>
        <v>3.7065011571638968</v>
      </c>
      <c r="K128" s="13">
        <f t="shared" si="15"/>
        <v>2.5224799541809855</v>
      </c>
      <c r="L128" s="16">
        <f t="shared" si="16"/>
        <v>0.3436426116838488</v>
      </c>
      <c r="M128" s="16">
        <f t="shared" si="16"/>
        <v>0.27777777777777779</v>
      </c>
      <c r="N128" s="16">
        <f t="shared" si="16"/>
        <v>0.4081632653061224</v>
      </c>
      <c r="O128" s="17">
        <f t="shared" si="17"/>
        <v>0.33376851904410509</v>
      </c>
      <c r="P128" s="17">
        <f t="shared" si="17"/>
        <v>0.26979621956065164</v>
      </c>
      <c r="Q128" s="17">
        <f t="shared" si="17"/>
        <v>0.39643526139524315</v>
      </c>
    </row>
    <row r="129" spans="1:17" x14ac:dyDescent="0.25">
      <c r="A129" s="50"/>
      <c r="B129" s="3" t="s">
        <v>42</v>
      </c>
      <c r="C129" s="3" t="s">
        <v>85</v>
      </c>
      <c r="D129" s="3" t="s">
        <v>154</v>
      </c>
      <c r="E129" s="3" t="s">
        <v>568</v>
      </c>
      <c r="F129" s="3" t="s">
        <v>72</v>
      </c>
      <c r="G129">
        <f t="shared" si="11"/>
        <v>1.0303934986885686</v>
      </c>
      <c r="H129" s="12">
        <f t="shared" si="12"/>
        <v>3.0393498688568554E-2</v>
      </c>
      <c r="I129" s="13">
        <f t="shared" si="13"/>
        <v>2.6687191616033923</v>
      </c>
      <c r="J129" s="13">
        <f t="shared" si="14"/>
        <v>3.6888087253050754</v>
      </c>
      <c r="K129" s="13">
        <f t="shared" si="15"/>
        <v>2.8232781864066783</v>
      </c>
      <c r="L129" s="16">
        <f t="shared" si="16"/>
        <v>0.38610038610038611</v>
      </c>
      <c r="M129" s="16">
        <f t="shared" si="16"/>
        <v>0.27932960893854747</v>
      </c>
      <c r="N129" s="16">
        <f t="shared" si="16"/>
        <v>0.36496350364963503</v>
      </c>
      <c r="O129" s="17">
        <f t="shared" si="17"/>
        <v>0.37471158988463604</v>
      </c>
      <c r="P129" s="17">
        <f t="shared" si="17"/>
        <v>0.27109022843609137</v>
      </c>
      <c r="Q129" s="17">
        <f t="shared" si="17"/>
        <v>0.35419818167927264</v>
      </c>
    </row>
    <row r="130" spans="1:17" x14ac:dyDescent="0.25">
      <c r="A130" s="50"/>
      <c r="B130" s="3" t="s">
        <v>461</v>
      </c>
      <c r="C130" s="3" t="s">
        <v>274</v>
      </c>
      <c r="D130" s="3" t="s">
        <v>569</v>
      </c>
      <c r="E130" s="3" t="s">
        <v>345</v>
      </c>
      <c r="F130" s="3" t="s">
        <v>76</v>
      </c>
      <c r="G130">
        <f t="shared" si="11"/>
        <v>1.0326481485979215</v>
      </c>
      <c r="H130" s="12">
        <f t="shared" si="12"/>
        <v>3.2648148597921534E-2</v>
      </c>
      <c r="I130" s="13">
        <f t="shared" si="13"/>
        <v>1.9620314823360507</v>
      </c>
      <c r="J130" s="13">
        <f t="shared" si="14"/>
        <v>4.0686337054758104</v>
      </c>
      <c r="K130" s="13">
        <f t="shared" si="15"/>
        <v>4.0892866684477696</v>
      </c>
      <c r="L130" s="16">
        <f t="shared" si="16"/>
        <v>0.52631578947368418</v>
      </c>
      <c r="M130" s="16">
        <f t="shared" si="16"/>
        <v>0.25380710659898476</v>
      </c>
      <c r="N130" s="16">
        <f t="shared" si="16"/>
        <v>0.25252525252525254</v>
      </c>
      <c r="O130" s="17">
        <f t="shared" si="17"/>
        <v>0.50967581764252401</v>
      </c>
      <c r="P130" s="17">
        <f t="shared" si="17"/>
        <v>0.24578275470070954</v>
      </c>
      <c r="Q130" s="17">
        <f t="shared" si="17"/>
        <v>0.24454142765676651</v>
      </c>
    </row>
    <row r="131" spans="1:17" x14ac:dyDescent="0.25">
      <c r="A131" s="50"/>
      <c r="B131" s="3" t="s">
        <v>40</v>
      </c>
      <c r="C131" s="3" t="s">
        <v>141</v>
      </c>
      <c r="D131" s="3" t="s">
        <v>344</v>
      </c>
      <c r="E131" s="3" t="s">
        <v>467</v>
      </c>
      <c r="F131" s="3" t="s">
        <v>68</v>
      </c>
      <c r="G131">
        <f t="shared" ref="G131:G194" si="18">(((1/C131)+(1/D131)+(1/E131)))</f>
        <v>1.0340142070737075</v>
      </c>
      <c r="H131" s="12">
        <f t="shared" ref="H131:H194" si="19">G131-1</f>
        <v>3.4014207073707503E-2</v>
      </c>
      <c r="I131" s="13">
        <f t="shared" ref="I131:I194" si="20">C131*G131</f>
        <v>2.3161918238451049</v>
      </c>
      <c r="J131" s="13">
        <f t="shared" ref="J131:J194" si="21">D131*G131</f>
        <v>3.5880292985457651</v>
      </c>
      <c r="K131" s="13">
        <f t="shared" ref="K131:K194" si="22">E131*G131</f>
        <v>3.453607451626183</v>
      </c>
      <c r="L131" s="16">
        <f t="shared" si="16"/>
        <v>0.4464285714285714</v>
      </c>
      <c r="M131" s="16">
        <f t="shared" si="16"/>
        <v>0.28818443804034583</v>
      </c>
      <c r="N131" s="16">
        <f t="shared" si="16"/>
        <v>0.29940119760479045</v>
      </c>
      <c r="O131" s="17">
        <f t="shared" si="17"/>
        <v>0.43174316984674532</v>
      </c>
      <c r="P131" s="17">
        <f t="shared" si="17"/>
        <v>0.27870452462729384</v>
      </c>
      <c r="Q131" s="17">
        <f t="shared" si="17"/>
        <v>0.28955230552596095</v>
      </c>
    </row>
    <row r="132" spans="1:17" x14ac:dyDescent="0.25">
      <c r="A132" s="50"/>
      <c r="B132" s="3" t="s">
        <v>462</v>
      </c>
      <c r="C132" s="3" t="s">
        <v>196</v>
      </c>
      <c r="D132" s="3" t="s">
        <v>195</v>
      </c>
      <c r="E132" s="3" t="s">
        <v>446</v>
      </c>
      <c r="F132" s="3" t="s">
        <v>72</v>
      </c>
      <c r="G132">
        <f t="shared" si="18"/>
        <v>1.0290435498736481</v>
      </c>
      <c r="H132" s="12">
        <f t="shared" si="19"/>
        <v>2.90435498736481E-2</v>
      </c>
      <c r="I132" s="13">
        <f t="shared" si="20"/>
        <v>2.4285427777018094</v>
      </c>
      <c r="J132" s="13">
        <f t="shared" si="21"/>
        <v>3.6531046020514504</v>
      </c>
      <c r="K132" s="13">
        <f t="shared" si="22"/>
        <v>3.1797445691095727</v>
      </c>
      <c r="L132" s="16">
        <f t="shared" si="16"/>
        <v>0.42372881355932207</v>
      </c>
      <c r="M132" s="16">
        <f t="shared" si="16"/>
        <v>0.28169014084507044</v>
      </c>
      <c r="N132" s="16">
        <f t="shared" si="16"/>
        <v>0.3236245954692557</v>
      </c>
      <c r="O132" s="17">
        <f t="shared" si="17"/>
        <v>0.41176956369956347</v>
      </c>
      <c r="P132" s="17">
        <f t="shared" si="17"/>
        <v>0.27373976629041402</v>
      </c>
      <c r="Q132" s="17">
        <f t="shared" si="17"/>
        <v>0.31449067001002257</v>
      </c>
    </row>
    <row r="133" spans="1:17" x14ac:dyDescent="0.25">
      <c r="A133" s="50"/>
      <c r="B133" s="3" t="s">
        <v>43</v>
      </c>
      <c r="C133" s="3" t="s">
        <v>456</v>
      </c>
      <c r="D133" s="3" t="s">
        <v>349</v>
      </c>
      <c r="E133" s="3" t="s">
        <v>325</v>
      </c>
      <c r="F133" s="3" t="s">
        <v>68</v>
      </c>
      <c r="G133">
        <f t="shared" si="18"/>
        <v>1.031328814858012</v>
      </c>
      <c r="H133" s="12">
        <f t="shared" si="19"/>
        <v>3.1328814858011977E-2</v>
      </c>
      <c r="I133" s="13">
        <f t="shared" si="20"/>
        <v>4.094375394986308</v>
      </c>
      <c r="J133" s="13">
        <f t="shared" si="21"/>
        <v>4.1665684120263684</v>
      </c>
      <c r="K133" s="13">
        <f t="shared" si="22"/>
        <v>1.9388981719330625</v>
      </c>
      <c r="L133" s="16">
        <f t="shared" si="16"/>
        <v>0.25188916876574308</v>
      </c>
      <c r="M133" s="16">
        <f t="shared" si="16"/>
        <v>0.24752475247524752</v>
      </c>
      <c r="N133" s="16">
        <f t="shared" si="16"/>
        <v>0.53191489361702127</v>
      </c>
      <c r="O133" s="17">
        <f t="shared" si="17"/>
        <v>0.24423749742745415</v>
      </c>
      <c r="P133" s="17">
        <f t="shared" si="17"/>
        <v>0.24000565960074086</v>
      </c>
      <c r="Q133" s="17">
        <f t="shared" si="17"/>
        <v>0.51575684297180491</v>
      </c>
    </row>
    <row r="134" spans="1:17" x14ac:dyDescent="0.25">
      <c r="A134" s="50"/>
      <c r="B134" s="3" t="s">
        <v>44</v>
      </c>
      <c r="C134" s="3" t="s">
        <v>180</v>
      </c>
      <c r="D134" s="3" t="s">
        <v>536</v>
      </c>
      <c r="E134" s="3" t="s">
        <v>368</v>
      </c>
      <c r="F134" s="3" t="s">
        <v>68</v>
      </c>
      <c r="G134">
        <f t="shared" si="18"/>
        <v>1.0288585148215366</v>
      </c>
      <c r="H134" s="12">
        <f t="shared" si="19"/>
        <v>2.8858514821536563E-2</v>
      </c>
      <c r="I134" s="13">
        <f t="shared" si="20"/>
        <v>2.9322467672413794</v>
      </c>
      <c r="J134" s="13">
        <f t="shared" si="21"/>
        <v>3.5804276315789472</v>
      </c>
      <c r="K134" s="13">
        <f t="shared" si="22"/>
        <v>2.6338777979431338</v>
      </c>
      <c r="L134" s="16">
        <f t="shared" si="16"/>
        <v>0.35087719298245612</v>
      </c>
      <c r="M134" s="16">
        <f t="shared" si="16"/>
        <v>0.28735632183908044</v>
      </c>
      <c r="N134" s="16">
        <f t="shared" si="16"/>
        <v>0.390625</v>
      </c>
      <c r="O134" s="17">
        <f t="shared" si="17"/>
        <v>0.34103541733657955</v>
      </c>
      <c r="P134" s="17">
        <f t="shared" si="17"/>
        <v>0.27929624695668154</v>
      </c>
      <c r="Q134" s="17">
        <f t="shared" si="17"/>
        <v>0.37966833570673891</v>
      </c>
    </row>
    <row r="135" spans="1:17" x14ac:dyDescent="0.25">
      <c r="A135" s="50"/>
      <c r="B135" s="3" t="s">
        <v>485</v>
      </c>
      <c r="C135" s="3" t="s">
        <v>325</v>
      </c>
      <c r="D135" s="3" t="s">
        <v>456</v>
      </c>
      <c r="E135" s="3" t="s">
        <v>326</v>
      </c>
      <c r="F135" s="3" t="s">
        <v>72</v>
      </c>
      <c r="G135">
        <f t="shared" si="18"/>
        <v>1.0325602812882371</v>
      </c>
      <c r="H135" s="12">
        <f t="shared" si="19"/>
        <v>3.256028128823707E-2</v>
      </c>
      <c r="I135" s="13">
        <f t="shared" si="20"/>
        <v>1.9412133288218856</v>
      </c>
      <c r="J135" s="13">
        <f t="shared" si="21"/>
        <v>4.0992643167143017</v>
      </c>
      <c r="K135" s="13">
        <f t="shared" si="22"/>
        <v>4.1508923307787127</v>
      </c>
      <c r="L135" s="16">
        <f t="shared" si="16"/>
        <v>0.53191489361702127</v>
      </c>
      <c r="M135" s="16">
        <f t="shared" si="16"/>
        <v>0.25188916876574308</v>
      </c>
      <c r="N135" s="16">
        <f t="shared" si="16"/>
        <v>0.24875621890547267</v>
      </c>
      <c r="O135" s="17">
        <f t="shared" si="17"/>
        <v>0.51514173385925388</v>
      </c>
      <c r="P135" s="17">
        <f t="shared" si="17"/>
        <v>0.24394621150010001</v>
      </c>
      <c r="Q135" s="17">
        <f t="shared" si="17"/>
        <v>0.24091205464064608</v>
      </c>
    </row>
    <row r="136" spans="1:17" x14ac:dyDescent="0.25">
      <c r="A136" s="50"/>
      <c r="B136" s="3" t="s">
        <v>46</v>
      </c>
      <c r="C136" s="3" t="s">
        <v>180</v>
      </c>
      <c r="D136" s="3" t="s">
        <v>182</v>
      </c>
      <c r="E136" s="3" t="s">
        <v>368</v>
      </c>
      <c r="F136" s="3" t="s">
        <v>76</v>
      </c>
      <c r="G136">
        <f t="shared" si="18"/>
        <v>1.0338998538011697</v>
      </c>
      <c r="H136" s="12">
        <f t="shared" si="19"/>
        <v>3.3899853801169666E-2</v>
      </c>
      <c r="I136" s="13">
        <f t="shared" si="20"/>
        <v>2.9466145833333335</v>
      </c>
      <c r="J136" s="13">
        <f t="shared" si="21"/>
        <v>3.5359375000000002</v>
      </c>
      <c r="K136" s="13">
        <f t="shared" si="22"/>
        <v>2.6467836257309942</v>
      </c>
      <c r="L136" s="16">
        <f t="shared" si="16"/>
        <v>0.35087719298245612</v>
      </c>
      <c r="M136" s="16">
        <f t="shared" si="16"/>
        <v>0.29239766081871343</v>
      </c>
      <c r="N136" s="16">
        <f t="shared" si="16"/>
        <v>0.390625</v>
      </c>
      <c r="O136" s="17">
        <f t="shared" si="17"/>
        <v>0.33937251436146704</v>
      </c>
      <c r="P136" s="17">
        <f t="shared" si="17"/>
        <v>0.28281042863455591</v>
      </c>
      <c r="Q136" s="17">
        <f t="shared" si="17"/>
        <v>0.377817057003977</v>
      </c>
    </row>
    <row r="137" spans="1:17" x14ac:dyDescent="0.25">
      <c r="A137" s="50"/>
      <c r="B137" s="3" t="s">
        <v>466</v>
      </c>
      <c r="C137" s="3" t="s">
        <v>376</v>
      </c>
      <c r="D137" s="3" t="s">
        <v>182</v>
      </c>
      <c r="E137" s="3" t="s">
        <v>406</v>
      </c>
      <c r="F137" s="3" t="s">
        <v>68</v>
      </c>
      <c r="G137">
        <f t="shared" si="18"/>
        <v>1.0289772576924281</v>
      </c>
      <c r="H137" s="12">
        <f t="shared" si="19"/>
        <v>2.8977257692428093E-2</v>
      </c>
      <c r="I137" s="13">
        <f t="shared" si="20"/>
        <v>2.2740397395002661</v>
      </c>
      <c r="J137" s="13">
        <f t="shared" si="21"/>
        <v>3.519102221308104</v>
      </c>
      <c r="K137" s="13">
        <f t="shared" si="22"/>
        <v>3.621999947077347</v>
      </c>
      <c r="L137" s="16">
        <f t="shared" si="16"/>
        <v>0.45248868778280543</v>
      </c>
      <c r="M137" s="16">
        <f t="shared" si="16"/>
        <v>0.29239766081871343</v>
      </c>
      <c r="N137" s="16">
        <f t="shared" si="16"/>
        <v>0.28409090909090912</v>
      </c>
      <c r="O137" s="17">
        <f t="shared" si="17"/>
        <v>0.43974605308338016</v>
      </c>
      <c r="P137" s="17">
        <f t="shared" si="17"/>
        <v>0.28416338517961115</v>
      </c>
      <c r="Q137" s="17">
        <f t="shared" si="17"/>
        <v>0.27609056173700858</v>
      </c>
    </row>
    <row r="138" spans="1:17" x14ac:dyDescent="0.25">
      <c r="A138" s="50"/>
      <c r="B138" s="3" t="s">
        <v>38</v>
      </c>
      <c r="C138" s="3" t="s">
        <v>570</v>
      </c>
      <c r="D138" s="3" t="s">
        <v>154</v>
      </c>
      <c r="E138" s="3" t="s">
        <v>571</v>
      </c>
      <c r="F138" s="3" t="s">
        <v>68</v>
      </c>
      <c r="G138">
        <f t="shared" si="18"/>
        <v>1.030390587272253</v>
      </c>
      <c r="H138" s="12">
        <f t="shared" si="19"/>
        <v>3.0390587272252967E-2</v>
      </c>
      <c r="I138" s="13">
        <f t="shared" si="20"/>
        <v>3.0499561383258689</v>
      </c>
      <c r="J138" s="13">
        <f t="shared" si="21"/>
        <v>3.6887983024346656</v>
      </c>
      <c r="K138" s="13">
        <f t="shared" si="22"/>
        <v>2.4935452211988522</v>
      </c>
      <c r="L138" s="16">
        <f t="shared" si="16"/>
        <v>0.33783783783783783</v>
      </c>
      <c r="M138" s="16">
        <f t="shared" si="16"/>
        <v>0.27932960893854747</v>
      </c>
      <c r="N138" s="16">
        <f t="shared" si="16"/>
        <v>0.41322314049586778</v>
      </c>
      <c r="O138" s="17">
        <f t="shared" si="17"/>
        <v>0.32787356756838587</v>
      </c>
      <c r="P138" s="17">
        <f t="shared" si="17"/>
        <v>0.27109099441408441</v>
      </c>
      <c r="Q138" s="17">
        <f t="shared" si="17"/>
        <v>0.40103543801752983</v>
      </c>
    </row>
    <row r="139" spans="1:17" x14ac:dyDescent="0.25">
      <c r="A139" s="49" t="s">
        <v>44</v>
      </c>
      <c r="B139" s="3" t="s">
        <v>47</v>
      </c>
      <c r="C139" s="3" t="s">
        <v>138</v>
      </c>
      <c r="D139" s="3" t="s">
        <v>572</v>
      </c>
      <c r="E139" s="3" t="s">
        <v>573</v>
      </c>
      <c r="F139" s="3" t="s">
        <v>72</v>
      </c>
      <c r="G139">
        <f t="shared" si="18"/>
        <v>1.0320101509195172</v>
      </c>
      <c r="H139" s="12">
        <f t="shared" si="19"/>
        <v>3.20101509195172E-2</v>
      </c>
      <c r="I139" s="13">
        <f t="shared" si="20"/>
        <v>1.5892956324160565</v>
      </c>
      <c r="J139" s="13">
        <f t="shared" si="21"/>
        <v>4.8091673032849505</v>
      </c>
      <c r="K139" s="13">
        <f t="shared" si="22"/>
        <v>6.1404603979711272</v>
      </c>
      <c r="L139" s="16">
        <f t="shared" si="16"/>
        <v>0.64935064935064934</v>
      </c>
      <c r="M139" s="16">
        <f t="shared" si="16"/>
        <v>0.21459227467811159</v>
      </c>
      <c r="N139" s="16">
        <f t="shared" si="16"/>
        <v>0.16806722689075629</v>
      </c>
      <c r="O139" s="17">
        <f t="shared" si="17"/>
        <v>0.62920955648748256</v>
      </c>
      <c r="P139" s="17">
        <f t="shared" si="17"/>
        <v>0.2079362053628161</v>
      </c>
      <c r="Q139" s="17">
        <f t="shared" si="17"/>
        <v>0.16285423814970137</v>
      </c>
    </row>
    <row r="140" spans="1:17" x14ac:dyDescent="0.25">
      <c r="A140" s="50"/>
      <c r="B140" s="3" t="s">
        <v>457</v>
      </c>
      <c r="C140" s="3" t="s">
        <v>412</v>
      </c>
      <c r="D140" s="3" t="s">
        <v>403</v>
      </c>
      <c r="E140" s="3" t="s">
        <v>263</v>
      </c>
      <c r="F140" s="3" t="s">
        <v>72</v>
      </c>
      <c r="G140">
        <f t="shared" si="18"/>
        <v>1.0325636407386571</v>
      </c>
      <c r="H140" s="12">
        <f t="shared" si="19"/>
        <v>3.256364073865714E-2</v>
      </c>
      <c r="I140" s="13">
        <f t="shared" si="20"/>
        <v>5.6894256604700004</v>
      </c>
      <c r="J140" s="13">
        <f t="shared" si="21"/>
        <v>4.8220722022495286</v>
      </c>
      <c r="K140" s="13">
        <f t="shared" si="22"/>
        <v>1.6211249159596919</v>
      </c>
      <c r="L140" s="16">
        <f t="shared" si="16"/>
        <v>0.18148820326678766</v>
      </c>
      <c r="M140" s="16">
        <f t="shared" si="16"/>
        <v>0.21413276231263384</v>
      </c>
      <c r="N140" s="16">
        <f t="shared" si="16"/>
        <v>0.63694267515923564</v>
      </c>
      <c r="O140" s="17">
        <f t="shared" si="17"/>
        <v>0.17576466583401856</v>
      </c>
      <c r="P140" s="17">
        <f t="shared" si="17"/>
        <v>0.2073797235000947</v>
      </c>
      <c r="Q140" s="17">
        <f t="shared" si="17"/>
        <v>0.61685561066588668</v>
      </c>
    </row>
    <row r="141" spans="1:17" x14ac:dyDescent="0.25">
      <c r="A141" s="50"/>
      <c r="B141" s="3" t="s">
        <v>39</v>
      </c>
      <c r="C141" s="3" t="s">
        <v>454</v>
      </c>
      <c r="D141" s="3" t="s">
        <v>124</v>
      </c>
      <c r="E141" s="3" t="s">
        <v>256</v>
      </c>
      <c r="F141" s="3" t="s">
        <v>68</v>
      </c>
      <c r="G141">
        <f t="shared" si="18"/>
        <v>1.0320598767073963</v>
      </c>
      <c r="H141" s="12">
        <f t="shared" si="19"/>
        <v>3.2059876707396295E-2</v>
      </c>
      <c r="I141" s="13">
        <f t="shared" si="20"/>
        <v>3.2200268153270764</v>
      </c>
      <c r="J141" s="13">
        <f t="shared" si="21"/>
        <v>3.9527893277893278</v>
      </c>
      <c r="K141" s="13">
        <f t="shared" si="22"/>
        <v>2.2911729262904199</v>
      </c>
      <c r="L141" s="16">
        <f t="shared" si="16"/>
        <v>0.32051282051282048</v>
      </c>
      <c r="M141" s="16">
        <f t="shared" si="16"/>
        <v>0.2610966057441253</v>
      </c>
      <c r="N141" s="16">
        <f t="shared" si="16"/>
        <v>0.4504504504504504</v>
      </c>
      <c r="O141" s="17">
        <f t="shared" si="17"/>
        <v>0.31055641997764677</v>
      </c>
      <c r="P141" s="17">
        <f t="shared" si="17"/>
        <v>0.25298590870241722</v>
      </c>
      <c r="Q141" s="17">
        <f t="shared" si="17"/>
        <v>0.43645767131993596</v>
      </c>
    </row>
    <row r="142" spans="1:17" x14ac:dyDescent="0.25">
      <c r="A142" s="50"/>
      <c r="B142" s="3" t="s">
        <v>460</v>
      </c>
      <c r="C142" s="3" t="s">
        <v>517</v>
      </c>
      <c r="D142" s="3" t="s">
        <v>187</v>
      </c>
      <c r="E142" s="3" t="s">
        <v>66</v>
      </c>
      <c r="F142" s="3" t="s">
        <v>72</v>
      </c>
      <c r="G142">
        <f t="shared" si="18"/>
        <v>1.0294365507628676</v>
      </c>
      <c r="H142" s="12">
        <f t="shared" si="19"/>
        <v>2.9436550762867553E-2</v>
      </c>
      <c r="I142" s="13">
        <f t="shared" si="20"/>
        <v>1.966223811957077</v>
      </c>
      <c r="J142" s="13">
        <f t="shared" si="21"/>
        <v>4.2412785891430147</v>
      </c>
      <c r="K142" s="13">
        <f t="shared" si="22"/>
        <v>3.9118588928988967</v>
      </c>
      <c r="L142" s="16">
        <f t="shared" si="16"/>
        <v>0.52356020942408377</v>
      </c>
      <c r="M142" s="16">
        <f t="shared" si="16"/>
        <v>0.24271844660194175</v>
      </c>
      <c r="N142" s="16">
        <f t="shared" si="16"/>
        <v>0.26315789473684209</v>
      </c>
      <c r="O142" s="17">
        <f t="shared" si="17"/>
        <v>0.50858910054835105</v>
      </c>
      <c r="P142" s="17">
        <f t="shared" si="17"/>
        <v>0.23577795680760935</v>
      </c>
      <c r="Q142" s="17">
        <f t="shared" si="17"/>
        <v>0.25563294264403963</v>
      </c>
    </row>
    <row r="143" spans="1:17" x14ac:dyDescent="0.25">
      <c r="A143" s="50"/>
      <c r="B143" s="3" t="s">
        <v>42</v>
      </c>
      <c r="C143" s="3" t="s">
        <v>314</v>
      </c>
      <c r="D143" s="3" t="s">
        <v>174</v>
      </c>
      <c r="E143" s="3" t="s">
        <v>229</v>
      </c>
      <c r="F143" s="3" t="s">
        <v>72</v>
      </c>
      <c r="G143">
        <f t="shared" si="18"/>
        <v>1.0339745206104487</v>
      </c>
      <c r="H143" s="12">
        <f t="shared" si="19"/>
        <v>3.39745206104487E-2</v>
      </c>
      <c r="I143" s="13">
        <f t="shared" si="20"/>
        <v>1.9025131179232257</v>
      </c>
      <c r="J143" s="13">
        <f t="shared" si="21"/>
        <v>4.0428403755868549</v>
      </c>
      <c r="K143" s="13">
        <f t="shared" si="22"/>
        <v>4.4047314578005112</v>
      </c>
      <c r="L143" s="16">
        <f t="shared" si="16"/>
        <v>0.54347826086956519</v>
      </c>
      <c r="M143" s="16">
        <f t="shared" si="16"/>
        <v>0.25575447570332482</v>
      </c>
      <c r="N143" s="16">
        <f t="shared" si="16"/>
        <v>0.23474178403755869</v>
      </c>
      <c r="O143" s="17">
        <f t="shared" si="17"/>
        <v>0.52562055450718537</v>
      </c>
      <c r="P143" s="17">
        <f t="shared" si="17"/>
        <v>0.24735084917985189</v>
      </c>
      <c r="Q143" s="17">
        <f t="shared" si="17"/>
        <v>0.22702859631296271</v>
      </c>
    </row>
    <row r="144" spans="1:17" x14ac:dyDescent="0.25">
      <c r="A144" s="50"/>
      <c r="B144" s="3" t="s">
        <v>461</v>
      </c>
      <c r="C144" s="3" t="s">
        <v>552</v>
      </c>
      <c r="D144" s="3" t="s">
        <v>574</v>
      </c>
      <c r="E144" s="3" t="s">
        <v>575</v>
      </c>
      <c r="F144" s="3" t="s">
        <v>72</v>
      </c>
      <c r="G144">
        <f t="shared" si="18"/>
        <v>1.0325157693578746</v>
      </c>
      <c r="H144" s="12">
        <f t="shared" si="19"/>
        <v>3.2515769357874591E-2</v>
      </c>
      <c r="I144" s="13">
        <f t="shared" si="20"/>
        <v>1.7656019656019655</v>
      </c>
      <c r="J144" s="13">
        <f t="shared" si="21"/>
        <v>4.2023391812865496</v>
      </c>
      <c r="K144" s="13">
        <f t="shared" si="22"/>
        <v>5.1109530583214795</v>
      </c>
      <c r="L144" s="16">
        <f t="shared" si="16"/>
        <v>0.58479532163742687</v>
      </c>
      <c r="M144" s="16">
        <f t="shared" si="16"/>
        <v>0.24570024570024568</v>
      </c>
      <c r="N144" s="16">
        <f t="shared" si="16"/>
        <v>0.20202020202020202</v>
      </c>
      <c r="O144" s="17">
        <f t="shared" si="17"/>
        <v>0.56637907041469526</v>
      </c>
      <c r="P144" s="17">
        <f t="shared" si="17"/>
        <v>0.23796270526022822</v>
      </c>
      <c r="Q144" s="17">
        <f t="shared" si="17"/>
        <v>0.19565822432507654</v>
      </c>
    </row>
    <row r="145" spans="1:17" x14ac:dyDescent="0.25">
      <c r="A145" s="50"/>
      <c r="B145" s="3" t="s">
        <v>40</v>
      </c>
      <c r="C145" s="3" t="s">
        <v>576</v>
      </c>
      <c r="D145" s="3" t="s">
        <v>577</v>
      </c>
      <c r="E145" s="3" t="s">
        <v>578</v>
      </c>
      <c r="F145" s="3" t="s">
        <v>72</v>
      </c>
      <c r="G145">
        <f t="shared" si="18"/>
        <v>1.0314211075531485</v>
      </c>
      <c r="H145" s="12">
        <f t="shared" si="19"/>
        <v>3.1421107553148531E-2</v>
      </c>
      <c r="I145" s="13">
        <f t="shared" si="20"/>
        <v>1.6296453499339747</v>
      </c>
      <c r="J145" s="13">
        <f t="shared" si="21"/>
        <v>4.703280250442357</v>
      </c>
      <c r="K145" s="13">
        <f t="shared" si="22"/>
        <v>5.7553297801465693</v>
      </c>
      <c r="L145" s="16">
        <f t="shared" si="16"/>
        <v>0.63291139240506322</v>
      </c>
      <c r="M145" s="16">
        <f t="shared" si="16"/>
        <v>0.2192982456140351</v>
      </c>
      <c r="N145" s="16">
        <f t="shared" si="16"/>
        <v>0.17921146953405018</v>
      </c>
      <c r="O145" s="17">
        <f t="shared" si="17"/>
        <v>0.61363044421936042</v>
      </c>
      <c r="P145" s="17">
        <f t="shared" si="17"/>
        <v>0.2126175661988135</v>
      </c>
      <c r="Q145" s="17">
        <f t="shared" si="17"/>
        <v>0.17375198958182606</v>
      </c>
    </row>
    <row r="146" spans="1:17" x14ac:dyDescent="0.25">
      <c r="A146" s="50"/>
      <c r="B146" s="3" t="s">
        <v>476</v>
      </c>
      <c r="C146" s="3" t="s">
        <v>579</v>
      </c>
      <c r="D146" s="3" t="s">
        <v>580</v>
      </c>
      <c r="E146" s="3" t="s">
        <v>581</v>
      </c>
      <c r="F146" s="3" t="s">
        <v>76</v>
      </c>
      <c r="G146">
        <f t="shared" si="18"/>
        <v>1.0357378347747761</v>
      </c>
      <c r="H146" s="12">
        <f t="shared" si="19"/>
        <v>3.57378347747761E-2</v>
      </c>
      <c r="I146" s="13">
        <f t="shared" si="20"/>
        <v>1.6986100490306326</v>
      </c>
      <c r="J146" s="13">
        <f t="shared" si="21"/>
        <v>4.4536726895315368</v>
      </c>
      <c r="K146" s="13">
        <f t="shared" si="22"/>
        <v>5.3547646057855927</v>
      </c>
      <c r="L146" s="16">
        <f t="shared" si="16"/>
        <v>0.6097560975609756</v>
      </c>
      <c r="M146" s="16">
        <f t="shared" si="16"/>
        <v>0.23255813953488372</v>
      </c>
      <c r="N146" s="16">
        <f t="shared" si="16"/>
        <v>0.19342359767891684</v>
      </c>
      <c r="O146" s="17">
        <f t="shared" si="17"/>
        <v>0.58871663956696985</v>
      </c>
      <c r="P146" s="17">
        <f t="shared" si="17"/>
        <v>0.22453378811391408</v>
      </c>
      <c r="Q146" s="17">
        <f t="shared" si="17"/>
        <v>0.18674957231911615</v>
      </c>
    </row>
    <row r="147" spans="1:17" x14ac:dyDescent="0.25">
      <c r="A147" s="50"/>
      <c r="B147" s="3" t="s">
        <v>45</v>
      </c>
      <c r="C147" s="3" t="s">
        <v>201</v>
      </c>
      <c r="D147" s="3" t="s">
        <v>582</v>
      </c>
      <c r="E147" s="3" t="s">
        <v>583</v>
      </c>
      <c r="F147" s="3" t="s">
        <v>72</v>
      </c>
      <c r="G147">
        <f t="shared" si="18"/>
        <v>1.0360774248454272</v>
      </c>
      <c r="H147" s="12">
        <f t="shared" si="19"/>
        <v>3.6077424845427197E-2</v>
      </c>
      <c r="I147" s="13">
        <f t="shared" si="20"/>
        <v>1.5851984600135036</v>
      </c>
      <c r="J147" s="13">
        <f t="shared" si="21"/>
        <v>4.7763169285374198</v>
      </c>
      <c r="K147" s="13">
        <f t="shared" si="22"/>
        <v>6.2579076460663803</v>
      </c>
      <c r="L147" s="16">
        <f t="shared" si="16"/>
        <v>0.65359477124183007</v>
      </c>
      <c r="M147" s="16">
        <f t="shared" si="16"/>
        <v>0.21691973969631234</v>
      </c>
      <c r="N147" s="16">
        <f t="shared" si="16"/>
        <v>0.16556291390728478</v>
      </c>
      <c r="O147" s="17">
        <f t="shared" si="17"/>
        <v>0.6308358386819789</v>
      </c>
      <c r="P147" s="17">
        <f t="shared" si="17"/>
        <v>0.20936634125453962</v>
      </c>
      <c r="Q147" s="17">
        <f t="shared" si="17"/>
        <v>0.15979782006348142</v>
      </c>
    </row>
    <row r="148" spans="1:17" x14ac:dyDescent="0.25">
      <c r="A148" s="50"/>
      <c r="B148" s="3" t="s">
        <v>485</v>
      </c>
      <c r="C148" s="3" t="s">
        <v>159</v>
      </c>
      <c r="D148" s="3" t="s">
        <v>428</v>
      </c>
      <c r="E148" s="3" t="s">
        <v>584</v>
      </c>
      <c r="F148" s="3" t="s">
        <v>72</v>
      </c>
      <c r="G148">
        <f t="shared" si="18"/>
        <v>1.042200523254889</v>
      </c>
      <c r="H148" s="12">
        <f t="shared" si="19"/>
        <v>4.2200523254888989E-2</v>
      </c>
      <c r="I148" s="13">
        <f t="shared" si="20"/>
        <v>1.3548606802313556</v>
      </c>
      <c r="J148" s="13">
        <f t="shared" si="21"/>
        <v>6.3261571761571762</v>
      </c>
      <c r="K148" s="13">
        <f t="shared" si="22"/>
        <v>9.6299328348751736</v>
      </c>
      <c r="L148" s="16">
        <f t="shared" si="16"/>
        <v>0.76923076923076916</v>
      </c>
      <c r="M148" s="16">
        <f t="shared" si="16"/>
        <v>0.16474464579901152</v>
      </c>
      <c r="N148" s="16">
        <f t="shared" si="16"/>
        <v>0.10822510822510822</v>
      </c>
      <c r="O148" s="17">
        <f t="shared" si="17"/>
        <v>0.73808326907032262</v>
      </c>
      <c r="P148" s="17">
        <f t="shared" si="17"/>
        <v>0.15807384675311686</v>
      </c>
      <c r="Q148" s="17">
        <f t="shared" si="17"/>
        <v>0.10384288417656054</v>
      </c>
    </row>
    <row r="149" spans="1:17" x14ac:dyDescent="0.25">
      <c r="A149" s="50"/>
      <c r="B149" s="3" t="s">
        <v>488</v>
      </c>
      <c r="C149" s="3" t="s">
        <v>106</v>
      </c>
      <c r="D149" s="3" t="s">
        <v>526</v>
      </c>
      <c r="E149" s="3" t="s">
        <v>282</v>
      </c>
      <c r="F149" s="3" t="s">
        <v>68</v>
      </c>
      <c r="G149">
        <f t="shared" si="18"/>
        <v>1.0296982742961949</v>
      </c>
      <c r="H149" s="12">
        <f t="shared" si="19"/>
        <v>2.9698274296194871E-2</v>
      </c>
      <c r="I149" s="13">
        <f t="shared" si="20"/>
        <v>3.4083012879204051</v>
      </c>
      <c r="J149" s="13">
        <f t="shared" si="21"/>
        <v>3.9231504250685023</v>
      </c>
      <c r="K149" s="13">
        <f t="shared" si="22"/>
        <v>2.213851289736819</v>
      </c>
      <c r="L149" s="16">
        <f t="shared" si="16"/>
        <v>0.30211480362537763</v>
      </c>
      <c r="M149" s="16">
        <f t="shared" si="16"/>
        <v>0.26246719160104987</v>
      </c>
      <c r="N149" s="16">
        <f t="shared" si="16"/>
        <v>0.46511627906976744</v>
      </c>
      <c r="O149" s="17">
        <f t="shared" si="17"/>
        <v>0.29340129158891226</v>
      </c>
      <c r="P149" s="17">
        <f t="shared" si="17"/>
        <v>0.25489718508118103</v>
      </c>
      <c r="Q149" s="17">
        <f t="shared" si="17"/>
        <v>0.45170152332990682</v>
      </c>
    </row>
    <row r="150" spans="1:17" x14ac:dyDescent="0.25">
      <c r="A150" s="50"/>
      <c r="B150" s="3" t="s">
        <v>46</v>
      </c>
      <c r="C150" s="3" t="s">
        <v>269</v>
      </c>
      <c r="D150" s="3" t="s">
        <v>524</v>
      </c>
      <c r="E150" s="3" t="s">
        <v>342</v>
      </c>
      <c r="F150" s="3" t="s">
        <v>76</v>
      </c>
      <c r="G150">
        <f t="shared" si="18"/>
        <v>1.0293266312303266</v>
      </c>
      <c r="H150" s="12">
        <f t="shared" si="19"/>
        <v>2.9326631230326639E-2</v>
      </c>
      <c r="I150" s="13">
        <f t="shared" si="20"/>
        <v>2.1512926592713826</v>
      </c>
      <c r="J150" s="13">
        <f t="shared" si="21"/>
        <v>3.6129364756184463</v>
      </c>
      <c r="K150" s="13">
        <f t="shared" si="22"/>
        <v>3.8702681334260278</v>
      </c>
      <c r="L150" s="16">
        <f t="shared" si="16"/>
        <v>0.47846889952153115</v>
      </c>
      <c r="M150" s="16">
        <f t="shared" si="16"/>
        <v>0.28490028490028491</v>
      </c>
      <c r="N150" s="16">
        <f t="shared" si="16"/>
        <v>0.26595744680851063</v>
      </c>
      <c r="O150" s="17">
        <f t="shared" si="17"/>
        <v>0.46483680204565386</v>
      </c>
      <c r="P150" s="17">
        <f t="shared" si="17"/>
        <v>0.27678316703003325</v>
      </c>
      <c r="Q150" s="17">
        <f t="shared" si="17"/>
        <v>0.25838003092431294</v>
      </c>
    </row>
    <row r="151" spans="1:17" x14ac:dyDescent="0.25">
      <c r="A151" s="50"/>
      <c r="B151" s="3" t="s">
        <v>41</v>
      </c>
      <c r="C151" s="3" t="s">
        <v>585</v>
      </c>
      <c r="D151" s="3" t="s">
        <v>262</v>
      </c>
      <c r="E151" s="3" t="s">
        <v>78</v>
      </c>
      <c r="F151" s="3" t="s">
        <v>72</v>
      </c>
      <c r="G151">
        <f t="shared" si="18"/>
        <v>1.0326719091724113</v>
      </c>
      <c r="H151" s="12">
        <f t="shared" si="19"/>
        <v>3.2671909172411251E-2</v>
      </c>
      <c r="I151" s="13">
        <f t="shared" si="20"/>
        <v>1.8071758410517198</v>
      </c>
      <c r="J151" s="13">
        <f t="shared" si="21"/>
        <v>4.3475487376158517</v>
      </c>
      <c r="K151" s="13">
        <f t="shared" si="22"/>
        <v>4.6160434340006784</v>
      </c>
      <c r="L151" s="16">
        <f t="shared" si="16"/>
        <v>0.5714285714285714</v>
      </c>
      <c r="M151" s="16">
        <f t="shared" si="16"/>
        <v>0.23752969121140144</v>
      </c>
      <c r="N151" s="16">
        <f t="shared" si="16"/>
        <v>0.2237136465324385</v>
      </c>
      <c r="O151" s="17">
        <f t="shared" si="17"/>
        <v>0.55334958407701562</v>
      </c>
      <c r="P151" s="17">
        <f t="shared" si="17"/>
        <v>0.23001467271609913</v>
      </c>
      <c r="Q151" s="17">
        <f t="shared" si="17"/>
        <v>0.21663574320688531</v>
      </c>
    </row>
    <row r="152" spans="1:17" x14ac:dyDescent="0.25">
      <c r="A152" s="49" t="s">
        <v>485</v>
      </c>
      <c r="B152" s="3" t="s">
        <v>47</v>
      </c>
      <c r="C152" s="3" t="s">
        <v>522</v>
      </c>
      <c r="D152" s="3" t="s">
        <v>346</v>
      </c>
      <c r="E152" s="3" t="s">
        <v>389</v>
      </c>
      <c r="F152" s="3" t="s">
        <v>68</v>
      </c>
      <c r="G152">
        <f t="shared" si="18"/>
        <v>1.0298060191898668</v>
      </c>
      <c r="H152" s="12">
        <f t="shared" si="19"/>
        <v>2.9806019189866806E-2</v>
      </c>
      <c r="I152" s="13">
        <f t="shared" si="20"/>
        <v>2.6877937100855522</v>
      </c>
      <c r="J152" s="13">
        <f t="shared" si="21"/>
        <v>3.9750512340728856</v>
      </c>
      <c r="K152" s="13">
        <f t="shared" si="22"/>
        <v>2.6568995295098565</v>
      </c>
      <c r="L152" s="16">
        <f t="shared" si="16"/>
        <v>0.38314176245210729</v>
      </c>
      <c r="M152" s="16">
        <f t="shared" si="16"/>
        <v>0.2590673575129534</v>
      </c>
      <c r="N152" s="16">
        <f t="shared" si="16"/>
        <v>0.38759689922480617</v>
      </c>
      <c r="O152" s="17">
        <f t="shared" si="17"/>
        <v>0.37205236259302432</v>
      </c>
      <c r="P152" s="17">
        <f t="shared" si="17"/>
        <v>0.25156908455124183</v>
      </c>
      <c r="Q152" s="17">
        <f t="shared" si="17"/>
        <v>0.37637855285573385</v>
      </c>
    </row>
    <row r="153" spans="1:17" x14ac:dyDescent="0.25">
      <c r="A153" s="50"/>
      <c r="B153" s="3" t="s">
        <v>457</v>
      </c>
      <c r="C153" s="3" t="s">
        <v>586</v>
      </c>
      <c r="D153" s="3" t="s">
        <v>587</v>
      </c>
      <c r="E153" s="3" t="s">
        <v>494</v>
      </c>
      <c r="F153" s="3" t="s">
        <v>68</v>
      </c>
      <c r="G153">
        <f t="shared" si="18"/>
        <v>1.0423107389966499</v>
      </c>
      <c r="H153" s="12">
        <f t="shared" si="19"/>
        <v>4.2310738996649944E-2</v>
      </c>
      <c r="I153" s="13">
        <f t="shared" si="20"/>
        <v>16.364278602247403</v>
      </c>
      <c r="J153" s="13">
        <f t="shared" si="21"/>
        <v>9.5579894765992801</v>
      </c>
      <c r="K153" s="13">
        <f t="shared" si="22"/>
        <v>1.1986573498461472</v>
      </c>
      <c r="L153" s="16">
        <f t="shared" si="16"/>
        <v>6.3694267515923567E-2</v>
      </c>
      <c r="M153" s="16">
        <f t="shared" si="16"/>
        <v>0.10905125408942203</v>
      </c>
      <c r="N153" s="16">
        <f t="shared" si="16"/>
        <v>0.86956521739130443</v>
      </c>
      <c r="O153" s="17">
        <f t="shared" si="17"/>
        <v>6.1108712721541183E-2</v>
      </c>
      <c r="P153" s="17">
        <f t="shared" si="17"/>
        <v>0.10462451360176625</v>
      </c>
      <c r="Q153" s="17">
        <f t="shared" si="17"/>
        <v>0.83426677367669266</v>
      </c>
    </row>
    <row r="154" spans="1:17" x14ac:dyDescent="0.25">
      <c r="A154" s="50"/>
      <c r="B154" s="3" t="s">
        <v>460</v>
      </c>
      <c r="C154" s="3" t="s">
        <v>86</v>
      </c>
      <c r="D154" s="3" t="s">
        <v>188</v>
      </c>
      <c r="E154" s="3" t="s">
        <v>156</v>
      </c>
      <c r="F154" s="3" t="s">
        <v>72</v>
      </c>
      <c r="G154">
        <f t="shared" si="18"/>
        <v>1.0304013075636409</v>
      </c>
      <c r="H154" s="12">
        <f t="shared" si="19"/>
        <v>3.04013075636409E-2</v>
      </c>
      <c r="I154" s="13">
        <f t="shared" si="20"/>
        <v>3.6682286549265615</v>
      </c>
      <c r="J154" s="13">
        <f t="shared" si="21"/>
        <v>4.0494771387251092</v>
      </c>
      <c r="K154" s="13">
        <f t="shared" si="22"/>
        <v>2.0814106412785547</v>
      </c>
      <c r="L154" s="16">
        <f t="shared" si="16"/>
        <v>0.2808988764044944</v>
      </c>
      <c r="M154" s="16">
        <f t="shared" si="16"/>
        <v>0.2544529262086514</v>
      </c>
      <c r="N154" s="16">
        <f t="shared" si="16"/>
        <v>0.49504950495049505</v>
      </c>
      <c r="O154" s="17">
        <f t="shared" si="17"/>
        <v>0.27261114125395769</v>
      </c>
      <c r="P154" s="17">
        <f t="shared" si="17"/>
        <v>0.24694546128857231</v>
      </c>
      <c r="Q154" s="17">
        <f t="shared" si="17"/>
        <v>0.48044339745746995</v>
      </c>
    </row>
    <row r="155" spans="1:17" x14ac:dyDescent="0.25">
      <c r="A155" s="50"/>
      <c r="B155" s="3" t="s">
        <v>42</v>
      </c>
      <c r="C155" s="3" t="s">
        <v>588</v>
      </c>
      <c r="D155" s="3" t="s">
        <v>155</v>
      </c>
      <c r="E155" s="3" t="s">
        <v>160</v>
      </c>
      <c r="F155" s="3" t="s">
        <v>68</v>
      </c>
      <c r="G155">
        <f t="shared" si="18"/>
        <v>1.0325844350733226</v>
      </c>
      <c r="H155" s="12">
        <f t="shared" si="19"/>
        <v>3.2584435073322648E-2</v>
      </c>
      <c r="I155" s="13">
        <f t="shared" si="20"/>
        <v>3.386876947040498</v>
      </c>
      <c r="J155" s="13">
        <f t="shared" si="21"/>
        <v>3.9651242306815586</v>
      </c>
      <c r="K155" s="13">
        <f t="shared" si="22"/>
        <v>2.2097306910569108</v>
      </c>
      <c r="L155" s="16">
        <f t="shared" si="16"/>
        <v>0.3048780487804878</v>
      </c>
      <c r="M155" s="16">
        <f t="shared" si="16"/>
        <v>0.26041666666666669</v>
      </c>
      <c r="N155" s="16">
        <f t="shared" si="16"/>
        <v>0.46728971962616822</v>
      </c>
      <c r="O155" s="17">
        <f t="shared" si="17"/>
        <v>0.29525725783271056</v>
      </c>
      <c r="P155" s="17">
        <f t="shared" si="17"/>
        <v>0.25219890773210696</v>
      </c>
      <c r="Q155" s="17">
        <f t="shared" si="17"/>
        <v>0.45254383443518248</v>
      </c>
    </row>
    <row r="156" spans="1:17" x14ac:dyDescent="0.25">
      <c r="A156" s="50"/>
      <c r="B156" s="3" t="s">
        <v>461</v>
      </c>
      <c r="C156" s="3" t="s">
        <v>179</v>
      </c>
      <c r="D156" s="3" t="s">
        <v>188</v>
      </c>
      <c r="E156" s="3" t="s">
        <v>531</v>
      </c>
      <c r="F156" s="3" t="s">
        <v>72</v>
      </c>
      <c r="G156">
        <f t="shared" si="18"/>
        <v>1.02891655781514</v>
      </c>
      <c r="H156" s="12">
        <f t="shared" si="19"/>
        <v>2.891655781514002E-2</v>
      </c>
      <c r="I156" s="13">
        <f t="shared" si="20"/>
        <v>2.5208455666470932</v>
      </c>
      <c r="J156" s="13">
        <f t="shared" si="21"/>
        <v>4.0436420722135002</v>
      </c>
      <c r="K156" s="13">
        <f t="shared" si="22"/>
        <v>2.8089422028353321</v>
      </c>
      <c r="L156" s="16">
        <f t="shared" si="16"/>
        <v>0.4081632653061224</v>
      </c>
      <c r="M156" s="16">
        <f t="shared" si="16"/>
        <v>0.2544529262086514</v>
      </c>
      <c r="N156" s="16">
        <f t="shared" si="16"/>
        <v>0.36630036630036628</v>
      </c>
      <c r="O156" s="17">
        <f t="shared" si="17"/>
        <v>0.3966922897740508</v>
      </c>
      <c r="P156" s="17">
        <f t="shared" si="17"/>
        <v>0.24730180914667291</v>
      </c>
      <c r="Q156" s="17">
        <f t="shared" si="17"/>
        <v>0.35600590107927638</v>
      </c>
    </row>
    <row r="157" spans="1:17" x14ac:dyDescent="0.25">
      <c r="A157" s="50"/>
      <c r="B157" s="3" t="s">
        <v>40</v>
      </c>
      <c r="C157" s="3" t="s">
        <v>395</v>
      </c>
      <c r="D157" s="3" t="s">
        <v>128</v>
      </c>
      <c r="E157" s="3" t="s">
        <v>309</v>
      </c>
      <c r="F157" s="3" t="s">
        <v>68</v>
      </c>
      <c r="G157">
        <f t="shared" si="18"/>
        <v>1.0294213883446186</v>
      </c>
      <c r="H157" s="12">
        <f t="shared" si="19"/>
        <v>2.9421388344618604E-2</v>
      </c>
      <c r="I157" s="13">
        <f t="shared" si="20"/>
        <v>2.4500229042601922</v>
      </c>
      <c r="J157" s="13">
        <f t="shared" si="21"/>
        <v>3.808859136875089</v>
      </c>
      <c r="K157" s="13">
        <f t="shared" si="22"/>
        <v>3.0367930956166251</v>
      </c>
      <c r="L157" s="16">
        <f t="shared" si="16"/>
        <v>0.42016806722689076</v>
      </c>
      <c r="M157" s="16">
        <f t="shared" si="16"/>
        <v>0.27027027027027023</v>
      </c>
      <c r="N157" s="16">
        <f t="shared" si="16"/>
        <v>0.33898305084745761</v>
      </c>
      <c r="O157" s="17">
        <f t="shared" si="17"/>
        <v>0.40815944955500716</v>
      </c>
      <c r="P157" s="17">
        <f t="shared" si="17"/>
        <v>0.26254580809213973</v>
      </c>
      <c r="Q157" s="17">
        <f t="shared" si="17"/>
        <v>0.32929474235285316</v>
      </c>
    </row>
    <row r="158" spans="1:17" x14ac:dyDescent="0.25">
      <c r="A158" s="50"/>
      <c r="B158" s="3" t="s">
        <v>462</v>
      </c>
      <c r="C158" s="3" t="s">
        <v>130</v>
      </c>
      <c r="D158" s="3" t="s">
        <v>165</v>
      </c>
      <c r="E158" s="3" t="s">
        <v>85</v>
      </c>
      <c r="F158" s="3" t="s">
        <v>68</v>
      </c>
      <c r="G158">
        <f t="shared" si="18"/>
        <v>1.0323455676056117</v>
      </c>
      <c r="H158" s="12">
        <f t="shared" si="19"/>
        <v>3.2345567605611691E-2</v>
      </c>
      <c r="I158" s="13">
        <f t="shared" si="20"/>
        <v>2.8699206779436004</v>
      </c>
      <c r="J158" s="13">
        <f t="shared" si="21"/>
        <v>3.6028860309435848</v>
      </c>
      <c r="K158" s="13">
        <f t="shared" si="22"/>
        <v>2.673775020098534</v>
      </c>
      <c r="L158" s="16">
        <f t="shared" si="16"/>
        <v>0.35971223021582738</v>
      </c>
      <c r="M158" s="16">
        <f t="shared" si="16"/>
        <v>0.28653295128939826</v>
      </c>
      <c r="N158" s="16">
        <f t="shared" si="16"/>
        <v>0.38610038610038611</v>
      </c>
      <c r="O158" s="17">
        <f t="shared" si="17"/>
        <v>0.34844168610142051</v>
      </c>
      <c r="P158" s="17">
        <f t="shared" si="17"/>
        <v>0.27755526858508567</v>
      </c>
      <c r="Q158" s="17">
        <f t="shared" si="17"/>
        <v>0.37400304531349388</v>
      </c>
    </row>
    <row r="159" spans="1:17" x14ac:dyDescent="0.25">
      <c r="A159" s="50"/>
      <c r="B159" s="3" t="s">
        <v>43</v>
      </c>
      <c r="C159" s="3" t="s">
        <v>113</v>
      </c>
      <c r="D159" s="3" t="s">
        <v>78</v>
      </c>
      <c r="E159" s="3" t="s">
        <v>204</v>
      </c>
      <c r="F159" s="3" t="s">
        <v>68</v>
      </c>
      <c r="G159">
        <f t="shared" si="18"/>
        <v>1.0334402403730854</v>
      </c>
      <c r="H159" s="12">
        <f t="shared" si="19"/>
        <v>3.344024037308535E-2</v>
      </c>
      <c r="I159" s="13">
        <f t="shared" si="20"/>
        <v>5.0741915802318491</v>
      </c>
      <c r="J159" s="13">
        <f t="shared" si="21"/>
        <v>4.619477874467691</v>
      </c>
      <c r="K159" s="13">
        <f t="shared" si="22"/>
        <v>1.7051763966155908</v>
      </c>
      <c r="L159" s="16">
        <f t="shared" si="16"/>
        <v>0.20366598778004072</v>
      </c>
      <c r="M159" s="16">
        <f t="shared" si="16"/>
        <v>0.2237136465324385</v>
      </c>
      <c r="N159" s="16">
        <f t="shared" si="16"/>
        <v>0.60606060606060608</v>
      </c>
      <c r="O159" s="17">
        <f t="shared" si="17"/>
        <v>0.19707572806194837</v>
      </c>
      <c r="P159" s="17">
        <f t="shared" si="17"/>
        <v>0.21647468115976881</v>
      </c>
      <c r="Q159" s="17">
        <f t="shared" si="17"/>
        <v>0.58644959077828274</v>
      </c>
    </row>
    <row r="160" spans="1:17" x14ac:dyDescent="0.25">
      <c r="A160" s="50"/>
      <c r="B160" s="3" t="s">
        <v>45</v>
      </c>
      <c r="C160" s="3" t="s">
        <v>535</v>
      </c>
      <c r="D160" s="3" t="s">
        <v>305</v>
      </c>
      <c r="E160" s="3" t="s">
        <v>339</v>
      </c>
      <c r="F160" s="3" t="s">
        <v>68</v>
      </c>
      <c r="G160">
        <f t="shared" si="18"/>
        <v>1.0281866850185775</v>
      </c>
      <c r="H160" s="12">
        <f t="shared" si="19"/>
        <v>2.8186685018577462E-2</v>
      </c>
      <c r="I160" s="13">
        <f t="shared" si="20"/>
        <v>2.6013123130970008</v>
      </c>
      <c r="J160" s="13">
        <f t="shared" si="21"/>
        <v>3.9790824710218948</v>
      </c>
      <c r="K160" s="13">
        <f t="shared" si="22"/>
        <v>2.7452584489996017</v>
      </c>
      <c r="L160" s="16">
        <f t="shared" si="16"/>
        <v>0.39525691699604748</v>
      </c>
      <c r="M160" s="16">
        <f t="shared" si="16"/>
        <v>0.25839793281653745</v>
      </c>
      <c r="N160" s="16">
        <f t="shared" si="16"/>
        <v>0.37453183520599254</v>
      </c>
      <c r="O160" s="17">
        <f t="shared" si="17"/>
        <v>0.38442135339352879</v>
      </c>
      <c r="P160" s="17">
        <f t="shared" si="17"/>
        <v>0.25131421810998134</v>
      </c>
      <c r="Q160" s="17">
        <f t="shared" si="17"/>
        <v>0.36426442849648982</v>
      </c>
    </row>
    <row r="161" spans="1:17" x14ac:dyDescent="0.25">
      <c r="A161" s="50"/>
      <c r="B161" s="3" t="s">
        <v>488</v>
      </c>
      <c r="C161" s="3" t="s">
        <v>589</v>
      </c>
      <c r="D161" s="3" t="s">
        <v>590</v>
      </c>
      <c r="E161" s="3" t="s">
        <v>591</v>
      </c>
      <c r="F161" s="3" t="s">
        <v>68</v>
      </c>
      <c r="G161">
        <f t="shared" si="18"/>
        <v>1.0355777019085595</v>
      </c>
      <c r="H161" s="12">
        <f t="shared" si="19"/>
        <v>3.5577701908559467E-2</v>
      </c>
      <c r="I161" s="13">
        <f t="shared" si="20"/>
        <v>8.2535542842112193</v>
      </c>
      <c r="J161" s="13">
        <f t="shared" si="21"/>
        <v>5.7474562455925051</v>
      </c>
      <c r="K161" s="13">
        <f t="shared" si="22"/>
        <v>1.4187414516147265</v>
      </c>
      <c r="L161" s="16">
        <f t="shared" si="16"/>
        <v>0.12547051442910917</v>
      </c>
      <c r="M161" s="16">
        <f t="shared" si="16"/>
        <v>0.1801801801801802</v>
      </c>
      <c r="N161" s="16">
        <f t="shared" si="16"/>
        <v>0.72992700729927007</v>
      </c>
      <c r="O161" s="17">
        <f t="shared" si="17"/>
        <v>0.12115992281203838</v>
      </c>
      <c r="P161" s="17">
        <f t="shared" si="17"/>
        <v>0.17399001528143168</v>
      </c>
      <c r="Q161" s="17">
        <f t="shared" si="17"/>
        <v>0.70485006190652988</v>
      </c>
    </row>
    <row r="162" spans="1:17" x14ac:dyDescent="0.25">
      <c r="A162" s="50"/>
      <c r="B162" s="3" t="s">
        <v>46</v>
      </c>
      <c r="C162" s="3" t="s">
        <v>592</v>
      </c>
      <c r="D162" s="3" t="s">
        <v>172</v>
      </c>
      <c r="E162" s="3" t="s">
        <v>264</v>
      </c>
      <c r="F162" s="3" t="s">
        <v>68</v>
      </c>
      <c r="G162">
        <f t="shared" si="18"/>
        <v>1.0295329658479373</v>
      </c>
      <c r="H162" s="12">
        <f t="shared" si="19"/>
        <v>2.9532965847937298E-2</v>
      </c>
      <c r="I162" s="13">
        <f t="shared" si="20"/>
        <v>3.1400755458362086</v>
      </c>
      <c r="J162" s="13">
        <f t="shared" si="21"/>
        <v>3.7783859846619299</v>
      </c>
      <c r="K162" s="13">
        <f t="shared" si="22"/>
        <v>2.3988118104256939</v>
      </c>
      <c r="L162" s="16">
        <f t="shared" si="16"/>
        <v>0.32786885245901642</v>
      </c>
      <c r="M162" s="16">
        <f t="shared" si="16"/>
        <v>0.27247956403269757</v>
      </c>
      <c r="N162" s="16">
        <f t="shared" si="16"/>
        <v>0.42918454935622319</v>
      </c>
      <c r="O162" s="17">
        <f t="shared" si="17"/>
        <v>0.3184636756036065</v>
      </c>
      <c r="P162" s="17">
        <f t="shared" si="17"/>
        <v>0.26466327264059941</v>
      </c>
      <c r="Q162" s="17">
        <f t="shared" si="17"/>
        <v>0.41687305175579392</v>
      </c>
    </row>
    <row r="163" spans="1:17" x14ac:dyDescent="0.25">
      <c r="A163" s="50"/>
      <c r="B163" s="3" t="s">
        <v>466</v>
      </c>
      <c r="C163" s="3" t="s">
        <v>88</v>
      </c>
      <c r="D163" s="3" t="s">
        <v>191</v>
      </c>
      <c r="E163" s="3" t="s">
        <v>546</v>
      </c>
      <c r="F163" s="3" t="s">
        <v>76</v>
      </c>
      <c r="G163">
        <f t="shared" si="18"/>
        <v>1.0289359189019012</v>
      </c>
      <c r="H163" s="12">
        <f t="shared" si="19"/>
        <v>2.893591890190117E-2</v>
      </c>
      <c r="I163" s="13">
        <f t="shared" si="20"/>
        <v>2.9118886504923802</v>
      </c>
      <c r="J163" s="13">
        <f t="shared" si="21"/>
        <v>3.7556161039919393</v>
      </c>
      <c r="K163" s="13">
        <f t="shared" si="22"/>
        <v>2.5620504380657341</v>
      </c>
      <c r="L163" s="16">
        <f t="shared" si="16"/>
        <v>0.35335689045936397</v>
      </c>
      <c r="M163" s="16">
        <f t="shared" si="16"/>
        <v>0.27397260273972601</v>
      </c>
      <c r="N163" s="16">
        <f t="shared" si="16"/>
        <v>0.40160642570281119</v>
      </c>
      <c r="O163" s="17">
        <f t="shared" si="17"/>
        <v>0.34341972514330416</v>
      </c>
      <c r="P163" s="17">
        <f t="shared" si="17"/>
        <v>0.26626789648097277</v>
      </c>
      <c r="Q163" s="17">
        <f t="shared" si="17"/>
        <v>0.39031237837572313</v>
      </c>
    </row>
    <row r="164" spans="1:17" x14ac:dyDescent="0.25">
      <c r="A164" s="50"/>
      <c r="B164" s="3" t="s">
        <v>38</v>
      </c>
      <c r="C164" s="3" t="s">
        <v>593</v>
      </c>
      <c r="D164" s="3" t="s">
        <v>275</v>
      </c>
      <c r="E164" s="3" t="s">
        <v>73</v>
      </c>
      <c r="F164" s="3" t="s">
        <v>68</v>
      </c>
      <c r="G164">
        <f t="shared" si="18"/>
        <v>1.0321497912738788</v>
      </c>
      <c r="H164" s="12">
        <f t="shared" si="19"/>
        <v>3.2149791273878847E-2</v>
      </c>
      <c r="I164" s="13">
        <f t="shared" si="20"/>
        <v>3.9737766964044337</v>
      </c>
      <c r="J164" s="13">
        <f t="shared" si="21"/>
        <v>4.2421356421356426</v>
      </c>
      <c r="K164" s="13">
        <f t="shared" si="22"/>
        <v>1.9507631055076309</v>
      </c>
      <c r="L164" s="16">
        <f t="shared" ref="L164:N225" si="23">(1/C164)</f>
        <v>0.25974025974025972</v>
      </c>
      <c r="M164" s="16">
        <f t="shared" si="23"/>
        <v>0.24330900243309</v>
      </c>
      <c r="N164" s="16">
        <f t="shared" si="23"/>
        <v>0.52910052910052918</v>
      </c>
      <c r="O164" s="17">
        <f t="shared" ref="O164:Q225" si="24">(1/I164)</f>
        <v>0.25164977209333966</v>
      </c>
      <c r="P164" s="17">
        <f t="shared" si="24"/>
        <v>0.23573032179059797</v>
      </c>
      <c r="Q164" s="17">
        <f t="shared" si="24"/>
        <v>0.51261990611606234</v>
      </c>
    </row>
    <row r="165" spans="1:17" x14ac:dyDescent="0.25">
      <c r="A165" s="49" t="s">
        <v>488</v>
      </c>
      <c r="B165" s="3" t="s">
        <v>47</v>
      </c>
      <c r="C165" s="3" t="s">
        <v>417</v>
      </c>
      <c r="D165" s="3" t="s">
        <v>594</v>
      </c>
      <c r="E165" s="3" t="s">
        <v>595</v>
      </c>
      <c r="F165" s="3" t="s">
        <v>72</v>
      </c>
      <c r="G165">
        <f t="shared" si="18"/>
        <v>1.0347533655633003</v>
      </c>
      <c r="H165" s="12">
        <f t="shared" si="19"/>
        <v>3.4753365563300331E-2</v>
      </c>
      <c r="I165" s="13">
        <f t="shared" si="20"/>
        <v>1.3141367742653915</v>
      </c>
      <c r="J165" s="13">
        <f t="shared" si="21"/>
        <v>6.4361659338037276</v>
      </c>
      <c r="K165" s="13">
        <f t="shared" si="22"/>
        <v>11.95140137225612</v>
      </c>
      <c r="L165" s="16">
        <f t="shared" si="23"/>
        <v>0.78740157480314954</v>
      </c>
      <c r="M165" s="16">
        <f t="shared" si="23"/>
        <v>0.16077170418006431</v>
      </c>
      <c r="N165" s="16">
        <f t="shared" si="23"/>
        <v>8.6580086580086577E-2</v>
      </c>
      <c r="O165" s="17">
        <f t="shared" si="24"/>
        <v>0.76095579971803506</v>
      </c>
      <c r="P165" s="17">
        <f t="shared" si="24"/>
        <v>0.15537200412249272</v>
      </c>
      <c r="Q165" s="17">
        <f t="shared" si="24"/>
        <v>8.3672196159472259E-2</v>
      </c>
    </row>
    <row r="166" spans="1:17" x14ac:dyDescent="0.25">
      <c r="A166" s="50"/>
      <c r="B166" s="3" t="s">
        <v>457</v>
      </c>
      <c r="C166" s="3" t="s">
        <v>149</v>
      </c>
      <c r="D166" s="3" t="s">
        <v>514</v>
      </c>
      <c r="E166" s="3" t="s">
        <v>325</v>
      </c>
      <c r="F166" s="3" t="s">
        <v>76</v>
      </c>
      <c r="G166">
        <f t="shared" si="18"/>
        <v>1.0306571956380117</v>
      </c>
      <c r="H166" s="12">
        <f t="shared" si="19"/>
        <v>3.0657195638011725E-2</v>
      </c>
      <c r="I166" s="13">
        <f t="shared" si="20"/>
        <v>3.8958841995116842</v>
      </c>
      <c r="J166" s="13">
        <f t="shared" si="21"/>
        <v>4.4009062253743094</v>
      </c>
      <c r="K166" s="13">
        <f t="shared" si="22"/>
        <v>1.9376355277994619</v>
      </c>
      <c r="L166" s="16">
        <f t="shared" si="23"/>
        <v>0.26455026455026459</v>
      </c>
      <c r="M166" s="16">
        <f t="shared" si="23"/>
        <v>0.23419203747072601</v>
      </c>
      <c r="N166" s="16">
        <f t="shared" si="23"/>
        <v>0.53191489361702127</v>
      </c>
      <c r="O166" s="17">
        <f t="shared" si="24"/>
        <v>0.25668114060611491</v>
      </c>
      <c r="P166" s="17">
        <f t="shared" si="24"/>
        <v>0.22722592774967551</v>
      </c>
      <c r="Q166" s="17">
        <f t="shared" si="24"/>
        <v>0.51609293164420977</v>
      </c>
    </row>
    <row r="167" spans="1:17" x14ac:dyDescent="0.25">
      <c r="A167" s="50"/>
      <c r="B167" s="3" t="s">
        <v>460</v>
      </c>
      <c r="C167" s="3" t="s">
        <v>223</v>
      </c>
      <c r="D167" s="3" t="s">
        <v>596</v>
      </c>
      <c r="E167" s="3" t="s">
        <v>597</v>
      </c>
      <c r="F167" s="3" t="s">
        <v>72</v>
      </c>
      <c r="G167">
        <f t="shared" si="18"/>
        <v>1.0320136402084217</v>
      </c>
      <c r="H167" s="12">
        <f t="shared" si="19"/>
        <v>3.2013640208421679E-2</v>
      </c>
      <c r="I167" s="13">
        <f t="shared" si="20"/>
        <v>1.5583405967147168</v>
      </c>
      <c r="J167" s="13">
        <f t="shared" si="21"/>
        <v>4.9020647909900026</v>
      </c>
      <c r="K167" s="13">
        <f t="shared" si="22"/>
        <v>6.4810456605088884</v>
      </c>
      <c r="L167" s="16">
        <f t="shared" si="23"/>
        <v>0.66225165562913912</v>
      </c>
      <c r="M167" s="16">
        <f t="shared" si="23"/>
        <v>0.21052631578947367</v>
      </c>
      <c r="N167" s="16">
        <f t="shared" si="23"/>
        <v>0.15923566878980891</v>
      </c>
      <c r="O167" s="17">
        <f t="shared" si="24"/>
        <v>0.64170823894865681</v>
      </c>
      <c r="P167" s="17">
        <f t="shared" si="24"/>
        <v>0.20399567174999411</v>
      </c>
      <c r="Q167" s="17">
        <f t="shared" si="24"/>
        <v>0.15429608930134903</v>
      </c>
    </row>
    <row r="168" spans="1:17" x14ac:dyDescent="0.25">
      <c r="A168" s="50"/>
      <c r="B168" s="3" t="s">
        <v>42</v>
      </c>
      <c r="C168" s="3" t="s">
        <v>100</v>
      </c>
      <c r="D168" s="3" t="s">
        <v>598</v>
      </c>
      <c r="E168" s="3" t="s">
        <v>599</v>
      </c>
      <c r="F168" s="3" t="s">
        <v>72</v>
      </c>
      <c r="G168">
        <f t="shared" si="18"/>
        <v>1.0343872925953539</v>
      </c>
      <c r="H168" s="12">
        <f t="shared" si="19"/>
        <v>3.4387292595353891E-2</v>
      </c>
      <c r="I168" s="13">
        <f t="shared" si="20"/>
        <v>1.4067667179296814</v>
      </c>
      <c r="J168" s="13">
        <f t="shared" si="21"/>
        <v>5.6374107446446793</v>
      </c>
      <c r="K168" s="13">
        <f t="shared" si="22"/>
        <v>8.9474500809498121</v>
      </c>
      <c r="L168" s="16">
        <f t="shared" si="23"/>
        <v>0.73529411764705876</v>
      </c>
      <c r="M168" s="16">
        <f t="shared" si="23"/>
        <v>0.18348623853211007</v>
      </c>
      <c r="N168" s="16">
        <f t="shared" si="23"/>
        <v>0.11560693641618497</v>
      </c>
      <c r="O168" s="17">
        <f t="shared" si="24"/>
        <v>0.71084991367416328</v>
      </c>
      <c r="P168" s="17">
        <f t="shared" si="24"/>
        <v>0.17738640047648843</v>
      </c>
      <c r="Q168" s="17">
        <f t="shared" si="24"/>
        <v>0.1117636858493482</v>
      </c>
    </row>
    <row r="169" spans="1:17" x14ac:dyDescent="0.25">
      <c r="A169" s="50"/>
      <c r="B169" s="3" t="s">
        <v>476</v>
      </c>
      <c r="C169" s="3" t="s">
        <v>210</v>
      </c>
      <c r="D169" s="3" t="s">
        <v>206</v>
      </c>
      <c r="E169" s="3" t="s">
        <v>600</v>
      </c>
      <c r="F169" s="3" t="s">
        <v>72</v>
      </c>
      <c r="G169">
        <f t="shared" si="18"/>
        <v>1.0320420321302082</v>
      </c>
      <c r="H169" s="12">
        <f t="shared" si="19"/>
        <v>3.2042032130208176E-2</v>
      </c>
      <c r="I169" s="13">
        <f t="shared" si="20"/>
        <v>1.4964609465888019</v>
      </c>
      <c r="J169" s="13">
        <f t="shared" si="21"/>
        <v>5.3253368857918746</v>
      </c>
      <c r="K169" s="13">
        <f t="shared" si="22"/>
        <v>6.9456428762363016</v>
      </c>
      <c r="L169" s="16">
        <f t="shared" si="23"/>
        <v>0.68965517241379315</v>
      </c>
      <c r="M169" s="16">
        <f t="shared" si="23"/>
        <v>0.19379844961240308</v>
      </c>
      <c r="N169" s="16">
        <f t="shared" si="23"/>
        <v>0.14858841010401189</v>
      </c>
      <c r="O169" s="17">
        <f t="shared" si="24"/>
        <v>0.66824329915158176</v>
      </c>
      <c r="P169" s="17">
        <f t="shared" si="24"/>
        <v>0.18778154724220805</v>
      </c>
      <c r="Q169" s="17">
        <f t="shared" si="24"/>
        <v>0.14397515360621002</v>
      </c>
    </row>
    <row r="170" spans="1:17" x14ac:dyDescent="0.25">
      <c r="A170" s="50"/>
      <c r="B170" s="3" t="s">
        <v>43</v>
      </c>
      <c r="C170" s="3" t="s">
        <v>356</v>
      </c>
      <c r="D170" s="3" t="s">
        <v>113</v>
      </c>
      <c r="E170" s="3" t="s">
        <v>601</v>
      </c>
      <c r="F170" s="3" t="s">
        <v>76</v>
      </c>
      <c r="G170">
        <f t="shared" si="18"/>
        <v>1.0330873112430723</v>
      </c>
      <c r="H170" s="12">
        <f t="shared" si="19"/>
        <v>3.3087311243072293E-2</v>
      </c>
      <c r="I170" s="13">
        <f t="shared" si="20"/>
        <v>1.5702927130894699</v>
      </c>
      <c r="J170" s="13">
        <f t="shared" si="21"/>
        <v>5.0724586982034854</v>
      </c>
      <c r="K170" s="13">
        <f t="shared" si="22"/>
        <v>6.0228990245471117</v>
      </c>
      <c r="L170" s="16">
        <f t="shared" si="23"/>
        <v>0.65789473684210531</v>
      </c>
      <c r="M170" s="16">
        <f t="shared" si="23"/>
        <v>0.20366598778004072</v>
      </c>
      <c r="N170" s="16">
        <f t="shared" si="23"/>
        <v>0.17152658662092624</v>
      </c>
      <c r="O170" s="17">
        <f t="shared" si="24"/>
        <v>0.63682394477431636</v>
      </c>
      <c r="P170" s="17">
        <f t="shared" si="24"/>
        <v>0.19714305418675374</v>
      </c>
      <c r="Q170" s="17">
        <f t="shared" si="24"/>
        <v>0.16603300103892982</v>
      </c>
    </row>
    <row r="171" spans="1:17" x14ac:dyDescent="0.25">
      <c r="A171" s="50"/>
      <c r="B171" s="3" t="s">
        <v>45</v>
      </c>
      <c r="C171" s="3" t="s">
        <v>144</v>
      </c>
      <c r="D171" s="3" t="s">
        <v>602</v>
      </c>
      <c r="E171" s="3" t="s">
        <v>603</v>
      </c>
      <c r="F171" s="3" t="s">
        <v>72</v>
      </c>
      <c r="G171">
        <f t="shared" si="18"/>
        <v>1.0364016562883775</v>
      </c>
      <c r="H171" s="12">
        <f t="shared" si="19"/>
        <v>3.6401656288377549E-2</v>
      </c>
      <c r="I171" s="13">
        <f t="shared" si="20"/>
        <v>1.3991422359893098</v>
      </c>
      <c r="J171" s="13">
        <f t="shared" si="21"/>
        <v>5.5862049273943546</v>
      </c>
      <c r="K171" s="13">
        <f t="shared" si="22"/>
        <v>9.4105270390984685</v>
      </c>
      <c r="L171" s="16">
        <f t="shared" si="23"/>
        <v>0.7407407407407407</v>
      </c>
      <c r="M171" s="16">
        <f t="shared" si="23"/>
        <v>0.1855287569573284</v>
      </c>
      <c r="N171" s="16">
        <f t="shared" si="23"/>
        <v>0.11013215859030837</v>
      </c>
      <c r="O171" s="17">
        <f t="shared" si="24"/>
        <v>0.71472361728321132</v>
      </c>
      <c r="P171" s="17">
        <f t="shared" si="24"/>
        <v>0.17901240878150937</v>
      </c>
      <c r="Q171" s="17">
        <f t="shared" si="24"/>
        <v>0.10626397393527923</v>
      </c>
    </row>
    <row r="172" spans="1:17" x14ac:dyDescent="0.25">
      <c r="A172" s="50"/>
      <c r="B172" s="3" t="s">
        <v>44</v>
      </c>
      <c r="C172" s="3" t="s">
        <v>138</v>
      </c>
      <c r="D172" s="3" t="s">
        <v>572</v>
      </c>
      <c r="E172" s="3" t="s">
        <v>307</v>
      </c>
      <c r="F172" s="3" t="s">
        <v>76</v>
      </c>
      <c r="G172">
        <f t="shared" si="18"/>
        <v>1.0363567171322092</v>
      </c>
      <c r="H172" s="12">
        <f t="shared" si="19"/>
        <v>3.6356717132209226E-2</v>
      </c>
      <c r="I172" s="13">
        <f t="shared" si="20"/>
        <v>1.5959893443836022</v>
      </c>
      <c r="J172" s="13">
        <f t="shared" si="21"/>
        <v>4.8294223018360949</v>
      </c>
      <c r="K172" s="13">
        <f t="shared" si="22"/>
        <v>6.010868959366813</v>
      </c>
      <c r="L172" s="16">
        <f t="shared" si="23"/>
        <v>0.64935064935064934</v>
      </c>
      <c r="M172" s="16">
        <f t="shared" si="23"/>
        <v>0.21459227467811159</v>
      </c>
      <c r="N172" s="16">
        <f t="shared" si="23"/>
        <v>0.17241379310344829</v>
      </c>
      <c r="O172" s="17">
        <f t="shared" si="24"/>
        <v>0.62657059930824088</v>
      </c>
      <c r="P172" s="17">
        <f t="shared" si="24"/>
        <v>0.20706410363405384</v>
      </c>
      <c r="Q172" s="17">
        <f t="shared" si="24"/>
        <v>0.16636529705770534</v>
      </c>
    </row>
    <row r="173" spans="1:17" x14ac:dyDescent="0.25">
      <c r="A173" s="50"/>
      <c r="B173" s="3" t="s">
        <v>46</v>
      </c>
      <c r="C173" s="3" t="s">
        <v>91</v>
      </c>
      <c r="D173" s="3" t="s">
        <v>408</v>
      </c>
      <c r="E173" s="3" t="s">
        <v>386</v>
      </c>
      <c r="F173" s="3" t="s">
        <v>68</v>
      </c>
      <c r="G173">
        <f t="shared" si="18"/>
        <v>1.0317445252527444</v>
      </c>
      <c r="H173" s="12">
        <f t="shared" si="19"/>
        <v>3.1744525252744404E-2</v>
      </c>
      <c r="I173" s="13">
        <f t="shared" si="20"/>
        <v>1.6404737951518638</v>
      </c>
      <c r="J173" s="13">
        <f t="shared" si="21"/>
        <v>4.5499933563646033</v>
      </c>
      <c r="K173" s="13">
        <f t="shared" si="22"/>
        <v>5.8603089034355875</v>
      </c>
      <c r="L173" s="16">
        <f t="shared" si="23"/>
        <v>0.62893081761006286</v>
      </c>
      <c r="M173" s="16">
        <f t="shared" si="23"/>
        <v>0.22675736961451246</v>
      </c>
      <c r="N173" s="16">
        <f t="shared" si="23"/>
        <v>0.17605633802816903</v>
      </c>
      <c r="O173" s="17">
        <f t="shared" si="24"/>
        <v>0.60957999021705001</v>
      </c>
      <c r="P173" s="17">
        <f t="shared" si="24"/>
        <v>0.21978054069050101</v>
      </c>
      <c r="Q173" s="17">
        <f t="shared" si="24"/>
        <v>0.1706394690924489</v>
      </c>
    </row>
    <row r="174" spans="1:17" x14ac:dyDescent="0.25">
      <c r="A174" s="50"/>
      <c r="B174" s="3" t="s">
        <v>466</v>
      </c>
      <c r="C174" s="3" t="s">
        <v>510</v>
      </c>
      <c r="D174" s="3" t="s">
        <v>481</v>
      </c>
      <c r="E174" s="3" t="s">
        <v>604</v>
      </c>
      <c r="F174" s="3" t="s">
        <v>72</v>
      </c>
      <c r="G174">
        <f t="shared" si="18"/>
        <v>1.0371227326791554</v>
      </c>
      <c r="H174" s="12">
        <f t="shared" si="19"/>
        <v>3.7122732679155446E-2</v>
      </c>
      <c r="I174" s="13">
        <f t="shared" si="20"/>
        <v>1.3275170978293189</v>
      </c>
      <c r="J174" s="13">
        <f t="shared" si="21"/>
        <v>6.2227363960749322</v>
      </c>
      <c r="K174" s="13">
        <f t="shared" si="22"/>
        <v>11.626145833333334</v>
      </c>
      <c r="L174" s="16">
        <f t="shared" si="23"/>
        <v>0.78125</v>
      </c>
      <c r="M174" s="16">
        <f t="shared" si="23"/>
        <v>0.16666666666666666</v>
      </c>
      <c r="N174" s="16">
        <f t="shared" si="23"/>
        <v>8.9206066012488844E-2</v>
      </c>
      <c r="O174" s="17">
        <f t="shared" si="24"/>
        <v>0.75328596643699997</v>
      </c>
      <c r="P174" s="17">
        <f t="shared" si="24"/>
        <v>0.16070100617322666</v>
      </c>
      <c r="Q174" s="17">
        <f t="shared" si="24"/>
        <v>8.60130273897734E-2</v>
      </c>
    </row>
    <row r="175" spans="1:17" x14ac:dyDescent="0.25">
      <c r="A175" s="50"/>
      <c r="B175" s="3" t="s">
        <v>41</v>
      </c>
      <c r="C175" s="3" t="s">
        <v>605</v>
      </c>
      <c r="D175" s="3" t="s">
        <v>606</v>
      </c>
      <c r="E175" s="3" t="s">
        <v>607</v>
      </c>
      <c r="F175" s="3" t="s">
        <v>72</v>
      </c>
      <c r="G175">
        <f t="shared" si="18"/>
        <v>1.037730227620957</v>
      </c>
      <c r="H175" s="12">
        <f t="shared" si="19"/>
        <v>3.7730227620957013E-2</v>
      </c>
      <c r="I175" s="13">
        <f t="shared" si="20"/>
        <v>1.3075400868024059</v>
      </c>
      <c r="J175" s="13">
        <f t="shared" si="21"/>
        <v>6.7971329909172686</v>
      </c>
      <c r="K175" s="13">
        <f t="shared" si="22"/>
        <v>11.352768690173269</v>
      </c>
      <c r="L175" s="16">
        <f t="shared" si="23"/>
        <v>0.79365079365079361</v>
      </c>
      <c r="M175" s="16">
        <f t="shared" si="23"/>
        <v>0.15267175572519084</v>
      </c>
      <c r="N175" s="16">
        <f t="shared" si="23"/>
        <v>9.1407678244972576E-2</v>
      </c>
      <c r="O175" s="17">
        <f t="shared" si="24"/>
        <v>0.76479490769992664</v>
      </c>
      <c r="P175" s="17">
        <f t="shared" si="24"/>
        <v>0.14712085247357368</v>
      </c>
      <c r="Q175" s="17">
        <f t="shared" si="24"/>
        <v>8.808423982649978E-2</v>
      </c>
    </row>
    <row r="176" spans="1:17" x14ac:dyDescent="0.25">
      <c r="A176" s="50"/>
      <c r="B176" s="3" t="s">
        <v>38</v>
      </c>
      <c r="C176" s="3" t="s">
        <v>364</v>
      </c>
      <c r="D176" s="3" t="s">
        <v>408</v>
      </c>
      <c r="E176" s="3" t="s">
        <v>608</v>
      </c>
      <c r="F176" s="3" t="s">
        <v>76</v>
      </c>
      <c r="G176">
        <f t="shared" si="18"/>
        <v>1.0306494601515541</v>
      </c>
      <c r="H176" s="12">
        <f t="shared" si="19"/>
        <v>3.064946015155412E-2</v>
      </c>
      <c r="I176" s="13">
        <f t="shared" si="20"/>
        <v>1.6078131578364245</v>
      </c>
      <c r="J176" s="13">
        <f t="shared" si="21"/>
        <v>4.5451641192683541</v>
      </c>
      <c r="K176" s="13">
        <f t="shared" si="22"/>
        <v>6.3281876853305423</v>
      </c>
      <c r="L176" s="16">
        <f t="shared" si="23"/>
        <v>0.64102564102564097</v>
      </c>
      <c r="M176" s="16">
        <f t="shared" si="23"/>
        <v>0.22675736961451246</v>
      </c>
      <c r="N176" s="16">
        <f t="shared" si="23"/>
        <v>0.16286644951140067</v>
      </c>
      <c r="O176" s="17">
        <f t="shared" si="24"/>
        <v>0.62196281646659957</v>
      </c>
      <c r="P176" s="17">
        <f t="shared" si="24"/>
        <v>0.22001405752559985</v>
      </c>
      <c r="Q176" s="17">
        <f t="shared" si="24"/>
        <v>0.15802312600780055</v>
      </c>
    </row>
    <row r="177" spans="1:17" x14ac:dyDescent="0.25">
      <c r="A177" s="49" t="s">
        <v>46</v>
      </c>
      <c r="B177" s="3" t="s">
        <v>457</v>
      </c>
      <c r="C177" s="3" t="s">
        <v>609</v>
      </c>
      <c r="D177" s="3" t="s">
        <v>567</v>
      </c>
      <c r="E177" s="3" t="s">
        <v>311</v>
      </c>
      <c r="F177" s="3" t="s">
        <v>68</v>
      </c>
      <c r="G177">
        <f t="shared" si="18"/>
        <v>1.0325190610309551</v>
      </c>
      <c r="H177" s="12">
        <f t="shared" si="19"/>
        <v>3.2519061030955143E-2</v>
      </c>
      <c r="I177" s="13">
        <f t="shared" si="20"/>
        <v>8.9725906403589999</v>
      </c>
      <c r="J177" s="13">
        <f t="shared" si="21"/>
        <v>5.2142212582063232</v>
      </c>
      <c r="K177" s="13">
        <f t="shared" si="22"/>
        <v>1.4352014948330276</v>
      </c>
      <c r="L177" s="16">
        <f t="shared" si="23"/>
        <v>0.11507479861910243</v>
      </c>
      <c r="M177" s="16">
        <f t="shared" si="23"/>
        <v>0.19801980198019803</v>
      </c>
      <c r="N177" s="16">
        <f t="shared" si="23"/>
        <v>0.71942446043165476</v>
      </c>
      <c r="O177" s="17">
        <f t="shared" si="24"/>
        <v>0.11145053196809938</v>
      </c>
      <c r="P177" s="17">
        <f t="shared" si="24"/>
        <v>0.19178319263421459</v>
      </c>
      <c r="Q177" s="17">
        <f t="shared" si="24"/>
        <v>0.6967662753976861</v>
      </c>
    </row>
    <row r="178" spans="1:17" x14ac:dyDescent="0.25">
      <c r="A178" s="50"/>
      <c r="B178" s="3" t="s">
        <v>39</v>
      </c>
      <c r="C178" s="3" t="s">
        <v>437</v>
      </c>
      <c r="D178" s="3" t="s">
        <v>270</v>
      </c>
      <c r="E178" s="3" t="s">
        <v>264</v>
      </c>
      <c r="F178" s="3" t="s">
        <v>76</v>
      </c>
      <c r="G178">
        <f t="shared" si="18"/>
        <v>1.0303167265509396</v>
      </c>
      <c r="H178" s="12">
        <f t="shared" si="19"/>
        <v>3.0316726550939643E-2</v>
      </c>
      <c r="I178" s="13">
        <f t="shared" si="20"/>
        <v>3.1939818523079131</v>
      </c>
      <c r="J178" s="13">
        <f t="shared" si="21"/>
        <v>3.698837048317873</v>
      </c>
      <c r="K178" s="13">
        <f t="shared" si="22"/>
        <v>2.4006379728636893</v>
      </c>
      <c r="L178" s="16">
        <f t="shared" si="23"/>
        <v>0.32258064516129031</v>
      </c>
      <c r="M178" s="16">
        <f t="shared" si="23"/>
        <v>0.2785515320334262</v>
      </c>
      <c r="N178" s="16">
        <f t="shared" si="23"/>
        <v>0.42918454935622319</v>
      </c>
      <c r="O178" s="17">
        <f t="shared" si="24"/>
        <v>0.31308881710690317</v>
      </c>
      <c r="P178" s="17">
        <f t="shared" si="24"/>
        <v>0.2703552459697493</v>
      </c>
      <c r="Q178" s="17">
        <f t="shared" si="24"/>
        <v>0.41655593692334758</v>
      </c>
    </row>
    <row r="179" spans="1:17" x14ac:dyDescent="0.25">
      <c r="A179" s="50"/>
      <c r="B179" s="3" t="s">
        <v>460</v>
      </c>
      <c r="C179" s="3" t="s">
        <v>610</v>
      </c>
      <c r="D179" s="3" t="s">
        <v>188</v>
      </c>
      <c r="E179" s="3" t="s">
        <v>74</v>
      </c>
      <c r="F179" s="3" t="s">
        <v>72</v>
      </c>
      <c r="G179">
        <f t="shared" si="18"/>
        <v>1.0273191287965413</v>
      </c>
      <c r="H179" s="12">
        <f t="shared" si="19"/>
        <v>2.7319128796541303E-2</v>
      </c>
      <c r="I179" s="13">
        <f t="shared" si="20"/>
        <v>2.0238186837291865</v>
      </c>
      <c r="J179" s="13">
        <f t="shared" si="21"/>
        <v>4.0373641761704073</v>
      </c>
      <c r="K179" s="13">
        <f t="shared" si="22"/>
        <v>3.8729931155629607</v>
      </c>
      <c r="L179" s="16">
        <f t="shared" si="23"/>
        <v>0.50761421319796951</v>
      </c>
      <c r="M179" s="16">
        <f t="shared" si="23"/>
        <v>0.2544529262086514</v>
      </c>
      <c r="N179" s="16">
        <f t="shared" si="23"/>
        <v>0.26525198938992045</v>
      </c>
      <c r="O179" s="17">
        <f t="shared" si="24"/>
        <v>0.49411541065395814</v>
      </c>
      <c r="P179" s="17">
        <f t="shared" si="24"/>
        <v>0.24768635088760751</v>
      </c>
      <c r="Q179" s="17">
        <f t="shared" si="24"/>
        <v>0.25819823845843437</v>
      </c>
    </row>
    <row r="180" spans="1:17" x14ac:dyDescent="0.25">
      <c r="A180" s="50"/>
      <c r="B180" s="3" t="s">
        <v>42</v>
      </c>
      <c r="C180" s="3" t="s">
        <v>197</v>
      </c>
      <c r="D180" s="3" t="s">
        <v>262</v>
      </c>
      <c r="E180" s="3" t="s">
        <v>290</v>
      </c>
      <c r="F180" s="3" t="s">
        <v>76</v>
      </c>
      <c r="G180">
        <f t="shared" si="18"/>
        <v>1.0315102109916721</v>
      </c>
      <c r="H180" s="12">
        <f t="shared" si="19"/>
        <v>3.1510210991672061E-2</v>
      </c>
      <c r="I180" s="13">
        <f t="shared" si="20"/>
        <v>1.7123069502461756</v>
      </c>
      <c r="J180" s="13">
        <f t="shared" si="21"/>
        <v>4.3426579882749392</v>
      </c>
      <c r="K180" s="13">
        <f t="shared" si="22"/>
        <v>5.3844833013765276</v>
      </c>
      <c r="L180" s="16">
        <f t="shared" si="23"/>
        <v>0.60240963855421692</v>
      </c>
      <c r="M180" s="16">
        <f t="shared" si="23"/>
        <v>0.23752969121140144</v>
      </c>
      <c r="N180" s="16">
        <f t="shared" si="23"/>
        <v>0.19157088122605365</v>
      </c>
      <c r="O180" s="17">
        <f t="shared" si="24"/>
        <v>0.58400744087164491</v>
      </c>
      <c r="P180" s="17">
        <f t="shared" si="24"/>
        <v>0.2302737177783683</v>
      </c>
      <c r="Q180" s="17">
        <f t="shared" si="24"/>
        <v>0.1857188413499867</v>
      </c>
    </row>
    <row r="181" spans="1:17" x14ac:dyDescent="0.25">
      <c r="A181" s="50"/>
      <c r="B181" s="3" t="s">
        <v>461</v>
      </c>
      <c r="C181" s="3" t="s">
        <v>138</v>
      </c>
      <c r="D181" s="3" t="s">
        <v>202</v>
      </c>
      <c r="E181" s="3" t="s">
        <v>611</v>
      </c>
      <c r="F181" s="3" t="s">
        <v>76</v>
      </c>
      <c r="G181">
        <f t="shared" si="18"/>
        <v>1.0344336012957294</v>
      </c>
      <c r="H181" s="12">
        <f t="shared" si="19"/>
        <v>3.4433601295729366E-2</v>
      </c>
      <c r="I181" s="13">
        <f t="shared" si="20"/>
        <v>1.5930277459954232</v>
      </c>
      <c r="J181" s="13">
        <f t="shared" si="21"/>
        <v>4.5204748376623378</v>
      </c>
      <c r="K181" s="13">
        <f t="shared" si="22"/>
        <v>6.6203750482926687</v>
      </c>
      <c r="L181" s="16">
        <f t="shared" si="23"/>
        <v>0.64935064935064934</v>
      </c>
      <c r="M181" s="16">
        <f t="shared" si="23"/>
        <v>0.22883295194508008</v>
      </c>
      <c r="N181" s="16">
        <f t="shared" si="23"/>
        <v>0.15625</v>
      </c>
      <c r="O181" s="17">
        <f t="shared" si="24"/>
        <v>0.62773545690827726</v>
      </c>
      <c r="P181" s="17">
        <f t="shared" si="24"/>
        <v>0.2212156987731686</v>
      </c>
      <c r="Q181" s="17">
        <f t="shared" si="24"/>
        <v>0.1510488443185542</v>
      </c>
    </row>
    <row r="182" spans="1:17" x14ac:dyDescent="0.25">
      <c r="A182" s="50"/>
      <c r="B182" s="3" t="s">
        <v>40</v>
      </c>
      <c r="C182" s="3" t="s">
        <v>430</v>
      </c>
      <c r="D182" s="3" t="s">
        <v>569</v>
      </c>
      <c r="E182" s="3" t="s">
        <v>612</v>
      </c>
      <c r="F182" s="3" t="s">
        <v>76</v>
      </c>
      <c r="G182">
        <f t="shared" si="18"/>
        <v>1.0347206280769401</v>
      </c>
      <c r="H182" s="12">
        <f t="shared" si="19"/>
        <v>3.4720628076940097E-2</v>
      </c>
      <c r="I182" s="13">
        <f t="shared" si="20"/>
        <v>1.7590250677307981</v>
      </c>
      <c r="J182" s="13">
        <f t="shared" si="21"/>
        <v>4.0767992746231441</v>
      </c>
      <c r="K182" s="13">
        <f t="shared" si="22"/>
        <v>5.3702000597193198</v>
      </c>
      <c r="L182" s="16">
        <f t="shared" si="23"/>
        <v>0.58823529411764708</v>
      </c>
      <c r="M182" s="16">
        <f t="shared" si="23"/>
        <v>0.25380710659898476</v>
      </c>
      <c r="N182" s="16">
        <f t="shared" si="23"/>
        <v>0.19267822736030826</v>
      </c>
      <c r="O182" s="17">
        <f t="shared" si="24"/>
        <v>0.5684967305724834</v>
      </c>
      <c r="P182" s="17">
        <f t="shared" si="24"/>
        <v>0.24529046750589387</v>
      </c>
      <c r="Q182" s="17">
        <f t="shared" si="24"/>
        <v>0.18621280192162268</v>
      </c>
    </row>
    <row r="183" spans="1:17" x14ac:dyDescent="0.25">
      <c r="A183" s="50"/>
      <c r="B183" s="3" t="s">
        <v>462</v>
      </c>
      <c r="C183" s="3" t="s">
        <v>521</v>
      </c>
      <c r="D183" s="3" t="s">
        <v>283</v>
      </c>
      <c r="E183" s="3" t="s">
        <v>270</v>
      </c>
      <c r="F183" s="3" t="s">
        <v>72</v>
      </c>
      <c r="G183">
        <f t="shared" si="18"/>
        <v>1.0305318360368516</v>
      </c>
      <c r="H183" s="12">
        <f t="shared" si="19"/>
        <v>3.0531836036851612E-2</v>
      </c>
      <c r="I183" s="13">
        <f t="shared" si="20"/>
        <v>2.2259487658395996</v>
      </c>
      <c r="J183" s="13">
        <f t="shared" si="21"/>
        <v>3.5656401526875063</v>
      </c>
      <c r="K183" s="13">
        <f t="shared" si="22"/>
        <v>3.6996092913722971</v>
      </c>
      <c r="L183" s="16">
        <f t="shared" si="23"/>
        <v>0.46296296296296291</v>
      </c>
      <c r="M183" s="16">
        <f t="shared" si="23"/>
        <v>0.28901734104046245</v>
      </c>
      <c r="N183" s="16">
        <f t="shared" si="23"/>
        <v>0.2785515320334262</v>
      </c>
      <c r="O183" s="17">
        <f t="shared" si="24"/>
        <v>0.44924663826339811</v>
      </c>
      <c r="P183" s="17">
        <f t="shared" si="24"/>
        <v>0.28045454874246822</v>
      </c>
      <c r="Q183" s="17">
        <f t="shared" si="24"/>
        <v>0.27029881299413372</v>
      </c>
    </row>
    <row r="184" spans="1:17" x14ac:dyDescent="0.25">
      <c r="A184" s="50"/>
      <c r="B184" s="3" t="s">
        <v>476</v>
      </c>
      <c r="C184" s="3" t="s">
        <v>264</v>
      </c>
      <c r="D184" s="3" t="s">
        <v>406</v>
      </c>
      <c r="E184" s="3" t="s">
        <v>454</v>
      </c>
      <c r="F184" s="3" t="s">
        <v>76</v>
      </c>
      <c r="G184">
        <f t="shared" si="18"/>
        <v>1.0337882789599528</v>
      </c>
      <c r="H184" s="12">
        <f t="shared" si="19"/>
        <v>3.3788278959952844E-2</v>
      </c>
      <c r="I184" s="13">
        <f t="shared" si="20"/>
        <v>2.4087266899766901</v>
      </c>
      <c r="J184" s="13">
        <f t="shared" si="21"/>
        <v>3.6389347419390341</v>
      </c>
      <c r="K184" s="13">
        <f t="shared" si="22"/>
        <v>3.225419430355053</v>
      </c>
      <c r="L184" s="16">
        <f t="shared" si="23"/>
        <v>0.42918454935622319</v>
      </c>
      <c r="M184" s="16">
        <f t="shared" si="23"/>
        <v>0.28409090909090912</v>
      </c>
      <c r="N184" s="16">
        <f t="shared" si="23"/>
        <v>0.32051282051282048</v>
      </c>
      <c r="O184" s="17">
        <f t="shared" si="24"/>
        <v>0.41515710527111621</v>
      </c>
      <c r="P184" s="17">
        <f t="shared" si="24"/>
        <v>0.27480569752321043</v>
      </c>
      <c r="Q184" s="17">
        <f t="shared" si="24"/>
        <v>0.3100371972056733</v>
      </c>
    </row>
    <row r="185" spans="1:17" x14ac:dyDescent="0.25">
      <c r="A185" s="50"/>
      <c r="B185" s="3" t="s">
        <v>45</v>
      </c>
      <c r="C185" s="3" t="s">
        <v>204</v>
      </c>
      <c r="D185" s="3" t="s">
        <v>75</v>
      </c>
      <c r="E185" s="3" t="s">
        <v>321</v>
      </c>
      <c r="F185" s="3" t="s">
        <v>72</v>
      </c>
      <c r="G185">
        <f t="shared" si="18"/>
        <v>1.0340624822332138</v>
      </c>
      <c r="H185" s="12">
        <f t="shared" si="19"/>
        <v>3.4062482233213842E-2</v>
      </c>
      <c r="I185" s="13">
        <f t="shared" si="20"/>
        <v>1.7062030956848027</v>
      </c>
      <c r="J185" s="13">
        <f t="shared" si="21"/>
        <v>4.30169992609017</v>
      </c>
      <c r="K185" s="13">
        <f t="shared" si="22"/>
        <v>5.5115530303030296</v>
      </c>
      <c r="L185" s="16">
        <f t="shared" si="23"/>
        <v>0.60606060606060608</v>
      </c>
      <c r="M185" s="16">
        <f t="shared" si="23"/>
        <v>0.24038461538461536</v>
      </c>
      <c r="N185" s="16">
        <f t="shared" si="23"/>
        <v>0.18761726078799248</v>
      </c>
      <c r="O185" s="17">
        <f t="shared" si="24"/>
        <v>0.58609669770798267</v>
      </c>
      <c r="P185" s="17">
        <f t="shared" si="24"/>
        <v>0.23246623827359883</v>
      </c>
      <c r="Q185" s="17">
        <f t="shared" si="24"/>
        <v>0.18143706401841864</v>
      </c>
    </row>
    <row r="186" spans="1:17" x14ac:dyDescent="0.25">
      <c r="A186" s="50"/>
      <c r="B186" s="3" t="s">
        <v>44</v>
      </c>
      <c r="C186" s="3" t="s">
        <v>556</v>
      </c>
      <c r="D186" s="3" t="s">
        <v>165</v>
      </c>
      <c r="E186" s="3" t="s">
        <v>85</v>
      </c>
      <c r="F186" s="3" t="s">
        <v>72</v>
      </c>
      <c r="G186">
        <f t="shared" si="18"/>
        <v>1.0349521779694946</v>
      </c>
      <c r="H186" s="12">
        <f t="shared" si="19"/>
        <v>3.4952177969494569E-2</v>
      </c>
      <c r="I186" s="13">
        <f t="shared" si="20"/>
        <v>2.8564680111958047</v>
      </c>
      <c r="J186" s="13">
        <f t="shared" si="21"/>
        <v>3.6119831011135362</v>
      </c>
      <c r="K186" s="13">
        <f t="shared" si="22"/>
        <v>2.6805261409409908</v>
      </c>
      <c r="L186" s="16">
        <f t="shared" si="23"/>
        <v>0.3623188405797102</v>
      </c>
      <c r="M186" s="16">
        <f t="shared" si="23"/>
        <v>0.28653295128939826</v>
      </c>
      <c r="N186" s="16">
        <f t="shared" si="23"/>
        <v>0.38610038610038611</v>
      </c>
      <c r="O186" s="17">
        <f t="shared" si="24"/>
        <v>0.35008268815913307</v>
      </c>
      <c r="P186" s="17">
        <f t="shared" si="24"/>
        <v>0.27685622330063242</v>
      </c>
      <c r="Q186" s="17">
        <f t="shared" si="24"/>
        <v>0.37306108854023445</v>
      </c>
    </row>
    <row r="187" spans="1:17" x14ac:dyDescent="0.25">
      <c r="A187" s="50"/>
      <c r="B187" s="3" t="s">
        <v>485</v>
      </c>
      <c r="C187" s="3" t="s">
        <v>356</v>
      </c>
      <c r="D187" s="3" t="s">
        <v>419</v>
      </c>
      <c r="E187" s="3" t="s">
        <v>420</v>
      </c>
      <c r="F187" s="3" t="s">
        <v>76</v>
      </c>
      <c r="G187">
        <f t="shared" si="18"/>
        <v>1.0339640548204228</v>
      </c>
      <c r="H187" s="12">
        <f t="shared" si="19"/>
        <v>3.3964054820422751E-2</v>
      </c>
      <c r="I187" s="13">
        <f t="shared" si="20"/>
        <v>1.5716253633270425</v>
      </c>
      <c r="J187" s="13">
        <f t="shared" si="21"/>
        <v>4.7355553710775364</v>
      </c>
      <c r="K187" s="13">
        <f t="shared" si="22"/>
        <v>6.5553321075614797</v>
      </c>
      <c r="L187" s="16">
        <f t="shared" si="23"/>
        <v>0.65789473684210531</v>
      </c>
      <c r="M187" s="16">
        <f t="shared" si="23"/>
        <v>0.2183406113537118</v>
      </c>
      <c r="N187" s="16">
        <f t="shared" si="23"/>
        <v>0.15772870662460567</v>
      </c>
      <c r="O187" s="17">
        <f t="shared" si="24"/>
        <v>0.63628395375540148</v>
      </c>
      <c r="P187" s="17">
        <f t="shared" si="24"/>
        <v>0.21116847373541708</v>
      </c>
      <c r="Q187" s="17">
        <f t="shared" si="24"/>
        <v>0.15254757250918144</v>
      </c>
    </row>
    <row r="188" spans="1:17" x14ac:dyDescent="0.25">
      <c r="A188" s="50"/>
      <c r="B188" s="3" t="s">
        <v>488</v>
      </c>
      <c r="C188" s="3" t="s">
        <v>362</v>
      </c>
      <c r="D188" s="3" t="s">
        <v>117</v>
      </c>
      <c r="E188" s="3" t="s">
        <v>190</v>
      </c>
      <c r="F188" s="3" t="s">
        <v>68</v>
      </c>
      <c r="G188">
        <f t="shared" si="18"/>
        <v>1.0330446279053016</v>
      </c>
      <c r="H188" s="12">
        <f t="shared" si="19"/>
        <v>3.3044627905301605E-2</v>
      </c>
      <c r="I188" s="13">
        <f t="shared" si="20"/>
        <v>4.4214310074346912</v>
      </c>
      <c r="J188" s="13">
        <f t="shared" si="21"/>
        <v>4.183830743016471</v>
      </c>
      <c r="K188" s="13">
        <f t="shared" si="22"/>
        <v>1.8698107765085961</v>
      </c>
      <c r="L188" s="16">
        <f t="shared" si="23"/>
        <v>0.23364485981308411</v>
      </c>
      <c r="M188" s="16">
        <f t="shared" si="23"/>
        <v>0.24691358024691359</v>
      </c>
      <c r="N188" s="16">
        <f t="shared" si="23"/>
        <v>0.5524861878453039</v>
      </c>
      <c r="O188" s="17">
        <f t="shared" si="24"/>
        <v>0.22617111933183795</v>
      </c>
      <c r="P188" s="17">
        <f t="shared" si="24"/>
        <v>0.23901540512105349</v>
      </c>
      <c r="Q188" s="17">
        <f t="shared" si="24"/>
        <v>0.53481347554710845</v>
      </c>
    </row>
    <row r="189" spans="1:17" x14ac:dyDescent="0.25">
      <c r="A189" s="50"/>
      <c r="B189" s="3" t="s">
        <v>466</v>
      </c>
      <c r="C189" s="3" t="s">
        <v>164</v>
      </c>
      <c r="D189" s="3" t="s">
        <v>272</v>
      </c>
      <c r="E189" s="3" t="s">
        <v>613</v>
      </c>
      <c r="F189" s="3" t="s">
        <v>72</v>
      </c>
      <c r="G189">
        <f t="shared" si="18"/>
        <v>1.030667505671756</v>
      </c>
      <c r="H189" s="12">
        <f t="shared" si="19"/>
        <v>3.0667505671756023E-2</v>
      </c>
      <c r="I189" s="13">
        <f t="shared" si="20"/>
        <v>1.7933614598688554</v>
      </c>
      <c r="J189" s="13">
        <f t="shared" si="21"/>
        <v>3.937149871666108</v>
      </c>
      <c r="K189" s="13">
        <f t="shared" si="22"/>
        <v>5.3079376542095442</v>
      </c>
      <c r="L189" s="16">
        <f t="shared" si="23"/>
        <v>0.57471264367816088</v>
      </c>
      <c r="M189" s="16">
        <f t="shared" si="23"/>
        <v>0.26178010471204188</v>
      </c>
      <c r="N189" s="16">
        <f t="shared" si="23"/>
        <v>0.1941747572815534</v>
      </c>
      <c r="O189" s="17">
        <f t="shared" si="24"/>
        <v>0.55761207228861032</v>
      </c>
      <c r="P189" s="17">
        <f t="shared" si="24"/>
        <v>0.25399083920999527</v>
      </c>
      <c r="Q189" s="17">
        <f t="shared" si="24"/>
        <v>0.18839708850139453</v>
      </c>
    </row>
    <row r="190" spans="1:17" x14ac:dyDescent="0.25">
      <c r="A190" s="49" t="s">
        <v>466</v>
      </c>
      <c r="B190" s="3" t="s">
        <v>47</v>
      </c>
      <c r="C190" s="3" t="s">
        <v>439</v>
      </c>
      <c r="D190" s="3" t="s">
        <v>191</v>
      </c>
      <c r="E190" s="3" t="s">
        <v>121</v>
      </c>
      <c r="F190" s="3" t="s">
        <v>72</v>
      </c>
      <c r="G190">
        <f t="shared" si="18"/>
        <v>1.0336205377431114</v>
      </c>
      <c r="H190" s="12">
        <f t="shared" si="19"/>
        <v>3.3620537743111356E-2</v>
      </c>
      <c r="I190" s="13">
        <f t="shared" si="20"/>
        <v>2.1809393346379649</v>
      </c>
      <c r="J190" s="13">
        <f t="shared" si="21"/>
        <v>3.7727149627623562</v>
      </c>
      <c r="K190" s="13">
        <f t="shared" si="22"/>
        <v>3.6176718821008897</v>
      </c>
      <c r="L190" s="16">
        <f t="shared" si="23"/>
        <v>0.47393364928909953</v>
      </c>
      <c r="M190" s="16">
        <f t="shared" si="23"/>
        <v>0.27397260273972601</v>
      </c>
      <c r="N190" s="16">
        <f t="shared" si="23"/>
        <v>0.2857142857142857</v>
      </c>
      <c r="O190" s="17">
        <f t="shared" si="24"/>
        <v>0.45851802666762376</v>
      </c>
      <c r="P190" s="17">
        <f t="shared" si="24"/>
        <v>0.26506110582703729</v>
      </c>
      <c r="Q190" s="17">
        <f t="shared" si="24"/>
        <v>0.2764208675053389</v>
      </c>
    </row>
    <row r="191" spans="1:17" x14ac:dyDescent="0.25">
      <c r="A191" s="50"/>
      <c r="B191" s="3" t="s">
        <v>39</v>
      </c>
      <c r="C191" s="3" t="s">
        <v>614</v>
      </c>
      <c r="D191" s="3" t="s">
        <v>615</v>
      </c>
      <c r="E191" s="3" t="s">
        <v>144</v>
      </c>
      <c r="F191" s="3" t="s">
        <v>72</v>
      </c>
      <c r="G191">
        <f t="shared" si="18"/>
        <v>1.0372829702010464</v>
      </c>
      <c r="H191" s="12">
        <f t="shared" si="19"/>
        <v>3.7282970201046428E-2</v>
      </c>
      <c r="I191" s="13">
        <f t="shared" si="20"/>
        <v>8.8895150546229686</v>
      </c>
      <c r="J191" s="13">
        <f t="shared" si="21"/>
        <v>5.7672933143178176</v>
      </c>
      <c r="K191" s="13">
        <f t="shared" si="22"/>
        <v>1.4003320097714127</v>
      </c>
      <c r="L191" s="16">
        <f t="shared" si="23"/>
        <v>0.11668611435239207</v>
      </c>
      <c r="M191" s="16">
        <f t="shared" si="23"/>
        <v>0.17985611510791369</v>
      </c>
      <c r="N191" s="16">
        <f t="shared" si="23"/>
        <v>0.7407407407407407</v>
      </c>
      <c r="O191" s="17">
        <f t="shared" si="24"/>
        <v>0.11249207564814828</v>
      </c>
      <c r="P191" s="17">
        <f t="shared" si="24"/>
        <v>0.17339156264471781</v>
      </c>
      <c r="Q191" s="17">
        <f t="shared" si="24"/>
        <v>0.714116361707134</v>
      </c>
    </row>
    <row r="192" spans="1:17" x14ac:dyDescent="0.25">
      <c r="A192" s="50"/>
      <c r="B192" s="3" t="s">
        <v>460</v>
      </c>
      <c r="C192" s="3" t="s">
        <v>194</v>
      </c>
      <c r="D192" s="3" t="s">
        <v>122</v>
      </c>
      <c r="E192" s="3" t="s">
        <v>448</v>
      </c>
      <c r="F192" s="3" t="s">
        <v>68</v>
      </c>
      <c r="G192">
        <f t="shared" si="18"/>
        <v>1.0306092650346921</v>
      </c>
      <c r="H192" s="12">
        <f t="shared" si="19"/>
        <v>3.0609265034692079E-2</v>
      </c>
      <c r="I192" s="13">
        <f t="shared" si="20"/>
        <v>3.1227460730551169</v>
      </c>
      <c r="J192" s="13">
        <f t="shared" si="21"/>
        <v>3.8235603732787076</v>
      </c>
      <c r="K192" s="13">
        <f t="shared" si="22"/>
        <v>2.3910134948804855</v>
      </c>
      <c r="L192" s="16">
        <f t="shared" si="23"/>
        <v>0.33003300330033003</v>
      </c>
      <c r="M192" s="16">
        <f t="shared" si="23"/>
        <v>0.26954177897574122</v>
      </c>
      <c r="N192" s="16">
        <f t="shared" si="23"/>
        <v>0.43103448275862072</v>
      </c>
      <c r="O192" s="17">
        <f t="shared" si="24"/>
        <v>0.3202309687068654</v>
      </c>
      <c r="P192" s="17">
        <f t="shared" si="24"/>
        <v>0.26153634371477147</v>
      </c>
      <c r="Q192" s="17">
        <f t="shared" si="24"/>
        <v>0.41823268757836302</v>
      </c>
    </row>
    <row r="193" spans="1:17" x14ac:dyDescent="0.25">
      <c r="A193" s="50"/>
      <c r="B193" s="3" t="s">
        <v>42</v>
      </c>
      <c r="C193" s="3" t="s">
        <v>348</v>
      </c>
      <c r="D193" s="3" t="s">
        <v>67</v>
      </c>
      <c r="E193" s="3" t="s">
        <v>162</v>
      </c>
      <c r="F193" s="3" t="s">
        <v>72</v>
      </c>
      <c r="G193">
        <f t="shared" si="18"/>
        <v>1.029384033081451</v>
      </c>
      <c r="H193" s="12">
        <f t="shared" si="19"/>
        <v>2.9384033081450989E-2</v>
      </c>
      <c r="I193" s="13">
        <f t="shared" si="20"/>
        <v>2.2543510324483775</v>
      </c>
      <c r="J193" s="13">
        <f t="shared" si="21"/>
        <v>3.7057825190932236</v>
      </c>
      <c r="K193" s="13">
        <f t="shared" si="22"/>
        <v>3.4896118721461189</v>
      </c>
      <c r="L193" s="16">
        <f t="shared" si="23"/>
        <v>0.45662100456621008</v>
      </c>
      <c r="M193" s="16">
        <f t="shared" si="23"/>
        <v>0.27777777777777779</v>
      </c>
      <c r="N193" s="16">
        <f t="shared" si="23"/>
        <v>0.29498525073746312</v>
      </c>
      <c r="O193" s="17">
        <f t="shared" si="24"/>
        <v>0.44358664006019172</v>
      </c>
      <c r="P193" s="17">
        <f t="shared" si="24"/>
        <v>0.26984853936994996</v>
      </c>
      <c r="Q193" s="17">
        <f t="shared" si="24"/>
        <v>0.28656482056985833</v>
      </c>
    </row>
    <row r="194" spans="1:17" x14ac:dyDescent="0.25">
      <c r="A194" s="50"/>
      <c r="B194" s="3" t="s">
        <v>40</v>
      </c>
      <c r="C194" s="3" t="s">
        <v>267</v>
      </c>
      <c r="D194" s="3" t="s">
        <v>121</v>
      </c>
      <c r="E194" s="3" t="s">
        <v>616</v>
      </c>
      <c r="F194" s="3" t="s">
        <v>72</v>
      </c>
      <c r="G194">
        <f t="shared" si="18"/>
        <v>1.029218984442865</v>
      </c>
      <c r="H194" s="12">
        <f t="shared" si="19"/>
        <v>2.921898444286497E-2</v>
      </c>
      <c r="I194" s="13">
        <f t="shared" si="20"/>
        <v>2.7583068783068785</v>
      </c>
      <c r="J194" s="13">
        <f t="shared" si="21"/>
        <v>3.6022664455500273</v>
      </c>
      <c r="K194" s="13">
        <f t="shared" si="22"/>
        <v>2.7788912579957357</v>
      </c>
      <c r="L194" s="16">
        <f t="shared" si="23"/>
        <v>0.37313432835820892</v>
      </c>
      <c r="M194" s="16">
        <f t="shared" si="23"/>
        <v>0.2857142857142857</v>
      </c>
      <c r="N194" s="16">
        <f t="shared" si="23"/>
        <v>0.37037037037037035</v>
      </c>
      <c r="O194" s="17">
        <f t="shared" si="24"/>
        <v>0.36254124146397604</v>
      </c>
      <c r="P194" s="17">
        <f t="shared" si="24"/>
        <v>0.27760300774955882</v>
      </c>
      <c r="Q194" s="17">
        <f t="shared" si="24"/>
        <v>0.35985575078646515</v>
      </c>
    </row>
    <row r="195" spans="1:17" x14ac:dyDescent="0.25">
      <c r="A195" s="50"/>
      <c r="B195" s="3" t="s">
        <v>462</v>
      </c>
      <c r="C195" s="3" t="s">
        <v>617</v>
      </c>
      <c r="D195" s="3" t="s">
        <v>182</v>
      </c>
      <c r="E195" s="3" t="s">
        <v>389</v>
      </c>
      <c r="F195" s="3" t="s">
        <v>72</v>
      </c>
      <c r="G195">
        <f t="shared" ref="G195:G225" si="25">(((1/C195)+(1/D195)+(1/E195)))</f>
        <v>1.0296449096938693</v>
      </c>
      <c r="H195" s="12">
        <f t="shared" ref="H195:H225" si="26">G195-1</f>
        <v>2.9644909693869348E-2</v>
      </c>
      <c r="I195" s="13">
        <f t="shared" ref="I195:I225" si="27">C195*G195</f>
        <v>2.9447844417244662</v>
      </c>
      <c r="J195" s="13">
        <f t="shared" ref="J195:J225" si="28">D195*G195</f>
        <v>3.5213855911530332</v>
      </c>
      <c r="K195" s="13">
        <f t="shared" ref="K195:K225" si="29">E195*G195</f>
        <v>2.6564838670101829</v>
      </c>
      <c r="L195" s="16">
        <f t="shared" si="23"/>
        <v>0.34965034965034969</v>
      </c>
      <c r="M195" s="16">
        <f t="shared" si="23"/>
        <v>0.29239766081871343</v>
      </c>
      <c r="N195" s="16">
        <f t="shared" si="23"/>
        <v>0.38759689922480617</v>
      </c>
      <c r="O195" s="17">
        <f t="shared" si="24"/>
        <v>0.33958342954786863</v>
      </c>
      <c r="P195" s="17">
        <f t="shared" si="24"/>
        <v>0.28397912529441649</v>
      </c>
      <c r="Q195" s="17">
        <f t="shared" si="24"/>
        <v>0.37643744515771488</v>
      </c>
    </row>
    <row r="196" spans="1:17" x14ac:dyDescent="0.25">
      <c r="A196" s="50"/>
      <c r="B196" s="3" t="s">
        <v>476</v>
      </c>
      <c r="C196" s="3" t="s">
        <v>528</v>
      </c>
      <c r="D196" s="3" t="s">
        <v>129</v>
      </c>
      <c r="E196" s="3" t="s">
        <v>353</v>
      </c>
      <c r="F196" s="3" t="s">
        <v>68</v>
      </c>
      <c r="G196">
        <f t="shared" si="25"/>
        <v>1.0297080979284368</v>
      </c>
      <c r="H196" s="12">
        <f t="shared" si="26"/>
        <v>2.9708097928436761E-2</v>
      </c>
      <c r="I196" s="13">
        <f t="shared" si="27"/>
        <v>2.5742702448210917</v>
      </c>
      <c r="J196" s="13">
        <f t="shared" si="28"/>
        <v>3.645166666666666</v>
      </c>
      <c r="K196" s="13">
        <f t="shared" si="29"/>
        <v>2.9655593220338976</v>
      </c>
      <c r="L196" s="16">
        <f t="shared" si="23"/>
        <v>0.4</v>
      </c>
      <c r="M196" s="16">
        <f t="shared" si="23"/>
        <v>0.2824858757062147</v>
      </c>
      <c r="N196" s="16">
        <f t="shared" si="23"/>
        <v>0.34722222222222221</v>
      </c>
      <c r="O196" s="17">
        <f t="shared" si="24"/>
        <v>0.38845960404188201</v>
      </c>
      <c r="P196" s="17">
        <f t="shared" si="24"/>
        <v>0.27433587856065111</v>
      </c>
      <c r="Q196" s="17">
        <f t="shared" si="24"/>
        <v>0.33720451739746704</v>
      </c>
    </row>
    <row r="197" spans="1:17" x14ac:dyDescent="0.25">
      <c r="A197" s="50"/>
      <c r="B197" s="3" t="s">
        <v>43</v>
      </c>
      <c r="C197" s="3" t="s">
        <v>569</v>
      </c>
      <c r="D197" s="3" t="s">
        <v>79</v>
      </c>
      <c r="E197" s="3" t="s">
        <v>199</v>
      </c>
      <c r="F197" s="3" t="s">
        <v>68</v>
      </c>
      <c r="G197">
        <f t="shared" si="25"/>
        <v>1.0313908673760228</v>
      </c>
      <c r="H197" s="12">
        <f t="shared" si="26"/>
        <v>3.1390867376022813E-2</v>
      </c>
      <c r="I197" s="13">
        <f t="shared" si="27"/>
        <v>4.0636800174615297</v>
      </c>
      <c r="J197" s="13">
        <f t="shared" si="28"/>
        <v>3.8574018439863256</v>
      </c>
      <c r="K197" s="13">
        <f t="shared" si="29"/>
        <v>2.0215261000570046</v>
      </c>
      <c r="L197" s="16">
        <f t="shared" si="23"/>
        <v>0.25380710659898476</v>
      </c>
      <c r="M197" s="16">
        <f t="shared" si="23"/>
        <v>0.26737967914438499</v>
      </c>
      <c r="N197" s="16">
        <f t="shared" si="23"/>
        <v>0.51020408163265307</v>
      </c>
      <c r="O197" s="17">
        <f t="shared" si="24"/>
        <v>0.2460823676330384</v>
      </c>
      <c r="P197" s="17">
        <f t="shared" si="24"/>
        <v>0.25924185253320081</v>
      </c>
      <c r="Q197" s="17">
        <f t="shared" si="24"/>
        <v>0.49467577983376082</v>
      </c>
    </row>
    <row r="198" spans="1:17" x14ac:dyDescent="0.25">
      <c r="A198" s="50"/>
      <c r="B198" s="3" t="s">
        <v>44</v>
      </c>
      <c r="C198" s="3" t="s">
        <v>406</v>
      </c>
      <c r="D198" s="3" t="s">
        <v>128</v>
      </c>
      <c r="E198" s="3" t="s">
        <v>618</v>
      </c>
      <c r="F198" s="3" t="s">
        <v>72</v>
      </c>
      <c r="G198">
        <f t="shared" si="25"/>
        <v>1.0305516555516556</v>
      </c>
      <c r="H198" s="12">
        <f t="shared" si="26"/>
        <v>3.0551655551655621E-2</v>
      </c>
      <c r="I198" s="13">
        <f t="shared" si="27"/>
        <v>3.6275418275418279</v>
      </c>
      <c r="J198" s="13">
        <f t="shared" si="28"/>
        <v>3.8130411255411261</v>
      </c>
      <c r="K198" s="13">
        <f t="shared" si="29"/>
        <v>2.1641584766584767</v>
      </c>
      <c r="L198" s="16">
        <f t="shared" si="23"/>
        <v>0.28409090909090912</v>
      </c>
      <c r="M198" s="16">
        <f t="shared" si="23"/>
        <v>0.27027027027027023</v>
      </c>
      <c r="N198" s="16">
        <f t="shared" si="23"/>
        <v>0.47619047619047616</v>
      </c>
      <c r="O198" s="17">
        <f t="shared" si="24"/>
        <v>0.27566877173064641</v>
      </c>
      <c r="P198" s="17">
        <f t="shared" si="24"/>
        <v>0.26225785851131767</v>
      </c>
      <c r="Q198" s="17">
        <f t="shared" si="24"/>
        <v>0.46207336975803587</v>
      </c>
    </row>
    <row r="199" spans="1:17" x14ac:dyDescent="0.25">
      <c r="A199" s="50"/>
      <c r="B199" s="3" t="s">
        <v>488</v>
      </c>
      <c r="C199" s="3" t="s">
        <v>619</v>
      </c>
      <c r="D199" s="3" t="s">
        <v>262</v>
      </c>
      <c r="E199" s="3" t="s">
        <v>552</v>
      </c>
      <c r="F199" s="3" t="s">
        <v>68</v>
      </c>
      <c r="G199">
        <f t="shared" si="25"/>
        <v>1.0319686187188493</v>
      </c>
      <c r="H199" s="12">
        <f t="shared" si="26"/>
        <v>3.1968618718849262E-2</v>
      </c>
      <c r="I199" s="13">
        <f t="shared" si="27"/>
        <v>4.9224903112889109</v>
      </c>
      <c r="J199" s="13">
        <f t="shared" si="28"/>
        <v>4.344587884806355</v>
      </c>
      <c r="K199" s="13">
        <f t="shared" si="29"/>
        <v>1.7646663380092322</v>
      </c>
      <c r="L199" s="16">
        <f t="shared" si="23"/>
        <v>0.20964360587002098</v>
      </c>
      <c r="M199" s="16">
        <f t="shared" si="23"/>
        <v>0.23752969121140144</v>
      </c>
      <c r="N199" s="16">
        <f t="shared" si="23"/>
        <v>0.58479532163742687</v>
      </c>
      <c r="O199" s="17">
        <f t="shared" si="24"/>
        <v>0.20314920634920636</v>
      </c>
      <c r="P199" s="17">
        <f t="shared" si="24"/>
        <v>0.23017142857142858</v>
      </c>
      <c r="Q199" s="17">
        <f t="shared" si="24"/>
        <v>0.56667936507936512</v>
      </c>
    </row>
    <row r="200" spans="1:17" x14ac:dyDescent="0.25">
      <c r="A200" s="50"/>
      <c r="B200" s="3" t="s">
        <v>41</v>
      </c>
      <c r="C200" s="3" t="s">
        <v>193</v>
      </c>
      <c r="D200" s="3" t="s">
        <v>195</v>
      </c>
      <c r="E200" s="3" t="s">
        <v>368</v>
      </c>
      <c r="F200" s="3" t="s">
        <v>68</v>
      </c>
      <c r="G200">
        <f t="shared" si="25"/>
        <v>1.0294579979879277</v>
      </c>
      <c r="H200" s="12">
        <f t="shared" si="26"/>
        <v>2.9457997987927698E-2</v>
      </c>
      <c r="I200" s="13">
        <f t="shared" si="27"/>
        <v>2.8824823943661975</v>
      </c>
      <c r="J200" s="13">
        <f t="shared" si="28"/>
        <v>3.6545758928571432</v>
      </c>
      <c r="K200" s="13">
        <f t="shared" si="29"/>
        <v>2.6354124748490948</v>
      </c>
      <c r="L200" s="16">
        <f t="shared" si="23"/>
        <v>0.35714285714285715</v>
      </c>
      <c r="M200" s="16">
        <f t="shared" si="23"/>
        <v>0.28169014084507044</v>
      </c>
      <c r="N200" s="16">
        <f t="shared" si="23"/>
        <v>0.390625</v>
      </c>
      <c r="O200" s="17">
        <f t="shared" si="24"/>
        <v>0.34692319438082148</v>
      </c>
      <c r="P200" s="17">
        <f t="shared" si="24"/>
        <v>0.27362956176515496</v>
      </c>
      <c r="Q200" s="17">
        <f t="shared" si="24"/>
        <v>0.37944724385402351</v>
      </c>
    </row>
    <row r="201" spans="1:17" x14ac:dyDescent="0.25">
      <c r="A201" s="50"/>
      <c r="B201" s="3" t="s">
        <v>38</v>
      </c>
      <c r="C201" s="3" t="s">
        <v>531</v>
      </c>
      <c r="D201" s="3" t="s">
        <v>450</v>
      </c>
      <c r="E201" s="3" t="s">
        <v>298</v>
      </c>
      <c r="F201" s="3" t="s">
        <v>76</v>
      </c>
      <c r="G201">
        <f t="shared" si="25"/>
        <v>1.0324156130607745</v>
      </c>
      <c r="H201" s="12">
        <f t="shared" si="26"/>
        <v>3.2415613060774451E-2</v>
      </c>
      <c r="I201" s="13">
        <f t="shared" si="27"/>
        <v>2.8184946236559143</v>
      </c>
      <c r="J201" s="13">
        <f t="shared" si="28"/>
        <v>3.3553507424475169</v>
      </c>
      <c r="K201" s="13">
        <f t="shared" si="29"/>
        <v>2.880439560439561</v>
      </c>
      <c r="L201" s="16">
        <f t="shared" si="23"/>
        <v>0.36630036630036628</v>
      </c>
      <c r="M201" s="16">
        <f t="shared" si="23"/>
        <v>0.30769230769230771</v>
      </c>
      <c r="N201" s="16">
        <f t="shared" si="23"/>
        <v>0.35842293906810035</v>
      </c>
      <c r="O201" s="17">
        <f t="shared" si="24"/>
        <v>0.35479932855180829</v>
      </c>
      <c r="P201" s="17">
        <f t="shared" si="24"/>
        <v>0.298031435983519</v>
      </c>
      <c r="Q201" s="17">
        <f t="shared" si="24"/>
        <v>0.3471692354646726</v>
      </c>
    </row>
    <row r="202" spans="1:17" x14ac:dyDescent="0.25">
      <c r="A202" s="49" t="s">
        <v>41</v>
      </c>
      <c r="B202" s="3" t="s">
        <v>47</v>
      </c>
      <c r="C202" s="3" t="s">
        <v>374</v>
      </c>
      <c r="D202" s="3" t="s">
        <v>326</v>
      </c>
      <c r="E202" s="3" t="s">
        <v>429</v>
      </c>
      <c r="F202" s="3" t="s">
        <v>72</v>
      </c>
      <c r="G202">
        <f t="shared" si="25"/>
        <v>1.0309547805940877</v>
      </c>
      <c r="H202" s="12">
        <f t="shared" si="26"/>
        <v>3.0954780594087739E-2</v>
      </c>
      <c r="I202" s="13">
        <f t="shared" si="27"/>
        <v>1.773242222621831</v>
      </c>
      <c r="J202" s="13">
        <f t="shared" si="28"/>
        <v>4.144438217988232</v>
      </c>
      <c r="K202" s="13">
        <f t="shared" si="29"/>
        <v>5.1341548073585574</v>
      </c>
      <c r="L202" s="16">
        <f t="shared" si="23"/>
        <v>0.58139534883720934</v>
      </c>
      <c r="M202" s="16">
        <f t="shared" si="23"/>
        <v>0.24875621890547267</v>
      </c>
      <c r="N202" s="16">
        <f t="shared" si="23"/>
        <v>0.20080321285140559</v>
      </c>
      <c r="O202" s="17">
        <f t="shared" si="24"/>
        <v>0.56393874860561799</v>
      </c>
      <c r="P202" s="17">
        <f t="shared" si="24"/>
        <v>0.24128722577155798</v>
      </c>
      <c r="Q202" s="17">
        <f t="shared" si="24"/>
        <v>0.19477402562282387</v>
      </c>
    </row>
    <row r="203" spans="1:17" x14ac:dyDescent="0.25">
      <c r="A203" s="50"/>
      <c r="B203" s="3" t="s">
        <v>39</v>
      </c>
      <c r="C203" s="3" t="s">
        <v>606</v>
      </c>
      <c r="D203" s="3" t="s">
        <v>620</v>
      </c>
      <c r="E203" s="3" t="s">
        <v>82</v>
      </c>
      <c r="F203" s="3" t="s">
        <v>68</v>
      </c>
      <c r="G203">
        <f t="shared" si="25"/>
        <v>1.0364303214823911</v>
      </c>
      <c r="H203" s="12">
        <f t="shared" si="26"/>
        <v>3.6430321482391115E-2</v>
      </c>
      <c r="I203" s="13">
        <f t="shared" si="27"/>
        <v>6.7886186057096616</v>
      </c>
      <c r="J203" s="13">
        <f t="shared" si="28"/>
        <v>5.7729168906569184</v>
      </c>
      <c r="K203" s="13">
        <f t="shared" si="29"/>
        <v>1.4717310565049952</v>
      </c>
      <c r="L203" s="16">
        <f t="shared" si="23"/>
        <v>0.15267175572519084</v>
      </c>
      <c r="M203" s="16">
        <f t="shared" si="23"/>
        <v>0.17953321364452424</v>
      </c>
      <c r="N203" s="16">
        <f t="shared" si="23"/>
        <v>0.70422535211267612</v>
      </c>
      <c r="O203" s="17">
        <f t="shared" si="24"/>
        <v>0.14730537360854773</v>
      </c>
      <c r="P203" s="17">
        <f t="shared" si="24"/>
        <v>0.17322265657737659</v>
      </c>
      <c r="Q203" s="17">
        <f t="shared" si="24"/>
        <v>0.67947196981407576</v>
      </c>
    </row>
    <row r="204" spans="1:17" x14ac:dyDescent="0.25">
      <c r="A204" s="50"/>
      <c r="B204" s="3" t="s">
        <v>461</v>
      </c>
      <c r="C204" s="3" t="s">
        <v>585</v>
      </c>
      <c r="D204" s="3" t="s">
        <v>117</v>
      </c>
      <c r="E204" s="3" t="s">
        <v>394</v>
      </c>
      <c r="F204" s="3" t="s">
        <v>68</v>
      </c>
      <c r="G204">
        <f t="shared" si="25"/>
        <v>1.0320173653506988</v>
      </c>
      <c r="H204" s="12">
        <f t="shared" si="26"/>
        <v>3.2017365350698768E-2</v>
      </c>
      <c r="I204" s="13">
        <f t="shared" si="27"/>
        <v>1.8060303893637228</v>
      </c>
      <c r="J204" s="13">
        <f t="shared" si="28"/>
        <v>4.1796703296703299</v>
      </c>
      <c r="K204" s="13">
        <f t="shared" si="29"/>
        <v>4.8298412698412703</v>
      </c>
      <c r="L204" s="16">
        <f t="shared" si="23"/>
        <v>0.5714285714285714</v>
      </c>
      <c r="M204" s="16">
        <f t="shared" si="23"/>
        <v>0.24691358024691359</v>
      </c>
      <c r="N204" s="16">
        <f t="shared" si="23"/>
        <v>0.21367521367521369</v>
      </c>
      <c r="O204" s="17">
        <f t="shared" si="24"/>
        <v>0.55370053897725779</v>
      </c>
      <c r="P204" s="17">
        <f t="shared" si="24"/>
        <v>0.23925331931116076</v>
      </c>
      <c r="Q204" s="17">
        <f t="shared" si="24"/>
        <v>0.20704614171158142</v>
      </c>
    </row>
    <row r="205" spans="1:17" x14ac:dyDescent="0.25">
      <c r="A205" s="50"/>
      <c r="B205" s="3" t="s">
        <v>40</v>
      </c>
      <c r="C205" s="3" t="s">
        <v>465</v>
      </c>
      <c r="D205" s="3" t="s">
        <v>305</v>
      </c>
      <c r="E205" s="3" t="s">
        <v>254</v>
      </c>
      <c r="F205" s="3" t="s">
        <v>76</v>
      </c>
      <c r="G205">
        <f t="shared" si="25"/>
        <v>1.0282878543774103</v>
      </c>
      <c r="H205" s="12">
        <f t="shared" si="26"/>
        <v>2.8287854377410326E-2</v>
      </c>
      <c r="I205" s="13">
        <f t="shared" si="27"/>
        <v>2.00516131603595</v>
      </c>
      <c r="J205" s="13">
        <f t="shared" si="28"/>
        <v>3.9794739964405781</v>
      </c>
      <c r="K205" s="13">
        <f t="shared" si="29"/>
        <v>4.0000397535281262</v>
      </c>
      <c r="L205" s="16">
        <f t="shared" si="23"/>
        <v>0.51282051282051289</v>
      </c>
      <c r="M205" s="16">
        <f t="shared" si="23"/>
        <v>0.25839793281653745</v>
      </c>
      <c r="N205" s="16">
        <f t="shared" si="23"/>
        <v>0.25706940874035988</v>
      </c>
      <c r="O205" s="17">
        <f t="shared" si="24"/>
        <v>0.49871299231770699</v>
      </c>
      <c r="P205" s="17">
        <f t="shared" si="24"/>
        <v>0.25128949225310815</v>
      </c>
      <c r="Q205" s="17">
        <f t="shared" si="24"/>
        <v>0.24999751542918472</v>
      </c>
    </row>
    <row r="206" spans="1:17" x14ac:dyDescent="0.25">
      <c r="A206" s="50"/>
      <c r="B206" s="3" t="s">
        <v>462</v>
      </c>
      <c r="C206" s="3" t="s">
        <v>545</v>
      </c>
      <c r="D206" s="3" t="s">
        <v>122</v>
      </c>
      <c r="E206" s="3" t="s">
        <v>106</v>
      </c>
      <c r="F206" s="3" t="s">
        <v>76</v>
      </c>
      <c r="G206">
        <f t="shared" si="25"/>
        <v>1.030372178931394</v>
      </c>
      <c r="H206" s="12">
        <f t="shared" si="26"/>
        <v>3.0372178931393989E-2</v>
      </c>
      <c r="I206" s="13">
        <f t="shared" si="27"/>
        <v>2.246211350070439</v>
      </c>
      <c r="J206" s="13">
        <f t="shared" si="28"/>
        <v>3.8226807838354717</v>
      </c>
      <c r="K206" s="13">
        <f t="shared" si="29"/>
        <v>3.4105319122629143</v>
      </c>
      <c r="L206" s="16">
        <f t="shared" si="23"/>
        <v>0.4587155963302752</v>
      </c>
      <c r="M206" s="16">
        <f t="shared" si="23"/>
        <v>0.26954177897574122</v>
      </c>
      <c r="N206" s="16">
        <f t="shared" si="23"/>
        <v>0.30211480362537763</v>
      </c>
      <c r="O206" s="17">
        <f t="shared" si="24"/>
        <v>0.4451940820122029</v>
      </c>
      <c r="P206" s="17">
        <f t="shared" si="24"/>
        <v>0.26159652258398985</v>
      </c>
      <c r="Q206" s="17">
        <f t="shared" si="24"/>
        <v>0.29320939540380736</v>
      </c>
    </row>
    <row r="207" spans="1:17" x14ac:dyDescent="0.25">
      <c r="A207" s="50"/>
      <c r="B207" s="3" t="s">
        <v>476</v>
      </c>
      <c r="C207" s="3" t="s">
        <v>528</v>
      </c>
      <c r="D207" s="3" t="s">
        <v>172</v>
      </c>
      <c r="E207" s="3" t="s">
        <v>527</v>
      </c>
      <c r="F207" s="3" t="s">
        <v>68</v>
      </c>
      <c r="G207">
        <f t="shared" si="25"/>
        <v>1.0334903943576075</v>
      </c>
      <c r="H207" s="12">
        <f t="shared" si="26"/>
        <v>3.3490394357607478E-2</v>
      </c>
      <c r="I207" s="13">
        <f t="shared" si="27"/>
        <v>2.5837259858940187</v>
      </c>
      <c r="J207" s="13">
        <f t="shared" si="28"/>
        <v>3.7929097472924194</v>
      </c>
      <c r="K207" s="13">
        <f t="shared" si="29"/>
        <v>2.8627683923705729</v>
      </c>
      <c r="L207" s="16">
        <f t="shared" si="23"/>
        <v>0.4</v>
      </c>
      <c r="M207" s="16">
        <f t="shared" si="23"/>
        <v>0.27247956403269757</v>
      </c>
      <c r="N207" s="16">
        <f t="shared" si="23"/>
        <v>0.36101083032490977</v>
      </c>
      <c r="O207" s="17">
        <f t="shared" si="24"/>
        <v>0.38703794653904866</v>
      </c>
      <c r="P207" s="17">
        <f t="shared" si="24"/>
        <v>0.26364982734267622</v>
      </c>
      <c r="Q207" s="17">
        <f t="shared" si="24"/>
        <v>0.34931222611827495</v>
      </c>
    </row>
    <row r="208" spans="1:17" x14ac:dyDescent="0.25">
      <c r="A208" s="50"/>
      <c r="B208" s="3" t="s">
        <v>45</v>
      </c>
      <c r="C208" s="3" t="s">
        <v>314</v>
      </c>
      <c r="D208" s="3" t="s">
        <v>359</v>
      </c>
      <c r="E208" s="3" t="s">
        <v>518</v>
      </c>
      <c r="F208" s="3" t="s">
        <v>68</v>
      </c>
      <c r="G208">
        <f t="shared" si="25"/>
        <v>1.0309500575682946</v>
      </c>
      <c r="H208" s="12">
        <f t="shared" si="26"/>
        <v>3.0950057568294609E-2</v>
      </c>
      <c r="I208" s="13">
        <f t="shared" si="27"/>
        <v>1.8969481059256621</v>
      </c>
      <c r="J208" s="13">
        <f t="shared" si="28"/>
        <v>4.134109730848861</v>
      </c>
      <c r="K208" s="13">
        <f t="shared" si="29"/>
        <v>4.3299902417868372</v>
      </c>
      <c r="L208" s="16">
        <f t="shared" si="23"/>
        <v>0.54347826086956519</v>
      </c>
      <c r="M208" s="16">
        <f t="shared" si="23"/>
        <v>0.24937655860349128</v>
      </c>
      <c r="N208" s="16">
        <f t="shared" si="23"/>
        <v>0.23809523809523808</v>
      </c>
      <c r="O208" s="17">
        <f t="shared" si="24"/>
        <v>0.52716254961124809</v>
      </c>
      <c r="P208" s="17">
        <f t="shared" si="24"/>
        <v>0.24189004770191935</v>
      </c>
      <c r="Q208" s="17">
        <f t="shared" si="24"/>
        <v>0.23094740268683253</v>
      </c>
    </row>
    <row r="209" spans="1:17" x14ac:dyDescent="0.25">
      <c r="A209" s="50"/>
      <c r="B209" s="3" t="s">
        <v>485</v>
      </c>
      <c r="C209" s="3" t="s">
        <v>364</v>
      </c>
      <c r="D209" s="3" t="s">
        <v>572</v>
      </c>
      <c r="E209" s="3" t="s">
        <v>621</v>
      </c>
      <c r="F209" s="3" t="s">
        <v>68</v>
      </c>
      <c r="G209">
        <f t="shared" si="25"/>
        <v>1.0326090661462304</v>
      </c>
      <c r="H209" s="12">
        <f t="shared" si="26"/>
        <v>3.2609066146230381E-2</v>
      </c>
      <c r="I209" s="13">
        <f t="shared" si="27"/>
        <v>1.6108701431881194</v>
      </c>
      <c r="J209" s="13">
        <f t="shared" si="28"/>
        <v>4.8119582482414334</v>
      </c>
      <c r="K209" s="13">
        <f t="shared" si="29"/>
        <v>5.8342412237262025</v>
      </c>
      <c r="L209" s="16">
        <f t="shared" si="23"/>
        <v>0.64102564102564097</v>
      </c>
      <c r="M209" s="16">
        <f t="shared" si="23"/>
        <v>0.21459227467811159</v>
      </c>
      <c r="N209" s="16">
        <f t="shared" si="23"/>
        <v>0.17699115044247787</v>
      </c>
      <c r="O209" s="17">
        <f t="shared" si="24"/>
        <v>0.62078250331269491</v>
      </c>
      <c r="P209" s="17">
        <f t="shared" si="24"/>
        <v>0.20781560196733992</v>
      </c>
      <c r="Q209" s="17">
        <f t="shared" si="24"/>
        <v>0.17140189471996528</v>
      </c>
    </row>
    <row r="210" spans="1:17" x14ac:dyDescent="0.25">
      <c r="A210" s="50"/>
      <c r="B210" s="3" t="s">
        <v>488</v>
      </c>
      <c r="C210" s="3" t="s">
        <v>139</v>
      </c>
      <c r="D210" s="3" t="s">
        <v>622</v>
      </c>
      <c r="E210" s="3" t="s">
        <v>379</v>
      </c>
      <c r="F210" s="3" t="s">
        <v>68</v>
      </c>
      <c r="G210">
        <f t="shared" si="25"/>
        <v>1.0307058654874672</v>
      </c>
      <c r="H210" s="12">
        <f t="shared" si="26"/>
        <v>3.0705865487467232E-2</v>
      </c>
      <c r="I210" s="13">
        <f t="shared" si="27"/>
        <v>4.3701928696668615</v>
      </c>
      <c r="J210" s="13">
        <f t="shared" si="28"/>
        <v>4.4835705148704825</v>
      </c>
      <c r="K210" s="13">
        <f t="shared" si="29"/>
        <v>1.8243493819128169</v>
      </c>
      <c r="L210" s="16">
        <f t="shared" si="23"/>
        <v>0.23584905660377356</v>
      </c>
      <c r="M210" s="16">
        <f t="shared" si="23"/>
        <v>0.22988505747126439</v>
      </c>
      <c r="N210" s="16">
        <f t="shared" si="23"/>
        <v>0.56497175141242939</v>
      </c>
      <c r="O210" s="17">
        <f t="shared" si="24"/>
        <v>0.22882285286329473</v>
      </c>
      <c r="P210" s="17">
        <f t="shared" si="24"/>
        <v>0.22303652784836087</v>
      </c>
      <c r="Q210" s="17">
        <f t="shared" si="24"/>
        <v>0.54814061928834446</v>
      </c>
    </row>
    <row r="211" spans="1:17" x14ac:dyDescent="0.25">
      <c r="A211" s="50"/>
      <c r="B211" s="3" t="s">
        <v>46</v>
      </c>
      <c r="C211" s="3" t="s">
        <v>173</v>
      </c>
      <c r="D211" s="3" t="s">
        <v>122</v>
      </c>
      <c r="E211" s="3" t="s">
        <v>623</v>
      </c>
      <c r="F211" s="3" t="s">
        <v>68</v>
      </c>
      <c r="G211">
        <f t="shared" si="25"/>
        <v>1.0290100076488971</v>
      </c>
      <c r="H211" s="12">
        <f t="shared" si="26"/>
        <v>2.9010007648897052E-2</v>
      </c>
      <c r="I211" s="13">
        <f t="shared" si="27"/>
        <v>2.5416547188927758</v>
      </c>
      <c r="J211" s="13">
        <f t="shared" si="28"/>
        <v>3.8176271283774081</v>
      </c>
      <c r="K211" s="13">
        <f t="shared" si="29"/>
        <v>2.9018082215698895</v>
      </c>
      <c r="L211" s="16">
        <f t="shared" si="23"/>
        <v>0.40485829959514169</v>
      </c>
      <c r="M211" s="16">
        <f t="shared" si="23"/>
        <v>0.26954177897574122</v>
      </c>
      <c r="N211" s="16">
        <f t="shared" si="23"/>
        <v>0.3546099290780142</v>
      </c>
      <c r="O211" s="17">
        <f t="shared" si="24"/>
        <v>0.39344447244023423</v>
      </c>
      <c r="P211" s="17">
        <f t="shared" si="24"/>
        <v>0.26194281588339047</v>
      </c>
      <c r="Q211" s="17">
        <f t="shared" si="24"/>
        <v>0.34461271167637542</v>
      </c>
    </row>
    <row r="212" spans="1:17" x14ac:dyDescent="0.25">
      <c r="A212" s="50"/>
      <c r="B212" s="3" t="s">
        <v>466</v>
      </c>
      <c r="C212" s="3" t="s">
        <v>390</v>
      </c>
      <c r="D212" s="3" t="s">
        <v>86</v>
      </c>
      <c r="E212" s="3" t="s">
        <v>129</v>
      </c>
      <c r="F212" s="3" t="s">
        <v>68</v>
      </c>
      <c r="G212">
        <f t="shared" si="25"/>
        <v>1.0328683201858264</v>
      </c>
      <c r="H212" s="12">
        <f t="shared" si="26"/>
        <v>3.2868320185826416E-2</v>
      </c>
      <c r="I212" s="13">
        <f t="shared" si="27"/>
        <v>2.2000095219958102</v>
      </c>
      <c r="J212" s="13">
        <f t="shared" si="28"/>
        <v>3.6770112198615421</v>
      </c>
      <c r="K212" s="13">
        <f t="shared" si="29"/>
        <v>3.6563538534578255</v>
      </c>
      <c r="L212" s="16">
        <f t="shared" si="23"/>
        <v>0.46948356807511737</v>
      </c>
      <c r="M212" s="16">
        <f t="shared" si="23"/>
        <v>0.2808988764044944</v>
      </c>
      <c r="N212" s="16">
        <f t="shared" si="23"/>
        <v>0.2824858757062147</v>
      </c>
      <c r="O212" s="17">
        <f t="shared" si="24"/>
        <v>0.4545434871994633</v>
      </c>
      <c r="P212" s="17">
        <f t="shared" si="24"/>
        <v>0.27196000779069013</v>
      </c>
      <c r="Q212" s="17">
        <f t="shared" si="24"/>
        <v>0.27349650500984657</v>
      </c>
    </row>
    <row r="213" spans="1:17" x14ac:dyDescent="0.25">
      <c r="A213" s="49" t="s">
        <v>38</v>
      </c>
      <c r="B213" s="3" t="s">
        <v>47</v>
      </c>
      <c r="C213" s="3" t="s">
        <v>91</v>
      </c>
      <c r="D213" s="3" t="s">
        <v>139</v>
      </c>
      <c r="E213" s="3" t="s">
        <v>573</v>
      </c>
      <c r="F213" s="3" t="s">
        <v>76</v>
      </c>
      <c r="G213">
        <f t="shared" si="25"/>
        <v>1.0328471011045928</v>
      </c>
      <c r="H213" s="12">
        <f t="shared" si="26"/>
        <v>3.2847101104592769E-2</v>
      </c>
      <c r="I213" s="13">
        <f t="shared" si="27"/>
        <v>1.6422268907563027</v>
      </c>
      <c r="J213" s="13">
        <f t="shared" si="28"/>
        <v>4.3792717086834738</v>
      </c>
      <c r="K213" s="13">
        <f t="shared" si="29"/>
        <v>6.1454402515723272</v>
      </c>
      <c r="L213" s="16">
        <f t="shared" si="23"/>
        <v>0.62893081761006286</v>
      </c>
      <c r="M213" s="16">
        <f t="shared" si="23"/>
        <v>0.23584905660377356</v>
      </c>
      <c r="N213" s="16">
        <f t="shared" si="23"/>
        <v>0.16806722689075629</v>
      </c>
      <c r="O213" s="17">
        <f t="shared" si="24"/>
        <v>0.60892925674811305</v>
      </c>
      <c r="P213" s="17">
        <f t="shared" si="24"/>
        <v>0.22834847128054239</v>
      </c>
      <c r="Q213" s="17">
        <f t="shared" si="24"/>
        <v>0.16272227197134451</v>
      </c>
    </row>
    <row r="214" spans="1:17" x14ac:dyDescent="0.25">
      <c r="A214" s="50"/>
      <c r="B214" s="3" t="s">
        <v>42</v>
      </c>
      <c r="C214" s="3" t="s">
        <v>517</v>
      </c>
      <c r="D214" s="3" t="s">
        <v>345</v>
      </c>
      <c r="E214" s="3" t="s">
        <v>343</v>
      </c>
      <c r="F214" s="3" t="s">
        <v>72</v>
      </c>
      <c r="G214">
        <f t="shared" si="25"/>
        <v>1.0273417433563714</v>
      </c>
      <c r="H214" s="12">
        <f t="shared" si="26"/>
        <v>2.7341743356371406E-2</v>
      </c>
      <c r="I214" s="13">
        <f t="shared" si="27"/>
        <v>1.9622227298106694</v>
      </c>
      <c r="J214" s="13">
        <f t="shared" si="28"/>
        <v>4.0682733036912309</v>
      </c>
      <c r="K214" s="13">
        <f t="shared" si="29"/>
        <v>4.0888201385583578</v>
      </c>
      <c r="L214" s="16">
        <f t="shared" si="23"/>
        <v>0.52356020942408377</v>
      </c>
      <c r="M214" s="16">
        <f t="shared" si="23"/>
        <v>0.25252525252525254</v>
      </c>
      <c r="N214" s="16">
        <f t="shared" si="23"/>
        <v>0.25125628140703515</v>
      </c>
      <c r="O214" s="17">
        <f t="shared" si="24"/>
        <v>0.50962614223538627</v>
      </c>
      <c r="P214" s="17">
        <f t="shared" si="24"/>
        <v>0.24580452819939083</v>
      </c>
      <c r="Q214" s="17">
        <f t="shared" si="24"/>
        <v>0.24456932956522306</v>
      </c>
    </row>
    <row r="215" spans="1:17" x14ac:dyDescent="0.25">
      <c r="A215" s="50"/>
      <c r="B215" s="3" t="s">
        <v>461</v>
      </c>
      <c r="C215" s="3" t="s">
        <v>134</v>
      </c>
      <c r="D215" s="3" t="s">
        <v>544</v>
      </c>
      <c r="E215" s="3" t="s">
        <v>624</v>
      </c>
      <c r="F215" s="3" t="s">
        <v>76</v>
      </c>
      <c r="G215">
        <f t="shared" si="25"/>
        <v>1.0353399263246057</v>
      </c>
      <c r="H215" s="12">
        <f t="shared" si="26"/>
        <v>3.5339926324605697E-2</v>
      </c>
      <c r="I215" s="13">
        <f t="shared" si="27"/>
        <v>1.6047768858031388</v>
      </c>
      <c r="J215" s="13">
        <f t="shared" si="28"/>
        <v>4.3380742913000985</v>
      </c>
      <c r="K215" s="13">
        <f t="shared" si="29"/>
        <v>6.8332435137423975</v>
      </c>
      <c r="L215" s="16">
        <f t="shared" si="23"/>
        <v>0.64516129032258063</v>
      </c>
      <c r="M215" s="16">
        <f t="shared" si="23"/>
        <v>0.2386634844868735</v>
      </c>
      <c r="N215" s="16">
        <f t="shared" si="23"/>
        <v>0.15151515151515152</v>
      </c>
      <c r="O215" s="17">
        <f t="shared" si="24"/>
        <v>0.62313958335680564</v>
      </c>
      <c r="P215" s="17">
        <f t="shared" si="24"/>
        <v>0.23051702964273238</v>
      </c>
      <c r="Q215" s="17">
        <f t="shared" si="24"/>
        <v>0.14634338700046193</v>
      </c>
    </row>
    <row r="216" spans="1:17" x14ac:dyDescent="0.25">
      <c r="A216" s="50"/>
      <c r="B216" s="3" t="s">
        <v>462</v>
      </c>
      <c r="C216" s="3" t="s">
        <v>335</v>
      </c>
      <c r="D216" s="3" t="s">
        <v>625</v>
      </c>
      <c r="E216" s="3" t="s">
        <v>554</v>
      </c>
      <c r="F216" s="3" t="s">
        <v>68</v>
      </c>
      <c r="G216">
        <f t="shared" si="25"/>
        <v>1.0341123325906521</v>
      </c>
      <c r="H216" s="12">
        <f t="shared" si="26"/>
        <v>3.411233259065205E-2</v>
      </c>
      <c r="I216" s="13">
        <f t="shared" si="27"/>
        <v>1.8200377053595476</v>
      </c>
      <c r="J216" s="13">
        <f t="shared" si="28"/>
        <v>4.0847437137330758</v>
      </c>
      <c r="K216" s="13">
        <f t="shared" si="29"/>
        <v>4.860327963176065</v>
      </c>
      <c r="L216" s="16">
        <f t="shared" si="23"/>
        <v>0.56818181818181823</v>
      </c>
      <c r="M216" s="16">
        <f t="shared" si="23"/>
        <v>0.25316455696202528</v>
      </c>
      <c r="N216" s="16">
        <f t="shared" si="23"/>
        <v>0.21276595744680851</v>
      </c>
      <c r="O216" s="17">
        <f t="shared" si="24"/>
        <v>0.54943916659267811</v>
      </c>
      <c r="P216" s="17">
        <f t="shared" si="24"/>
        <v>0.24481340081091477</v>
      </c>
      <c r="Q216" s="17">
        <f t="shared" si="24"/>
        <v>0.2057474325964071</v>
      </c>
    </row>
    <row r="217" spans="1:17" x14ac:dyDescent="0.25">
      <c r="A217" s="50"/>
      <c r="B217" s="3" t="s">
        <v>476</v>
      </c>
      <c r="C217" s="3" t="s">
        <v>610</v>
      </c>
      <c r="D217" s="3" t="s">
        <v>272</v>
      </c>
      <c r="E217" s="3" t="s">
        <v>148</v>
      </c>
      <c r="F217" s="3" t="s">
        <v>76</v>
      </c>
      <c r="G217">
        <f t="shared" si="25"/>
        <v>1.0258045743202677</v>
      </c>
      <c r="H217" s="12">
        <f t="shared" si="26"/>
        <v>2.5804574320267726E-2</v>
      </c>
      <c r="I217" s="13">
        <f t="shared" si="27"/>
        <v>2.0208350114109273</v>
      </c>
      <c r="J217" s="13">
        <f t="shared" si="28"/>
        <v>3.9185734739034226</v>
      </c>
      <c r="K217" s="13">
        <f t="shared" si="29"/>
        <v>4.0006378398490439</v>
      </c>
      <c r="L217" s="16">
        <f t="shared" si="23"/>
        <v>0.50761421319796951</v>
      </c>
      <c r="M217" s="16">
        <f t="shared" si="23"/>
        <v>0.26178010471204188</v>
      </c>
      <c r="N217" s="16">
        <f t="shared" si="23"/>
        <v>0.25641025641025644</v>
      </c>
      <c r="O217" s="17">
        <f t="shared" si="24"/>
        <v>0.49484494991098249</v>
      </c>
      <c r="P217" s="17">
        <f t="shared" si="24"/>
        <v>0.25519490872372658</v>
      </c>
      <c r="Q217" s="17">
        <f t="shared" si="24"/>
        <v>0.24996014136529116</v>
      </c>
    </row>
    <row r="218" spans="1:17" x14ac:dyDescent="0.25">
      <c r="A218" s="50"/>
      <c r="B218" s="3" t="s">
        <v>43</v>
      </c>
      <c r="C218" s="3" t="s">
        <v>266</v>
      </c>
      <c r="D218" s="3" t="s">
        <v>154</v>
      </c>
      <c r="E218" s="3" t="s">
        <v>207</v>
      </c>
      <c r="F218" s="3" t="s">
        <v>68</v>
      </c>
      <c r="G218">
        <f t="shared" si="25"/>
        <v>1.0288654785941211</v>
      </c>
      <c r="H218" s="12">
        <f t="shared" si="26"/>
        <v>2.8865478594121141E-2</v>
      </c>
      <c r="I218" s="13">
        <f t="shared" si="27"/>
        <v>3.1071737453542458</v>
      </c>
      <c r="J218" s="13">
        <f t="shared" si="28"/>
        <v>3.6833384133669536</v>
      </c>
      <c r="K218" s="13">
        <f t="shared" si="29"/>
        <v>2.4589884938399496</v>
      </c>
      <c r="L218" s="16">
        <f t="shared" si="23"/>
        <v>0.33112582781456956</v>
      </c>
      <c r="M218" s="16">
        <f t="shared" si="23"/>
        <v>0.27932960893854747</v>
      </c>
      <c r="N218" s="16">
        <f t="shared" si="23"/>
        <v>0.41841004184100417</v>
      </c>
      <c r="O218" s="17">
        <f t="shared" si="24"/>
        <v>0.3218358810784786</v>
      </c>
      <c r="P218" s="17">
        <f t="shared" si="24"/>
        <v>0.2714928382282138</v>
      </c>
      <c r="Q218" s="17">
        <f t="shared" si="24"/>
        <v>0.40667128069330766</v>
      </c>
    </row>
    <row r="219" spans="1:17" x14ac:dyDescent="0.25">
      <c r="A219" s="50"/>
      <c r="B219" s="3" t="s">
        <v>45</v>
      </c>
      <c r="C219" s="3" t="s">
        <v>80</v>
      </c>
      <c r="D219" s="3" t="s">
        <v>74</v>
      </c>
      <c r="E219" s="3" t="s">
        <v>98</v>
      </c>
      <c r="F219" s="3" t="s">
        <v>72</v>
      </c>
      <c r="G219">
        <f t="shared" si="25"/>
        <v>1.0335209195844524</v>
      </c>
      <c r="H219" s="12">
        <f t="shared" si="26"/>
        <v>3.3520919584452358E-2</v>
      </c>
      <c r="I219" s="13">
        <f t="shared" si="27"/>
        <v>1.8810080736437034</v>
      </c>
      <c r="J219" s="13">
        <f t="shared" si="28"/>
        <v>3.8963738668333856</v>
      </c>
      <c r="K219" s="13">
        <f t="shared" si="29"/>
        <v>4.7231906025009476</v>
      </c>
      <c r="L219" s="16">
        <f t="shared" si="23"/>
        <v>0.54945054945054939</v>
      </c>
      <c r="M219" s="16">
        <f t="shared" si="23"/>
        <v>0.26525198938992045</v>
      </c>
      <c r="N219" s="16">
        <f t="shared" si="23"/>
        <v>0.21881838074398249</v>
      </c>
      <c r="O219" s="17">
        <f t="shared" si="24"/>
        <v>0.53162982871354647</v>
      </c>
      <c r="P219" s="17">
        <f t="shared" si="24"/>
        <v>0.25664888282722931</v>
      </c>
      <c r="Q219" s="17">
        <f t="shared" si="24"/>
        <v>0.21172128845922419</v>
      </c>
    </row>
    <row r="220" spans="1:17" x14ac:dyDescent="0.25">
      <c r="A220" s="50"/>
      <c r="B220" s="3" t="s">
        <v>44</v>
      </c>
      <c r="C220" s="3" t="s">
        <v>167</v>
      </c>
      <c r="D220" s="3" t="s">
        <v>396</v>
      </c>
      <c r="E220" s="3" t="s">
        <v>443</v>
      </c>
      <c r="F220" s="3" t="s">
        <v>72</v>
      </c>
      <c r="G220">
        <f t="shared" si="25"/>
        <v>1.0290964649383467</v>
      </c>
      <c r="H220" s="12">
        <f t="shared" si="26"/>
        <v>2.9096464938346722E-2</v>
      </c>
      <c r="I220" s="13">
        <f t="shared" si="27"/>
        <v>2.6962327381384683</v>
      </c>
      <c r="J220" s="13">
        <f t="shared" si="28"/>
        <v>3.5298008747385294</v>
      </c>
      <c r="K220" s="13">
        <f t="shared" si="29"/>
        <v>2.8917610664767541</v>
      </c>
      <c r="L220" s="16">
        <f t="shared" si="23"/>
        <v>0.38167938931297707</v>
      </c>
      <c r="M220" s="16">
        <f t="shared" si="23"/>
        <v>0.29154518950437314</v>
      </c>
      <c r="N220" s="16">
        <f t="shared" si="23"/>
        <v>0.35587188612099646</v>
      </c>
      <c r="O220" s="17">
        <f t="shared" si="24"/>
        <v>0.37088786359386006</v>
      </c>
      <c r="P220" s="17">
        <f t="shared" si="24"/>
        <v>0.28330209988802135</v>
      </c>
      <c r="Q220" s="17">
        <f t="shared" si="24"/>
        <v>0.34581003651811865</v>
      </c>
    </row>
    <row r="221" spans="1:17" x14ac:dyDescent="0.25">
      <c r="A221" s="50"/>
      <c r="B221" s="3" t="s">
        <v>485</v>
      </c>
      <c r="C221" s="3" t="s">
        <v>97</v>
      </c>
      <c r="D221" s="3" t="s">
        <v>626</v>
      </c>
      <c r="E221" s="3" t="s">
        <v>372</v>
      </c>
      <c r="F221" s="3" t="s">
        <v>76</v>
      </c>
      <c r="G221">
        <f t="shared" si="25"/>
        <v>1.0341681632984554</v>
      </c>
      <c r="H221" s="12">
        <f t="shared" si="26"/>
        <v>3.4168163298455401E-2</v>
      </c>
      <c r="I221" s="13">
        <f t="shared" si="27"/>
        <v>1.5202272000487294</v>
      </c>
      <c r="J221" s="13">
        <f t="shared" si="28"/>
        <v>5.015715591997508</v>
      </c>
      <c r="K221" s="13">
        <f t="shared" si="29"/>
        <v>7.0013184655305425</v>
      </c>
      <c r="L221" s="16">
        <f t="shared" si="23"/>
        <v>0.68027210884353739</v>
      </c>
      <c r="M221" s="16">
        <f t="shared" si="23"/>
        <v>0.2061855670103093</v>
      </c>
      <c r="N221" s="16">
        <f t="shared" si="23"/>
        <v>0.14771048744460857</v>
      </c>
      <c r="O221" s="17">
        <f t="shared" si="24"/>
        <v>0.65779641356762064</v>
      </c>
      <c r="P221" s="17">
        <f t="shared" si="24"/>
        <v>0.19937334596791803</v>
      </c>
      <c r="Q221" s="17">
        <f t="shared" si="24"/>
        <v>0.14283024046446122</v>
      </c>
    </row>
    <row r="222" spans="1:17" x14ac:dyDescent="0.25">
      <c r="A222" s="50"/>
      <c r="B222" s="3" t="s">
        <v>488</v>
      </c>
      <c r="C222" s="3" t="s">
        <v>304</v>
      </c>
      <c r="D222" s="3" t="s">
        <v>122</v>
      </c>
      <c r="E222" s="3" t="s">
        <v>199</v>
      </c>
      <c r="F222" s="3" t="s">
        <v>76</v>
      </c>
      <c r="G222">
        <f t="shared" si="25"/>
        <v>1.0303724270244343</v>
      </c>
      <c r="H222" s="12">
        <f t="shared" si="26"/>
        <v>3.0372427024434323E-2</v>
      </c>
      <c r="I222" s="13">
        <f t="shared" si="27"/>
        <v>4.1111859838274931</v>
      </c>
      <c r="J222" s="13">
        <f t="shared" si="28"/>
        <v>3.8226817042606513</v>
      </c>
      <c r="K222" s="13">
        <f t="shared" si="29"/>
        <v>2.0195299569678911</v>
      </c>
      <c r="L222" s="16">
        <f t="shared" si="23"/>
        <v>0.25062656641604009</v>
      </c>
      <c r="M222" s="16">
        <f t="shared" si="23"/>
        <v>0.26954177897574122</v>
      </c>
      <c r="N222" s="16">
        <f t="shared" si="23"/>
        <v>0.51020408163265307</v>
      </c>
      <c r="O222" s="17">
        <f t="shared" si="24"/>
        <v>0.24323881330929356</v>
      </c>
      <c r="P222" s="17">
        <f t="shared" si="24"/>
        <v>0.26159645959678746</v>
      </c>
      <c r="Q222" s="17">
        <f t="shared" si="24"/>
        <v>0.49516472709391912</v>
      </c>
    </row>
    <row r="223" spans="1:17" x14ac:dyDescent="0.25">
      <c r="A223" s="50"/>
      <c r="B223" s="3" t="s">
        <v>46</v>
      </c>
      <c r="C223" s="3" t="s">
        <v>571</v>
      </c>
      <c r="D223" s="3" t="s">
        <v>396</v>
      </c>
      <c r="E223" s="3" t="s">
        <v>143</v>
      </c>
      <c r="F223" s="3" t="s">
        <v>76</v>
      </c>
      <c r="G223">
        <f t="shared" si="25"/>
        <v>1.0294436546755656</v>
      </c>
      <c r="H223" s="12">
        <f t="shared" si="26"/>
        <v>2.9443654675565645E-2</v>
      </c>
      <c r="I223" s="13">
        <f t="shared" si="27"/>
        <v>2.491253644314869</v>
      </c>
      <c r="J223" s="13">
        <f t="shared" si="28"/>
        <v>3.5309917355371905</v>
      </c>
      <c r="K223" s="13">
        <f t="shared" si="29"/>
        <v>3.1706864564007424</v>
      </c>
      <c r="L223" s="16">
        <f t="shared" si="23"/>
        <v>0.41322314049586778</v>
      </c>
      <c r="M223" s="16">
        <f t="shared" si="23"/>
        <v>0.29154518950437314</v>
      </c>
      <c r="N223" s="16">
        <f t="shared" si="23"/>
        <v>0.32467532467532467</v>
      </c>
      <c r="O223" s="17">
        <f t="shared" si="24"/>
        <v>0.4014043300175541</v>
      </c>
      <c r="P223" s="17">
        <f t="shared" si="24"/>
        <v>0.2832065535400819</v>
      </c>
      <c r="Q223" s="17">
        <f t="shared" si="24"/>
        <v>0.31538911644236395</v>
      </c>
    </row>
    <row r="224" spans="1:17" x14ac:dyDescent="0.25">
      <c r="A224" s="50"/>
      <c r="B224" s="3" t="s">
        <v>466</v>
      </c>
      <c r="C224" s="3" t="s">
        <v>515</v>
      </c>
      <c r="D224" s="3" t="s">
        <v>526</v>
      </c>
      <c r="E224" s="3" t="s">
        <v>615</v>
      </c>
      <c r="F224" s="3" t="s">
        <v>72</v>
      </c>
      <c r="G224">
        <f t="shared" si="25"/>
        <v>1.0340392830403244</v>
      </c>
      <c r="H224" s="12">
        <f t="shared" si="26"/>
        <v>3.4039283040324442E-2</v>
      </c>
      <c r="I224" s="13">
        <f t="shared" si="27"/>
        <v>1.7475263883381482</v>
      </c>
      <c r="J224" s="13">
        <f t="shared" si="28"/>
        <v>3.939689668383636</v>
      </c>
      <c r="K224" s="13">
        <f t="shared" si="29"/>
        <v>5.7492584137042035</v>
      </c>
      <c r="L224" s="16">
        <f t="shared" si="23"/>
        <v>0.59171597633136097</v>
      </c>
      <c r="M224" s="16">
        <f t="shared" si="23"/>
        <v>0.26246719160104987</v>
      </c>
      <c r="N224" s="16">
        <f t="shared" si="23"/>
        <v>0.17985611510791369</v>
      </c>
      <c r="O224" s="17">
        <f t="shared" si="24"/>
        <v>0.57223742466685945</v>
      </c>
      <c r="P224" s="17">
        <f t="shared" si="24"/>
        <v>0.25382709913044421</v>
      </c>
      <c r="Q224" s="17">
        <f t="shared" si="24"/>
        <v>0.17393547620269648</v>
      </c>
    </row>
    <row r="225" spans="1:17" x14ac:dyDescent="0.25">
      <c r="A225" s="50"/>
      <c r="B225" s="3" t="s">
        <v>41</v>
      </c>
      <c r="C225" s="3" t="s">
        <v>105</v>
      </c>
      <c r="D225" s="3" t="s">
        <v>122</v>
      </c>
      <c r="E225" s="3" t="s">
        <v>259</v>
      </c>
      <c r="F225" s="3" t="s">
        <v>68</v>
      </c>
      <c r="G225">
        <f t="shared" si="25"/>
        <v>1.0298976310747125</v>
      </c>
      <c r="H225" s="12">
        <f t="shared" si="26"/>
        <v>2.989763107471255E-2</v>
      </c>
      <c r="I225" s="13">
        <f t="shared" si="27"/>
        <v>2.265774788364368</v>
      </c>
      <c r="J225" s="13">
        <f t="shared" si="28"/>
        <v>3.8209202112871834</v>
      </c>
      <c r="K225" s="13">
        <f t="shared" si="29"/>
        <v>3.3677652536143099</v>
      </c>
      <c r="L225" s="16">
        <f t="shared" si="23"/>
        <v>0.45454545454545453</v>
      </c>
      <c r="M225" s="16">
        <f t="shared" si="23"/>
        <v>0.26954177897574122</v>
      </c>
      <c r="N225" s="16">
        <f t="shared" si="23"/>
        <v>0.3058103975535168</v>
      </c>
      <c r="O225" s="17">
        <f t="shared" si="24"/>
        <v>0.44135013114956867</v>
      </c>
      <c r="P225" s="17">
        <f t="shared" si="24"/>
        <v>0.26171705890270924</v>
      </c>
      <c r="Q225" s="17">
        <f t="shared" si="24"/>
        <v>0.29693280994772209</v>
      </c>
    </row>
  </sheetData>
  <mergeCells count="18">
    <mergeCell ref="A63:A74"/>
    <mergeCell ref="A87:A99"/>
    <mergeCell ref="A100:A112"/>
    <mergeCell ref="A113:A125"/>
    <mergeCell ref="A126:A138"/>
    <mergeCell ref="A75:A86"/>
    <mergeCell ref="A2:A13"/>
    <mergeCell ref="A14:A26"/>
    <mergeCell ref="A27:A38"/>
    <mergeCell ref="A39:A50"/>
    <mergeCell ref="A51:A62"/>
    <mergeCell ref="A213:A225"/>
    <mergeCell ref="A139:A151"/>
    <mergeCell ref="A152:A164"/>
    <mergeCell ref="A165:A176"/>
    <mergeCell ref="A177:A189"/>
    <mergeCell ref="A190:A201"/>
    <mergeCell ref="A202:A2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A7" workbookViewId="0">
      <selection activeCell="S17" sqref="S17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6"/>
    <col min="15" max="17" width="9.140625" style="17"/>
    <col min="18" max="18" width="9.140625" style="40"/>
    <col min="19" max="20" width="9.140625" style="31"/>
    <col min="21" max="21" width="9.140625" style="4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6" t="s">
        <v>59</v>
      </c>
      <c r="M1" s="16" t="s">
        <v>60</v>
      </c>
      <c r="N1" s="16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0" t="s">
        <v>1588</v>
      </c>
    </row>
    <row r="2" spans="1:21" x14ac:dyDescent="0.25">
      <c r="A2" s="49" t="s">
        <v>627</v>
      </c>
      <c r="B2" s="3" t="s">
        <v>628</v>
      </c>
      <c r="C2" s="3" t="s">
        <v>379</v>
      </c>
      <c r="D2" s="3" t="s">
        <v>122</v>
      </c>
      <c r="E2" s="3" t="s">
        <v>629</v>
      </c>
      <c r="F2" s="3" t="s">
        <v>72</v>
      </c>
      <c r="G2" s="11">
        <f>(((1/C2)+(1/D2)+(1/E2)))</f>
        <v>1.0398523394230781</v>
      </c>
      <c r="H2" s="12">
        <f>G2-1</f>
        <v>3.9852339423078087E-2</v>
      </c>
      <c r="I2" s="13">
        <f>C2*G2</f>
        <v>1.8405386407788482</v>
      </c>
      <c r="J2" s="13">
        <f>D2*G2</f>
        <v>3.8578521792596199</v>
      </c>
      <c r="K2" s="13">
        <f>E2*G2</f>
        <v>5.0640808929903907</v>
      </c>
      <c r="L2" s="16">
        <f>(1/C2)</f>
        <v>0.56497175141242939</v>
      </c>
      <c r="M2" s="16">
        <f>(1/D2)</f>
        <v>0.26954177897574122</v>
      </c>
      <c r="N2" s="16">
        <f>(1/E2)</f>
        <v>0.20533880903490759</v>
      </c>
      <c r="O2" s="17">
        <f>(1/I2)</f>
        <v>0.54331920984654625</v>
      </c>
      <c r="P2" s="17">
        <f>(1/J2)</f>
        <v>0.25921159068150584</v>
      </c>
      <c r="Q2" s="17">
        <f>(1/K2)</f>
        <v>0.19746919947194799</v>
      </c>
    </row>
    <row r="3" spans="1:21" x14ac:dyDescent="0.25">
      <c r="A3" s="50"/>
      <c r="B3" s="3" t="s">
        <v>630</v>
      </c>
      <c r="C3" s="3" t="s">
        <v>430</v>
      </c>
      <c r="D3" s="3" t="s">
        <v>625</v>
      </c>
      <c r="E3" s="3" t="s">
        <v>101</v>
      </c>
      <c r="F3" s="3" t="s">
        <v>72</v>
      </c>
      <c r="G3" s="11">
        <f t="shared" ref="G3:G13" si="0">(((1/C3)+(1/D3)+(1/E3)))</f>
        <v>1.0378635053036409</v>
      </c>
      <c r="H3" s="12">
        <f t="shared" ref="H3:H66" si="1">G3-1</f>
        <v>3.786350530364091E-2</v>
      </c>
      <c r="I3" s="13">
        <f t="shared" ref="I3:I13" si="2">C3*G3</f>
        <v>1.7643679590161896</v>
      </c>
      <c r="J3" s="13">
        <f t="shared" ref="J3:J13" si="3">D3*G3</f>
        <v>4.099560845949382</v>
      </c>
      <c r="K3" s="13">
        <f t="shared" ref="K3:K13" si="4">E3*G3</f>
        <v>5.2827252419955322</v>
      </c>
      <c r="L3" s="16">
        <f t="shared" ref="L3:L13" si="5">(1/C3)</f>
        <v>0.58823529411764708</v>
      </c>
      <c r="M3" s="16">
        <f t="shared" ref="M3:M13" si="6">(1/D3)</f>
        <v>0.25316455696202528</v>
      </c>
      <c r="N3" s="16">
        <f t="shared" ref="N3:N13" si="7">(1/E3)</f>
        <v>0.19646365422396858</v>
      </c>
      <c r="O3" s="17">
        <f t="shared" ref="O3:O13" si="8">(1/I3)</f>
        <v>0.56677519838752877</v>
      </c>
      <c r="P3" s="17">
        <f t="shared" ref="P3:P13" si="9">(1/J3)</f>
        <v>0.24392856639463259</v>
      </c>
      <c r="Q3" s="17">
        <f t="shared" ref="Q3:Q13" si="10">(1/K3)</f>
        <v>0.18929623521783867</v>
      </c>
    </row>
    <row r="4" spans="1:21" x14ac:dyDescent="0.25">
      <c r="A4" s="50"/>
      <c r="B4" s="3" t="s">
        <v>631</v>
      </c>
      <c r="C4" s="3" t="s">
        <v>552</v>
      </c>
      <c r="D4" s="3" t="s">
        <v>326</v>
      </c>
      <c r="E4" s="3" t="s">
        <v>626</v>
      </c>
      <c r="F4" s="3" t="s">
        <v>76</v>
      </c>
      <c r="G4" s="11">
        <f t="shared" si="0"/>
        <v>1.0397371075532087</v>
      </c>
      <c r="H4" s="12">
        <f t="shared" si="1"/>
        <v>3.9737107553208695E-2</v>
      </c>
      <c r="I4" s="13">
        <f t="shared" si="2"/>
        <v>1.7779504539159869</v>
      </c>
      <c r="J4" s="13">
        <f t="shared" si="3"/>
        <v>4.1797431723638985</v>
      </c>
      <c r="K4" s="13">
        <f t="shared" si="4"/>
        <v>5.0427249716330618</v>
      </c>
      <c r="L4" s="16">
        <f t="shared" si="5"/>
        <v>0.58479532163742687</v>
      </c>
      <c r="M4" s="16">
        <f t="shared" si="6"/>
        <v>0.24875621890547267</v>
      </c>
      <c r="N4" s="16">
        <f t="shared" si="7"/>
        <v>0.2061855670103093</v>
      </c>
      <c r="O4" s="17">
        <f t="shared" si="8"/>
        <v>0.56244536949692348</v>
      </c>
      <c r="P4" s="17">
        <f t="shared" si="9"/>
        <v>0.23924914971137792</v>
      </c>
      <c r="Q4" s="17">
        <f t="shared" si="10"/>
        <v>0.1983054807916988</v>
      </c>
    </row>
    <row r="5" spans="1:21" x14ac:dyDescent="0.25">
      <c r="A5" s="50"/>
      <c r="B5" s="3" t="s">
        <v>632</v>
      </c>
      <c r="C5" s="3" t="s">
        <v>266</v>
      </c>
      <c r="D5" s="3" t="s">
        <v>536</v>
      </c>
      <c r="E5" s="3" t="s">
        <v>442</v>
      </c>
      <c r="F5" s="3" t="s">
        <v>76</v>
      </c>
      <c r="G5" s="11">
        <f t="shared" si="0"/>
        <v>1.0334199089897496</v>
      </c>
      <c r="H5" s="12">
        <f t="shared" si="1"/>
        <v>3.3419908989749558E-2</v>
      </c>
      <c r="I5" s="13">
        <f t="shared" si="2"/>
        <v>3.1209281251490437</v>
      </c>
      <c r="J5" s="13">
        <f t="shared" si="3"/>
        <v>3.5963012832843284</v>
      </c>
      <c r="K5" s="13">
        <f t="shared" si="4"/>
        <v>2.4905419806652964</v>
      </c>
      <c r="L5" s="16">
        <f t="shared" si="5"/>
        <v>0.33112582781456956</v>
      </c>
      <c r="M5" s="16">
        <f t="shared" si="6"/>
        <v>0.28735632183908044</v>
      </c>
      <c r="N5" s="16">
        <f t="shared" si="7"/>
        <v>0.41493775933609955</v>
      </c>
      <c r="O5" s="17">
        <f t="shared" si="8"/>
        <v>0.32041750399242014</v>
      </c>
      <c r="P5" s="17">
        <f t="shared" si="9"/>
        <v>0.27806346610836463</v>
      </c>
      <c r="Q5" s="17">
        <f t="shared" si="10"/>
        <v>0.40151902989921529</v>
      </c>
    </row>
    <row r="6" spans="1:21" x14ac:dyDescent="0.25">
      <c r="A6" s="50"/>
      <c r="B6" s="3" t="s">
        <v>633</v>
      </c>
      <c r="C6" s="3" t="s">
        <v>150</v>
      </c>
      <c r="D6" s="3" t="s">
        <v>406</v>
      </c>
      <c r="E6" s="3" t="s">
        <v>92</v>
      </c>
      <c r="F6" s="3" t="s">
        <v>72</v>
      </c>
      <c r="G6" s="11">
        <f t="shared" si="0"/>
        <v>1.0353258572170492</v>
      </c>
      <c r="H6" s="12">
        <f t="shared" si="1"/>
        <v>3.5325857217049172E-2</v>
      </c>
      <c r="I6" s="13">
        <f t="shared" si="2"/>
        <v>1.9981789044289049</v>
      </c>
      <c r="J6" s="13">
        <f t="shared" si="3"/>
        <v>3.6443470174040131</v>
      </c>
      <c r="K6" s="13">
        <f t="shared" si="4"/>
        <v>4.4415479274611407</v>
      </c>
      <c r="L6" s="16">
        <f t="shared" si="5"/>
        <v>0.5181347150259068</v>
      </c>
      <c r="M6" s="16">
        <f t="shared" si="6"/>
        <v>0.28409090909090912</v>
      </c>
      <c r="N6" s="16">
        <f t="shared" si="7"/>
        <v>0.23310023310023309</v>
      </c>
      <c r="O6" s="17">
        <f t="shared" si="8"/>
        <v>0.50045568881921898</v>
      </c>
      <c r="P6" s="17">
        <f t="shared" si="9"/>
        <v>0.27439757938099224</v>
      </c>
      <c r="Q6" s="17">
        <f t="shared" si="10"/>
        <v>0.22514673179978853</v>
      </c>
    </row>
    <row r="7" spans="1:21" x14ac:dyDescent="0.25">
      <c r="A7" s="50"/>
      <c r="B7" s="3" t="s">
        <v>634</v>
      </c>
      <c r="C7" s="3" t="s">
        <v>504</v>
      </c>
      <c r="D7" s="3" t="s">
        <v>452</v>
      </c>
      <c r="E7" s="3" t="s">
        <v>593</v>
      </c>
      <c r="F7" s="3" t="s">
        <v>72</v>
      </c>
      <c r="G7" s="11">
        <f t="shared" si="0"/>
        <v>1.0354634734507164</v>
      </c>
      <c r="H7" s="12">
        <f t="shared" si="1"/>
        <v>3.5463473450716432E-2</v>
      </c>
      <c r="I7" s="13">
        <f t="shared" si="2"/>
        <v>1.9363166953528399</v>
      </c>
      <c r="J7" s="13">
        <f t="shared" si="3"/>
        <v>4.2971734148204739</v>
      </c>
      <c r="K7" s="13">
        <f t="shared" si="4"/>
        <v>3.9865343727852585</v>
      </c>
      <c r="L7" s="16">
        <f t="shared" si="5"/>
        <v>0.53475935828876997</v>
      </c>
      <c r="M7" s="16">
        <f t="shared" si="6"/>
        <v>0.24096385542168672</v>
      </c>
      <c r="N7" s="16">
        <f t="shared" si="7"/>
        <v>0.25974025974025972</v>
      </c>
      <c r="O7" s="17">
        <f t="shared" si="8"/>
        <v>0.51644444444444448</v>
      </c>
      <c r="P7" s="17">
        <f t="shared" si="9"/>
        <v>0.23271111111111109</v>
      </c>
      <c r="Q7" s="17">
        <f t="shared" si="10"/>
        <v>0.25084444444444448</v>
      </c>
    </row>
    <row r="8" spans="1:21" x14ac:dyDescent="0.25">
      <c r="A8" s="50"/>
      <c r="B8" s="3" t="s">
        <v>635</v>
      </c>
      <c r="C8" s="3" t="s">
        <v>579</v>
      </c>
      <c r="D8" s="3" t="s">
        <v>349</v>
      </c>
      <c r="E8" s="3" t="s">
        <v>145</v>
      </c>
      <c r="F8" s="3" t="s">
        <v>76</v>
      </c>
      <c r="G8" s="11">
        <f t="shared" si="0"/>
        <v>1.0390990318544049</v>
      </c>
      <c r="H8" s="12">
        <f t="shared" si="1"/>
        <v>3.9099031854404886E-2</v>
      </c>
      <c r="I8" s="13">
        <f t="shared" si="2"/>
        <v>1.704122412241224</v>
      </c>
      <c r="J8" s="13">
        <f t="shared" si="3"/>
        <v>4.1979600886917954</v>
      </c>
      <c r="K8" s="13">
        <f t="shared" si="4"/>
        <v>5.715044675199227</v>
      </c>
      <c r="L8" s="16">
        <f t="shared" si="5"/>
        <v>0.6097560975609756</v>
      </c>
      <c r="M8" s="16">
        <f t="shared" si="6"/>
        <v>0.24752475247524752</v>
      </c>
      <c r="N8" s="16">
        <f t="shared" si="7"/>
        <v>0.18181818181818182</v>
      </c>
      <c r="O8" s="17">
        <f t="shared" si="8"/>
        <v>0.58681230457195988</v>
      </c>
      <c r="P8" s="17">
        <f t="shared" si="9"/>
        <v>0.23821093551931044</v>
      </c>
      <c r="Q8" s="17">
        <f t="shared" si="10"/>
        <v>0.17497675990872982</v>
      </c>
    </row>
    <row r="9" spans="1:21" x14ac:dyDescent="0.25">
      <c r="A9" s="50"/>
      <c r="B9" s="3" t="s">
        <v>636</v>
      </c>
      <c r="C9" s="3" t="s">
        <v>164</v>
      </c>
      <c r="D9" s="3" t="s">
        <v>122</v>
      </c>
      <c r="E9" s="3" t="s">
        <v>637</v>
      </c>
      <c r="F9" s="3" t="s">
        <v>72</v>
      </c>
      <c r="G9" s="11">
        <f t="shared" si="0"/>
        <v>1.0388069518367815</v>
      </c>
      <c r="H9" s="12">
        <f t="shared" si="1"/>
        <v>3.8806951836781511E-2</v>
      </c>
      <c r="I9" s="13">
        <f t="shared" si="2"/>
        <v>1.8075240961959997</v>
      </c>
      <c r="J9" s="13">
        <f t="shared" si="3"/>
        <v>3.8539737913144592</v>
      </c>
      <c r="K9" s="13">
        <f t="shared" si="4"/>
        <v>5.3394677324410562</v>
      </c>
      <c r="L9" s="16">
        <f t="shared" si="5"/>
        <v>0.57471264367816088</v>
      </c>
      <c r="M9" s="16">
        <f t="shared" si="6"/>
        <v>0.26954177897574122</v>
      </c>
      <c r="N9" s="16">
        <f t="shared" si="7"/>
        <v>0.19455252918287938</v>
      </c>
      <c r="O9" s="17">
        <f t="shared" si="8"/>
        <v>0.5532429703728633</v>
      </c>
      <c r="P9" s="17">
        <f t="shared" si="9"/>
        <v>0.25947244432581729</v>
      </c>
      <c r="Q9" s="17">
        <f t="shared" si="10"/>
        <v>0.1872845853013195</v>
      </c>
    </row>
    <row r="10" spans="1:21" x14ac:dyDescent="0.25">
      <c r="A10" s="50"/>
      <c r="B10" s="3" t="s">
        <v>638</v>
      </c>
      <c r="C10" s="3" t="s">
        <v>430</v>
      </c>
      <c r="D10" s="3" t="s">
        <v>346</v>
      </c>
      <c r="E10" s="3" t="s">
        <v>550</v>
      </c>
      <c r="F10" s="3" t="s">
        <v>76</v>
      </c>
      <c r="G10" s="11">
        <f t="shared" si="0"/>
        <v>1.0377788421067908</v>
      </c>
      <c r="H10" s="12">
        <f t="shared" si="1"/>
        <v>3.7778842106790833E-2</v>
      </c>
      <c r="I10" s="13">
        <f t="shared" si="2"/>
        <v>1.7642240315815443</v>
      </c>
      <c r="J10" s="13">
        <f t="shared" si="3"/>
        <v>4.0058263305322122</v>
      </c>
      <c r="K10" s="13">
        <f t="shared" si="4"/>
        <v>5.4483389210606514</v>
      </c>
      <c r="L10" s="16">
        <f t="shared" si="5"/>
        <v>0.58823529411764708</v>
      </c>
      <c r="M10" s="16">
        <f t="shared" si="6"/>
        <v>0.2590673575129534</v>
      </c>
      <c r="N10" s="16">
        <f t="shared" si="7"/>
        <v>0.19047619047619047</v>
      </c>
      <c r="O10" s="17">
        <f t="shared" si="8"/>
        <v>0.56682143656298956</v>
      </c>
      <c r="P10" s="17">
        <f t="shared" si="9"/>
        <v>0.24963638397851873</v>
      </c>
      <c r="Q10" s="17">
        <f t="shared" si="10"/>
        <v>0.18354217945849186</v>
      </c>
    </row>
    <row r="11" spans="1:21" x14ac:dyDescent="0.25">
      <c r="A11" s="50"/>
      <c r="B11" s="3" t="s">
        <v>639</v>
      </c>
      <c r="C11" s="3" t="s">
        <v>371</v>
      </c>
      <c r="D11" s="3" t="s">
        <v>536</v>
      </c>
      <c r="E11" s="3" t="s">
        <v>588</v>
      </c>
      <c r="F11" s="3" t="s">
        <v>76</v>
      </c>
      <c r="G11" s="11">
        <f t="shared" si="0"/>
        <v>1.0406648638931109</v>
      </c>
      <c r="H11" s="12">
        <f t="shared" si="1"/>
        <v>4.0664863893110859E-2</v>
      </c>
      <c r="I11" s="13">
        <f t="shared" si="2"/>
        <v>2.3206826464816372</v>
      </c>
      <c r="J11" s="13">
        <f t="shared" si="3"/>
        <v>3.6215137263480259</v>
      </c>
      <c r="K11" s="13">
        <f t="shared" si="4"/>
        <v>3.4133807535694034</v>
      </c>
      <c r="L11" s="16">
        <f t="shared" si="5"/>
        <v>0.44843049327354262</v>
      </c>
      <c r="M11" s="16">
        <f t="shared" si="6"/>
        <v>0.28735632183908044</v>
      </c>
      <c r="N11" s="16">
        <f t="shared" si="7"/>
        <v>0.3048780487804878</v>
      </c>
      <c r="O11" s="17">
        <f t="shared" si="8"/>
        <v>0.43090769068148527</v>
      </c>
      <c r="P11" s="17">
        <f t="shared" si="9"/>
        <v>0.27612762937348051</v>
      </c>
      <c r="Q11" s="17">
        <f t="shared" si="10"/>
        <v>0.29296467994503422</v>
      </c>
    </row>
    <row r="12" spans="1:21" x14ac:dyDescent="0.25">
      <c r="A12" s="50"/>
      <c r="B12" s="3" t="s">
        <v>640</v>
      </c>
      <c r="C12" s="3" t="s">
        <v>183</v>
      </c>
      <c r="D12" s="3" t="s">
        <v>129</v>
      </c>
      <c r="E12" s="3" t="s">
        <v>389</v>
      </c>
      <c r="F12" s="3" t="s">
        <v>68</v>
      </c>
      <c r="G12" s="11">
        <f t="shared" si="0"/>
        <v>1.0337191385673845</v>
      </c>
      <c r="H12" s="12">
        <f t="shared" si="1"/>
        <v>3.371913856738451E-2</v>
      </c>
      <c r="I12" s="13">
        <f t="shared" si="2"/>
        <v>2.8427276310603076</v>
      </c>
      <c r="J12" s="13">
        <f t="shared" si="3"/>
        <v>3.6593657505285413</v>
      </c>
      <c r="K12" s="13">
        <f t="shared" si="4"/>
        <v>2.6669953775038522</v>
      </c>
      <c r="L12" s="16">
        <f t="shared" si="5"/>
        <v>0.36363636363636365</v>
      </c>
      <c r="M12" s="16">
        <f t="shared" si="6"/>
        <v>0.2824858757062147</v>
      </c>
      <c r="N12" s="16">
        <f t="shared" si="7"/>
        <v>0.38759689922480617</v>
      </c>
      <c r="O12" s="17">
        <f t="shared" si="8"/>
        <v>0.35177481974486963</v>
      </c>
      <c r="P12" s="17">
        <f t="shared" si="9"/>
        <v>0.27327139951931967</v>
      </c>
      <c r="Q12" s="17">
        <f t="shared" si="10"/>
        <v>0.37495378073581065</v>
      </c>
    </row>
    <row r="13" spans="1:21" x14ac:dyDescent="0.25">
      <c r="A13" s="50"/>
      <c r="B13" s="3" t="s">
        <v>641</v>
      </c>
      <c r="C13" s="3" t="s">
        <v>356</v>
      </c>
      <c r="D13" s="3" t="s">
        <v>279</v>
      </c>
      <c r="E13" s="3" t="s">
        <v>422</v>
      </c>
      <c r="F13" s="3" t="s">
        <v>72</v>
      </c>
      <c r="G13" s="11">
        <f t="shared" si="0"/>
        <v>1.0441749799334938</v>
      </c>
      <c r="H13" s="12">
        <f t="shared" si="1"/>
        <v>4.4174979933493841E-2</v>
      </c>
      <c r="I13" s="13">
        <f t="shared" si="2"/>
        <v>1.5871459694989107</v>
      </c>
      <c r="J13" s="13">
        <f t="shared" si="3"/>
        <v>4.5108359133126941</v>
      </c>
      <c r="K13" s="13">
        <f t="shared" si="4"/>
        <v>6.7453703703703702</v>
      </c>
      <c r="L13" s="16">
        <f t="shared" si="5"/>
        <v>0.65789473684210531</v>
      </c>
      <c r="M13" s="16">
        <f t="shared" si="6"/>
        <v>0.23148148148148145</v>
      </c>
      <c r="N13" s="16">
        <f t="shared" si="7"/>
        <v>0.15479876160990713</v>
      </c>
      <c r="O13" s="17">
        <f t="shared" si="8"/>
        <v>0.63006177076183933</v>
      </c>
      <c r="P13" s="17">
        <f t="shared" si="9"/>
        <v>0.22168840082361013</v>
      </c>
      <c r="Q13" s="17">
        <f t="shared" si="10"/>
        <v>0.14824982841455045</v>
      </c>
    </row>
    <row r="14" spans="1:21" x14ac:dyDescent="0.25">
      <c r="A14" s="49" t="s">
        <v>628</v>
      </c>
      <c r="B14" s="3" t="s">
        <v>627</v>
      </c>
      <c r="C14" s="3" t="s">
        <v>298</v>
      </c>
      <c r="D14" s="3" t="s">
        <v>154</v>
      </c>
      <c r="E14" s="3" t="s">
        <v>350</v>
      </c>
      <c r="F14" s="3" t="s">
        <v>76</v>
      </c>
      <c r="G14" s="11">
        <f t="shared" ref="G14:G77" si="11">(((1/C14)+(1/D14)+(1/E14)))</f>
        <v>1.0345779448320447</v>
      </c>
      <c r="H14" s="12">
        <f t="shared" si="1"/>
        <v>3.4577944832044682E-2</v>
      </c>
      <c r="I14" s="13">
        <f t="shared" ref="I14:I77" si="12">C14*G14</f>
        <v>2.8864724660814045</v>
      </c>
      <c r="J14" s="13">
        <f t="shared" ref="J14:J77" si="13">D14*G14</f>
        <v>3.7037890424987201</v>
      </c>
      <c r="K14" s="13">
        <f t="shared" ref="K14:K77" si="14">E14*G14</f>
        <v>2.6071364209767527</v>
      </c>
      <c r="L14" s="16">
        <f t="shared" ref="L14:L77" si="15">(1/C14)</f>
        <v>0.35842293906810035</v>
      </c>
      <c r="M14" s="16">
        <f t="shared" ref="M14:M77" si="16">(1/D14)</f>
        <v>0.27932960893854747</v>
      </c>
      <c r="N14" s="16">
        <f t="shared" ref="N14:N77" si="17">(1/E14)</f>
        <v>0.3968253968253968</v>
      </c>
      <c r="O14" s="17">
        <f t="shared" ref="O14:O77" si="18">(1/I14)</f>
        <v>0.34644363033109837</v>
      </c>
      <c r="P14" s="17">
        <f t="shared" ref="P14:P77" si="19">(1/J14)</f>
        <v>0.26999377894518556</v>
      </c>
      <c r="Q14" s="17">
        <f t="shared" ref="Q14:Q77" si="20">(1/K14)</f>
        <v>0.38356259072371601</v>
      </c>
      <c r="R14" s="40" t="s">
        <v>1568</v>
      </c>
      <c r="S14" s="31" t="s">
        <v>1569</v>
      </c>
      <c r="T14" s="31" t="s">
        <v>1575</v>
      </c>
      <c r="U14" s="40" t="s">
        <v>1578</v>
      </c>
    </row>
    <row r="15" spans="1:21" x14ac:dyDescent="0.25">
      <c r="A15" s="50"/>
      <c r="B15" s="3" t="s">
        <v>642</v>
      </c>
      <c r="C15" s="3" t="s">
        <v>453</v>
      </c>
      <c r="D15" s="3" t="s">
        <v>169</v>
      </c>
      <c r="E15" s="3" t="s">
        <v>155</v>
      </c>
      <c r="F15" s="3" t="s">
        <v>76</v>
      </c>
      <c r="G15" s="11">
        <f t="shared" si="11"/>
        <v>1.0334111981415239</v>
      </c>
      <c r="H15" s="12">
        <f t="shared" si="1"/>
        <v>3.3411198141523935E-2</v>
      </c>
      <c r="I15" s="13">
        <f t="shared" si="12"/>
        <v>2.077156508264463</v>
      </c>
      <c r="J15" s="13">
        <f t="shared" si="13"/>
        <v>3.7512826492537319</v>
      </c>
      <c r="K15" s="13">
        <f t="shared" si="14"/>
        <v>3.9682990008634516</v>
      </c>
      <c r="L15" s="16">
        <f t="shared" si="15"/>
        <v>0.49751243781094534</v>
      </c>
      <c r="M15" s="16">
        <f t="shared" si="16"/>
        <v>0.27548209366391185</v>
      </c>
      <c r="N15" s="16">
        <f t="shared" si="17"/>
        <v>0.26041666666666669</v>
      </c>
      <c r="O15" s="17">
        <f t="shared" si="18"/>
        <v>0.48142737247831896</v>
      </c>
      <c r="P15" s="17">
        <f t="shared" si="19"/>
        <v>0.26657548724006086</v>
      </c>
      <c r="Q15" s="17">
        <f t="shared" si="20"/>
        <v>0.25199714028162007</v>
      </c>
    </row>
    <row r="16" spans="1:21" x14ac:dyDescent="0.25">
      <c r="A16" s="50"/>
      <c r="B16" s="3" t="s">
        <v>643</v>
      </c>
      <c r="C16" s="3" t="s">
        <v>264</v>
      </c>
      <c r="D16" s="3" t="s">
        <v>406</v>
      </c>
      <c r="E16" s="3" t="s">
        <v>437</v>
      </c>
      <c r="F16" s="3" t="s">
        <v>76</v>
      </c>
      <c r="G16" s="11">
        <f t="shared" si="11"/>
        <v>1.0358561036084226</v>
      </c>
      <c r="H16" s="12">
        <f t="shared" si="1"/>
        <v>3.5856103608422618E-2</v>
      </c>
      <c r="I16" s="13">
        <f t="shared" si="12"/>
        <v>2.4135447214076247</v>
      </c>
      <c r="J16" s="13">
        <f t="shared" si="13"/>
        <v>3.6462134847016476</v>
      </c>
      <c r="K16" s="13">
        <f t="shared" si="14"/>
        <v>3.2111539211861104</v>
      </c>
      <c r="L16" s="16">
        <f t="shared" si="15"/>
        <v>0.42918454935622319</v>
      </c>
      <c r="M16" s="16">
        <f t="shared" si="16"/>
        <v>0.28409090909090912</v>
      </c>
      <c r="N16" s="16">
        <f t="shared" si="17"/>
        <v>0.32258064516129031</v>
      </c>
      <c r="O16" s="17">
        <f t="shared" si="18"/>
        <v>0.41432834914149891</v>
      </c>
      <c r="P16" s="17">
        <f t="shared" si="19"/>
        <v>0.27425711747150355</v>
      </c>
      <c r="Q16" s="17">
        <f t="shared" si="20"/>
        <v>0.31141453338699754</v>
      </c>
    </row>
    <row r="17" spans="1:17" x14ac:dyDescent="0.25">
      <c r="A17" s="50"/>
      <c r="B17" s="3" t="s">
        <v>630</v>
      </c>
      <c r="C17" s="3" t="s">
        <v>150</v>
      </c>
      <c r="D17" s="3" t="s">
        <v>66</v>
      </c>
      <c r="E17" s="3" t="s">
        <v>345</v>
      </c>
      <c r="F17" s="3" t="s">
        <v>72</v>
      </c>
      <c r="G17" s="11">
        <f t="shared" si="11"/>
        <v>1.0338178622880014</v>
      </c>
      <c r="H17" s="12">
        <f t="shared" si="1"/>
        <v>3.3817862288001432E-2</v>
      </c>
      <c r="I17" s="13">
        <f t="shared" si="12"/>
        <v>1.9952684742158426</v>
      </c>
      <c r="J17" s="13">
        <f t="shared" si="13"/>
        <v>3.9285078766944053</v>
      </c>
      <c r="K17" s="13">
        <f t="shared" si="14"/>
        <v>4.0939187346604857</v>
      </c>
      <c r="L17" s="16">
        <f t="shared" si="15"/>
        <v>0.5181347150259068</v>
      </c>
      <c r="M17" s="16">
        <f t="shared" si="16"/>
        <v>0.26315789473684209</v>
      </c>
      <c r="N17" s="16">
        <f t="shared" si="17"/>
        <v>0.25252525252525254</v>
      </c>
      <c r="O17" s="17">
        <f t="shared" si="18"/>
        <v>0.50118568649916073</v>
      </c>
      <c r="P17" s="17">
        <f t="shared" si="19"/>
        <v>0.2545495723535211</v>
      </c>
      <c r="Q17" s="17">
        <f t="shared" si="20"/>
        <v>0.24426474114731819</v>
      </c>
    </row>
    <row r="18" spans="1:17" x14ac:dyDescent="0.25">
      <c r="A18" s="50"/>
      <c r="B18" s="3" t="s">
        <v>632</v>
      </c>
      <c r="C18" s="3" t="s">
        <v>625</v>
      </c>
      <c r="D18" s="3" t="s">
        <v>524</v>
      </c>
      <c r="E18" s="3" t="s">
        <v>176</v>
      </c>
      <c r="F18" s="3" t="s">
        <v>68</v>
      </c>
      <c r="G18" s="11">
        <f t="shared" si="11"/>
        <v>1.0380648418623102</v>
      </c>
      <c r="H18" s="12">
        <f t="shared" si="1"/>
        <v>3.8064841862310184E-2</v>
      </c>
      <c r="I18" s="13">
        <f t="shared" si="12"/>
        <v>4.1003561253561251</v>
      </c>
      <c r="J18" s="13">
        <f t="shared" si="13"/>
        <v>3.6436075949367086</v>
      </c>
      <c r="K18" s="13">
        <f t="shared" si="14"/>
        <v>2.0761296837246204</v>
      </c>
      <c r="L18" s="16">
        <f t="shared" si="15"/>
        <v>0.25316455696202528</v>
      </c>
      <c r="M18" s="16">
        <f t="shared" si="16"/>
        <v>0.28490028490028491</v>
      </c>
      <c r="N18" s="16">
        <f t="shared" si="17"/>
        <v>0.5</v>
      </c>
      <c r="O18" s="17">
        <f t="shared" si="18"/>
        <v>0.24388125553683407</v>
      </c>
      <c r="P18" s="17">
        <f t="shared" si="19"/>
        <v>0.2744532647779187</v>
      </c>
      <c r="Q18" s="17">
        <f t="shared" si="20"/>
        <v>0.48166547968524731</v>
      </c>
    </row>
    <row r="19" spans="1:17" x14ac:dyDescent="0.25">
      <c r="A19" s="50"/>
      <c r="B19" s="3" t="s">
        <v>633</v>
      </c>
      <c r="C19" s="3" t="s">
        <v>535</v>
      </c>
      <c r="D19" s="3" t="s">
        <v>283</v>
      </c>
      <c r="E19" s="3" t="s">
        <v>443</v>
      </c>
      <c r="F19" s="3" t="s">
        <v>72</v>
      </c>
      <c r="G19" s="11">
        <f t="shared" si="11"/>
        <v>1.0401461441575064</v>
      </c>
      <c r="H19" s="12">
        <f t="shared" si="1"/>
        <v>4.0146144157506392E-2</v>
      </c>
      <c r="I19" s="13">
        <f t="shared" si="12"/>
        <v>2.6315697447184911</v>
      </c>
      <c r="J19" s="13">
        <f t="shared" si="13"/>
        <v>3.5989056587849722</v>
      </c>
      <c r="K19" s="13">
        <f t="shared" si="14"/>
        <v>2.9228106650825931</v>
      </c>
      <c r="L19" s="16">
        <f t="shared" si="15"/>
        <v>0.39525691699604748</v>
      </c>
      <c r="M19" s="16">
        <f t="shared" si="16"/>
        <v>0.28901734104046245</v>
      </c>
      <c r="N19" s="16">
        <f t="shared" si="17"/>
        <v>0.35587188612099646</v>
      </c>
      <c r="O19" s="17">
        <f t="shared" si="18"/>
        <v>0.38000132886729693</v>
      </c>
      <c r="P19" s="17">
        <f t="shared" si="19"/>
        <v>0.27786224336250326</v>
      </c>
      <c r="Q19" s="17">
        <f t="shared" si="20"/>
        <v>0.3421364277701997</v>
      </c>
    </row>
    <row r="20" spans="1:17" x14ac:dyDescent="0.25">
      <c r="A20" s="50"/>
      <c r="B20" s="3" t="s">
        <v>635</v>
      </c>
      <c r="C20" s="3" t="s">
        <v>175</v>
      </c>
      <c r="D20" s="3" t="s">
        <v>270</v>
      </c>
      <c r="E20" s="3" t="s">
        <v>625</v>
      </c>
      <c r="F20" s="3" t="s">
        <v>76</v>
      </c>
      <c r="G20" s="11">
        <f t="shared" si="11"/>
        <v>1.0342286518095218</v>
      </c>
      <c r="H20" s="12">
        <f t="shared" si="1"/>
        <v>3.4228651809521837E-2</v>
      </c>
      <c r="I20" s="13">
        <f t="shared" si="12"/>
        <v>2.0581150171009486</v>
      </c>
      <c r="J20" s="13">
        <f t="shared" si="13"/>
        <v>3.7128808599961833</v>
      </c>
      <c r="K20" s="13">
        <f t="shared" si="14"/>
        <v>4.0852031746476118</v>
      </c>
      <c r="L20" s="16">
        <f t="shared" si="15"/>
        <v>0.50251256281407031</v>
      </c>
      <c r="M20" s="16">
        <f t="shared" si="16"/>
        <v>0.2785515320334262</v>
      </c>
      <c r="N20" s="16">
        <f t="shared" si="17"/>
        <v>0.25316455696202528</v>
      </c>
      <c r="O20" s="17">
        <f t="shared" si="18"/>
        <v>0.48588149432415856</v>
      </c>
      <c r="P20" s="17">
        <f t="shared" si="19"/>
        <v>0.26933263891506282</v>
      </c>
      <c r="Q20" s="17">
        <f t="shared" si="20"/>
        <v>0.2447858667607786</v>
      </c>
    </row>
    <row r="21" spans="1:17" x14ac:dyDescent="0.25">
      <c r="A21" s="50"/>
      <c r="B21" s="3" t="s">
        <v>644</v>
      </c>
      <c r="C21" s="3" t="s">
        <v>193</v>
      </c>
      <c r="D21" s="3" t="s">
        <v>154</v>
      </c>
      <c r="E21" s="3" t="s">
        <v>297</v>
      </c>
      <c r="F21" s="3" t="s">
        <v>72</v>
      </c>
      <c r="G21" s="11">
        <f t="shared" si="11"/>
        <v>1.0348788405833966</v>
      </c>
      <c r="H21" s="12">
        <f t="shared" si="1"/>
        <v>3.4878840583396631E-2</v>
      </c>
      <c r="I21" s="13">
        <f t="shared" si="12"/>
        <v>2.8976607536335104</v>
      </c>
      <c r="J21" s="13">
        <f t="shared" si="13"/>
        <v>3.70486624928856</v>
      </c>
      <c r="K21" s="13">
        <f t="shared" si="14"/>
        <v>2.5975458898643251</v>
      </c>
      <c r="L21" s="16">
        <f t="shared" si="15"/>
        <v>0.35714285714285715</v>
      </c>
      <c r="M21" s="16">
        <f t="shared" si="16"/>
        <v>0.27932960893854747</v>
      </c>
      <c r="N21" s="16">
        <f t="shared" si="17"/>
        <v>0.39840637450199207</v>
      </c>
      <c r="O21" s="17">
        <f t="shared" si="18"/>
        <v>0.34510596133313876</v>
      </c>
      <c r="P21" s="17">
        <f t="shared" si="19"/>
        <v>0.26991527702033197</v>
      </c>
      <c r="Q21" s="17">
        <f t="shared" si="20"/>
        <v>0.38497876164652933</v>
      </c>
    </row>
    <row r="22" spans="1:17" x14ac:dyDescent="0.25">
      <c r="A22" s="50"/>
      <c r="B22" s="3" t="s">
        <v>645</v>
      </c>
      <c r="C22" s="3" t="s">
        <v>199</v>
      </c>
      <c r="D22" s="3" t="s">
        <v>155</v>
      </c>
      <c r="E22" s="3" t="s">
        <v>66</v>
      </c>
      <c r="F22" s="3" t="s">
        <v>76</v>
      </c>
      <c r="G22" s="11">
        <f t="shared" si="11"/>
        <v>1.0337786430361617</v>
      </c>
      <c r="H22" s="12">
        <f t="shared" si="1"/>
        <v>3.3778643036161737E-2</v>
      </c>
      <c r="I22" s="13">
        <f t="shared" si="12"/>
        <v>2.0262061403508769</v>
      </c>
      <c r="J22" s="13">
        <f t="shared" si="13"/>
        <v>3.969709989258861</v>
      </c>
      <c r="K22" s="13">
        <f t="shared" si="14"/>
        <v>3.9283588435374144</v>
      </c>
      <c r="L22" s="16">
        <f t="shared" si="15"/>
        <v>0.51020408163265307</v>
      </c>
      <c r="M22" s="16">
        <f t="shared" si="16"/>
        <v>0.26041666666666669</v>
      </c>
      <c r="N22" s="16">
        <f t="shared" si="17"/>
        <v>0.26315789473684209</v>
      </c>
      <c r="O22" s="17">
        <f t="shared" si="18"/>
        <v>0.49353319984847671</v>
      </c>
      <c r="P22" s="17">
        <f t="shared" si="19"/>
        <v>0.25190757075599329</v>
      </c>
      <c r="Q22" s="17">
        <f t="shared" si="20"/>
        <v>0.25455922939553011</v>
      </c>
    </row>
    <row r="23" spans="1:17" x14ac:dyDescent="0.25">
      <c r="A23" s="50"/>
      <c r="B23" s="3" t="s">
        <v>636</v>
      </c>
      <c r="C23" s="3" t="s">
        <v>407</v>
      </c>
      <c r="D23" s="3" t="s">
        <v>169</v>
      </c>
      <c r="E23" s="3" t="s">
        <v>182</v>
      </c>
      <c r="F23" s="3" t="s">
        <v>68</v>
      </c>
      <c r="G23" s="11">
        <f t="shared" si="11"/>
        <v>1.0395778676901726</v>
      </c>
      <c r="H23" s="12">
        <f t="shared" si="1"/>
        <v>3.9577867690172575E-2</v>
      </c>
      <c r="I23" s="13">
        <f t="shared" si="12"/>
        <v>2.2039050795031661</v>
      </c>
      <c r="J23" s="13">
        <f t="shared" si="13"/>
        <v>3.7736676597153265</v>
      </c>
      <c r="K23" s="13">
        <f t="shared" si="14"/>
        <v>3.5553563075003902</v>
      </c>
      <c r="L23" s="16">
        <f t="shared" si="15"/>
        <v>0.47169811320754712</v>
      </c>
      <c r="M23" s="16">
        <f t="shared" si="16"/>
        <v>0.27548209366391185</v>
      </c>
      <c r="N23" s="16">
        <f t="shared" si="17"/>
        <v>0.29239766081871343</v>
      </c>
      <c r="O23" s="17">
        <f t="shared" si="18"/>
        <v>0.45374004956031655</v>
      </c>
      <c r="P23" s="17">
        <f t="shared" si="19"/>
        <v>0.26499418872393149</v>
      </c>
      <c r="Q23" s="17">
        <f t="shared" si="20"/>
        <v>0.28126576171575179</v>
      </c>
    </row>
    <row r="24" spans="1:17" x14ac:dyDescent="0.25">
      <c r="A24" s="50"/>
      <c r="B24" s="3" t="s">
        <v>638</v>
      </c>
      <c r="C24" s="3" t="s">
        <v>464</v>
      </c>
      <c r="D24" s="3" t="s">
        <v>154</v>
      </c>
      <c r="E24" s="3" t="s">
        <v>387</v>
      </c>
      <c r="F24" s="3" t="s">
        <v>76</v>
      </c>
      <c r="G24" s="11">
        <f t="shared" si="11"/>
        <v>1.0394695085267465</v>
      </c>
      <c r="H24" s="12">
        <f t="shared" si="1"/>
        <v>3.9469508526746466E-2</v>
      </c>
      <c r="I24" s="13">
        <f t="shared" si="12"/>
        <v>2.3699904794409816</v>
      </c>
      <c r="J24" s="13">
        <f t="shared" si="13"/>
        <v>3.7213008405257524</v>
      </c>
      <c r="K24" s="13">
        <f t="shared" si="14"/>
        <v>3.2327501715181812</v>
      </c>
      <c r="L24" s="16">
        <f t="shared" si="15"/>
        <v>0.43859649122807021</v>
      </c>
      <c r="M24" s="16">
        <f t="shared" si="16"/>
        <v>0.27932960893854747</v>
      </c>
      <c r="N24" s="16">
        <f t="shared" si="17"/>
        <v>0.32154340836012862</v>
      </c>
      <c r="O24" s="17">
        <f t="shared" si="18"/>
        <v>0.42194262326145449</v>
      </c>
      <c r="P24" s="17">
        <f t="shared" si="19"/>
        <v>0.26872323492628941</v>
      </c>
      <c r="Q24" s="17">
        <f t="shared" si="20"/>
        <v>0.30933414181225599</v>
      </c>
    </row>
    <row r="25" spans="1:17" x14ac:dyDescent="0.25">
      <c r="A25" s="50"/>
      <c r="B25" s="3" t="s">
        <v>640</v>
      </c>
      <c r="C25" s="3" t="s">
        <v>326</v>
      </c>
      <c r="D25" s="3" t="s">
        <v>334</v>
      </c>
      <c r="E25" s="3" t="s">
        <v>465</v>
      </c>
      <c r="F25" s="3" t="s">
        <v>68</v>
      </c>
      <c r="G25" s="11">
        <f t="shared" si="11"/>
        <v>1.0363020064512602</v>
      </c>
      <c r="H25" s="12">
        <f t="shared" si="1"/>
        <v>3.6302006451260249E-2</v>
      </c>
      <c r="I25" s="13">
        <f t="shared" si="12"/>
        <v>4.1659340659340653</v>
      </c>
      <c r="J25" s="13">
        <f t="shared" si="13"/>
        <v>3.7721393034825876</v>
      </c>
      <c r="K25" s="13">
        <f t="shared" si="14"/>
        <v>2.0207889125799574</v>
      </c>
      <c r="L25" s="16">
        <f t="shared" si="15"/>
        <v>0.24875621890547267</v>
      </c>
      <c r="M25" s="16">
        <f t="shared" si="16"/>
        <v>0.27472527472527469</v>
      </c>
      <c r="N25" s="16">
        <f t="shared" si="17"/>
        <v>0.51282051282051289</v>
      </c>
      <c r="O25" s="17">
        <f t="shared" si="18"/>
        <v>0.24004220522289638</v>
      </c>
      <c r="P25" s="17">
        <f t="shared" si="19"/>
        <v>0.26510155631759424</v>
      </c>
      <c r="Q25" s="17">
        <f t="shared" si="20"/>
        <v>0.49485623845950938</v>
      </c>
    </row>
    <row r="26" spans="1:17" x14ac:dyDescent="0.25">
      <c r="A26" s="50"/>
      <c r="B26" s="3" t="s">
        <v>641</v>
      </c>
      <c r="C26" s="3" t="s">
        <v>65</v>
      </c>
      <c r="D26" s="3" t="s">
        <v>200</v>
      </c>
      <c r="E26" s="3" t="s">
        <v>169</v>
      </c>
      <c r="F26" s="3" t="s">
        <v>76</v>
      </c>
      <c r="G26" s="11">
        <f t="shared" si="11"/>
        <v>1.0347595977690021</v>
      </c>
      <c r="H26" s="12">
        <f t="shared" si="1"/>
        <v>3.475959776900206E-2</v>
      </c>
      <c r="I26" s="13">
        <f t="shared" si="12"/>
        <v>2.1005619834710738</v>
      </c>
      <c r="J26" s="13">
        <f t="shared" si="13"/>
        <v>3.8803484916337578</v>
      </c>
      <c r="K26" s="13">
        <f t="shared" si="14"/>
        <v>3.7561773399014773</v>
      </c>
      <c r="L26" s="16">
        <f t="shared" si="15"/>
        <v>0.49261083743842371</v>
      </c>
      <c r="M26" s="16">
        <f t="shared" si="16"/>
        <v>0.26666666666666666</v>
      </c>
      <c r="N26" s="16">
        <f t="shared" si="17"/>
        <v>0.27548209366391185</v>
      </c>
      <c r="O26" s="17">
        <f t="shared" si="18"/>
        <v>0.47606307639041906</v>
      </c>
      <c r="P26" s="17">
        <f t="shared" si="19"/>
        <v>0.25770881201934681</v>
      </c>
      <c r="Q26" s="17">
        <f t="shared" si="20"/>
        <v>0.2662281115902343</v>
      </c>
    </row>
    <row r="27" spans="1:17" x14ac:dyDescent="0.25">
      <c r="A27" s="49" t="s">
        <v>642</v>
      </c>
      <c r="B27" s="3" t="s">
        <v>627</v>
      </c>
      <c r="C27" s="3" t="s">
        <v>310</v>
      </c>
      <c r="D27" s="3" t="s">
        <v>169</v>
      </c>
      <c r="E27" s="3" t="s">
        <v>120</v>
      </c>
      <c r="F27" s="3" t="s">
        <v>68</v>
      </c>
      <c r="G27" s="11">
        <f t="shared" si="11"/>
        <v>1.0355821913528329</v>
      </c>
      <c r="H27" s="12">
        <f t="shared" si="1"/>
        <v>3.5582191352832915E-2</v>
      </c>
      <c r="I27" s="13">
        <f t="shared" si="12"/>
        <v>3.7384517107837265</v>
      </c>
      <c r="J27" s="13">
        <f t="shared" si="13"/>
        <v>3.7591633546107834</v>
      </c>
      <c r="K27" s="13">
        <f t="shared" si="14"/>
        <v>2.1436551361003642</v>
      </c>
      <c r="L27" s="16">
        <f t="shared" si="15"/>
        <v>0.2770083102493075</v>
      </c>
      <c r="M27" s="16">
        <f t="shared" si="16"/>
        <v>0.27548209366391185</v>
      </c>
      <c r="N27" s="16">
        <f t="shared" si="17"/>
        <v>0.48309178743961356</v>
      </c>
      <c r="O27" s="17">
        <f t="shared" si="18"/>
        <v>0.26749041511368371</v>
      </c>
      <c r="P27" s="17">
        <f t="shared" si="19"/>
        <v>0.26601663872187276</v>
      </c>
      <c r="Q27" s="17">
        <f t="shared" si="20"/>
        <v>0.46649294616444348</v>
      </c>
    </row>
    <row r="28" spans="1:17" x14ac:dyDescent="0.25">
      <c r="A28" s="50"/>
      <c r="B28" s="3" t="s">
        <v>628</v>
      </c>
      <c r="C28" s="3" t="s">
        <v>411</v>
      </c>
      <c r="D28" s="3" t="s">
        <v>416</v>
      </c>
      <c r="E28" s="3" t="s">
        <v>396</v>
      </c>
      <c r="F28" s="3" t="s">
        <v>76</v>
      </c>
      <c r="G28" s="11">
        <f t="shared" si="11"/>
        <v>1.0399030356540173</v>
      </c>
      <c r="H28" s="12">
        <f t="shared" si="1"/>
        <v>3.9903035654017316E-2</v>
      </c>
      <c r="I28" s="13">
        <f t="shared" si="12"/>
        <v>2.4021760123607803</v>
      </c>
      <c r="J28" s="13">
        <f t="shared" si="13"/>
        <v>3.296492623023235</v>
      </c>
      <c r="K28" s="13">
        <f t="shared" si="14"/>
        <v>3.5668674122932797</v>
      </c>
      <c r="L28" s="16">
        <f t="shared" si="15"/>
        <v>0.4329004329004329</v>
      </c>
      <c r="M28" s="16">
        <f t="shared" si="16"/>
        <v>0.31545741324921134</v>
      </c>
      <c r="N28" s="16">
        <f t="shared" si="17"/>
        <v>0.29154518950437314</v>
      </c>
      <c r="O28" s="17">
        <f t="shared" si="18"/>
        <v>0.41628922895505588</v>
      </c>
      <c r="P28" s="17">
        <f t="shared" si="19"/>
        <v>0.30335271889153914</v>
      </c>
      <c r="Q28" s="17">
        <f t="shared" si="20"/>
        <v>0.28035805215340498</v>
      </c>
    </row>
    <row r="29" spans="1:17" x14ac:dyDescent="0.25">
      <c r="A29" s="50"/>
      <c r="B29" s="3" t="s">
        <v>643</v>
      </c>
      <c r="C29" s="3" t="s">
        <v>571</v>
      </c>
      <c r="D29" s="3" t="s">
        <v>396</v>
      </c>
      <c r="E29" s="3" t="s">
        <v>194</v>
      </c>
      <c r="F29" s="3" t="s">
        <v>76</v>
      </c>
      <c r="G29" s="11">
        <f t="shared" si="11"/>
        <v>1.034801333300571</v>
      </c>
      <c r="H29" s="12">
        <f t="shared" si="1"/>
        <v>3.4801333300571002E-2</v>
      </c>
      <c r="I29" s="13">
        <f t="shared" si="12"/>
        <v>2.5042192265873817</v>
      </c>
      <c r="J29" s="13">
        <f t="shared" si="13"/>
        <v>3.5493685732209586</v>
      </c>
      <c r="K29" s="13">
        <f t="shared" si="14"/>
        <v>3.1354480399007301</v>
      </c>
      <c r="L29" s="16">
        <f t="shared" si="15"/>
        <v>0.41322314049586778</v>
      </c>
      <c r="M29" s="16">
        <f t="shared" si="16"/>
        <v>0.29154518950437314</v>
      </c>
      <c r="N29" s="16">
        <f t="shared" si="17"/>
        <v>0.33003300330033003</v>
      </c>
      <c r="O29" s="17">
        <f t="shared" si="18"/>
        <v>0.39932606114631081</v>
      </c>
      <c r="P29" s="17">
        <f t="shared" si="19"/>
        <v>0.28174025305366535</v>
      </c>
      <c r="Q29" s="17">
        <f t="shared" si="20"/>
        <v>0.31893368580002385</v>
      </c>
    </row>
    <row r="30" spans="1:17" x14ac:dyDescent="0.25">
      <c r="A30" s="50"/>
      <c r="B30" s="3" t="s">
        <v>630</v>
      </c>
      <c r="C30" s="3" t="s">
        <v>388</v>
      </c>
      <c r="D30" s="3" t="s">
        <v>536</v>
      </c>
      <c r="E30" s="3" t="s">
        <v>646</v>
      </c>
      <c r="F30" s="3" t="s">
        <v>72</v>
      </c>
      <c r="G30" s="11">
        <f t="shared" si="11"/>
        <v>1.0357521340646798</v>
      </c>
      <c r="H30" s="12">
        <f t="shared" si="1"/>
        <v>3.5752134064679808E-2</v>
      </c>
      <c r="I30" s="13">
        <f t="shared" si="12"/>
        <v>2.3304423016455296</v>
      </c>
      <c r="J30" s="13">
        <f t="shared" si="13"/>
        <v>3.6044174265450857</v>
      </c>
      <c r="K30" s="13">
        <f t="shared" si="14"/>
        <v>3.4076245210727967</v>
      </c>
      <c r="L30" s="16">
        <f t="shared" si="15"/>
        <v>0.44444444444444442</v>
      </c>
      <c r="M30" s="16">
        <f t="shared" si="16"/>
        <v>0.28735632183908044</v>
      </c>
      <c r="N30" s="16">
        <f t="shared" si="17"/>
        <v>0.303951367781155</v>
      </c>
      <c r="O30" s="17">
        <f t="shared" si="18"/>
        <v>0.42910309313124728</v>
      </c>
      <c r="P30" s="17">
        <f t="shared" si="19"/>
        <v>0.27743734469692716</v>
      </c>
      <c r="Q30" s="17">
        <f t="shared" si="20"/>
        <v>0.29345956217182567</v>
      </c>
    </row>
    <row r="31" spans="1:17" x14ac:dyDescent="0.25">
      <c r="A31" s="50"/>
      <c r="B31" s="3" t="s">
        <v>632</v>
      </c>
      <c r="C31" s="3" t="s">
        <v>231</v>
      </c>
      <c r="D31" s="3" t="s">
        <v>122</v>
      </c>
      <c r="E31" s="3" t="s">
        <v>80</v>
      </c>
      <c r="F31" s="3" t="s">
        <v>76</v>
      </c>
      <c r="G31" s="11">
        <f t="shared" si="11"/>
        <v>1.0397428803026703</v>
      </c>
      <c r="H31" s="12">
        <f t="shared" si="1"/>
        <v>3.9742880302670258E-2</v>
      </c>
      <c r="I31" s="13">
        <f t="shared" si="12"/>
        <v>4.7100352477710965</v>
      </c>
      <c r="J31" s="13">
        <f t="shared" si="13"/>
        <v>3.8574460859229065</v>
      </c>
      <c r="K31" s="13">
        <f t="shared" si="14"/>
        <v>1.89233204215086</v>
      </c>
      <c r="L31" s="16">
        <f t="shared" si="15"/>
        <v>0.22075055187637968</v>
      </c>
      <c r="M31" s="16">
        <f t="shared" si="16"/>
        <v>0.26954177897574122</v>
      </c>
      <c r="N31" s="16">
        <f t="shared" si="17"/>
        <v>0.54945054945054939</v>
      </c>
      <c r="O31" s="17">
        <f t="shared" si="18"/>
        <v>0.21231263618955387</v>
      </c>
      <c r="P31" s="17">
        <f t="shared" si="19"/>
        <v>0.25923887922875449</v>
      </c>
      <c r="Q31" s="17">
        <f t="shared" si="20"/>
        <v>0.52844848458169169</v>
      </c>
    </row>
    <row r="32" spans="1:17" x14ac:dyDescent="0.25">
      <c r="A32" s="50"/>
      <c r="B32" s="3" t="s">
        <v>647</v>
      </c>
      <c r="C32" s="3" t="s">
        <v>90</v>
      </c>
      <c r="D32" s="3" t="s">
        <v>542</v>
      </c>
      <c r="E32" s="3" t="s">
        <v>648</v>
      </c>
      <c r="F32" s="3" t="s">
        <v>72</v>
      </c>
      <c r="G32" s="11">
        <f t="shared" si="11"/>
        <v>1.0388228627848668</v>
      </c>
      <c r="H32" s="12">
        <f t="shared" si="1"/>
        <v>3.8822862784866796E-2</v>
      </c>
      <c r="I32" s="13">
        <f t="shared" si="12"/>
        <v>2.5347277851950749</v>
      </c>
      <c r="J32" s="13">
        <f t="shared" si="13"/>
        <v>3.3346213895394223</v>
      </c>
      <c r="K32" s="13">
        <f t="shared" si="14"/>
        <v>3.2722920177723305</v>
      </c>
      <c r="L32" s="16">
        <f t="shared" si="15"/>
        <v>0.4098360655737705</v>
      </c>
      <c r="M32" s="16">
        <f t="shared" si="16"/>
        <v>0.3115264797507788</v>
      </c>
      <c r="N32" s="16">
        <f t="shared" si="17"/>
        <v>0.31746031746031744</v>
      </c>
      <c r="O32" s="17">
        <f t="shared" si="18"/>
        <v>0.39451968209005889</v>
      </c>
      <c r="P32" s="17">
        <f t="shared" si="19"/>
        <v>0.29988411971954632</v>
      </c>
      <c r="Q32" s="17">
        <f t="shared" si="20"/>
        <v>0.3055961981903948</v>
      </c>
    </row>
    <row r="33" spans="1:17" x14ac:dyDescent="0.25">
      <c r="A33" s="50"/>
      <c r="B33" s="3" t="s">
        <v>634</v>
      </c>
      <c r="C33" s="3" t="s">
        <v>535</v>
      </c>
      <c r="D33" s="3" t="s">
        <v>123</v>
      </c>
      <c r="E33" s="3" t="s">
        <v>443</v>
      </c>
      <c r="F33" s="3" t="s">
        <v>72</v>
      </c>
      <c r="G33" s="11">
        <f t="shared" si="11"/>
        <v>1.0344149220972139</v>
      </c>
      <c r="H33" s="12">
        <f t="shared" si="1"/>
        <v>3.4414922097213863E-2</v>
      </c>
      <c r="I33" s="13">
        <f t="shared" si="12"/>
        <v>2.6170697529059508</v>
      </c>
      <c r="J33" s="13">
        <f t="shared" si="13"/>
        <v>3.6514846750031649</v>
      </c>
      <c r="K33" s="13">
        <f t="shared" si="14"/>
        <v>2.9067059310931711</v>
      </c>
      <c r="L33" s="16">
        <f t="shared" si="15"/>
        <v>0.39525691699604748</v>
      </c>
      <c r="M33" s="16">
        <f t="shared" si="16"/>
        <v>0.28328611898016998</v>
      </c>
      <c r="N33" s="16">
        <f t="shared" si="17"/>
        <v>0.35587188612099646</v>
      </c>
      <c r="O33" s="17">
        <f t="shared" si="18"/>
        <v>0.38210674319613247</v>
      </c>
      <c r="P33" s="17">
        <f t="shared" si="19"/>
        <v>0.27386120687994758</v>
      </c>
      <c r="Q33" s="17">
        <f t="shared" si="20"/>
        <v>0.34403204992391995</v>
      </c>
    </row>
    <row r="34" spans="1:17" x14ac:dyDescent="0.25">
      <c r="A34" s="50"/>
      <c r="B34" s="3" t="s">
        <v>635</v>
      </c>
      <c r="C34" s="3" t="s">
        <v>397</v>
      </c>
      <c r="D34" s="3" t="s">
        <v>400</v>
      </c>
      <c r="E34" s="3" t="s">
        <v>570</v>
      </c>
      <c r="F34" s="3" t="s">
        <v>76</v>
      </c>
      <c r="G34" s="11">
        <f t="shared" si="11"/>
        <v>1.0351812913482743</v>
      </c>
      <c r="H34" s="12">
        <f t="shared" si="1"/>
        <v>3.5181291348274302E-2</v>
      </c>
      <c r="I34" s="13">
        <f t="shared" si="12"/>
        <v>2.5672496025437201</v>
      </c>
      <c r="J34" s="13">
        <f t="shared" si="13"/>
        <v>3.5196163905841327</v>
      </c>
      <c r="K34" s="13">
        <f t="shared" si="14"/>
        <v>3.0641366223908917</v>
      </c>
      <c r="L34" s="16">
        <f t="shared" si="15"/>
        <v>0.40322580645161293</v>
      </c>
      <c r="M34" s="16">
        <f t="shared" si="16"/>
        <v>0.29411764705882354</v>
      </c>
      <c r="N34" s="16">
        <f t="shared" si="17"/>
        <v>0.33783783783783783</v>
      </c>
      <c r="O34" s="17">
        <f t="shared" si="18"/>
        <v>0.38952192221946991</v>
      </c>
      <c r="P34" s="17">
        <f t="shared" si="19"/>
        <v>0.28412187267773098</v>
      </c>
      <c r="Q34" s="17">
        <f t="shared" si="20"/>
        <v>0.32635620510279911</v>
      </c>
    </row>
    <row r="35" spans="1:17" x14ac:dyDescent="0.25">
      <c r="A35" s="50"/>
      <c r="B35" s="3" t="s">
        <v>644</v>
      </c>
      <c r="C35" s="3" t="s">
        <v>383</v>
      </c>
      <c r="D35" s="3" t="s">
        <v>467</v>
      </c>
      <c r="E35" s="3" t="s">
        <v>546</v>
      </c>
      <c r="F35" s="3" t="s">
        <v>76</v>
      </c>
      <c r="G35" s="11">
        <f t="shared" si="11"/>
        <v>1.0343409566409349</v>
      </c>
      <c r="H35" s="12">
        <f t="shared" si="1"/>
        <v>3.434095664093495E-2</v>
      </c>
      <c r="I35" s="13">
        <f t="shared" si="12"/>
        <v>3.1030228699228051</v>
      </c>
      <c r="J35" s="13">
        <f t="shared" si="13"/>
        <v>3.4546987951807226</v>
      </c>
      <c r="K35" s="13">
        <f t="shared" si="14"/>
        <v>2.5755089820359283</v>
      </c>
      <c r="L35" s="16">
        <f t="shared" si="15"/>
        <v>0.33333333333333331</v>
      </c>
      <c r="M35" s="16">
        <f t="shared" si="16"/>
        <v>0.29940119760479045</v>
      </c>
      <c r="N35" s="16">
        <f t="shared" si="17"/>
        <v>0.40160642570281119</v>
      </c>
      <c r="O35" s="17">
        <f t="shared" si="18"/>
        <v>0.32226639696821741</v>
      </c>
      <c r="P35" s="17">
        <f t="shared" si="19"/>
        <v>0.28946083560019531</v>
      </c>
      <c r="Q35" s="17">
        <f t="shared" si="20"/>
        <v>0.38827276743158723</v>
      </c>
    </row>
    <row r="36" spans="1:17" x14ac:dyDescent="0.25">
      <c r="A36" s="50"/>
      <c r="B36" s="3" t="s">
        <v>645</v>
      </c>
      <c r="C36" s="3" t="s">
        <v>464</v>
      </c>
      <c r="D36" s="3" t="s">
        <v>649</v>
      </c>
      <c r="E36" s="3" t="s">
        <v>366</v>
      </c>
      <c r="F36" s="3" t="s">
        <v>76</v>
      </c>
      <c r="G36" s="11">
        <f t="shared" si="11"/>
        <v>1.039853171857855</v>
      </c>
      <c r="H36" s="12">
        <f t="shared" si="1"/>
        <v>3.9853171857854974E-2</v>
      </c>
      <c r="I36" s="13">
        <f t="shared" si="12"/>
        <v>2.3708652318359094</v>
      </c>
      <c r="J36" s="13">
        <f t="shared" si="13"/>
        <v>3.348327213382293</v>
      </c>
      <c r="K36" s="13">
        <f t="shared" si="14"/>
        <v>3.5770949111910211</v>
      </c>
      <c r="L36" s="16">
        <f t="shared" si="15"/>
        <v>0.43859649122807021</v>
      </c>
      <c r="M36" s="16">
        <f t="shared" si="16"/>
        <v>0.3105590062111801</v>
      </c>
      <c r="N36" s="16">
        <f t="shared" si="17"/>
        <v>0.29069767441860467</v>
      </c>
      <c r="O36" s="17">
        <f t="shared" si="18"/>
        <v>0.42178694367441433</v>
      </c>
      <c r="P36" s="17">
        <f t="shared" si="19"/>
        <v>0.29865659365765984</v>
      </c>
      <c r="Q36" s="17">
        <f t="shared" si="20"/>
        <v>0.27955646266792578</v>
      </c>
    </row>
    <row r="37" spans="1:17" x14ac:dyDescent="0.25">
      <c r="A37" s="50"/>
      <c r="B37" s="3" t="s">
        <v>636</v>
      </c>
      <c r="C37" s="3" t="s">
        <v>179</v>
      </c>
      <c r="D37" s="3" t="s">
        <v>182</v>
      </c>
      <c r="E37" s="3" t="s">
        <v>383</v>
      </c>
      <c r="F37" s="3" t="s">
        <v>76</v>
      </c>
      <c r="G37" s="11">
        <f t="shared" si="11"/>
        <v>1.033894259458169</v>
      </c>
      <c r="H37" s="12">
        <f t="shared" si="1"/>
        <v>3.389425945816904E-2</v>
      </c>
      <c r="I37" s="13">
        <f t="shared" si="12"/>
        <v>2.5330409356725143</v>
      </c>
      <c r="J37" s="13">
        <f t="shared" si="13"/>
        <v>3.5359183673469379</v>
      </c>
      <c r="K37" s="13">
        <f t="shared" si="14"/>
        <v>3.1016827783745073</v>
      </c>
      <c r="L37" s="16">
        <f t="shared" si="15"/>
        <v>0.4081632653061224</v>
      </c>
      <c r="M37" s="16">
        <f t="shared" si="16"/>
        <v>0.29239766081871343</v>
      </c>
      <c r="N37" s="16">
        <f t="shared" si="17"/>
        <v>0.33333333333333331</v>
      </c>
      <c r="O37" s="17">
        <f t="shared" si="18"/>
        <v>0.39478240794182157</v>
      </c>
      <c r="P37" s="17">
        <f t="shared" si="19"/>
        <v>0.28281195890569094</v>
      </c>
      <c r="Q37" s="17">
        <f t="shared" si="20"/>
        <v>0.3224056331524876</v>
      </c>
    </row>
    <row r="38" spans="1:17" x14ac:dyDescent="0.25">
      <c r="A38" s="50"/>
      <c r="B38" s="3" t="s">
        <v>638</v>
      </c>
      <c r="C38" s="3" t="s">
        <v>528</v>
      </c>
      <c r="D38" s="3" t="s">
        <v>438</v>
      </c>
      <c r="E38" s="3" t="s">
        <v>380</v>
      </c>
      <c r="F38" s="3" t="s">
        <v>72</v>
      </c>
      <c r="G38" s="11">
        <f t="shared" si="11"/>
        <v>1.0402770094453664</v>
      </c>
      <c r="H38" s="12">
        <f t="shared" si="1"/>
        <v>4.0277009445366385E-2</v>
      </c>
      <c r="I38" s="13">
        <f t="shared" si="12"/>
        <v>2.6006925236134162</v>
      </c>
      <c r="J38" s="13">
        <f t="shared" si="13"/>
        <v>3.3184836601307186</v>
      </c>
      <c r="K38" s="13">
        <f t="shared" si="14"/>
        <v>3.1832476489028214</v>
      </c>
      <c r="L38" s="16">
        <f t="shared" si="15"/>
        <v>0.4</v>
      </c>
      <c r="M38" s="16">
        <f t="shared" si="16"/>
        <v>0.31347962382445144</v>
      </c>
      <c r="N38" s="16">
        <f t="shared" si="17"/>
        <v>0.32679738562091504</v>
      </c>
      <c r="O38" s="17">
        <f t="shared" si="18"/>
        <v>0.38451296757318876</v>
      </c>
      <c r="P38" s="17">
        <f t="shared" si="19"/>
        <v>0.30134245107616681</v>
      </c>
      <c r="Q38" s="17">
        <f t="shared" si="20"/>
        <v>0.31414458135064444</v>
      </c>
    </row>
    <row r="39" spans="1:17" x14ac:dyDescent="0.25">
      <c r="A39" s="50"/>
      <c r="B39" s="3" t="s">
        <v>640</v>
      </c>
      <c r="C39" s="3" t="s">
        <v>292</v>
      </c>
      <c r="D39" s="3" t="s">
        <v>172</v>
      </c>
      <c r="E39" s="3" t="s">
        <v>189</v>
      </c>
      <c r="F39" s="3" t="s">
        <v>76</v>
      </c>
      <c r="G39" s="11">
        <f t="shared" si="11"/>
        <v>1.0387537388847505</v>
      </c>
      <c r="H39" s="12">
        <f t="shared" si="1"/>
        <v>3.8753738884750533E-2</v>
      </c>
      <c r="I39" s="13">
        <f t="shared" si="12"/>
        <v>4.6016790632594446</v>
      </c>
      <c r="J39" s="13">
        <f t="shared" si="13"/>
        <v>3.8122262217070344</v>
      </c>
      <c r="K39" s="13">
        <f t="shared" si="14"/>
        <v>1.9216944169367887</v>
      </c>
      <c r="L39" s="16">
        <f t="shared" si="15"/>
        <v>0.22573363431151244</v>
      </c>
      <c r="M39" s="16">
        <f t="shared" si="16"/>
        <v>0.27247956403269757</v>
      </c>
      <c r="N39" s="16">
        <f t="shared" si="17"/>
        <v>0.54054054054054046</v>
      </c>
      <c r="O39" s="17">
        <f t="shared" si="18"/>
        <v>0.21731198248573286</v>
      </c>
      <c r="P39" s="17">
        <f t="shared" si="19"/>
        <v>0.26231391891329603</v>
      </c>
      <c r="Q39" s="17">
        <f t="shared" si="20"/>
        <v>0.52037409860097106</v>
      </c>
    </row>
    <row r="40" spans="1:17" x14ac:dyDescent="0.25">
      <c r="A40" s="49" t="s">
        <v>643</v>
      </c>
      <c r="B40" s="3" t="s">
        <v>627</v>
      </c>
      <c r="C40" s="3" t="s">
        <v>283</v>
      </c>
      <c r="D40" s="3" t="s">
        <v>89</v>
      </c>
      <c r="E40" s="3" t="s">
        <v>439</v>
      </c>
      <c r="F40" s="3" t="s">
        <v>68</v>
      </c>
      <c r="G40" s="11">
        <f t="shared" si="11"/>
        <v>1.0346901207643446</v>
      </c>
      <c r="H40" s="12">
        <f t="shared" si="1"/>
        <v>3.4690120764344634E-2</v>
      </c>
      <c r="I40" s="13">
        <f t="shared" si="12"/>
        <v>3.5800278178446323</v>
      </c>
      <c r="J40" s="13">
        <f t="shared" si="13"/>
        <v>3.8076596444127886</v>
      </c>
      <c r="K40" s="13">
        <f t="shared" si="14"/>
        <v>2.1831961548127672</v>
      </c>
      <c r="L40" s="16">
        <f t="shared" si="15"/>
        <v>0.28901734104046245</v>
      </c>
      <c r="M40" s="16">
        <f t="shared" si="16"/>
        <v>0.27173913043478259</v>
      </c>
      <c r="N40" s="16">
        <f t="shared" si="17"/>
        <v>0.47393364928909953</v>
      </c>
      <c r="O40" s="17">
        <f t="shared" si="18"/>
        <v>0.2793274384672389</v>
      </c>
      <c r="P40" s="17">
        <f t="shared" si="19"/>
        <v>0.26262851551539307</v>
      </c>
      <c r="Q40" s="17">
        <f t="shared" si="20"/>
        <v>0.45804404601736798</v>
      </c>
    </row>
    <row r="41" spans="1:17" x14ac:dyDescent="0.25">
      <c r="A41" s="50"/>
      <c r="B41" s="3" t="s">
        <v>628</v>
      </c>
      <c r="C41" s="3" t="s">
        <v>650</v>
      </c>
      <c r="D41" s="3" t="s">
        <v>259</v>
      </c>
      <c r="E41" s="3" t="s">
        <v>617</v>
      </c>
      <c r="F41" s="3" t="s">
        <v>68</v>
      </c>
      <c r="G41" s="11">
        <f t="shared" si="11"/>
        <v>1.0400761318192511</v>
      </c>
      <c r="H41" s="12">
        <f t="shared" si="1"/>
        <v>4.0076131819251071E-2</v>
      </c>
      <c r="I41" s="13">
        <f t="shared" si="12"/>
        <v>2.7041979427300529</v>
      </c>
      <c r="J41" s="13">
        <f t="shared" si="13"/>
        <v>3.401048951048951</v>
      </c>
      <c r="K41" s="13">
        <f t="shared" si="14"/>
        <v>2.974617737003058</v>
      </c>
      <c r="L41" s="16">
        <f t="shared" si="15"/>
        <v>0.38461538461538458</v>
      </c>
      <c r="M41" s="16">
        <f t="shared" si="16"/>
        <v>0.3058103975535168</v>
      </c>
      <c r="N41" s="16">
        <f t="shared" si="17"/>
        <v>0.34965034965034969</v>
      </c>
      <c r="O41" s="17">
        <f t="shared" si="18"/>
        <v>0.36979541482471473</v>
      </c>
      <c r="P41" s="17">
        <f t="shared" si="19"/>
        <v>0.29402693533463553</v>
      </c>
      <c r="Q41" s="17">
        <f t="shared" si="20"/>
        <v>0.33617764984064974</v>
      </c>
    </row>
    <row r="42" spans="1:17" x14ac:dyDescent="0.25">
      <c r="A42" s="50"/>
      <c r="B42" s="3" t="s">
        <v>642</v>
      </c>
      <c r="C42" s="3" t="s">
        <v>168</v>
      </c>
      <c r="D42" s="3" t="s">
        <v>651</v>
      </c>
      <c r="E42" s="3" t="s">
        <v>106</v>
      </c>
      <c r="F42" s="3" t="s">
        <v>68</v>
      </c>
      <c r="G42" s="11">
        <f t="shared" si="11"/>
        <v>1.0405114280979513</v>
      </c>
      <c r="H42" s="12">
        <f t="shared" si="1"/>
        <v>4.0511428097951274E-2</v>
      </c>
      <c r="I42" s="13">
        <f t="shared" si="12"/>
        <v>2.4660120845921445</v>
      </c>
      <c r="J42" s="13">
        <f t="shared" si="13"/>
        <v>3.288016112789526</v>
      </c>
      <c r="K42" s="13">
        <f t="shared" si="14"/>
        <v>3.4440928270042188</v>
      </c>
      <c r="L42" s="16">
        <f t="shared" si="15"/>
        <v>0.42194092827004215</v>
      </c>
      <c r="M42" s="16">
        <f t="shared" si="16"/>
        <v>0.31645569620253161</v>
      </c>
      <c r="N42" s="16">
        <f t="shared" si="17"/>
        <v>0.30211480362537763</v>
      </c>
      <c r="O42" s="17">
        <f t="shared" si="18"/>
        <v>0.40551301684532931</v>
      </c>
      <c r="P42" s="17">
        <f t="shared" si="19"/>
        <v>0.30413476263399702</v>
      </c>
      <c r="Q42" s="17">
        <f t="shared" si="20"/>
        <v>0.29035222052067389</v>
      </c>
    </row>
    <row r="43" spans="1:17" x14ac:dyDescent="0.25">
      <c r="A43" s="50"/>
      <c r="B43" s="3" t="s">
        <v>630</v>
      </c>
      <c r="C43" s="3" t="s">
        <v>267</v>
      </c>
      <c r="D43" s="3" t="s">
        <v>209</v>
      </c>
      <c r="E43" s="3" t="s">
        <v>378</v>
      </c>
      <c r="F43" s="3" t="s">
        <v>72</v>
      </c>
      <c r="G43" s="11">
        <f t="shared" si="11"/>
        <v>1.0398084025145884</v>
      </c>
      <c r="H43" s="12">
        <f t="shared" si="1"/>
        <v>3.9808402514588392E-2</v>
      </c>
      <c r="I43" s="13">
        <f t="shared" si="12"/>
        <v>2.786686518739097</v>
      </c>
      <c r="J43" s="13">
        <f t="shared" si="13"/>
        <v>3.1298232915689108</v>
      </c>
      <c r="K43" s="13">
        <f t="shared" si="14"/>
        <v>3.1090271235186195</v>
      </c>
      <c r="L43" s="16">
        <f t="shared" si="15"/>
        <v>0.37313432835820892</v>
      </c>
      <c r="M43" s="16">
        <f t="shared" si="16"/>
        <v>0.33222591362126247</v>
      </c>
      <c r="N43" s="16">
        <f t="shared" si="17"/>
        <v>0.33444816053511706</v>
      </c>
      <c r="O43" s="17">
        <f t="shared" si="18"/>
        <v>0.35884911821817472</v>
      </c>
      <c r="P43" s="17">
        <f t="shared" si="19"/>
        <v>0.31950685608794299</v>
      </c>
      <c r="Q43" s="17">
        <f t="shared" si="20"/>
        <v>0.32164402569388234</v>
      </c>
    </row>
    <row r="44" spans="1:17" x14ac:dyDescent="0.25">
      <c r="A44" s="50"/>
      <c r="B44" s="3" t="s">
        <v>633</v>
      </c>
      <c r="C44" s="3" t="s">
        <v>546</v>
      </c>
      <c r="D44" s="3" t="s">
        <v>270</v>
      </c>
      <c r="E44" s="3" t="s">
        <v>623</v>
      </c>
      <c r="F44" s="3" t="s">
        <v>68</v>
      </c>
      <c r="G44" s="11">
        <f t="shared" si="11"/>
        <v>1.0347678868142516</v>
      </c>
      <c r="H44" s="12">
        <f t="shared" si="1"/>
        <v>3.4767886814251581E-2</v>
      </c>
      <c r="I44" s="13">
        <f t="shared" si="12"/>
        <v>2.5765720381674866</v>
      </c>
      <c r="J44" s="13">
        <f t="shared" si="13"/>
        <v>3.7148167136631631</v>
      </c>
      <c r="K44" s="13">
        <f t="shared" si="14"/>
        <v>2.9180454408161891</v>
      </c>
      <c r="L44" s="16">
        <f t="shared" si="15"/>
        <v>0.40160642570281119</v>
      </c>
      <c r="M44" s="16">
        <f t="shared" si="16"/>
        <v>0.2785515320334262</v>
      </c>
      <c r="N44" s="16">
        <f t="shared" si="17"/>
        <v>0.3546099290780142</v>
      </c>
      <c r="O44" s="17">
        <f t="shared" si="18"/>
        <v>0.38811257173745528</v>
      </c>
      <c r="P44" s="17">
        <f t="shared" si="19"/>
        <v>0.26919228513266397</v>
      </c>
      <c r="Q44" s="17">
        <f t="shared" si="20"/>
        <v>0.34269514312988081</v>
      </c>
    </row>
    <row r="45" spans="1:17" x14ac:dyDescent="0.25">
      <c r="A45" s="50"/>
      <c r="B45" s="3" t="s">
        <v>647</v>
      </c>
      <c r="C45" s="3" t="s">
        <v>527</v>
      </c>
      <c r="D45" s="3" t="s">
        <v>283</v>
      </c>
      <c r="E45" s="3" t="s">
        <v>650</v>
      </c>
      <c r="F45" s="3" t="s">
        <v>72</v>
      </c>
      <c r="G45" s="11">
        <f t="shared" si="11"/>
        <v>1.0346435559807567</v>
      </c>
      <c r="H45" s="12">
        <f t="shared" si="1"/>
        <v>3.4643555980756746E-2</v>
      </c>
      <c r="I45" s="13">
        <f t="shared" si="12"/>
        <v>2.8659626500666961</v>
      </c>
      <c r="J45" s="13">
        <f t="shared" si="13"/>
        <v>3.5798667036934182</v>
      </c>
      <c r="K45" s="13">
        <f t="shared" si="14"/>
        <v>2.6900732455499679</v>
      </c>
      <c r="L45" s="16">
        <f t="shared" si="15"/>
        <v>0.36101083032490977</v>
      </c>
      <c r="M45" s="16">
        <f t="shared" si="16"/>
        <v>0.28901734104046245</v>
      </c>
      <c r="N45" s="16">
        <f t="shared" si="17"/>
        <v>0.38461538461538458</v>
      </c>
      <c r="O45" s="17">
        <f t="shared" si="18"/>
        <v>0.34892290029555278</v>
      </c>
      <c r="P45" s="17">
        <f t="shared" si="19"/>
        <v>0.27934000977418533</v>
      </c>
      <c r="Q45" s="17">
        <f t="shared" si="20"/>
        <v>0.37173708993026194</v>
      </c>
    </row>
    <row r="46" spans="1:17" x14ac:dyDescent="0.25">
      <c r="A46" s="50"/>
      <c r="B46" s="3" t="s">
        <v>634</v>
      </c>
      <c r="C46" s="3" t="s">
        <v>106</v>
      </c>
      <c r="D46" s="3" t="s">
        <v>142</v>
      </c>
      <c r="E46" s="3" t="s">
        <v>390</v>
      </c>
      <c r="F46" s="3" t="s">
        <v>68</v>
      </c>
      <c r="G46" s="11">
        <f t="shared" si="11"/>
        <v>1.0354506144445583</v>
      </c>
      <c r="H46" s="12">
        <f t="shared" si="1"/>
        <v>3.5450614444558326E-2</v>
      </c>
      <c r="I46" s="13">
        <f t="shared" si="12"/>
        <v>3.4273415338114881</v>
      </c>
      <c r="J46" s="13">
        <f t="shared" si="13"/>
        <v>3.9243578287448759</v>
      </c>
      <c r="K46" s="13">
        <f t="shared" si="14"/>
        <v>2.2055098087669092</v>
      </c>
      <c r="L46" s="16">
        <f t="shared" si="15"/>
        <v>0.30211480362537763</v>
      </c>
      <c r="M46" s="16">
        <f t="shared" si="16"/>
        <v>0.26385224274406333</v>
      </c>
      <c r="N46" s="16">
        <f t="shared" si="17"/>
        <v>0.46948356807511737</v>
      </c>
      <c r="O46" s="17">
        <f t="shared" si="18"/>
        <v>0.2917713306756205</v>
      </c>
      <c r="P46" s="17">
        <f t="shared" si="19"/>
        <v>0.25481876109137302</v>
      </c>
      <c r="Q46" s="17">
        <f t="shared" si="20"/>
        <v>0.45340990823300648</v>
      </c>
    </row>
    <row r="47" spans="1:17" x14ac:dyDescent="0.25">
      <c r="A47" s="50"/>
      <c r="B47" s="3" t="s">
        <v>635</v>
      </c>
      <c r="C47" s="3" t="s">
        <v>650</v>
      </c>
      <c r="D47" s="3" t="s">
        <v>195</v>
      </c>
      <c r="E47" s="3" t="s">
        <v>339</v>
      </c>
      <c r="F47" s="3" t="s">
        <v>72</v>
      </c>
      <c r="G47" s="11">
        <f t="shared" si="11"/>
        <v>1.0408373606664476</v>
      </c>
      <c r="H47" s="12">
        <f t="shared" si="1"/>
        <v>4.0837360666447609E-2</v>
      </c>
      <c r="I47" s="13">
        <f t="shared" si="12"/>
        <v>2.7061771377327637</v>
      </c>
      <c r="J47" s="13">
        <f t="shared" si="13"/>
        <v>3.6949726303658887</v>
      </c>
      <c r="K47" s="13">
        <f t="shared" si="14"/>
        <v>2.7790357529794152</v>
      </c>
      <c r="L47" s="16">
        <f t="shared" si="15"/>
        <v>0.38461538461538458</v>
      </c>
      <c r="M47" s="16">
        <f t="shared" si="16"/>
        <v>0.28169014084507044</v>
      </c>
      <c r="N47" s="16">
        <f t="shared" si="17"/>
        <v>0.37453183520599254</v>
      </c>
      <c r="O47" s="17">
        <f t="shared" si="18"/>
        <v>0.36952496052708522</v>
      </c>
      <c r="P47" s="17">
        <f t="shared" si="19"/>
        <v>0.27063799925927368</v>
      </c>
      <c r="Q47" s="17">
        <f t="shared" si="20"/>
        <v>0.35983704021364105</v>
      </c>
    </row>
    <row r="48" spans="1:17" x14ac:dyDescent="0.25">
      <c r="A48" s="50"/>
      <c r="B48" s="3" t="s">
        <v>644</v>
      </c>
      <c r="C48" s="3" t="s">
        <v>341</v>
      </c>
      <c r="D48" s="3" t="s">
        <v>646</v>
      </c>
      <c r="E48" s="3" t="s">
        <v>528</v>
      </c>
      <c r="F48" s="3" t="s">
        <v>68</v>
      </c>
      <c r="G48" s="11">
        <f t="shared" si="11"/>
        <v>1.0406517044814918</v>
      </c>
      <c r="H48" s="12">
        <f t="shared" si="1"/>
        <v>4.0651704481491802E-2</v>
      </c>
      <c r="I48" s="13">
        <f t="shared" si="12"/>
        <v>3.090735562310031</v>
      </c>
      <c r="J48" s="13">
        <f t="shared" si="13"/>
        <v>3.423744107744108</v>
      </c>
      <c r="K48" s="13">
        <f t="shared" si="14"/>
        <v>2.6016292612037297</v>
      </c>
      <c r="L48" s="16">
        <f t="shared" si="15"/>
        <v>0.33670033670033667</v>
      </c>
      <c r="M48" s="16">
        <f t="shared" si="16"/>
        <v>0.303951367781155</v>
      </c>
      <c r="N48" s="16">
        <f t="shared" si="17"/>
        <v>0.4</v>
      </c>
      <c r="O48" s="17">
        <f t="shared" si="18"/>
        <v>0.32354757624511721</v>
      </c>
      <c r="P48" s="17">
        <f t="shared" si="19"/>
        <v>0.29207790317568338</v>
      </c>
      <c r="Q48" s="17">
        <f t="shared" si="20"/>
        <v>0.38437452057919924</v>
      </c>
    </row>
    <row r="49" spans="1:17" x14ac:dyDescent="0.25">
      <c r="A49" s="50"/>
      <c r="B49" s="3" t="s">
        <v>636</v>
      </c>
      <c r="C49" s="3" t="s">
        <v>382</v>
      </c>
      <c r="D49" s="3" t="s">
        <v>342</v>
      </c>
      <c r="E49" s="3" t="s">
        <v>383</v>
      </c>
      <c r="F49" s="3" t="s">
        <v>72</v>
      </c>
      <c r="G49" s="11">
        <f t="shared" si="11"/>
        <v>1.0340733888374962</v>
      </c>
      <c r="H49" s="12">
        <f t="shared" si="1"/>
        <v>3.4073388837496221E-2</v>
      </c>
      <c r="I49" s="13">
        <f t="shared" si="12"/>
        <v>2.3783687943262413</v>
      </c>
      <c r="J49" s="13">
        <f t="shared" si="13"/>
        <v>3.8881159420289855</v>
      </c>
      <c r="K49" s="13">
        <f t="shared" si="14"/>
        <v>3.1022201665124887</v>
      </c>
      <c r="L49" s="16">
        <f t="shared" si="15"/>
        <v>0.43478260869565222</v>
      </c>
      <c r="M49" s="16">
        <f t="shared" si="16"/>
        <v>0.26595744680851063</v>
      </c>
      <c r="N49" s="16">
        <f t="shared" si="17"/>
        <v>0.33333333333333331</v>
      </c>
      <c r="O49" s="17">
        <f t="shared" si="18"/>
        <v>0.4204562397495154</v>
      </c>
      <c r="P49" s="17">
        <f t="shared" si="19"/>
        <v>0.25719397644252273</v>
      </c>
      <c r="Q49" s="17">
        <f t="shared" si="20"/>
        <v>0.32234978380796181</v>
      </c>
    </row>
    <row r="50" spans="1:17" x14ac:dyDescent="0.25">
      <c r="A50" s="50"/>
      <c r="B50" s="3" t="s">
        <v>638</v>
      </c>
      <c r="C50" s="3" t="s">
        <v>377</v>
      </c>
      <c r="D50" s="3" t="s">
        <v>391</v>
      </c>
      <c r="E50" s="3" t="s">
        <v>298</v>
      </c>
      <c r="F50" s="3" t="s">
        <v>76</v>
      </c>
      <c r="G50" s="11">
        <f t="shared" si="11"/>
        <v>1.0342888923207052</v>
      </c>
      <c r="H50" s="12">
        <f t="shared" si="1"/>
        <v>3.42888923207052E-2</v>
      </c>
      <c r="I50" s="13">
        <f t="shared" si="12"/>
        <v>2.7408655646498685</v>
      </c>
      <c r="J50" s="13">
        <f t="shared" si="13"/>
        <v>3.4648677892743627</v>
      </c>
      <c r="K50" s="13">
        <f t="shared" si="14"/>
        <v>2.8856660095747677</v>
      </c>
      <c r="L50" s="16">
        <f t="shared" si="15"/>
        <v>0.37735849056603776</v>
      </c>
      <c r="M50" s="16">
        <f t="shared" si="16"/>
        <v>0.29850746268656714</v>
      </c>
      <c r="N50" s="16">
        <f t="shared" si="17"/>
        <v>0.35842293906810035</v>
      </c>
      <c r="O50" s="17">
        <f t="shared" si="18"/>
        <v>0.36484824826778572</v>
      </c>
      <c r="P50" s="17">
        <f t="shared" si="19"/>
        <v>0.28861130086854686</v>
      </c>
      <c r="Q50" s="17">
        <f t="shared" si="20"/>
        <v>0.34654045086366742</v>
      </c>
    </row>
    <row r="51" spans="1:17" x14ac:dyDescent="0.25">
      <c r="A51" s="50"/>
      <c r="B51" s="3" t="s">
        <v>639</v>
      </c>
      <c r="C51" s="3" t="s">
        <v>160</v>
      </c>
      <c r="D51" s="3" t="s">
        <v>165</v>
      </c>
      <c r="E51" s="3" t="s">
        <v>195</v>
      </c>
      <c r="F51" s="3" t="s">
        <v>76</v>
      </c>
      <c r="G51" s="11">
        <f t="shared" si="11"/>
        <v>1.0355128117606369</v>
      </c>
      <c r="H51" s="12">
        <f t="shared" si="1"/>
        <v>3.551281176063692E-2</v>
      </c>
      <c r="I51" s="13">
        <f t="shared" si="12"/>
        <v>2.2159974171677632</v>
      </c>
      <c r="J51" s="13">
        <f t="shared" si="13"/>
        <v>3.6139397130446231</v>
      </c>
      <c r="K51" s="13">
        <f t="shared" si="14"/>
        <v>3.6760704817502607</v>
      </c>
      <c r="L51" s="16">
        <f t="shared" si="15"/>
        <v>0.46728971962616822</v>
      </c>
      <c r="M51" s="16">
        <f t="shared" si="16"/>
        <v>0.28653295128939826</v>
      </c>
      <c r="N51" s="16">
        <f t="shared" si="17"/>
        <v>0.28169014084507044</v>
      </c>
      <c r="O51" s="17">
        <f t="shared" si="18"/>
        <v>0.45126406387155754</v>
      </c>
      <c r="P51" s="17">
        <f t="shared" si="19"/>
        <v>0.27670633142840489</v>
      </c>
      <c r="Q51" s="17">
        <f t="shared" si="20"/>
        <v>0.27202960470003756</v>
      </c>
    </row>
    <row r="52" spans="1:17" x14ac:dyDescent="0.25">
      <c r="A52" s="50"/>
      <c r="B52" s="3" t="s">
        <v>641</v>
      </c>
      <c r="C52" s="3" t="s">
        <v>521</v>
      </c>
      <c r="D52" s="3" t="s">
        <v>268</v>
      </c>
      <c r="E52" s="3" t="s">
        <v>162</v>
      </c>
      <c r="F52" s="3" t="s">
        <v>72</v>
      </c>
      <c r="G52" s="11">
        <f t="shared" si="11"/>
        <v>1.034191307623078</v>
      </c>
      <c r="H52" s="12">
        <f t="shared" si="1"/>
        <v>3.4191307623077982E-2</v>
      </c>
      <c r="I52" s="13">
        <f t="shared" si="12"/>
        <v>2.2338532244658484</v>
      </c>
      <c r="J52" s="13">
        <f t="shared" si="13"/>
        <v>3.7437725335955423</v>
      </c>
      <c r="K52" s="13">
        <f t="shared" si="14"/>
        <v>3.5059085328422346</v>
      </c>
      <c r="L52" s="16">
        <f t="shared" si="15"/>
        <v>0.46296296296296291</v>
      </c>
      <c r="M52" s="16">
        <f t="shared" si="16"/>
        <v>0.27624309392265195</v>
      </c>
      <c r="N52" s="16">
        <f t="shared" si="17"/>
        <v>0.29498525073746312</v>
      </c>
      <c r="O52" s="17">
        <f t="shared" si="18"/>
        <v>0.44765698526997749</v>
      </c>
      <c r="P52" s="17">
        <f t="shared" si="19"/>
        <v>0.26711024535446171</v>
      </c>
      <c r="Q52" s="17">
        <f t="shared" si="20"/>
        <v>0.28523276937556086</v>
      </c>
    </row>
    <row r="53" spans="1:17" x14ac:dyDescent="0.25">
      <c r="A53" s="49" t="s">
        <v>630</v>
      </c>
      <c r="B53" s="3" t="s">
        <v>627</v>
      </c>
      <c r="C53" s="3" t="s">
        <v>124</v>
      </c>
      <c r="D53" s="3" t="s">
        <v>195</v>
      </c>
      <c r="E53" s="3" t="s">
        <v>156</v>
      </c>
      <c r="F53" s="3" t="s">
        <v>76</v>
      </c>
      <c r="G53" s="11">
        <f t="shared" si="11"/>
        <v>1.0378362515396908</v>
      </c>
      <c r="H53" s="12">
        <f t="shared" si="1"/>
        <v>3.7836251539690835E-2</v>
      </c>
      <c r="I53" s="13">
        <f t="shared" si="12"/>
        <v>3.974912843397016</v>
      </c>
      <c r="J53" s="13">
        <f t="shared" si="13"/>
        <v>3.6843186929659022</v>
      </c>
      <c r="K53" s="13">
        <f t="shared" si="14"/>
        <v>2.0964292281101753</v>
      </c>
      <c r="L53" s="16">
        <f t="shared" si="15"/>
        <v>0.2610966057441253</v>
      </c>
      <c r="M53" s="16">
        <f t="shared" si="16"/>
        <v>0.28169014084507044</v>
      </c>
      <c r="N53" s="16">
        <f t="shared" si="17"/>
        <v>0.49504950495049505</v>
      </c>
      <c r="O53" s="17">
        <f t="shared" si="18"/>
        <v>0.25157784318747128</v>
      </c>
      <c r="P53" s="17">
        <f t="shared" si="19"/>
        <v>0.27142060265014506</v>
      </c>
      <c r="Q53" s="17">
        <f t="shared" si="20"/>
        <v>0.47700155416238371</v>
      </c>
    </row>
    <row r="54" spans="1:17" x14ac:dyDescent="0.25">
      <c r="A54" s="50"/>
      <c r="B54" s="3" t="s">
        <v>643</v>
      </c>
      <c r="C54" s="3" t="s">
        <v>535</v>
      </c>
      <c r="D54" s="3" t="s">
        <v>406</v>
      </c>
      <c r="E54" s="3" t="s">
        <v>443</v>
      </c>
      <c r="F54" s="3" t="s">
        <v>72</v>
      </c>
      <c r="G54" s="11">
        <f t="shared" si="11"/>
        <v>1.0352197122079529</v>
      </c>
      <c r="H54" s="12">
        <f t="shared" si="1"/>
        <v>3.5219712207952947E-2</v>
      </c>
      <c r="I54" s="13">
        <f t="shared" si="12"/>
        <v>2.6191058718861209</v>
      </c>
      <c r="J54" s="13">
        <f t="shared" si="13"/>
        <v>3.6439733869719944</v>
      </c>
      <c r="K54" s="13">
        <f t="shared" si="14"/>
        <v>2.9089673913043477</v>
      </c>
      <c r="L54" s="16">
        <f t="shared" si="15"/>
        <v>0.39525691699604748</v>
      </c>
      <c r="M54" s="16">
        <f t="shared" si="16"/>
        <v>0.28409090909090912</v>
      </c>
      <c r="N54" s="16">
        <f t="shared" si="17"/>
        <v>0.35587188612099646</v>
      </c>
      <c r="O54" s="17">
        <f t="shared" si="18"/>
        <v>0.38180968960978307</v>
      </c>
      <c r="P54" s="17">
        <f t="shared" si="19"/>
        <v>0.27442571440703156</v>
      </c>
      <c r="Q54" s="17">
        <f t="shared" si="20"/>
        <v>0.34376459598318543</v>
      </c>
    </row>
    <row r="55" spans="1:17" x14ac:dyDescent="0.25">
      <c r="A55" s="50"/>
      <c r="B55" s="3" t="s">
        <v>631</v>
      </c>
      <c r="C55" s="3" t="s">
        <v>368</v>
      </c>
      <c r="D55" s="3" t="s">
        <v>363</v>
      </c>
      <c r="E55" s="3" t="s">
        <v>443</v>
      </c>
      <c r="F55" s="3" t="s">
        <v>72</v>
      </c>
      <c r="G55" s="11">
        <f t="shared" si="11"/>
        <v>1.0397520180858058</v>
      </c>
      <c r="H55" s="12">
        <f t="shared" si="1"/>
        <v>3.9752018085805751E-2</v>
      </c>
      <c r="I55" s="13">
        <f t="shared" si="12"/>
        <v>2.6617651662996629</v>
      </c>
      <c r="J55" s="13">
        <f t="shared" si="13"/>
        <v>3.5455543816725976</v>
      </c>
      <c r="K55" s="13">
        <f t="shared" si="14"/>
        <v>2.9217031708211141</v>
      </c>
      <c r="L55" s="16">
        <f t="shared" si="15"/>
        <v>0.390625</v>
      </c>
      <c r="M55" s="16">
        <f t="shared" si="16"/>
        <v>0.29325513196480935</v>
      </c>
      <c r="N55" s="16">
        <f t="shared" si="17"/>
        <v>0.35587188612099646</v>
      </c>
      <c r="O55" s="17">
        <f t="shared" si="18"/>
        <v>0.37569054274993824</v>
      </c>
      <c r="P55" s="17">
        <f t="shared" si="19"/>
        <v>0.28204334001168385</v>
      </c>
      <c r="Q55" s="17">
        <f t="shared" si="20"/>
        <v>0.34226611723837796</v>
      </c>
    </row>
    <row r="56" spans="1:17" x14ac:dyDescent="0.25">
      <c r="A56" s="50"/>
      <c r="B56" s="3" t="s">
        <v>632</v>
      </c>
      <c r="C56" s="3" t="s">
        <v>554</v>
      </c>
      <c r="D56" s="3" t="s">
        <v>569</v>
      </c>
      <c r="E56" s="3" t="s">
        <v>164</v>
      </c>
      <c r="F56" s="3" t="s">
        <v>72</v>
      </c>
      <c r="G56" s="11">
        <f t="shared" si="11"/>
        <v>1.0412857077239541</v>
      </c>
      <c r="H56" s="12">
        <f t="shared" si="1"/>
        <v>4.1285707723954124E-2</v>
      </c>
      <c r="I56" s="13">
        <f t="shared" si="12"/>
        <v>4.8940428263025844</v>
      </c>
      <c r="J56" s="13">
        <f t="shared" si="13"/>
        <v>4.1026656884323796</v>
      </c>
      <c r="K56" s="13">
        <f t="shared" si="14"/>
        <v>1.8118371314396802</v>
      </c>
      <c r="L56" s="16">
        <f t="shared" si="15"/>
        <v>0.21276595744680851</v>
      </c>
      <c r="M56" s="16">
        <f t="shared" si="16"/>
        <v>0.25380710659898476</v>
      </c>
      <c r="N56" s="16">
        <f t="shared" si="17"/>
        <v>0.57471264367816088</v>
      </c>
      <c r="O56" s="17">
        <f t="shared" si="18"/>
        <v>0.20433004685320522</v>
      </c>
      <c r="P56" s="17">
        <f t="shared" si="19"/>
        <v>0.24374396452032093</v>
      </c>
      <c r="Q56" s="17">
        <f t="shared" si="20"/>
        <v>0.55192598862647391</v>
      </c>
    </row>
    <row r="57" spans="1:17" x14ac:dyDescent="0.25">
      <c r="A57" s="50"/>
      <c r="B57" s="3" t="s">
        <v>647</v>
      </c>
      <c r="C57" s="3" t="s">
        <v>535</v>
      </c>
      <c r="D57" s="3" t="s">
        <v>162</v>
      </c>
      <c r="E57" s="3" t="s">
        <v>288</v>
      </c>
      <c r="F57" s="3" t="s">
        <v>76</v>
      </c>
      <c r="G57" s="11">
        <f t="shared" si="11"/>
        <v>1.0338847794173596</v>
      </c>
      <c r="H57" s="12">
        <f t="shared" si="1"/>
        <v>3.3884779417359567E-2</v>
      </c>
      <c r="I57" s="13">
        <f t="shared" si="12"/>
        <v>2.6157284919259194</v>
      </c>
      <c r="J57" s="13">
        <f t="shared" si="13"/>
        <v>3.5048694022248492</v>
      </c>
      <c r="K57" s="13">
        <f t="shared" si="14"/>
        <v>3.0086047081045164</v>
      </c>
      <c r="L57" s="16">
        <f t="shared" si="15"/>
        <v>0.39525691699604748</v>
      </c>
      <c r="M57" s="16">
        <f t="shared" si="16"/>
        <v>0.29498525073746312</v>
      </c>
      <c r="N57" s="16">
        <f t="shared" si="17"/>
        <v>0.3436426116838488</v>
      </c>
      <c r="O57" s="17">
        <f t="shared" si="18"/>
        <v>0.38230267517700811</v>
      </c>
      <c r="P57" s="17">
        <f t="shared" si="19"/>
        <v>0.28531733575157237</v>
      </c>
      <c r="Q57" s="17">
        <f t="shared" si="20"/>
        <v>0.33237998907141936</v>
      </c>
    </row>
    <row r="58" spans="1:17" x14ac:dyDescent="0.25">
      <c r="A58" s="50"/>
      <c r="B58" s="3" t="s">
        <v>634</v>
      </c>
      <c r="C58" s="3" t="s">
        <v>387</v>
      </c>
      <c r="D58" s="3" t="s">
        <v>538</v>
      </c>
      <c r="E58" s="3" t="s">
        <v>395</v>
      </c>
      <c r="F58" s="3" t="s">
        <v>68</v>
      </c>
      <c r="G58" s="11">
        <f t="shared" si="11"/>
        <v>1.039330523206067</v>
      </c>
      <c r="H58" s="12">
        <f t="shared" si="1"/>
        <v>3.9330523206067003E-2</v>
      </c>
      <c r="I58" s="13">
        <f t="shared" si="12"/>
        <v>3.2323179271708682</v>
      </c>
      <c r="J58" s="13">
        <f t="shared" si="13"/>
        <v>3.4921505579723848</v>
      </c>
      <c r="K58" s="13">
        <f t="shared" si="14"/>
        <v>2.4736066452304395</v>
      </c>
      <c r="L58" s="16">
        <f t="shared" si="15"/>
        <v>0.32154340836012862</v>
      </c>
      <c r="M58" s="16">
        <f t="shared" si="16"/>
        <v>0.29761904761904762</v>
      </c>
      <c r="N58" s="16">
        <f t="shared" si="17"/>
        <v>0.42016806722689076</v>
      </c>
      <c r="O58" s="17">
        <f t="shared" si="18"/>
        <v>0.30937550777230138</v>
      </c>
      <c r="P58" s="17">
        <f t="shared" si="19"/>
        <v>0.28635649677733849</v>
      </c>
      <c r="Q58" s="17">
        <f t="shared" si="20"/>
        <v>0.40426799545036018</v>
      </c>
    </row>
    <row r="59" spans="1:17" x14ac:dyDescent="0.25">
      <c r="A59" s="50"/>
      <c r="B59" s="3" t="s">
        <v>644</v>
      </c>
      <c r="C59" s="3" t="s">
        <v>556</v>
      </c>
      <c r="D59" s="3" t="s">
        <v>169</v>
      </c>
      <c r="E59" s="3" t="s">
        <v>350</v>
      </c>
      <c r="F59" s="3" t="s">
        <v>72</v>
      </c>
      <c r="G59" s="11">
        <f t="shared" si="11"/>
        <v>1.0346263310690189</v>
      </c>
      <c r="H59" s="12">
        <f t="shared" si="1"/>
        <v>3.4626331069018912E-2</v>
      </c>
      <c r="I59" s="13">
        <f t="shared" si="12"/>
        <v>2.8555686737504922</v>
      </c>
      <c r="J59" s="13">
        <f t="shared" si="13"/>
        <v>3.7556935817805384</v>
      </c>
      <c r="K59" s="13">
        <f t="shared" si="14"/>
        <v>2.6072583542939278</v>
      </c>
      <c r="L59" s="16">
        <f t="shared" si="15"/>
        <v>0.3623188405797102</v>
      </c>
      <c r="M59" s="16">
        <f t="shared" si="16"/>
        <v>0.27548209366391185</v>
      </c>
      <c r="N59" s="16">
        <f t="shared" si="17"/>
        <v>0.3968253968253968</v>
      </c>
      <c r="O59" s="17">
        <f t="shared" si="18"/>
        <v>0.3501929437706725</v>
      </c>
      <c r="P59" s="17">
        <f t="shared" si="19"/>
        <v>0.26626240352811464</v>
      </c>
      <c r="Q59" s="17">
        <f t="shared" si="20"/>
        <v>0.38354465270121274</v>
      </c>
    </row>
    <row r="60" spans="1:17" x14ac:dyDescent="0.25">
      <c r="A60" s="50"/>
      <c r="B60" s="3" t="s">
        <v>645</v>
      </c>
      <c r="C60" s="3" t="s">
        <v>339</v>
      </c>
      <c r="D60" s="3" t="s">
        <v>208</v>
      </c>
      <c r="E60" s="3" t="s">
        <v>616</v>
      </c>
      <c r="F60" s="3" t="s">
        <v>72</v>
      </c>
      <c r="G60" s="11">
        <f t="shared" si="11"/>
        <v>1.0347572780401308</v>
      </c>
      <c r="H60" s="12">
        <f t="shared" si="1"/>
        <v>3.4757278040130846E-2</v>
      </c>
      <c r="I60" s="13">
        <f t="shared" si="12"/>
        <v>2.7628019323671493</v>
      </c>
      <c r="J60" s="13">
        <f t="shared" si="13"/>
        <v>3.5699126092384517</v>
      </c>
      <c r="K60" s="13">
        <f t="shared" si="14"/>
        <v>2.7938446507083534</v>
      </c>
      <c r="L60" s="16">
        <f t="shared" si="15"/>
        <v>0.37453183520599254</v>
      </c>
      <c r="M60" s="16">
        <f t="shared" si="16"/>
        <v>0.28985507246376813</v>
      </c>
      <c r="N60" s="16">
        <f t="shared" si="17"/>
        <v>0.37037037037037035</v>
      </c>
      <c r="O60" s="17">
        <f t="shared" si="18"/>
        <v>0.36195139010316496</v>
      </c>
      <c r="P60" s="17">
        <f t="shared" si="19"/>
        <v>0.28011890190592764</v>
      </c>
      <c r="Q60" s="17">
        <f t="shared" si="20"/>
        <v>0.35792970799090751</v>
      </c>
    </row>
    <row r="61" spans="1:17" x14ac:dyDescent="0.25">
      <c r="A61" s="50"/>
      <c r="B61" s="3" t="s">
        <v>636</v>
      </c>
      <c r="C61" s="3" t="s">
        <v>181</v>
      </c>
      <c r="D61" s="3" t="s">
        <v>270</v>
      </c>
      <c r="E61" s="3" t="s">
        <v>167</v>
      </c>
      <c r="F61" s="3" t="s">
        <v>72</v>
      </c>
      <c r="G61" s="11">
        <f t="shared" si="11"/>
        <v>1.0390188001342819</v>
      </c>
      <c r="H61" s="12">
        <f t="shared" si="1"/>
        <v>3.9018800134281939E-2</v>
      </c>
      <c r="I61" s="13">
        <f t="shared" si="12"/>
        <v>2.7430096323545046</v>
      </c>
      <c r="J61" s="13">
        <f t="shared" si="13"/>
        <v>3.7300774924820721</v>
      </c>
      <c r="K61" s="13">
        <f t="shared" si="14"/>
        <v>2.7222292563518189</v>
      </c>
      <c r="L61" s="16">
        <f t="shared" si="15"/>
        <v>0.37878787878787878</v>
      </c>
      <c r="M61" s="16">
        <f t="shared" si="16"/>
        <v>0.2785515320334262</v>
      </c>
      <c r="N61" s="16">
        <f t="shared" si="17"/>
        <v>0.38167938931297707</v>
      </c>
      <c r="O61" s="17">
        <f t="shared" si="18"/>
        <v>0.36456306540259381</v>
      </c>
      <c r="P61" s="17">
        <f t="shared" si="19"/>
        <v>0.26809094503143388</v>
      </c>
      <c r="Q61" s="17">
        <f t="shared" si="20"/>
        <v>0.36734598956597236</v>
      </c>
    </row>
    <row r="62" spans="1:17" x14ac:dyDescent="0.25">
      <c r="A62" s="50"/>
      <c r="B62" s="3" t="s">
        <v>639</v>
      </c>
      <c r="C62" s="3" t="s">
        <v>443</v>
      </c>
      <c r="D62" s="3" t="s">
        <v>363</v>
      </c>
      <c r="E62" s="3" t="s">
        <v>650</v>
      </c>
      <c r="F62" s="3" t="s">
        <v>72</v>
      </c>
      <c r="G62" s="11">
        <f t="shared" si="11"/>
        <v>1.0337424027011903</v>
      </c>
      <c r="H62" s="12">
        <f t="shared" si="1"/>
        <v>3.3742402701190333E-2</v>
      </c>
      <c r="I62" s="13">
        <f t="shared" si="12"/>
        <v>2.904816151590345</v>
      </c>
      <c r="J62" s="13">
        <f t="shared" si="13"/>
        <v>3.5250615932110594</v>
      </c>
      <c r="K62" s="13">
        <f t="shared" si="14"/>
        <v>2.687730247023095</v>
      </c>
      <c r="L62" s="16">
        <f t="shared" si="15"/>
        <v>0.35587188612099646</v>
      </c>
      <c r="M62" s="16">
        <f t="shared" si="16"/>
        <v>0.29325513196480935</v>
      </c>
      <c r="N62" s="16">
        <f t="shared" si="17"/>
        <v>0.38461538461538458</v>
      </c>
      <c r="O62" s="17">
        <f t="shared" si="18"/>
        <v>0.34425586605627845</v>
      </c>
      <c r="P62" s="17">
        <f t="shared" si="19"/>
        <v>0.28368298639828221</v>
      </c>
      <c r="Q62" s="17">
        <f t="shared" si="20"/>
        <v>0.3720611475454394</v>
      </c>
    </row>
    <row r="63" spans="1:17" x14ac:dyDescent="0.25">
      <c r="A63" s="50"/>
      <c r="B63" s="3" t="s">
        <v>640</v>
      </c>
      <c r="C63" s="3" t="s">
        <v>273</v>
      </c>
      <c r="D63" s="3" t="s">
        <v>205</v>
      </c>
      <c r="E63" s="3" t="s">
        <v>228</v>
      </c>
      <c r="F63" s="3" t="s">
        <v>76</v>
      </c>
      <c r="G63" s="11">
        <f t="shared" si="11"/>
        <v>1.0377018211150788</v>
      </c>
      <c r="H63" s="12">
        <f t="shared" si="1"/>
        <v>3.7701821115078804E-2</v>
      </c>
      <c r="I63" s="13">
        <f t="shared" si="12"/>
        <v>4.3272165940498786</v>
      </c>
      <c r="J63" s="13">
        <f t="shared" si="13"/>
        <v>4.3375936122610295</v>
      </c>
      <c r="K63" s="13">
        <f t="shared" si="14"/>
        <v>1.8574862597959911</v>
      </c>
      <c r="L63" s="16">
        <f t="shared" si="15"/>
        <v>0.23980815347721823</v>
      </c>
      <c r="M63" s="16">
        <f t="shared" si="16"/>
        <v>0.23923444976076558</v>
      </c>
      <c r="N63" s="16">
        <f t="shared" si="17"/>
        <v>0.55865921787709494</v>
      </c>
      <c r="O63" s="17">
        <f t="shared" si="18"/>
        <v>0.23109543473627964</v>
      </c>
      <c r="P63" s="17">
        <f t="shared" si="19"/>
        <v>0.23054257484456606</v>
      </c>
      <c r="Q63" s="17">
        <f t="shared" si="20"/>
        <v>0.53836199041915422</v>
      </c>
    </row>
    <row r="64" spans="1:17" x14ac:dyDescent="0.25">
      <c r="A64" s="50"/>
      <c r="B64" s="3" t="s">
        <v>641</v>
      </c>
      <c r="C64" s="3" t="s">
        <v>371</v>
      </c>
      <c r="D64" s="3" t="s">
        <v>467</v>
      </c>
      <c r="E64" s="3" t="s">
        <v>165</v>
      </c>
      <c r="F64" s="3" t="s">
        <v>72</v>
      </c>
      <c r="G64" s="11">
        <f t="shared" si="11"/>
        <v>1.0343646421677315</v>
      </c>
      <c r="H64" s="12">
        <f t="shared" si="1"/>
        <v>3.4364642167731496E-2</v>
      </c>
      <c r="I64" s="13">
        <f t="shared" si="12"/>
        <v>2.3066331520340411</v>
      </c>
      <c r="J64" s="13">
        <f t="shared" si="13"/>
        <v>3.4547779048402232</v>
      </c>
      <c r="K64" s="13">
        <f t="shared" si="14"/>
        <v>3.6099326011653829</v>
      </c>
      <c r="L64" s="16">
        <f t="shared" si="15"/>
        <v>0.44843049327354262</v>
      </c>
      <c r="M64" s="16">
        <f t="shared" si="16"/>
        <v>0.29940119760479045</v>
      </c>
      <c r="N64" s="16">
        <f t="shared" si="17"/>
        <v>0.28653295128939826</v>
      </c>
      <c r="O64" s="17">
        <f t="shared" si="18"/>
        <v>0.43353231055323099</v>
      </c>
      <c r="P64" s="17">
        <f t="shared" si="19"/>
        <v>0.28945420734542066</v>
      </c>
      <c r="Q64" s="17">
        <f t="shared" si="20"/>
        <v>0.27701348210134813</v>
      </c>
    </row>
    <row r="65" spans="1:17" x14ac:dyDescent="0.25">
      <c r="A65" s="49" t="s">
        <v>631</v>
      </c>
      <c r="B65" s="3" t="s">
        <v>627</v>
      </c>
      <c r="C65" s="3" t="s">
        <v>165</v>
      </c>
      <c r="D65" s="3" t="s">
        <v>652</v>
      </c>
      <c r="E65" s="3" t="s">
        <v>376</v>
      </c>
      <c r="F65" s="3" t="s">
        <v>68</v>
      </c>
      <c r="G65" s="11">
        <f t="shared" si="11"/>
        <v>1.0393219393725039</v>
      </c>
      <c r="H65" s="12">
        <f t="shared" si="1"/>
        <v>3.9321939372503945E-2</v>
      </c>
      <c r="I65" s="13">
        <f t="shared" si="12"/>
        <v>3.627233568410039</v>
      </c>
      <c r="J65" s="13">
        <f t="shared" si="13"/>
        <v>3.4609420581104384</v>
      </c>
      <c r="K65" s="13">
        <f t="shared" si="14"/>
        <v>2.2969014860132337</v>
      </c>
      <c r="L65" s="16">
        <f t="shared" si="15"/>
        <v>0.28653295128939826</v>
      </c>
      <c r="M65" s="16">
        <f t="shared" si="16"/>
        <v>0.3003003003003003</v>
      </c>
      <c r="N65" s="16">
        <f t="shared" si="17"/>
        <v>0.45248868778280543</v>
      </c>
      <c r="O65" s="17">
        <f t="shared" si="18"/>
        <v>0.27569219934142258</v>
      </c>
      <c r="P65" s="17">
        <f t="shared" si="19"/>
        <v>0.28893867138185125</v>
      </c>
      <c r="Q65" s="17">
        <f t="shared" si="20"/>
        <v>0.43536912927672616</v>
      </c>
    </row>
    <row r="66" spans="1:17" x14ac:dyDescent="0.25">
      <c r="A66" s="50"/>
      <c r="B66" s="3" t="s">
        <v>628</v>
      </c>
      <c r="C66" s="3" t="s">
        <v>181</v>
      </c>
      <c r="D66" s="3" t="s">
        <v>283</v>
      </c>
      <c r="E66" s="3" t="s">
        <v>369</v>
      </c>
      <c r="F66" s="3" t="s">
        <v>72</v>
      </c>
      <c r="G66" s="11">
        <f t="shared" si="11"/>
        <v>1.0354522786518707</v>
      </c>
      <c r="H66" s="12">
        <f t="shared" si="1"/>
        <v>3.5452278651870728E-2</v>
      </c>
      <c r="I66" s="13">
        <f t="shared" si="12"/>
        <v>2.7335940156409388</v>
      </c>
      <c r="J66" s="13">
        <f t="shared" si="13"/>
        <v>3.5826648841354727</v>
      </c>
      <c r="K66" s="13">
        <f t="shared" si="14"/>
        <v>2.8164301979330886</v>
      </c>
      <c r="L66" s="16">
        <f t="shared" si="15"/>
        <v>0.37878787878787878</v>
      </c>
      <c r="M66" s="16">
        <f t="shared" si="16"/>
        <v>0.28901734104046245</v>
      </c>
      <c r="N66" s="16">
        <f t="shared" si="17"/>
        <v>0.36764705882352938</v>
      </c>
      <c r="O66" s="17">
        <f t="shared" si="18"/>
        <v>0.36581876982399397</v>
      </c>
      <c r="P66" s="17">
        <f t="shared" si="19"/>
        <v>0.27912183593507056</v>
      </c>
      <c r="Q66" s="17">
        <f t="shared" si="20"/>
        <v>0.3550593942409353</v>
      </c>
    </row>
    <row r="67" spans="1:17" x14ac:dyDescent="0.25">
      <c r="A67" s="50"/>
      <c r="B67" s="3" t="s">
        <v>642</v>
      </c>
      <c r="C67" s="3" t="s">
        <v>282</v>
      </c>
      <c r="D67" s="3" t="s">
        <v>391</v>
      </c>
      <c r="E67" s="3" t="s">
        <v>255</v>
      </c>
      <c r="F67" s="3" t="s">
        <v>72</v>
      </c>
      <c r="G67" s="11">
        <f t="shared" si="11"/>
        <v>1.0346264517834349</v>
      </c>
      <c r="H67" s="12">
        <f t="shared" ref="H67:H130" si="21">G67-1</f>
        <v>3.4626451783434931E-2</v>
      </c>
      <c r="I67" s="13">
        <f t="shared" si="12"/>
        <v>2.224446871334385</v>
      </c>
      <c r="J67" s="13">
        <f t="shared" si="13"/>
        <v>3.4659986134745071</v>
      </c>
      <c r="K67" s="13">
        <f t="shared" si="14"/>
        <v>3.8177716070808749</v>
      </c>
      <c r="L67" s="16">
        <f t="shared" si="15"/>
        <v>0.46511627906976744</v>
      </c>
      <c r="M67" s="16">
        <f t="shared" si="16"/>
        <v>0.29850746268656714</v>
      </c>
      <c r="N67" s="16">
        <f t="shared" si="17"/>
        <v>0.2710027100271003</v>
      </c>
      <c r="O67" s="17">
        <f t="shared" si="18"/>
        <v>0.44954995908718975</v>
      </c>
      <c r="P67" s="17">
        <f t="shared" si="19"/>
        <v>0.2885171379216292</v>
      </c>
      <c r="Q67" s="17">
        <f t="shared" si="20"/>
        <v>0.26193290299118099</v>
      </c>
    </row>
    <row r="68" spans="1:17" x14ac:dyDescent="0.25">
      <c r="A68" s="50"/>
      <c r="B68" s="3" t="s">
        <v>643</v>
      </c>
      <c r="C68" s="3" t="s">
        <v>196</v>
      </c>
      <c r="D68" s="3" t="s">
        <v>344</v>
      </c>
      <c r="E68" s="3" t="s">
        <v>446</v>
      </c>
      <c r="F68" s="3" t="s">
        <v>72</v>
      </c>
      <c r="G68" s="11">
        <f t="shared" si="11"/>
        <v>1.0355378470689236</v>
      </c>
      <c r="H68" s="12">
        <f t="shared" si="21"/>
        <v>3.55378470689236E-2</v>
      </c>
      <c r="I68" s="13">
        <f t="shared" si="12"/>
        <v>2.4438693190826597</v>
      </c>
      <c r="J68" s="13">
        <f t="shared" si="13"/>
        <v>3.593316329329165</v>
      </c>
      <c r="K68" s="13">
        <f t="shared" si="14"/>
        <v>3.1998119474429738</v>
      </c>
      <c r="L68" s="16">
        <f t="shared" si="15"/>
        <v>0.42372881355932207</v>
      </c>
      <c r="M68" s="16">
        <f t="shared" si="16"/>
        <v>0.28818443804034583</v>
      </c>
      <c r="N68" s="16">
        <f t="shared" si="17"/>
        <v>0.3236245954692557</v>
      </c>
      <c r="O68" s="17">
        <f t="shared" si="18"/>
        <v>0.40918718206068561</v>
      </c>
      <c r="P68" s="17">
        <f t="shared" si="19"/>
        <v>0.27829445235251238</v>
      </c>
      <c r="Q68" s="17">
        <f t="shared" si="20"/>
        <v>0.31251836558680196</v>
      </c>
    </row>
    <row r="69" spans="1:17" x14ac:dyDescent="0.25">
      <c r="A69" s="50"/>
      <c r="B69" s="3" t="s">
        <v>630</v>
      </c>
      <c r="C69" s="3" t="s">
        <v>388</v>
      </c>
      <c r="D69" s="3" t="s">
        <v>653</v>
      </c>
      <c r="E69" s="3" t="s">
        <v>165</v>
      </c>
      <c r="F69" s="3" t="s">
        <v>68</v>
      </c>
      <c r="G69" s="11">
        <f t="shared" si="11"/>
        <v>1.0405749189536571</v>
      </c>
      <c r="H69" s="12">
        <f t="shared" si="21"/>
        <v>4.0574918953657058E-2</v>
      </c>
      <c r="I69" s="13">
        <f t="shared" si="12"/>
        <v>2.3412935676457285</v>
      </c>
      <c r="J69" s="13">
        <f t="shared" si="13"/>
        <v>3.3610569882203123</v>
      </c>
      <c r="K69" s="13">
        <f t="shared" si="14"/>
        <v>3.6316064671482633</v>
      </c>
      <c r="L69" s="16">
        <f t="shared" si="15"/>
        <v>0.44444444444444442</v>
      </c>
      <c r="M69" s="16">
        <f t="shared" si="16"/>
        <v>0.30959752321981426</v>
      </c>
      <c r="N69" s="16">
        <f t="shared" si="17"/>
        <v>0.28653295128939826</v>
      </c>
      <c r="O69" s="17">
        <f t="shared" si="18"/>
        <v>0.42711431570093239</v>
      </c>
      <c r="P69" s="17">
        <f t="shared" si="19"/>
        <v>0.29752545211365261</v>
      </c>
      <c r="Q69" s="17">
        <f t="shared" si="20"/>
        <v>0.27536023218541489</v>
      </c>
    </row>
    <row r="70" spans="1:17" x14ac:dyDescent="0.25">
      <c r="A70" s="50"/>
      <c r="B70" s="3" t="s">
        <v>633</v>
      </c>
      <c r="C70" s="3" t="s">
        <v>527</v>
      </c>
      <c r="D70" s="3" t="s">
        <v>437</v>
      </c>
      <c r="E70" s="3" t="s">
        <v>193</v>
      </c>
      <c r="F70" s="3" t="s">
        <v>68</v>
      </c>
      <c r="G70" s="11">
        <f t="shared" si="11"/>
        <v>1.0407343326290572</v>
      </c>
      <c r="H70" s="12">
        <f t="shared" si="21"/>
        <v>4.0734332629057235E-2</v>
      </c>
      <c r="I70" s="13">
        <f t="shared" si="12"/>
        <v>2.8828341013824885</v>
      </c>
      <c r="J70" s="13">
        <f t="shared" si="13"/>
        <v>3.2262764311500773</v>
      </c>
      <c r="K70" s="13">
        <f t="shared" si="14"/>
        <v>2.91405613136136</v>
      </c>
      <c r="L70" s="16">
        <f t="shared" si="15"/>
        <v>0.36101083032490977</v>
      </c>
      <c r="M70" s="16">
        <f t="shared" si="16"/>
        <v>0.32258064516129031</v>
      </c>
      <c r="N70" s="16">
        <f t="shared" si="17"/>
        <v>0.35714285714285715</v>
      </c>
      <c r="O70" s="17">
        <f t="shared" si="18"/>
        <v>0.346880869599968</v>
      </c>
      <c r="P70" s="17">
        <f t="shared" si="19"/>
        <v>0.3099548415457779</v>
      </c>
      <c r="Q70" s="17">
        <f t="shared" si="20"/>
        <v>0.3431642888542541</v>
      </c>
    </row>
    <row r="71" spans="1:17" x14ac:dyDescent="0.25">
      <c r="A71" s="50"/>
      <c r="B71" s="3" t="s">
        <v>634</v>
      </c>
      <c r="C71" s="3" t="s">
        <v>207</v>
      </c>
      <c r="D71" s="3" t="s">
        <v>268</v>
      </c>
      <c r="E71" s="3" t="s">
        <v>171</v>
      </c>
      <c r="F71" s="3" t="s">
        <v>68</v>
      </c>
      <c r="G71" s="11">
        <f t="shared" si="11"/>
        <v>1.0347891901854247</v>
      </c>
      <c r="H71" s="12">
        <f t="shared" si="21"/>
        <v>3.4789190185424701E-2</v>
      </c>
      <c r="I71" s="13">
        <f t="shared" si="12"/>
        <v>2.4731461645431652</v>
      </c>
      <c r="J71" s="13">
        <f t="shared" si="13"/>
        <v>3.7459368684712375</v>
      </c>
      <c r="K71" s="13">
        <f t="shared" si="14"/>
        <v>3.0422802191451486</v>
      </c>
      <c r="L71" s="16">
        <f t="shared" si="15"/>
        <v>0.41841004184100417</v>
      </c>
      <c r="M71" s="16">
        <f t="shared" si="16"/>
        <v>0.27624309392265195</v>
      </c>
      <c r="N71" s="16">
        <f t="shared" si="17"/>
        <v>0.3401360544217687</v>
      </c>
      <c r="O71" s="17">
        <f t="shared" si="18"/>
        <v>0.40434326702429985</v>
      </c>
      <c r="P71" s="17">
        <f t="shared" si="19"/>
        <v>0.26695591386410955</v>
      </c>
      <c r="Q71" s="17">
        <f t="shared" si="20"/>
        <v>0.32870081911159071</v>
      </c>
    </row>
    <row r="72" spans="1:17" x14ac:dyDescent="0.25">
      <c r="A72" s="50"/>
      <c r="B72" s="3" t="s">
        <v>644</v>
      </c>
      <c r="C72" s="3" t="s">
        <v>193</v>
      </c>
      <c r="D72" s="3" t="s">
        <v>283</v>
      </c>
      <c r="E72" s="3" t="s">
        <v>537</v>
      </c>
      <c r="F72" s="3" t="s">
        <v>76</v>
      </c>
      <c r="G72" s="11">
        <f t="shared" si="11"/>
        <v>1.0352652565490783</v>
      </c>
      <c r="H72" s="12">
        <f t="shared" si="21"/>
        <v>3.5265256549078305E-2</v>
      </c>
      <c r="I72" s="13">
        <f t="shared" si="12"/>
        <v>2.8987427183374193</v>
      </c>
      <c r="J72" s="13">
        <f t="shared" si="13"/>
        <v>3.5820177876598107</v>
      </c>
      <c r="K72" s="13">
        <f t="shared" si="14"/>
        <v>2.6606317093311311</v>
      </c>
      <c r="L72" s="16">
        <f t="shared" si="15"/>
        <v>0.35714285714285715</v>
      </c>
      <c r="M72" s="16">
        <f t="shared" si="16"/>
        <v>0.28901734104046245</v>
      </c>
      <c r="N72" s="16">
        <f t="shared" si="17"/>
        <v>0.38910505836575876</v>
      </c>
      <c r="O72" s="17">
        <f t="shared" si="18"/>
        <v>0.34497714946345853</v>
      </c>
      <c r="P72" s="17">
        <f t="shared" si="19"/>
        <v>0.27917225968141157</v>
      </c>
      <c r="Q72" s="17">
        <f t="shared" si="20"/>
        <v>0.37585059085512995</v>
      </c>
    </row>
    <row r="73" spans="1:17" x14ac:dyDescent="0.25">
      <c r="A73" s="50"/>
      <c r="B73" s="3" t="s">
        <v>636</v>
      </c>
      <c r="C73" s="3" t="s">
        <v>654</v>
      </c>
      <c r="D73" s="3" t="s">
        <v>467</v>
      </c>
      <c r="E73" s="3" t="s">
        <v>298</v>
      </c>
      <c r="F73" s="3" t="s">
        <v>72</v>
      </c>
      <c r="G73" s="11">
        <f t="shared" si="11"/>
        <v>1.033763986296951</v>
      </c>
      <c r="H73" s="12">
        <f t="shared" si="21"/>
        <v>3.3763986296950987E-2</v>
      </c>
      <c r="I73" s="13">
        <f t="shared" si="12"/>
        <v>2.7498122035498898</v>
      </c>
      <c r="J73" s="13">
        <f t="shared" si="13"/>
        <v>3.4527717142318162</v>
      </c>
      <c r="K73" s="13">
        <f t="shared" si="14"/>
        <v>2.8842015217684933</v>
      </c>
      <c r="L73" s="16">
        <f t="shared" si="15"/>
        <v>0.37593984962406013</v>
      </c>
      <c r="M73" s="16">
        <f t="shared" si="16"/>
        <v>0.29940119760479045</v>
      </c>
      <c r="N73" s="16">
        <f t="shared" si="17"/>
        <v>0.35842293906810035</v>
      </c>
      <c r="O73" s="17">
        <f t="shared" si="18"/>
        <v>0.36366119792073176</v>
      </c>
      <c r="P73" s="17">
        <f t="shared" si="19"/>
        <v>0.28962239115842714</v>
      </c>
      <c r="Q73" s="17">
        <f t="shared" si="20"/>
        <v>0.34671641092084104</v>
      </c>
    </row>
    <row r="74" spans="1:17" x14ac:dyDescent="0.25">
      <c r="A74" s="50"/>
      <c r="B74" s="3" t="s">
        <v>639</v>
      </c>
      <c r="C74" s="3" t="s">
        <v>85</v>
      </c>
      <c r="D74" s="3" t="s">
        <v>653</v>
      </c>
      <c r="E74" s="3" t="s">
        <v>288</v>
      </c>
      <c r="F74" s="3" t="s">
        <v>72</v>
      </c>
      <c r="G74" s="11">
        <f t="shared" si="11"/>
        <v>1.0393405210040492</v>
      </c>
      <c r="H74" s="12">
        <f t="shared" si="21"/>
        <v>3.9340521004049167E-2</v>
      </c>
      <c r="I74" s="13">
        <f t="shared" si="12"/>
        <v>2.6918919494004871</v>
      </c>
      <c r="J74" s="13">
        <f t="shared" si="13"/>
        <v>3.3570698828430787</v>
      </c>
      <c r="K74" s="13">
        <f t="shared" si="14"/>
        <v>3.0244809161217834</v>
      </c>
      <c r="L74" s="16">
        <f t="shared" si="15"/>
        <v>0.38610038610038611</v>
      </c>
      <c r="M74" s="16">
        <f t="shared" si="16"/>
        <v>0.30959752321981426</v>
      </c>
      <c r="N74" s="16">
        <f t="shared" si="17"/>
        <v>0.3436426116838488</v>
      </c>
      <c r="O74" s="17">
        <f t="shared" si="18"/>
        <v>0.37148593583881057</v>
      </c>
      <c r="P74" s="17">
        <f t="shared" si="19"/>
        <v>0.29787881542492856</v>
      </c>
      <c r="Q74" s="17">
        <f t="shared" si="20"/>
        <v>0.33063524873626088</v>
      </c>
    </row>
    <row r="75" spans="1:17" x14ac:dyDescent="0.25">
      <c r="A75" s="50"/>
      <c r="B75" s="3" t="s">
        <v>640</v>
      </c>
      <c r="C75" s="3" t="s">
        <v>96</v>
      </c>
      <c r="D75" s="3" t="s">
        <v>625</v>
      </c>
      <c r="E75" s="3" t="s">
        <v>228</v>
      </c>
      <c r="F75" s="3" t="s">
        <v>72</v>
      </c>
      <c r="G75" s="11">
        <f t="shared" si="11"/>
        <v>1.0411815730042577</v>
      </c>
      <c r="H75" s="12">
        <f t="shared" si="21"/>
        <v>4.1181573004257732E-2</v>
      </c>
      <c r="I75" s="13">
        <f t="shared" si="12"/>
        <v>4.5395516582985644</v>
      </c>
      <c r="J75" s="13">
        <f t="shared" si="13"/>
        <v>4.1126672133668185</v>
      </c>
      <c r="K75" s="13">
        <f t="shared" si="14"/>
        <v>1.8637150156776214</v>
      </c>
      <c r="L75" s="16">
        <f t="shared" si="15"/>
        <v>0.2293577981651376</v>
      </c>
      <c r="M75" s="16">
        <f t="shared" si="16"/>
        <v>0.25316455696202528</v>
      </c>
      <c r="N75" s="16">
        <f t="shared" si="17"/>
        <v>0.55865921787709494</v>
      </c>
      <c r="O75" s="17">
        <f t="shared" si="18"/>
        <v>0.22028607124052479</v>
      </c>
      <c r="P75" s="17">
        <f t="shared" si="19"/>
        <v>0.24315120774903495</v>
      </c>
      <c r="Q75" s="17">
        <f t="shared" si="20"/>
        <v>0.53656272101044034</v>
      </c>
    </row>
    <row r="76" spans="1:17" x14ac:dyDescent="0.25">
      <c r="A76" s="50"/>
      <c r="B76" s="3" t="s">
        <v>641</v>
      </c>
      <c r="C76" s="3" t="s">
        <v>285</v>
      </c>
      <c r="D76" s="3" t="s">
        <v>569</v>
      </c>
      <c r="E76" s="3" t="s">
        <v>74</v>
      </c>
      <c r="F76" s="3" t="s">
        <v>72</v>
      </c>
      <c r="G76" s="11">
        <f t="shared" si="11"/>
        <v>1.0345230135146783</v>
      </c>
      <c r="H76" s="12">
        <f t="shared" si="21"/>
        <v>3.4523013514678347E-2</v>
      </c>
      <c r="I76" s="13">
        <f t="shared" si="12"/>
        <v>2.0069746462184761</v>
      </c>
      <c r="J76" s="13">
        <f t="shared" si="13"/>
        <v>4.0760206732478323</v>
      </c>
      <c r="K76" s="13">
        <f t="shared" si="14"/>
        <v>3.9001517609503376</v>
      </c>
      <c r="L76" s="16">
        <f t="shared" si="15"/>
        <v>0.51546391752577325</v>
      </c>
      <c r="M76" s="16">
        <f t="shared" si="16"/>
        <v>0.25380710659898476</v>
      </c>
      <c r="N76" s="16">
        <f t="shared" si="17"/>
        <v>0.26525198938992045</v>
      </c>
      <c r="O76" s="17">
        <f t="shared" si="18"/>
        <v>0.49826239802490341</v>
      </c>
      <c r="P76" s="17">
        <f t="shared" si="19"/>
        <v>0.24533732288535856</v>
      </c>
      <c r="Q76" s="17">
        <f t="shared" si="20"/>
        <v>0.25640027908973806</v>
      </c>
    </row>
    <row r="77" spans="1:17" x14ac:dyDescent="0.25">
      <c r="A77" s="49" t="s">
        <v>632</v>
      </c>
      <c r="B77" s="3" t="s">
        <v>628</v>
      </c>
      <c r="C77" s="3" t="s">
        <v>132</v>
      </c>
      <c r="D77" s="3" t="s">
        <v>655</v>
      </c>
      <c r="E77" s="3" t="s">
        <v>133</v>
      </c>
      <c r="F77" s="3" t="s">
        <v>72</v>
      </c>
      <c r="G77" s="11">
        <f t="shared" si="11"/>
        <v>1.0397040625209035</v>
      </c>
      <c r="H77" s="12">
        <f t="shared" si="21"/>
        <v>3.9704062520903527E-2</v>
      </c>
      <c r="I77" s="13">
        <f t="shared" si="12"/>
        <v>1.5491590531561463</v>
      </c>
      <c r="J77" s="13">
        <f t="shared" si="13"/>
        <v>4.6578742000936479</v>
      </c>
      <c r="K77" s="13">
        <f t="shared" si="14"/>
        <v>7.1531639501438162</v>
      </c>
      <c r="L77" s="16">
        <f t="shared" si="15"/>
        <v>0.67114093959731547</v>
      </c>
      <c r="M77" s="16">
        <f t="shared" si="16"/>
        <v>0.2232142857142857</v>
      </c>
      <c r="N77" s="16">
        <f t="shared" si="17"/>
        <v>0.14534883720930233</v>
      </c>
      <c r="O77" s="17">
        <f t="shared" si="18"/>
        <v>0.64551151023690645</v>
      </c>
      <c r="P77" s="17">
        <f t="shared" si="19"/>
        <v>0.21469021211004255</v>
      </c>
      <c r="Q77" s="17">
        <f t="shared" si="20"/>
        <v>0.13979827765305097</v>
      </c>
    </row>
    <row r="78" spans="1:17" x14ac:dyDescent="0.25">
      <c r="A78" s="50"/>
      <c r="B78" s="3" t="s">
        <v>642</v>
      </c>
      <c r="C78" s="3" t="s">
        <v>552</v>
      </c>
      <c r="D78" s="3" t="s">
        <v>334</v>
      </c>
      <c r="E78" s="3" t="s">
        <v>513</v>
      </c>
      <c r="F78" s="3" t="s">
        <v>76</v>
      </c>
      <c r="G78" s="11">
        <f t="shared" ref="G78:G141" si="22">(((1/C78)+(1/D78)+(1/E78)))</f>
        <v>1.0440224413811516</v>
      </c>
      <c r="H78" s="12">
        <f t="shared" si="21"/>
        <v>4.4022441381151634E-2</v>
      </c>
      <c r="I78" s="13">
        <f t="shared" ref="I78:I141" si="23">C78*G78</f>
        <v>1.7852783747617693</v>
      </c>
      <c r="J78" s="13">
        <f t="shared" ref="J78:J141" si="24">D78*G78</f>
        <v>3.800241686627392</v>
      </c>
      <c r="K78" s="13">
        <f t="shared" ref="K78:K141" si="25">E78*G78</f>
        <v>5.6586016322858415</v>
      </c>
      <c r="L78" s="16">
        <f t="shared" ref="L78:L141" si="26">(1/C78)</f>
        <v>0.58479532163742687</v>
      </c>
      <c r="M78" s="16">
        <f t="shared" ref="M78:M141" si="27">(1/D78)</f>
        <v>0.27472527472527469</v>
      </c>
      <c r="N78" s="16">
        <f t="shared" ref="N78:N141" si="28">(1/E78)</f>
        <v>0.18450184501845018</v>
      </c>
      <c r="O78" s="17">
        <f t="shared" ref="O78:O141" si="29">(1/I78)</f>
        <v>0.56013673505312123</v>
      </c>
      <c r="P78" s="17">
        <f t="shared" ref="P78:P141" si="30">(1/J78)</f>
        <v>0.26314115850023001</v>
      </c>
      <c r="Q78" s="17">
        <f t="shared" ref="Q78:Q141" si="31">(1/K78)</f>
        <v>0.17672210644664896</v>
      </c>
    </row>
    <row r="79" spans="1:17" x14ac:dyDescent="0.25">
      <c r="A79" s="50"/>
      <c r="B79" s="3" t="s">
        <v>643</v>
      </c>
      <c r="C79" s="3" t="s">
        <v>220</v>
      </c>
      <c r="D79" s="3" t="s">
        <v>565</v>
      </c>
      <c r="E79" s="3" t="s">
        <v>656</v>
      </c>
      <c r="F79" s="3" t="s">
        <v>72</v>
      </c>
      <c r="G79" s="11">
        <f t="shared" si="22"/>
        <v>1.0400040155871935</v>
      </c>
      <c r="H79" s="12">
        <f t="shared" si="21"/>
        <v>4.0004015587193464E-2</v>
      </c>
      <c r="I79" s="13">
        <f t="shared" si="23"/>
        <v>1.3832053407309675</v>
      </c>
      <c r="J79" s="13">
        <f t="shared" si="24"/>
        <v>5.5224213227679968</v>
      </c>
      <c r="K79" s="13">
        <f t="shared" si="25"/>
        <v>10.420840236183679</v>
      </c>
      <c r="L79" s="16">
        <f t="shared" si="26"/>
        <v>0.75187969924812026</v>
      </c>
      <c r="M79" s="16">
        <f t="shared" si="27"/>
        <v>0.18832391713747648</v>
      </c>
      <c r="N79" s="16">
        <f t="shared" si="28"/>
        <v>9.9800399201596807E-2</v>
      </c>
      <c r="O79" s="17">
        <f t="shared" si="29"/>
        <v>0.7229584578321111</v>
      </c>
      <c r="P79" s="17">
        <f t="shared" si="30"/>
        <v>0.18107999037979433</v>
      </c>
      <c r="Q79" s="17">
        <f t="shared" si="31"/>
        <v>9.5961551788094596E-2</v>
      </c>
    </row>
    <row r="80" spans="1:17" x14ac:dyDescent="0.25">
      <c r="A80" s="50"/>
      <c r="B80" s="3" t="s">
        <v>630</v>
      </c>
      <c r="C80" s="3" t="s">
        <v>108</v>
      </c>
      <c r="D80" s="3" t="s">
        <v>403</v>
      </c>
      <c r="E80" s="3" t="s">
        <v>657</v>
      </c>
      <c r="F80" s="3" t="s">
        <v>72</v>
      </c>
      <c r="G80" s="11">
        <f t="shared" si="22"/>
        <v>1.0434006396763453</v>
      </c>
      <c r="H80" s="12">
        <f t="shared" si="21"/>
        <v>4.3400639676345332E-2</v>
      </c>
      <c r="I80" s="13">
        <f t="shared" si="23"/>
        <v>1.4711949019436468</v>
      </c>
      <c r="J80" s="13">
        <f t="shared" si="24"/>
        <v>4.8726809872885326</v>
      </c>
      <c r="K80" s="13">
        <f t="shared" si="25"/>
        <v>8.6915273285039572</v>
      </c>
      <c r="L80" s="16">
        <f t="shared" si="26"/>
        <v>0.70921985815602839</v>
      </c>
      <c r="M80" s="16">
        <f t="shared" si="27"/>
        <v>0.21413276231263384</v>
      </c>
      <c r="N80" s="16">
        <f t="shared" si="28"/>
        <v>0.12004801920768307</v>
      </c>
      <c r="O80" s="17">
        <f t="shared" si="29"/>
        <v>0.67971959301848128</v>
      </c>
      <c r="P80" s="17">
        <f t="shared" si="30"/>
        <v>0.20522583001200395</v>
      </c>
      <c r="Q80" s="17">
        <f t="shared" si="31"/>
        <v>0.11505457696951481</v>
      </c>
    </row>
    <row r="81" spans="1:17" x14ac:dyDescent="0.25">
      <c r="A81" s="50"/>
      <c r="B81" s="3" t="s">
        <v>631</v>
      </c>
      <c r="C81" s="3" t="s">
        <v>210</v>
      </c>
      <c r="D81" s="3" t="s">
        <v>286</v>
      </c>
      <c r="E81" s="3" t="s">
        <v>658</v>
      </c>
      <c r="F81" s="3" t="s">
        <v>72</v>
      </c>
      <c r="G81" s="11">
        <f t="shared" si="22"/>
        <v>1.0384494654855214</v>
      </c>
      <c r="H81" s="12">
        <f t="shared" si="21"/>
        <v>3.8449465485521417E-2</v>
      </c>
      <c r="I81" s="13">
        <f t="shared" si="23"/>
        <v>1.505751724954006</v>
      </c>
      <c r="J81" s="13">
        <f t="shared" si="24"/>
        <v>4.6834070893397017</v>
      </c>
      <c r="K81" s="13">
        <f t="shared" si="25"/>
        <v>8.1725972933710533</v>
      </c>
      <c r="L81" s="16">
        <f t="shared" si="26"/>
        <v>0.68965517241379315</v>
      </c>
      <c r="M81" s="16">
        <f t="shared" si="27"/>
        <v>0.22172949002217296</v>
      </c>
      <c r="N81" s="16">
        <f t="shared" si="28"/>
        <v>0.12706480304955528</v>
      </c>
      <c r="O81" s="17">
        <f t="shared" si="29"/>
        <v>0.66412010919698305</v>
      </c>
      <c r="P81" s="17">
        <f t="shared" si="30"/>
        <v>0.21351976903228942</v>
      </c>
      <c r="Q81" s="17">
        <f t="shared" si="31"/>
        <v>0.1223601217707275</v>
      </c>
    </row>
    <row r="82" spans="1:17" x14ac:dyDescent="0.25">
      <c r="A82" s="50"/>
      <c r="B82" s="3" t="s">
        <v>633</v>
      </c>
      <c r="C82" s="3" t="s">
        <v>585</v>
      </c>
      <c r="D82" s="3" t="s">
        <v>305</v>
      </c>
      <c r="E82" s="3" t="s">
        <v>659</v>
      </c>
      <c r="F82" s="3" t="s">
        <v>72</v>
      </c>
      <c r="G82" s="11">
        <f t="shared" si="22"/>
        <v>1.0364380744930428</v>
      </c>
      <c r="H82" s="12">
        <f t="shared" si="21"/>
        <v>3.6438074493042816E-2</v>
      </c>
      <c r="I82" s="13">
        <f t="shared" si="23"/>
        <v>1.8137666303628248</v>
      </c>
      <c r="J82" s="13">
        <f t="shared" si="24"/>
        <v>4.0110153482880762</v>
      </c>
      <c r="K82" s="13">
        <f t="shared" si="25"/>
        <v>5.0163602805463272</v>
      </c>
      <c r="L82" s="16">
        <f t="shared" si="26"/>
        <v>0.5714285714285714</v>
      </c>
      <c r="M82" s="16">
        <f t="shared" si="27"/>
        <v>0.25839793281653745</v>
      </c>
      <c r="N82" s="16">
        <f t="shared" si="28"/>
        <v>0.20661157024793389</v>
      </c>
      <c r="O82" s="17">
        <f t="shared" si="29"/>
        <v>0.55133884550514667</v>
      </c>
      <c r="P82" s="17">
        <f t="shared" si="30"/>
        <v>0.24931343142997586</v>
      </c>
      <c r="Q82" s="17">
        <f t="shared" si="31"/>
        <v>0.19934772306487741</v>
      </c>
    </row>
    <row r="83" spans="1:17" x14ac:dyDescent="0.25">
      <c r="A83" s="50"/>
      <c r="B83" s="3" t="s">
        <v>647</v>
      </c>
      <c r="C83" s="3" t="s">
        <v>138</v>
      </c>
      <c r="D83" s="3" t="s">
        <v>514</v>
      </c>
      <c r="E83" s="3" t="s">
        <v>244</v>
      </c>
      <c r="F83" s="3" t="s">
        <v>68</v>
      </c>
      <c r="G83" s="11">
        <f t="shared" si="22"/>
        <v>1.0400372095130812</v>
      </c>
      <c r="H83" s="12">
        <f t="shared" si="21"/>
        <v>4.0037209513081207E-2</v>
      </c>
      <c r="I83" s="13">
        <f t="shared" si="23"/>
        <v>1.6016573026501451</v>
      </c>
      <c r="J83" s="13">
        <f t="shared" si="24"/>
        <v>4.4409588846208568</v>
      </c>
      <c r="K83" s="13">
        <f t="shared" si="25"/>
        <v>6.6458377687885886</v>
      </c>
      <c r="L83" s="16">
        <f t="shared" si="26"/>
        <v>0.64935064935064934</v>
      </c>
      <c r="M83" s="16">
        <f t="shared" si="27"/>
        <v>0.23419203747072601</v>
      </c>
      <c r="N83" s="16">
        <f t="shared" si="28"/>
        <v>0.1564945226917058</v>
      </c>
      <c r="O83" s="17">
        <f t="shared" si="29"/>
        <v>0.62435328602777462</v>
      </c>
      <c r="P83" s="17">
        <f t="shared" si="30"/>
        <v>0.22517659496083675</v>
      </c>
      <c r="Q83" s="17">
        <f t="shared" si="31"/>
        <v>0.15047011901138857</v>
      </c>
    </row>
    <row r="84" spans="1:17" x14ac:dyDescent="0.25">
      <c r="A84" s="50"/>
      <c r="B84" s="3" t="s">
        <v>635</v>
      </c>
      <c r="C84" s="3" t="s">
        <v>306</v>
      </c>
      <c r="D84" s="3" t="s">
        <v>660</v>
      </c>
      <c r="E84" s="3" t="s">
        <v>661</v>
      </c>
      <c r="F84" s="3" t="s">
        <v>72</v>
      </c>
      <c r="G84" s="11">
        <f t="shared" si="22"/>
        <v>1.0440191144317295</v>
      </c>
      <c r="H84" s="12">
        <f t="shared" si="21"/>
        <v>4.4019114431729456E-2</v>
      </c>
      <c r="I84" s="13">
        <f t="shared" si="23"/>
        <v>1.3676650399055656</v>
      </c>
      <c r="J84" s="13">
        <f t="shared" si="24"/>
        <v>5.6168228356427043</v>
      </c>
      <c r="K84" s="13">
        <f t="shared" si="25"/>
        <v>11.014401657254746</v>
      </c>
      <c r="L84" s="16">
        <f t="shared" si="26"/>
        <v>0.76335877862595414</v>
      </c>
      <c r="M84" s="16">
        <f t="shared" si="27"/>
        <v>0.18587360594795541</v>
      </c>
      <c r="N84" s="16">
        <f t="shared" si="28"/>
        <v>9.4786729857819899E-2</v>
      </c>
      <c r="O84" s="17">
        <f t="shared" si="29"/>
        <v>0.73117318263033748</v>
      </c>
      <c r="P84" s="17">
        <f t="shared" si="30"/>
        <v>0.17803659279660636</v>
      </c>
      <c r="Q84" s="17">
        <f t="shared" si="31"/>
        <v>9.0790224573056133E-2</v>
      </c>
    </row>
    <row r="85" spans="1:17" x14ac:dyDescent="0.25">
      <c r="A85" s="50"/>
      <c r="B85" s="3" t="s">
        <v>644</v>
      </c>
      <c r="C85" s="3" t="s">
        <v>263</v>
      </c>
      <c r="D85" s="3" t="s">
        <v>205</v>
      </c>
      <c r="E85" s="3" t="s">
        <v>481</v>
      </c>
      <c r="F85" s="3" t="s">
        <v>72</v>
      </c>
      <c r="G85" s="11">
        <f t="shared" si="22"/>
        <v>1.042843791586668</v>
      </c>
      <c r="H85" s="12">
        <f t="shared" si="21"/>
        <v>4.2843791586667956E-2</v>
      </c>
      <c r="I85" s="13">
        <f t="shared" si="23"/>
        <v>1.6372647527910689</v>
      </c>
      <c r="J85" s="13">
        <f t="shared" si="24"/>
        <v>4.3590870488322722</v>
      </c>
      <c r="K85" s="13">
        <f t="shared" si="25"/>
        <v>6.2570627495200082</v>
      </c>
      <c r="L85" s="16">
        <f t="shared" si="26"/>
        <v>0.63694267515923564</v>
      </c>
      <c r="M85" s="16">
        <f t="shared" si="27"/>
        <v>0.23923444976076558</v>
      </c>
      <c r="N85" s="16">
        <f t="shared" si="28"/>
        <v>0.16666666666666666</v>
      </c>
      <c r="O85" s="17">
        <f t="shared" si="29"/>
        <v>0.61077476828062505</v>
      </c>
      <c r="P85" s="17">
        <f t="shared" si="30"/>
        <v>0.22940583401927786</v>
      </c>
      <c r="Q85" s="17">
        <f t="shared" si="31"/>
        <v>0.1598193977000969</v>
      </c>
    </row>
    <row r="86" spans="1:17" x14ac:dyDescent="0.25">
      <c r="A86" s="50"/>
      <c r="B86" s="3" t="s">
        <v>636</v>
      </c>
      <c r="C86" s="3" t="s">
        <v>184</v>
      </c>
      <c r="D86" s="3" t="s">
        <v>394</v>
      </c>
      <c r="E86" s="3" t="s">
        <v>557</v>
      </c>
      <c r="F86" s="3" t="s">
        <v>72</v>
      </c>
      <c r="G86" s="11">
        <f t="shared" si="22"/>
        <v>1.0408542311930919</v>
      </c>
      <c r="H86" s="12">
        <f t="shared" si="21"/>
        <v>4.085423119309195E-2</v>
      </c>
      <c r="I86" s="13">
        <f t="shared" si="23"/>
        <v>1.5196471775419143</v>
      </c>
      <c r="J86" s="13">
        <f t="shared" si="24"/>
        <v>4.8711978019836701</v>
      </c>
      <c r="K86" s="13">
        <f t="shared" si="25"/>
        <v>7.317205245287437</v>
      </c>
      <c r="L86" s="16">
        <f t="shared" si="26"/>
        <v>0.68493150684931503</v>
      </c>
      <c r="M86" s="16">
        <f t="shared" si="27"/>
        <v>0.21367521367521369</v>
      </c>
      <c r="N86" s="16">
        <f t="shared" si="28"/>
        <v>0.14224751066856328</v>
      </c>
      <c r="O86" s="17">
        <f t="shared" si="29"/>
        <v>0.65804748284897097</v>
      </c>
      <c r="P86" s="17">
        <f t="shared" si="30"/>
        <v>0.20528831729903796</v>
      </c>
      <c r="Q86" s="17">
        <f t="shared" si="31"/>
        <v>0.13666419985199113</v>
      </c>
    </row>
    <row r="87" spans="1:17" x14ac:dyDescent="0.25">
      <c r="A87" s="50"/>
      <c r="B87" s="3" t="s">
        <v>639</v>
      </c>
      <c r="C87" s="3" t="s">
        <v>112</v>
      </c>
      <c r="D87" s="3" t="s">
        <v>408</v>
      </c>
      <c r="E87" s="3" t="s">
        <v>662</v>
      </c>
      <c r="F87" s="3" t="s">
        <v>68</v>
      </c>
      <c r="G87" s="11">
        <f t="shared" si="22"/>
        <v>1.0439012005620243</v>
      </c>
      <c r="H87" s="12">
        <f t="shared" si="21"/>
        <v>4.390120056202429E-2</v>
      </c>
      <c r="I87" s="13">
        <f t="shared" si="23"/>
        <v>1.5032177288093149</v>
      </c>
      <c r="J87" s="13">
        <f t="shared" si="24"/>
        <v>4.6036042944785276</v>
      </c>
      <c r="K87" s="13">
        <f t="shared" si="25"/>
        <v>8.5077947845804989</v>
      </c>
      <c r="L87" s="16">
        <f t="shared" si="26"/>
        <v>0.69444444444444442</v>
      </c>
      <c r="M87" s="16">
        <f t="shared" si="27"/>
        <v>0.22675736961451246</v>
      </c>
      <c r="N87" s="16">
        <f t="shared" si="28"/>
        <v>0.12269938650306748</v>
      </c>
      <c r="O87" s="17">
        <f t="shared" si="29"/>
        <v>0.66523962619313359</v>
      </c>
      <c r="P87" s="17">
        <f t="shared" si="30"/>
        <v>0.21722110243041096</v>
      </c>
      <c r="Q87" s="17">
        <f t="shared" si="31"/>
        <v>0.11753927137645549</v>
      </c>
    </row>
    <row r="88" spans="1:17" x14ac:dyDescent="0.25">
      <c r="A88" s="50"/>
      <c r="B88" s="3" t="s">
        <v>640</v>
      </c>
      <c r="C88" s="3" t="s">
        <v>120</v>
      </c>
      <c r="D88" s="3" t="s">
        <v>270</v>
      </c>
      <c r="E88" s="3" t="s">
        <v>161</v>
      </c>
      <c r="F88" s="3" t="s">
        <v>72</v>
      </c>
      <c r="G88" s="11">
        <f t="shared" si="22"/>
        <v>1.0348673631888867</v>
      </c>
      <c r="H88" s="12">
        <f t="shared" si="21"/>
        <v>3.4867363188886724E-2</v>
      </c>
      <c r="I88" s="13">
        <f t="shared" si="23"/>
        <v>2.1421754418009953</v>
      </c>
      <c r="J88" s="13">
        <f t="shared" si="24"/>
        <v>3.7151738338481031</v>
      </c>
      <c r="K88" s="13">
        <f t="shared" si="25"/>
        <v>3.7876145492713253</v>
      </c>
      <c r="L88" s="16">
        <f t="shared" si="26"/>
        <v>0.48309178743961356</v>
      </c>
      <c r="M88" s="16">
        <f t="shared" si="27"/>
        <v>0.2785515320334262</v>
      </c>
      <c r="N88" s="16">
        <f t="shared" si="28"/>
        <v>0.27322404371584696</v>
      </c>
      <c r="O88" s="17">
        <f t="shared" si="29"/>
        <v>0.46681517325176136</v>
      </c>
      <c r="P88" s="17">
        <f t="shared" si="30"/>
        <v>0.26916640908945572</v>
      </c>
      <c r="Q88" s="17">
        <f t="shared" si="31"/>
        <v>0.26401841765878303</v>
      </c>
    </row>
    <row r="89" spans="1:17" x14ac:dyDescent="0.25">
      <c r="A89" s="49" t="s">
        <v>633</v>
      </c>
      <c r="B89" s="3" t="s">
        <v>627</v>
      </c>
      <c r="C89" s="3" t="s">
        <v>551</v>
      </c>
      <c r="D89" s="3" t="s">
        <v>154</v>
      </c>
      <c r="E89" s="3" t="s">
        <v>570</v>
      </c>
      <c r="F89" s="3" t="s">
        <v>68</v>
      </c>
      <c r="G89" s="11">
        <f t="shared" si="22"/>
        <v>1.033834113443052</v>
      </c>
      <c r="H89" s="12">
        <f t="shared" si="21"/>
        <v>3.3834113443051983E-2</v>
      </c>
      <c r="I89" s="13">
        <f t="shared" si="23"/>
        <v>2.4812018722633247</v>
      </c>
      <c r="J89" s="13">
        <f t="shared" si="24"/>
        <v>3.7011261261261263</v>
      </c>
      <c r="K89" s="13">
        <f t="shared" si="25"/>
        <v>3.0601489757914337</v>
      </c>
      <c r="L89" s="16">
        <f t="shared" si="26"/>
        <v>0.41666666666666669</v>
      </c>
      <c r="M89" s="16">
        <f t="shared" si="27"/>
        <v>0.27932960893854747</v>
      </c>
      <c r="N89" s="16">
        <f t="shared" si="28"/>
        <v>0.33783783783783783</v>
      </c>
      <c r="O89" s="17">
        <f t="shared" si="29"/>
        <v>0.40303048743382219</v>
      </c>
      <c r="P89" s="17">
        <f t="shared" si="30"/>
        <v>0.27018803626848414</v>
      </c>
      <c r="Q89" s="17">
        <f t="shared" si="31"/>
        <v>0.32678147629769366</v>
      </c>
    </row>
    <row r="90" spans="1:17" x14ac:dyDescent="0.25">
      <c r="A90" s="50"/>
      <c r="B90" s="3" t="s">
        <v>642</v>
      </c>
      <c r="C90" s="3" t="s">
        <v>150</v>
      </c>
      <c r="D90" s="3" t="s">
        <v>265</v>
      </c>
      <c r="E90" s="3" t="s">
        <v>139</v>
      </c>
      <c r="F90" s="3" t="s">
        <v>68</v>
      </c>
      <c r="G90" s="11">
        <f t="shared" si="22"/>
        <v>1.0340958164476075</v>
      </c>
      <c r="H90" s="12">
        <f t="shared" si="21"/>
        <v>3.4095816447607508E-2</v>
      </c>
      <c r="I90" s="13">
        <f t="shared" si="23"/>
        <v>1.9958049257438824</v>
      </c>
      <c r="J90" s="13">
        <f t="shared" si="24"/>
        <v>3.6917220647179585</v>
      </c>
      <c r="K90" s="13">
        <f t="shared" si="25"/>
        <v>4.3845662617378558</v>
      </c>
      <c r="L90" s="16">
        <f t="shared" si="26"/>
        <v>0.5181347150259068</v>
      </c>
      <c r="M90" s="16">
        <f t="shared" si="27"/>
        <v>0.28011204481792717</v>
      </c>
      <c r="N90" s="16">
        <f t="shared" si="28"/>
        <v>0.23584905660377356</v>
      </c>
      <c r="O90" s="17">
        <f t="shared" si="29"/>
        <v>0.50105097301895729</v>
      </c>
      <c r="P90" s="17">
        <f t="shared" si="30"/>
        <v>0.27087629633797972</v>
      </c>
      <c r="Q90" s="17">
        <f t="shared" si="31"/>
        <v>0.22807273064306308</v>
      </c>
    </row>
    <row r="91" spans="1:17" x14ac:dyDescent="0.25">
      <c r="A91" s="50"/>
      <c r="B91" s="3" t="s">
        <v>630</v>
      </c>
      <c r="C91" s="3" t="s">
        <v>189</v>
      </c>
      <c r="D91" s="3" t="s">
        <v>129</v>
      </c>
      <c r="E91" s="3" t="s">
        <v>192</v>
      </c>
      <c r="F91" s="3" t="s">
        <v>72</v>
      </c>
      <c r="G91" s="11">
        <f t="shared" si="22"/>
        <v>1.034442906733013</v>
      </c>
      <c r="H91" s="12">
        <f t="shared" si="21"/>
        <v>3.4442906733012979E-2</v>
      </c>
      <c r="I91" s="13">
        <f t="shared" si="23"/>
        <v>1.9137193774560741</v>
      </c>
      <c r="J91" s="13">
        <f t="shared" si="24"/>
        <v>3.6619278898348662</v>
      </c>
      <c r="K91" s="13">
        <f t="shared" si="25"/>
        <v>4.8929149488471522</v>
      </c>
      <c r="L91" s="16">
        <f t="shared" si="26"/>
        <v>0.54054054054054046</v>
      </c>
      <c r="M91" s="16">
        <f t="shared" si="27"/>
        <v>0.2824858757062147</v>
      </c>
      <c r="N91" s="16">
        <f t="shared" si="28"/>
        <v>0.21141649048625791</v>
      </c>
      <c r="O91" s="17">
        <f t="shared" si="29"/>
        <v>0.52254265268992039</v>
      </c>
      <c r="P91" s="17">
        <f t="shared" si="30"/>
        <v>0.27308019985207704</v>
      </c>
      <c r="Q91" s="17">
        <f t="shared" si="31"/>
        <v>0.20437714745800267</v>
      </c>
    </row>
    <row r="92" spans="1:17" x14ac:dyDescent="0.25">
      <c r="A92" s="50"/>
      <c r="B92" s="3" t="s">
        <v>631</v>
      </c>
      <c r="C92" s="3" t="s">
        <v>277</v>
      </c>
      <c r="D92" s="3" t="s">
        <v>441</v>
      </c>
      <c r="E92" s="3" t="s">
        <v>163</v>
      </c>
      <c r="F92" s="3" t="s">
        <v>76</v>
      </c>
      <c r="G92" s="11">
        <f t="shared" si="22"/>
        <v>1.037164110805932</v>
      </c>
      <c r="H92" s="12">
        <f t="shared" si="21"/>
        <v>3.716411080593196E-2</v>
      </c>
      <c r="I92" s="13">
        <f t="shared" si="23"/>
        <v>1.846152117234559</v>
      </c>
      <c r="J92" s="13">
        <f t="shared" si="24"/>
        <v>4.0656833143592532</v>
      </c>
      <c r="K92" s="13">
        <f t="shared" si="25"/>
        <v>4.7087250630589308</v>
      </c>
      <c r="L92" s="16">
        <f t="shared" si="26"/>
        <v>0.5617977528089888</v>
      </c>
      <c r="M92" s="16">
        <f t="shared" si="27"/>
        <v>0.25510204081632654</v>
      </c>
      <c r="N92" s="16">
        <f t="shared" si="28"/>
        <v>0.22026431718061673</v>
      </c>
      <c r="O92" s="17">
        <f t="shared" si="29"/>
        <v>0.54166717393686314</v>
      </c>
      <c r="P92" s="17">
        <f t="shared" si="30"/>
        <v>0.24596111469582052</v>
      </c>
      <c r="Q92" s="17">
        <f t="shared" si="31"/>
        <v>0.21237171136731642</v>
      </c>
    </row>
    <row r="93" spans="1:17" x14ac:dyDescent="0.25">
      <c r="A93" s="50"/>
      <c r="B93" s="3" t="s">
        <v>632</v>
      </c>
      <c r="C93" s="3" t="s">
        <v>362</v>
      </c>
      <c r="D93" s="3" t="s">
        <v>272</v>
      </c>
      <c r="E93" s="3" t="s">
        <v>314</v>
      </c>
      <c r="F93" s="3" t="s">
        <v>76</v>
      </c>
      <c r="G93" s="11">
        <f t="shared" si="22"/>
        <v>1.0389032253946913</v>
      </c>
      <c r="H93" s="12">
        <f t="shared" si="21"/>
        <v>3.8903225394691265E-2</v>
      </c>
      <c r="I93" s="13">
        <f t="shared" si="23"/>
        <v>4.4465058046892789</v>
      </c>
      <c r="J93" s="13">
        <f t="shared" si="24"/>
        <v>3.9686103210077204</v>
      </c>
      <c r="K93" s="13">
        <f t="shared" si="25"/>
        <v>1.9115819347262319</v>
      </c>
      <c r="L93" s="16">
        <f t="shared" si="26"/>
        <v>0.23364485981308411</v>
      </c>
      <c r="M93" s="16">
        <f t="shared" si="27"/>
        <v>0.26178010471204188</v>
      </c>
      <c r="N93" s="16">
        <f t="shared" si="28"/>
        <v>0.54347826086956519</v>
      </c>
      <c r="O93" s="17">
        <f t="shared" si="29"/>
        <v>0.22489569201627971</v>
      </c>
      <c r="P93" s="17">
        <f t="shared" si="30"/>
        <v>0.25197737220672178</v>
      </c>
      <c r="Q93" s="17">
        <f t="shared" si="31"/>
        <v>0.52312693577699843</v>
      </c>
    </row>
    <row r="94" spans="1:17" x14ac:dyDescent="0.25">
      <c r="A94" s="50"/>
      <c r="B94" s="3" t="s">
        <v>634</v>
      </c>
      <c r="C94" s="3" t="s">
        <v>131</v>
      </c>
      <c r="D94" s="3" t="s">
        <v>283</v>
      </c>
      <c r="E94" s="3" t="s">
        <v>288</v>
      </c>
      <c r="F94" s="3" t="s">
        <v>72</v>
      </c>
      <c r="G94" s="11">
        <f t="shared" si="22"/>
        <v>1.0391640177649615</v>
      </c>
      <c r="H94" s="12">
        <f t="shared" si="21"/>
        <v>3.9164017764961478E-2</v>
      </c>
      <c r="I94" s="13">
        <f t="shared" si="23"/>
        <v>2.5563434837018053</v>
      </c>
      <c r="J94" s="13">
        <f t="shared" si="24"/>
        <v>3.5955075014667668</v>
      </c>
      <c r="K94" s="13">
        <f t="shared" si="25"/>
        <v>3.0239672916960378</v>
      </c>
      <c r="L94" s="16">
        <f t="shared" si="26"/>
        <v>0.4065040650406504</v>
      </c>
      <c r="M94" s="16">
        <f t="shared" si="27"/>
        <v>0.28901734104046245</v>
      </c>
      <c r="N94" s="16">
        <f t="shared" si="28"/>
        <v>0.3436426116838488</v>
      </c>
      <c r="O94" s="17">
        <f t="shared" si="29"/>
        <v>0.39118373816961166</v>
      </c>
      <c r="P94" s="17">
        <f t="shared" si="30"/>
        <v>0.27812485430556205</v>
      </c>
      <c r="Q94" s="17">
        <f t="shared" si="31"/>
        <v>0.3306914075248264</v>
      </c>
    </row>
    <row r="95" spans="1:17" x14ac:dyDescent="0.25">
      <c r="A95" s="50"/>
      <c r="B95" s="3" t="s">
        <v>644</v>
      </c>
      <c r="C95" s="3" t="s">
        <v>464</v>
      </c>
      <c r="D95" s="3" t="s">
        <v>121</v>
      </c>
      <c r="E95" s="3" t="s">
        <v>542</v>
      </c>
      <c r="F95" s="3" t="s">
        <v>68</v>
      </c>
      <c r="G95" s="11">
        <f t="shared" si="22"/>
        <v>1.0358372566931346</v>
      </c>
      <c r="H95" s="12">
        <f t="shared" si="21"/>
        <v>3.5837256693134645E-2</v>
      </c>
      <c r="I95" s="13">
        <f t="shared" si="23"/>
        <v>2.3617089452603466</v>
      </c>
      <c r="J95" s="13">
        <f t="shared" si="24"/>
        <v>3.625430398425971</v>
      </c>
      <c r="K95" s="13">
        <f t="shared" si="25"/>
        <v>3.3250375939849621</v>
      </c>
      <c r="L95" s="16">
        <f t="shared" si="26"/>
        <v>0.43859649122807021</v>
      </c>
      <c r="M95" s="16">
        <f t="shared" si="27"/>
        <v>0.2857142857142857</v>
      </c>
      <c r="N95" s="16">
        <f t="shared" si="28"/>
        <v>0.3115264797507788</v>
      </c>
      <c r="O95" s="17">
        <f t="shared" si="29"/>
        <v>0.42342220111706586</v>
      </c>
      <c r="P95" s="17">
        <f t="shared" si="30"/>
        <v>0.27582931958483148</v>
      </c>
      <c r="Q95" s="17">
        <f t="shared" si="31"/>
        <v>0.30074847929810283</v>
      </c>
    </row>
    <row r="96" spans="1:17" x14ac:dyDescent="0.25">
      <c r="A96" s="50"/>
      <c r="B96" s="3" t="s">
        <v>645</v>
      </c>
      <c r="C96" s="3" t="s">
        <v>663</v>
      </c>
      <c r="D96" s="3" t="s">
        <v>272</v>
      </c>
      <c r="E96" s="3" t="s">
        <v>577</v>
      </c>
      <c r="F96" s="3" t="s">
        <v>76</v>
      </c>
      <c r="G96" s="11">
        <f t="shared" si="22"/>
        <v>1.0366339058816325</v>
      </c>
      <c r="H96" s="12">
        <f t="shared" si="21"/>
        <v>3.6633905881632511E-2</v>
      </c>
      <c r="I96" s="13">
        <f t="shared" si="23"/>
        <v>1.8659410305869386</v>
      </c>
      <c r="J96" s="13">
        <f t="shared" si="24"/>
        <v>3.9599415204678361</v>
      </c>
      <c r="K96" s="13">
        <f t="shared" si="25"/>
        <v>4.7270506108202435</v>
      </c>
      <c r="L96" s="16">
        <f t="shared" si="26"/>
        <v>0.55555555555555558</v>
      </c>
      <c r="M96" s="16">
        <f t="shared" si="27"/>
        <v>0.26178010471204188</v>
      </c>
      <c r="N96" s="16">
        <f t="shared" si="28"/>
        <v>0.2192982456140351</v>
      </c>
      <c r="O96" s="17">
        <f t="shared" si="29"/>
        <v>0.53592261685003317</v>
      </c>
      <c r="P96" s="17">
        <f t="shared" si="30"/>
        <v>0.25252898176179578</v>
      </c>
      <c r="Q96" s="17">
        <f t="shared" si="31"/>
        <v>0.21154840138817105</v>
      </c>
    </row>
    <row r="97" spans="1:17" x14ac:dyDescent="0.25">
      <c r="A97" s="50"/>
      <c r="B97" s="3" t="s">
        <v>636</v>
      </c>
      <c r="C97" s="3" t="s">
        <v>125</v>
      </c>
      <c r="D97" s="3" t="s">
        <v>283</v>
      </c>
      <c r="E97" s="3" t="s">
        <v>188</v>
      </c>
      <c r="F97" s="3" t="s">
        <v>76</v>
      </c>
      <c r="G97" s="11">
        <f t="shared" si="22"/>
        <v>1.0336663456804864</v>
      </c>
      <c r="H97" s="12">
        <f t="shared" si="21"/>
        <v>3.3666345680486431E-2</v>
      </c>
      <c r="I97" s="13">
        <f t="shared" si="23"/>
        <v>2.1086793451881922</v>
      </c>
      <c r="J97" s="13">
        <f t="shared" si="24"/>
        <v>3.5764855560544828</v>
      </c>
      <c r="K97" s="13">
        <f t="shared" si="25"/>
        <v>4.0623087385243117</v>
      </c>
      <c r="L97" s="16">
        <f t="shared" si="26"/>
        <v>0.49019607843137253</v>
      </c>
      <c r="M97" s="16">
        <f t="shared" si="27"/>
        <v>0.28901734104046245</v>
      </c>
      <c r="N97" s="16">
        <f t="shared" si="28"/>
        <v>0.2544529262086514</v>
      </c>
      <c r="O97" s="17">
        <f t="shared" si="29"/>
        <v>0.47423047144740421</v>
      </c>
      <c r="P97" s="17">
        <f t="shared" si="30"/>
        <v>0.27960409299211114</v>
      </c>
      <c r="Q97" s="17">
        <f t="shared" si="31"/>
        <v>0.24616543556048462</v>
      </c>
    </row>
    <row r="98" spans="1:17" x14ac:dyDescent="0.25">
      <c r="A98" s="50"/>
      <c r="B98" s="3" t="s">
        <v>638</v>
      </c>
      <c r="C98" s="3" t="s">
        <v>125</v>
      </c>
      <c r="D98" s="3" t="s">
        <v>129</v>
      </c>
      <c r="E98" s="3" t="s">
        <v>124</v>
      </c>
      <c r="F98" s="3" t="s">
        <v>76</v>
      </c>
      <c r="G98" s="11">
        <f t="shared" si="22"/>
        <v>1.0337785598817124</v>
      </c>
      <c r="H98" s="12">
        <f t="shared" si="21"/>
        <v>3.3778559881712411E-2</v>
      </c>
      <c r="I98" s="13">
        <f t="shared" si="23"/>
        <v>2.1089082621586934</v>
      </c>
      <c r="J98" s="13">
        <f t="shared" si="24"/>
        <v>3.659576101981262</v>
      </c>
      <c r="K98" s="13">
        <f t="shared" si="25"/>
        <v>3.9593718843469587</v>
      </c>
      <c r="L98" s="16">
        <f t="shared" si="26"/>
        <v>0.49019607843137253</v>
      </c>
      <c r="M98" s="16">
        <f t="shared" si="27"/>
        <v>0.2824858757062147</v>
      </c>
      <c r="N98" s="16">
        <f t="shared" si="28"/>
        <v>0.2610966057441253</v>
      </c>
      <c r="O98" s="17">
        <f t="shared" si="29"/>
        <v>0.4741789948588816</v>
      </c>
      <c r="P98" s="17">
        <f t="shared" si="30"/>
        <v>0.27325569195257582</v>
      </c>
      <c r="Q98" s="17">
        <f t="shared" si="31"/>
        <v>0.25256531318854269</v>
      </c>
    </row>
    <row r="99" spans="1:17" x14ac:dyDescent="0.25">
      <c r="A99" s="50"/>
      <c r="B99" s="3" t="s">
        <v>640</v>
      </c>
      <c r="C99" s="3" t="s">
        <v>538</v>
      </c>
      <c r="D99" s="3" t="s">
        <v>200</v>
      </c>
      <c r="E99" s="3" t="s">
        <v>618</v>
      </c>
      <c r="F99" s="3" t="s">
        <v>76</v>
      </c>
      <c r="G99" s="11">
        <f t="shared" si="22"/>
        <v>1.0404761904761903</v>
      </c>
      <c r="H99" s="12">
        <f t="shared" si="21"/>
        <v>4.0476190476190332E-2</v>
      </c>
      <c r="I99" s="13">
        <f t="shared" si="23"/>
        <v>3.4959999999999996</v>
      </c>
      <c r="J99" s="13">
        <f t="shared" si="24"/>
        <v>3.9017857142857135</v>
      </c>
      <c r="K99" s="13">
        <f t="shared" si="25"/>
        <v>2.1849999999999996</v>
      </c>
      <c r="L99" s="16">
        <f t="shared" si="26"/>
        <v>0.29761904761904762</v>
      </c>
      <c r="M99" s="16">
        <f t="shared" si="27"/>
        <v>0.26666666666666666</v>
      </c>
      <c r="N99" s="16">
        <f t="shared" si="28"/>
        <v>0.47619047619047616</v>
      </c>
      <c r="O99" s="17">
        <f t="shared" si="29"/>
        <v>0.28604118993135014</v>
      </c>
      <c r="P99" s="17">
        <f t="shared" si="30"/>
        <v>0.25629290617848977</v>
      </c>
      <c r="Q99" s="17">
        <f t="shared" si="31"/>
        <v>0.45766590389016026</v>
      </c>
    </row>
    <row r="100" spans="1:17" x14ac:dyDescent="0.25">
      <c r="A100" s="50"/>
      <c r="B100" s="3" t="s">
        <v>641</v>
      </c>
      <c r="C100" s="3" t="s">
        <v>563</v>
      </c>
      <c r="D100" s="3" t="s">
        <v>362</v>
      </c>
      <c r="E100" s="3" t="s">
        <v>541</v>
      </c>
      <c r="F100" s="3" t="s">
        <v>76</v>
      </c>
      <c r="G100" s="11">
        <f t="shared" si="22"/>
        <v>1.0424542923284217</v>
      </c>
      <c r="H100" s="12">
        <f t="shared" si="21"/>
        <v>4.2454292328421683E-2</v>
      </c>
      <c r="I100" s="13">
        <f t="shared" si="23"/>
        <v>1.6992004964953273</v>
      </c>
      <c r="J100" s="13">
        <f t="shared" si="24"/>
        <v>4.461704371165645</v>
      </c>
      <c r="K100" s="13">
        <f t="shared" si="25"/>
        <v>5.3373659767215189</v>
      </c>
      <c r="L100" s="16">
        <f t="shared" si="26"/>
        <v>0.61349693251533743</v>
      </c>
      <c r="M100" s="16">
        <f t="shared" si="27"/>
        <v>0.23364485981308411</v>
      </c>
      <c r="N100" s="16">
        <f t="shared" si="28"/>
        <v>0.1953125</v>
      </c>
      <c r="O100" s="17">
        <f t="shared" si="29"/>
        <v>0.58851206909516696</v>
      </c>
      <c r="P100" s="17">
        <f t="shared" si="30"/>
        <v>0.2241295964077388</v>
      </c>
      <c r="Q100" s="17">
        <f t="shared" si="31"/>
        <v>0.18735833449709416</v>
      </c>
    </row>
    <row r="101" spans="1:17" x14ac:dyDescent="0.25">
      <c r="A101" s="49" t="s">
        <v>647</v>
      </c>
      <c r="B101" s="3" t="s">
        <v>627</v>
      </c>
      <c r="C101" s="3" t="s">
        <v>664</v>
      </c>
      <c r="D101" s="3" t="s">
        <v>162</v>
      </c>
      <c r="E101" s="3" t="s">
        <v>179</v>
      </c>
      <c r="F101" s="3" t="s">
        <v>76</v>
      </c>
      <c r="G101" s="11">
        <f t="shared" si="22"/>
        <v>1.0387189858422432</v>
      </c>
      <c r="H101" s="12">
        <f t="shared" si="21"/>
        <v>3.8718985842243203E-2</v>
      </c>
      <c r="I101" s="13">
        <f t="shared" si="23"/>
        <v>3.0953825778098847</v>
      </c>
      <c r="J101" s="13">
        <f t="shared" si="24"/>
        <v>3.5212573620052048</v>
      </c>
      <c r="K101" s="13">
        <f t="shared" si="25"/>
        <v>2.5448615153134959</v>
      </c>
      <c r="L101" s="16">
        <f t="shared" si="26"/>
        <v>0.33557046979865773</v>
      </c>
      <c r="M101" s="16">
        <f t="shared" si="27"/>
        <v>0.29498525073746312</v>
      </c>
      <c r="N101" s="16">
        <f t="shared" si="28"/>
        <v>0.4081632653061224</v>
      </c>
      <c r="O101" s="17">
        <f t="shared" si="29"/>
        <v>0.32306184287809186</v>
      </c>
      <c r="P101" s="17">
        <f t="shared" si="30"/>
        <v>0.28398946660080049</v>
      </c>
      <c r="Q101" s="17">
        <f t="shared" si="31"/>
        <v>0.39294869052110765</v>
      </c>
    </row>
    <row r="102" spans="1:17" x14ac:dyDescent="0.25">
      <c r="A102" s="50"/>
      <c r="B102" s="3" t="s">
        <v>628</v>
      </c>
      <c r="C102" s="3" t="s">
        <v>105</v>
      </c>
      <c r="D102" s="3" t="s">
        <v>154</v>
      </c>
      <c r="E102" s="3" t="s">
        <v>652</v>
      </c>
      <c r="F102" s="3" t="s">
        <v>68</v>
      </c>
      <c r="G102" s="11">
        <f t="shared" si="22"/>
        <v>1.0341753637843023</v>
      </c>
      <c r="H102" s="12">
        <f t="shared" si="21"/>
        <v>3.4175363784302304E-2</v>
      </c>
      <c r="I102" s="13">
        <f t="shared" si="23"/>
        <v>2.2751858003254655</v>
      </c>
      <c r="J102" s="13">
        <f t="shared" si="24"/>
        <v>3.7023478023478025</v>
      </c>
      <c r="K102" s="13">
        <f t="shared" si="25"/>
        <v>3.4438039614017266</v>
      </c>
      <c r="L102" s="16">
        <f t="shared" si="26"/>
        <v>0.45454545454545453</v>
      </c>
      <c r="M102" s="16">
        <f t="shared" si="27"/>
        <v>0.27932960893854747</v>
      </c>
      <c r="N102" s="16">
        <f t="shared" si="28"/>
        <v>0.3003003003003003</v>
      </c>
      <c r="O102" s="17">
        <f t="shared" si="29"/>
        <v>0.43952454338320412</v>
      </c>
      <c r="P102" s="17">
        <f t="shared" si="30"/>
        <v>0.27009888140867294</v>
      </c>
      <c r="Q102" s="17">
        <f t="shared" si="31"/>
        <v>0.29037657520812288</v>
      </c>
    </row>
    <row r="103" spans="1:17" x14ac:dyDescent="0.25">
      <c r="A103" s="50"/>
      <c r="B103" s="3" t="s">
        <v>642</v>
      </c>
      <c r="C103" s="3" t="s">
        <v>150</v>
      </c>
      <c r="D103" s="3" t="s">
        <v>95</v>
      </c>
      <c r="E103" s="3" t="s">
        <v>305</v>
      </c>
      <c r="F103" s="3" t="s">
        <v>72</v>
      </c>
      <c r="G103" s="11">
        <f t="shared" si="22"/>
        <v>1.0342646066053307</v>
      </c>
      <c r="H103" s="12">
        <f t="shared" si="21"/>
        <v>3.4264606605330705E-2</v>
      </c>
      <c r="I103" s="13">
        <f t="shared" si="23"/>
        <v>1.9961306907482883</v>
      </c>
      <c r="J103" s="13">
        <f t="shared" si="24"/>
        <v>4.012946673628683</v>
      </c>
      <c r="K103" s="13">
        <f t="shared" si="25"/>
        <v>4.0026040275626302</v>
      </c>
      <c r="L103" s="16">
        <f t="shared" si="26"/>
        <v>0.5181347150259068</v>
      </c>
      <c r="M103" s="16">
        <f t="shared" si="27"/>
        <v>0.25773195876288663</v>
      </c>
      <c r="N103" s="16">
        <f t="shared" si="28"/>
        <v>0.25839793281653745</v>
      </c>
      <c r="O103" s="17">
        <f t="shared" si="29"/>
        <v>0.50096920238480502</v>
      </c>
      <c r="P103" s="17">
        <f t="shared" si="30"/>
        <v>0.24919344345429739</v>
      </c>
      <c r="Q103" s="17">
        <f t="shared" si="31"/>
        <v>0.24983735416089761</v>
      </c>
    </row>
    <row r="104" spans="1:17" x14ac:dyDescent="0.25">
      <c r="A104" s="50"/>
      <c r="B104" s="3" t="s">
        <v>643</v>
      </c>
      <c r="C104" s="3" t="s">
        <v>663</v>
      </c>
      <c r="D104" s="3" t="s">
        <v>524</v>
      </c>
      <c r="E104" s="3" t="s">
        <v>385</v>
      </c>
      <c r="F104" s="3" t="s">
        <v>76</v>
      </c>
      <c r="G104" s="11">
        <f t="shared" si="22"/>
        <v>1.040056638859034</v>
      </c>
      <c r="H104" s="12">
        <f t="shared" si="21"/>
        <v>4.0056638859033988E-2</v>
      </c>
      <c r="I104" s="13">
        <f t="shared" si="23"/>
        <v>1.8721019499462612</v>
      </c>
      <c r="J104" s="13">
        <f t="shared" si="24"/>
        <v>3.650598802395209</v>
      </c>
      <c r="K104" s="13">
        <f t="shared" si="25"/>
        <v>5.2106837606837599</v>
      </c>
      <c r="L104" s="16">
        <f t="shared" si="26"/>
        <v>0.55555555555555558</v>
      </c>
      <c r="M104" s="16">
        <f t="shared" si="27"/>
        <v>0.28490028490028491</v>
      </c>
      <c r="N104" s="16">
        <f t="shared" si="28"/>
        <v>0.19960079840319361</v>
      </c>
      <c r="O104" s="17">
        <f t="shared" si="29"/>
        <v>0.53415894365619621</v>
      </c>
      <c r="P104" s="17">
        <f t="shared" si="30"/>
        <v>0.273927663413434</v>
      </c>
      <c r="Q104" s="17">
        <f t="shared" si="31"/>
        <v>0.19191339293036991</v>
      </c>
    </row>
    <row r="105" spans="1:17" x14ac:dyDescent="0.25">
      <c r="A105" s="50"/>
      <c r="B105" s="3" t="s">
        <v>631</v>
      </c>
      <c r="C105" s="3" t="s">
        <v>360</v>
      </c>
      <c r="D105" s="3" t="s">
        <v>406</v>
      </c>
      <c r="E105" s="3" t="s">
        <v>124</v>
      </c>
      <c r="F105" s="3" t="s">
        <v>72</v>
      </c>
      <c r="G105" s="11">
        <f t="shared" si="22"/>
        <v>1.0329923928838149</v>
      </c>
      <c r="H105" s="12">
        <f t="shared" si="21"/>
        <v>3.2992392883814947E-2</v>
      </c>
      <c r="I105" s="13">
        <f t="shared" si="23"/>
        <v>2.1176344054118204</v>
      </c>
      <c r="J105" s="13">
        <f t="shared" si="24"/>
        <v>3.6361332229510288</v>
      </c>
      <c r="K105" s="13">
        <f t="shared" si="25"/>
        <v>3.9563608647450113</v>
      </c>
      <c r="L105" s="16">
        <f t="shared" si="26"/>
        <v>0.48780487804878053</v>
      </c>
      <c r="M105" s="16">
        <f t="shared" si="27"/>
        <v>0.28409090909090912</v>
      </c>
      <c r="N105" s="16">
        <f t="shared" si="28"/>
        <v>0.2610966057441253</v>
      </c>
      <c r="O105" s="17">
        <f t="shared" si="29"/>
        <v>0.47222504387178582</v>
      </c>
      <c r="P105" s="17">
        <f t="shared" si="30"/>
        <v>0.2750174261185116</v>
      </c>
      <c r="Q105" s="17">
        <f t="shared" si="31"/>
        <v>0.25275753000970258</v>
      </c>
    </row>
    <row r="106" spans="1:17" x14ac:dyDescent="0.25">
      <c r="A106" s="50"/>
      <c r="B106" s="3" t="s">
        <v>633</v>
      </c>
      <c r="C106" s="3" t="s">
        <v>537</v>
      </c>
      <c r="D106" s="3" t="s">
        <v>665</v>
      </c>
      <c r="E106" s="3" t="s">
        <v>516</v>
      </c>
      <c r="F106" s="3" t="s">
        <v>72</v>
      </c>
      <c r="G106" s="11">
        <f t="shared" si="22"/>
        <v>1.0351374638497637</v>
      </c>
      <c r="H106" s="12">
        <f t="shared" si="21"/>
        <v>3.5137463849763684E-2</v>
      </c>
      <c r="I106" s="13">
        <f t="shared" si="23"/>
        <v>2.6603032820938926</v>
      </c>
      <c r="J106" s="13">
        <f t="shared" si="24"/>
        <v>3.4366563799812151</v>
      </c>
      <c r="K106" s="13">
        <f t="shared" si="25"/>
        <v>3.0018986451643146</v>
      </c>
      <c r="L106" s="16">
        <f t="shared" si="26"/>
        <v>0.38910505836575876</v>
      </c>
      <c r="M106" s="16">
        <f t="shared" si="27"/>
        <v>0.30120481927710846</v>
      </c>
      <c r="N106" s="16">
        <f t="shared" si="28"/>
        <v>0.34482758620689657</v>
      </c>
      <c r="O106" s="17">
        <f t="shared" si="29"/>
        <v>0.37589699141855437</v>
      </c>
      <c r="P106" s="17">
        <f t="shared" si="30"/>
        <v>0.29098050239327855</v>
      </c>
      <c r="Q106" s="17">
        <f t="shared" si="31"/>
        <v>0.33312250618816713</v>
      </c>
    </row>
    <row r="107" spans="1:17" x14ac:dyDescent="0.25">
      <c r="A107" s="50"/>
      <c r="B107" s="3" t="s">
        <v>634</v>
      </c>
      <c r="C107" s="3" t="s">
        <v>90</v>
      </c>
      <c r="D107" s="3" t="s">
        <v>122</v>
      </c>
      <c r="E107" s="3" t="s">
        <v>443</v>
      </c>
      <c r="F107" s="3" t="s">
        <v>72</v>
      </c>
      <c r="G107" s="11">
        <f t="shared" si="22"/>
        <v>1.0352497306705082</v>
      </c>
      <c r="H107" s="12">
        <f t="shared" si="21"/>
        <v>3.5249730670508184E-2</v>
      </c>
      <c r="I107" s="13">
        <f t="shared" si="23"/>
        <v>2.5260093428360397</v>
      </c>
      <c r="J107" s="13">
        <f t="shared" si="24"/>
        <v>3.8407765007875851</v>
      </c>
      <c r="K107" s="13">
        <f t="shared" si="25"/>
        <v>2.9090517431841278</v>
      </c>
      <c r="L107" s="16">
        <f t="shared" si="26"/>
        <v>0.4098360655737705</v>
      </c>
      <c r="M107" s="16">
        <f t="shared" si="27"/>
        <v>0.26954177897574122</v>
      </c>
      <c r="N107" s="16">
        <f t="shared" si="28"/>
        <v>0.35587188612099646</v>
      </c>
      <c r="O107" s="17">
        <f t="shared" si="29"/>
        <v>0.39588135445186629</v>
      </c>
      <c r="P107" s="17">
        <f t="shared" si="30"/>
        <v>0.26036401748316812</v>
      </c>
      <c r="Q107" s="17">
        <f t="shared" si="31"/>
        <v>0.34375462806496571</v>
      </c>
    </row>
    <row r="108" spans="1:17" x14ac:dyDescent="0.25">
      <c r="A108" s="50"/>
      <c r="B108" s="3" t="s">
        <v>635</v>
      </c>
      <c r="C108" s="3" t="s">
        <v>120</v>
      </c>
      <c r="D108" s="3" t="s">
        <v>666</v>
      </c>
      <c r="E108" s="3" t="s">
        <v>284</v>
      </c>
      <c r="F108" s="3" t="s">
        <v>72</v>
      </c>
      <c r="G108" s="11">
        <f t="shared" si="22"/>
        <v>1.0379792115136595</v>
      </c>
      <c r="H108" s="12">
        <f t="shared" si="21"/>
        <v>3.7979211513659461E-2</v>
      </c>
      <c r="I108" s="13">
        <f t="shared" si="23"/>
        <v>2.1486169678332749</v>
      </c>
      <c r="J108" s="13">
        <f t="shared" si="24"/>
        <v>3.3838122295345294</v>
      </c>
      <c r="K108" s="13">
        <f t="shared" si="25"/>
        <v>4.1830562224000483</v>
      </c>
      <c r="L108" s="16">
        <f t="shared" si="26"/>
        <v>0.48309178743961356</v>
      </c>
      <c r="M108" s="16">
        <f t="shared" si="27"/>
        <v>0.30674846625766872</v>
      </c>
      <c r="N108" s="16">
        <f t="shared" si="28"/>
        <v>0.24813895781637715</v>
      </c>
      <c r="O108" s="17">
        <f t="shared" si="29"/>
        <v>0.46541566736691453</v>
      </c>
      <c r="P108" s="17">
        <f t="shared" si="30"/>
        <v>0.29552467222377704</v>
      </c>
      <c r="Q108" s="17">
        <f t="shared" si="31"/>
        <v>0.2390596604093084</v>
      </c>
    </row>
    <row r="109" spans="1:17" x14ac:dyDescent="0.25">
      <c r="A109" s="50"/>
      <c r="B109" s="3" t="s">
        <v>644</v>
      </c>
      <c r="C109" s="3" t="s">
        <v>196</v>
      </c>
      <c r="D109" s="3" t="s">
        <v>666</v>
      </c>
      <c r="E109" s="3" t="s">
        <v>667</v>
      </c>
      <c r="F109" s="3" t="s">
        <v>76</v>
      </c>
      <c r="G109" s="11">
        <f t="shared" si="22"/>
        <v>1.0391192551256327</v>
      </c>
      <c r="H109" s="12">
        <f t="shared" si="21"/>
        <v>3.9119255125632746E-2</v>
      </c>
      <c r="I109" s="13">
        <f t="shared" si="23"/>
        <v>2.4523214420964932</v>
      </c>
      <c r="J109" s="13">
        <f t="shared" si="24"/>
        <v>3.3875287717095626</v>
      </c>
      <c r="K109" s="13">
        <f t="shared" si="25"/>
        <v>3.3667463866070504</v>
      </c>
      <c r="L109" s="16">
        <f t="shared" si="26"/>
        <v>0.42372881355932207</v>
      </c>
      <c r="M109" s="16">
        <f t="shared" si="27"/>
        <v>0.30674846625766872</v>
      </c>
      <c r="N109" s="16">
        <f t="shared" si="28"/>
        <v>0.30864197530864196</v>
      </c>
      <c r="O109" s="17">
        <f t="shared" si="29"/>
        <v>0.40777688553956393</v>
      </c>
      <c r="P109" s="17">
        <f t="shared" si="30"/>
        <v>0.29520044474643276</v>
      </c>
      <c r="Q109" s="17">
        <f t="shared" si="31"/>
        <v>0.29702266971400332</v>
      </c>
    </row>
    <row r="110" spans="1:17" x14ac:dyDescent="0.25">
      <c r="A110" s="50"/>
      <c r="B110" s="3" t="s">
        <v>645</v>
      </c>
      <c r="C110" s="3" t="s">
        <v>407</v>
      </c>
      <c r="D110" s="3" t="s">
        <v>259</v>
      </c>
      <c r="E110" s="3" t="s">
        <v>272</v>
      </c>
      <c r="F110" s="3" t="s">
        <v>72</v>
      </c>
      <c r="G110" s="11">
        <f t="shared" si="22"/>
        <v>1.0392886154731058</v>
      </c>
      <c r="H110" s="12">
        <f t="shared" si="21"/>
        <v>3.9288615473105803E-2</v>
      </c>
      <c r="I110" s="13">
        <f t="shared" si="23"/>
        <v>2.2032918648029844</v>
      </c>
      <c r="J110" s="13">
        <f t="shared" si="24"/>
        <v>3.3984737725970562</v>
      </c>
      <c r="K110" s="13">
        <f t="shared" si="25"/>
        <v>3.9700825111072642</v>
      </c>
      <c r="L110" s="16">
        <f t="shared" si="26"/>
        <v>0.47169811320754712</v>
      </c>
      <c r="M110" s="16">
        <f t="shared" si="27"/>
        <v>0.3058103975535168</v>
      </c>
      <c r="N110" s="16">
        <f t="shared" si="28"/>
        <v>0.26178010471204188</v>
      </c>
      <c r="O110" s="17">
        <f t="shared" si="29"/>
        <v>0.4538663333599785</v>
      </c>
      <c r="P110" s="17">
        <f t="shared" si="30"/>
        <v>0.29424973294286066</v>
      </c>
      <c r="Q110" s="17">
        <f t="shared" si="31"/>
        <v>0.25188393369716083</v>
      </c>
    </row>
    <row r="111" spans="1:17" x14ac:dyDescent="0.25">
      <c r="A111" s="50"/>
      <c r="B111" s="3" t="s">
        <v>638</v>
      </c>
      <c r="C111" s="3" t="s">
        <v>545</v>
      </c>
      <c r="D111" s="3" t="s">
        <v>161</v>
      </c>
      <c r="E111" s="3" t="s">
        <v>257</v>
      </c>
      <c r="F111" s="3" t="s">
        <v>68</v>
      </c>
      <c r="G111" s="11">
        <f t="shared" si="22"/>
        <v>1.0349699430764252</v>
      </c>
      <c r="H111" s="12">
        <f t="shared" si="21"/>
        <v>3.4969943076425203E-2</v>
      </c>
      <c r="I111" s="13">
        <f t="shared" si="23"/>
        <v>2.2562344759066071</v>
      </c>
      <c r="J111" s="13">
        <f t="shared" si="24"/>
        <v>3.7879899916597162</v>
      </c>
      <c r="K111" s="13">
        <f t="shared" si="25"/>
        <v>3.4154008121522028</v>
      </c>
      <c r="L111" s="16">
        <f t="shared" si="26"/>
        <v>0.4587155963302752</v>
      </c>
      <c r="M111" s="16">
        <f t="shared" si="27"/>
        <v>0.27322404371584696</v>
      </c>
      <c r="N111" s="16">
        <f t="shared" si="28"/>
        <v>0.30303030303030304</v>
      </c>
      <c r="O111" s="17">
        <f t="shared" si="29"/>
        <v>0.44321634594213749</v>
      </c>
      <c r="P111" s="17">
        <f t="shared" si="30"/>
        <v>0.26399224976881414</v>
      </c>
      <c r="Q111" s="17">
        <f t="shared" si="31"/>
        <v>0.29279140428904843</v>
      </c>
    </row>
    <row r="112" spans="1:17" x14ac:dyDescent="0.25">
      <c r="A112" s="50"/>
      <c r="B112" s="3" t="s">
        <v>639</v>
      </c>
      <c r="C112" s="3" t="s">
        <v>388</v>
      </c>
      <c r="D112" s="3" t="s">
        <v>363</v>
      </c>
      <c r="E112" s="3" t="s">
        <v>391</v>
      </c>
      <c r="F112" s="3" t="s">
        <v>72</v>
      </c>
      <c r="G112" s="11">
        <f t="shared" si="22"/>
        <v>1.0362070390958209</v>
      </c>
      <c r="H112" s="12">
        <f t="shared" si="21"/>
        <v>3.6207039095820903E-2</v>
      </c>
      <c r="I112" s="13">
        <f t="shared" si="23"/>
        <v>2.331465837965597</v>
      </c>
      <c r="J112" s="13">
        <f t="shared" si="24"/>
        <v>3.5334660033167493</v>
      </c>
      <c r="K112" s="13">
        <f t="shared" si="25"/>
        <v>3.4712935809709999</v>
      </c>
      <c r="L112" s="16">
        <f t="shared" si="26"/>
        <v>0.44444444444444442</v>
      </c>
      <c r="M112" s="16">
        <f t="shared" si="27"/>
        <v>0.29325513196480935</v>
      </c>
      <c r="N112" s="16">
        <f t="shared" si="28"/>
        <v>0.29850746268656714</v>
      </c>
      <c r="O112" s="17">
        <f t="shared" si="29"/>
        <v>0.4289147126738882</v>
      </c>
      <c r="P112" s="17">
        <f t="shared" si="30"/>
        <v>0.28300824150036608</v>
      </c>
      <c r="Q112" s="17">
        <f t="shared" si="31"/>
        <v>0.28807704582574578</v>
      </c>
    </row>
    <row r="113" spans="1:17" x14ac:dyDescent="0.25">
      <c r="A113" s="50"/>
      <c r="B113" s="3" t="s">
        <v>640</v>
      </c>
      <c r="C113" s="3" t="s">
        <v>255</v>
      </c>
      <c r="D113" s="3" t="s">
        <v>363</v>
      </c>
      <c r="E113" s="3" t="s">
        <v>407</v>
      </c>
      <c r="F113" s="3" t="s">
        <v>76</v>
      </c>
      <c r="G113" s="11">
        <f t="shared" si="22"/>
        <v>1.0359559551994568</v>
      </c>
      <c r="H113" s="12">
        <f t="shared" si="21"/>
        <v>3.5955955199456824E-2</v>
      </c>
      <c r="I113" s="13">
        <f t="shared" si="23"/>
        <v>3.8226774746859955</v>
      </c>
      <c r="J113" s="13">
        <f t="shared" si="24"/>
        <v>3.5326098072301479</v>
      </c>
      <c r="K113" s="13">
        <f t="shared" si="25"/>
        <v>2.1962266250228484</v>
      </c>
      <c r="L113" s="16">
        <f t="shared" si="26"/>
        <v>0.2710027100271003</v>
      </c>
      <c r="M113" s="16">
        <f t="shared" si="27"/>
        <v>0.29325513196480935</v>
      </c>
      <c r="N113" s="16">
        <f t="shared" si="28"/>
        <v>0.47169811320754712</v>
      </c>
      <c r="O113" s="17">
        <f t="shared" si="29"/>
        <v>0.26159674903835367</v>
      </c>
      <c r="P113" s="17">
        <f t="shared" si="30"/>
        <v>0.2830768340033798</v>
      </c>
      <c r="Q113" s="17">
        <f t="shared" si="31"/>
        <v>0.45532641695826653</v>
      </c>
    </row>
    <row r="114" spans="1:17" x14ac:dyDescent="0.25">
      <c r="A114" s="49" t="s">
        <v>634</v>
      </c>
      <c r="B114" s="3" t="s">
        <v>628</v>
      </c>
      <c r="C114" s="3" t="s">
        <v>610</v>
      </c>
      <c r="D114" s="3" t="s">
        <v>456</v>
      </c>
      <c r="E114" s="3" t="s">
        <v>191</v>
      </c>
      <c r="F114" s="3" t="s">
        <v>72</v>
      </c>
      <c r="G114" s="11">
        <f t="shared" si="22"/>
        <v>1.0334759847034385</v>
      </c>
      <c r="H114" s="12">
        <f t="shared" si="21"/>
        <v>3.3475984703438488E-2</v>
      </c>
      <c r="I114" s="13">
        <f t="shared" si="23"/>
        <v>2.035947689865774</v>
      </c>
      <c r="J114" s="13">
        <f t="shared" si="24"/>
        <v>4.1028996592726514</v>
      </c>
      <c r="K114" s="13">
        <f t="shared" si="25"/>
        <v>3.7721873441675502</v>
      </c>
      <c r="L114" s="16">
        <f t="shared" si="26"/>
        <v>0.50761421319796951</v>
      </c>
      <c r="M114" s="16">
        <f t="shared" si="27"/>
        <v>0.25188916876574308</v>
      </c>
      <c r="N114" s="16">
        <f t="shared" si="28"/>
        <v>0.27397260273972601</v>
      </c>
      <c r="O114" s="17">
        <f t="shared" si="29"/>
        <v>0.49117175503950594</v>
      </c>
      <c r="P114" s="17">
        <f t="shared" si="30"/>
        <v>0.24373006484328127</v>
      </c>
      <c r="Q114" s="17">
        <f t="shared" si="31"/>
        <v>0.26509818011721287</v>
      </c>
    </row>
    <row r="115" spans="1:17" x14ac:dyDescent="0.25">
      <c r="A115" s="50"/>
      <c r="B115" s="3" t="s">
        <v>642</v>
      </c>
      <c r="C115" s="3" t="s">
        <v>504</v>
      </c>
      <c r="D115" s="3" t="s">
        <v>191</v>
      </c>
      <c r="E115" s="3" t="s">
        <v>409</v>
      </c>
      <c r="F115" s="3" t="s">
        <v>76</v>
      </c>
      <c r="G115" s="11">
        <f t="shared" si="22"/>
        <v>1.0396788432455861</v>
      </c>
      <c r="H115" s="12">
        <f t="shared" si="21"/>
        <v>3.9678843245586126E-2</v>
      </c>
      <c r="I115" s="13">
        <f t="shared" si="23"/>
        <v>1.9441994368692461</v>
      </c>
      <c r="J115" s="13">
        <f t="shared" si="24"/>
        <v>3.7948277778463892</v>
      </c>
      <c r="K115" s="13">
        <f t="shared" si="25"/>
        <v>4.5018093912533876</v>
      </c>
      <c r="L115" s="16">
        <f t="shared" si="26"/>
        <v>0.53475935828876997</v>
      </c>
      <c r="M115" s="16">
        <f t="shared" si="27"/>
        <v>0.27397260273972601</v>
      </c>
      <c r="N115" s="16">
        <f t="shared" si="28"/>
        <v>0.23094688221709006</v>
      </c>
      <c r="O115" s="17">
        <f t="shared" si="29"/>
        <v>0.5143505244556108</v>
      </c>
      <c r="P115" s="17">
        <f t="shared" si="30"/>
        <v>0.26351657006355955</v>
      </c>
      <c r="Q115" s="17">
        <f t="shared" si="31"/>
        <v>0.22213290548082965</v>
      </c>
    </row>
    <row r="116" spans="1:17" x14ac:dyDescent="0.25">
      <c r="A116" s="50"/>
      <c r="B116" s="3" t="s">
        <v>630</v>
      </c>
      <c r="C116" s="3" t="s">
        <v>552</v>
      </c>
      <c r="D116" s="3" t="s">
        <v>117</v>
      </c>
      <c r="E116" s="3" t="s">
        <v>659</v>
      </c>
      <c r="F116" s="3" t="s">
        <v>76</v>
      </c>
      <c r="G116" s="11">
        <f t="shared" si="22"/>
        <v>1.0383204721322743</v>
      </c>
      <c r="H116" s="12">
        <f t="shared" si="21"/>
        <v>3.8320472132274297E-2</v>
      </c>
      <c r="I116" s="13">
        <f t="shared" si="23"/>
        <v>1.775528007346189</v>
      </c>
      <c r="J116" s="13">
        <f t="shared" si="24"/>
        <v>4.205197912135711</v>
      </c>
      <c r="K116" s="13">
        <f t="shared" si="25"/>
        <v>5.0254710851202073</v>
      </c>
      <c r="L116" s="16">
        <f t="shared" si="26"/>
        <v>0.58479532163742687</v>
      </c>
      <c r="M116" s="16">
        <f t="shared" si="27"/>
        <v>0.24691358024691359</v>
      </c>
      <c r="N116" s="16">
        <f t="shared" si="28"/>
        <v>0.20661157024793389</v>
      </c>
      <c r="O116" s="17">
        <f t="shared" si="29"/>
        <v>0.56321274339944671</v>
      </c>
      <c r="P116" s="17">
        <f t="shared" si="30"/>
        <v>0.23780093610198857</v>
      </c>
      <c r="Q116" s="17">
        <f t="shared" si="31"/>
        <v>0.19898632049856485</v>
      </c>
    </row>
    <row r="117" spans="1:17" x14ac:dyDescent="0.25">
      <c r="A117" s="50"/>
      <c r="B117" s="3" t="s">
        <v>631</v>
      </c>
      <c r="C117" s="3" t="s">
        <v>189</v>
      </c>
      <c r="D117" s="3" t="s">
        <v>340</v>
      </c>
      <c r="E117" s="3" t="s">
        <v>279</v>
      </c>
      <c r="F117" s="3" t="s">
        <v>76</v>
      </c>
      <c r="G117" s="11">
        <f t="shared" si="22"/>
        <v>1.0408392263230972</v>
      </c>
      <c r="H117" s="12">
        <f t="shared" si="21"/>
        <v>4.0839226323097222E-2</v>
      </c>
      <c r="I117" s="13">
        <f t="shared" si="23"/>
        <v>1.9255525686977299</v>
      </c>
      <c r="J117" s="13">
        <f t="shared" si="24"/>
        <v>3.8719219219219219</v>
      </c>
      <c r="K117" s="13">
        <f t="shared" si="25"/>
        <v>4.4964254577157803</v>
      </c>
      <c r="L117" s="16">
        <f t="shared" si="26"/>
        <v>0.54054054054054046</v>
      </c>
      <c r="M117" s="16">
        <f t="shared" si="27"/>
        <v>0.26881720430107525</v>
      </c>
      <c r="N117" s="16">
        <f t="shared" si="28"/>
        <v>0.23148148148148145</v>
      </c>
      <c r="O117" s="17">
        <f t="shared" si="29"/>
        <v>0.51933144607748094</v>
      </c>
      <c r="P117" s="17">
        <f t="shared" si="30"/>
        <v>0.2582696707643386</v>
      </c>
      <c r="Q117" s="17">
        <f t="shared" si="31"/>
        <v>0.22239888315818049</v>
      </c>
    </row>
    <row r="118" spans="1:17" x14ac:dyDescent="0.25">
      <c r="A118" s="50"/>
      <c r="B118" s="3" t="s">
        <v>632</v>
      </c>
      <c r="C118" s="3" t="s">
        <v>310</v>
      </c>
      <c r="D118" s="3" t="s">
        <v>122</v>
      </c>
      <c r="E118" s="3" t="s">
        <v>360</v>
      </c>
      <c r="F118" s="3" t="s">
        <v>76</v>
      </c>
      <c r="G118" s="11">
        <f t="shared" si="22"/>
        <v>1.0343549672738293</v>
      </c>
      <c r="H118" s="12">
        <f t="shared" si="21"/>
        <v>3.4354967273829251E-2</v>
      </c>
      <c r="I118" s="13">
        <f t="shared" si="23"/>
        <v>3.7340214318585234</v>
      </c>
      <c r="J118" s="13">
        <f t="shared" si="24"/>
        <v>3.8374569285859064</v>
      </c>
      <c r="K118" s="13">
        <f t="shared" si="25"/>
        <v>2.12042768291135</v>
      </c>
      <c r="L118" s="16">
        <f t="shared" si="26"/>
        <v>0.2770083102493075</v>
      </c>
      <c r="M118" s="16">
        <f t="shared" si="27"/>
        <v>0.26954177897574122</v>
      </c>
      <c r="N118" s="16">
        <f t="shared" si="28"/>
        <v>0.48780487804878053</v>
      </c>
      <c r="O118" s="17">
        <f t="shared" si="29"/>
        <v>0.26780778264099919</v>
      </c>
      <c r="P118" s="17">
        <f t="shared" si="30"/>
        <v>0.26058924402533884</v>
      </c>
      <c r="Q118" s="17">
        <f t="shared" si="31"/>
        <v>0.47160297333366197</v>
      </c>
    </row>
    <row r="119" spans="1:17" x14ac:dyDescent="0.25">
      <c r="A119" s="50"/>
      <c r="B119" s="3" t="s">
        <v>633</v>
      </c>
      <c r="C119" s="3" t="s">
        <v>376</v>
      </c>
      <c r="D119" s="3" t="s">
        <v>155</v>
      </c>
      <c r="E119" s="3" t="s">
        <v>446</v>
      </c>
      <c r="F119" s="3" t="s">
        <v>68</v>
      </c>
      <c r="G119" s="11">
        <f t="shared" si="22"/>
        <v>1.0365299499187279</v>
      </c>
      <c r="H119" s="12">
        <f t="shared" si="21"/>
        <v>3.6529949918727933E-2</v>
      </c>
      <c r="I119" s="13">
        <f t="shared" si="23"/>
        <v>2.2907311893203888</v>
      </c>
      <c r="J119" s="13">
        <f t="shared" si="24"/>
        <v>3.980275007687915</v>
      </c>
      <c r="K119" s="13">
        <f t="shared" si="25"/>
        <v>3.2028775452488691</v>
      </c>
      <c r="L119" s="16">
        <f t="shared" si="26"/>
        <v>0.45248868778280543</v>
      </c>
      <c r="M119" s="16">
        <f t="shared" si="27"/>
        <v>0.26041666666666669</v>
      </c>
      <c r="N119" s="16">
        <f t="shared" si="28"/>
        <v>0.3236245954692557</v>
      </c>
      <c r="O119" s="17">
        <f t="shared" si="29"/>
        <v>0.43654183636303423</v>
      </c>
      <c r="P119" s="17">
        <f t="shared" si="30"/>
        <v>0.25123892144851712</v>
      </c>
      <c r="Q119" s="17">
        <f t="shared" si="31"/>
        <v>0.31221924218844849</v>
      </c>
    </row>
    <row r="120" spans="1:17" x14ac:dyDescent="0.25">
      <c r="A120" s="50"/>
      <c r="B120" s="3" t="s">
        <v>647</v>
      </c>
      <c r="C120" s="3" t="s">
        <v>176</v>
      </c>
      <c r="D120" s="3" t="s">
        <v>123</v>
      </c>
      <c r="E120" s="3" t="s">
        <v>188</v>
      </c>
      <c r="F120" s="3" t="s">
        <v>68</v>
      </c>
      <c r="G120" s="11">
        <f t="shared" si="22"/>
        <v>1.0377390451888213</v>
      </c>
      <c r="H120" s="12">
        <f t="shared" si="21"/>
        <v>3.7739045188821319E-2</v>
      </c>
      <c r="I120" s="13">
        <f t="shared" si="23"/>
        <v>2.0754780903776426</v>
      </c>
      <c r="J120" s="13">
        <f t="shared" si="24"/>
        <v>3.6632188295165391</v>
      </c>
      <c r="K120" s="13">
        <f t="shared" si="25"/>
        <v>4.0783144475920681</v>
      </c>
      <c r="L120" s="16">
        <f t="shared" si="26"/>
        <v>0.5</v>
      </c>
      <c r="M120" s="16">
        <f t="shared" si="27"/>
        <v>0.28328611898016998</v>
      </c>
      <c r="N120" s="16">
        <f t="shared" si="28"/>
        <v>0.2544529262086514</v>
      </c>
      <c r="O120" s="17">
        <f t="shared" si="29"/>
        <v>0.48181669786648795</v>
      </c>
      <c r="P120" s="17">
        <f t="shared" si="30"/>
        <v>0.27298396479687703</v>
      </c>
      <c r="Q120" s="17">
        <f t="shared" si="31"/>
        <v>0.24519933733663507</v>
      </c>
    </row>
    <row r="121" spans="1:17" x14ac:dyDescent="0.25">
      <c r="A121" s="50"/>
      <c r="B121" s="3" t="s">
        <v>635</v>
      </c>
      <c r="C121" s="3" t="s">
        <v>367</v>
      </c>
      <c r="D121" s="3" t="s">
        <v>172</v>
      </c>
      <c r="E121" s="3" t="s">
        <v>106</v>
      </c>
      <c r="F121" s="3" t="s">
        <v>72</v>
      </c>
      <c r="G121" s="11">
        <f t="shared" si="22"/>
        <v>1.0354238607456328</v>
      </c>
      <c r="H121" s="12">
        <f t="shared" si="21"/>
        <v>3.5423860745632751E-2</v>
      </c>
      <c r="I121" s="13">
        <f t="shared" si="23"/>
        <v>2.2468697778180231</v>
      </c>
      <c r="J121" s="13">
        <f t="shared" si="24"/>
        <v>3.8000055689364722</v>
      </c>
      <c r="K121" s="13">
        <f t="shared" si="25"/>
        <v>3.4272529790680446</v>
      </c>
      <c r="L121" s="16">
        <f t="shared" si="26"/>
        <v>0.46082949308755761</v>
      </c>
      <c r="M121" s="16">
        <f t="shared" si="27"/>
        <v>0.27247956403269757</v>
      </c>
      <c r="N121" s="16">
        <f t="shared" si="28"/>
        <v>0.30211480362537763</v>
      </c>
      <c r="O121" s="17">
        <f t="shared" si="29"/>
        <v>0.44506362134218502</v>
      </c>
      <c r="P121" s="17">
        <f t="shared" si="30"/>
        <v>0.26315750907698676</v>
      </c>
      <c r="Q121" s="17">
        <f t="shared" si="31"/>
        <v>0.29177886958082822</v>
      </c>
    </row>
    <row r="122" spans="1:17" x14ac:dyDescent="0.25">
      <c r="A122" s="50"/>
      <c r="B122" s="3" t="s">
        <v>645</v>
      </c>
      <c r="C122" s="3" t="s">
        <v>189</v>
      </c>
      <c r="D122" s="3" t="s">
        <v>142</v>
      </c>
      <c r="E122" s="3" t="s">
        <v>279</v>
      </c>
      <c r="F122" s="3" t="s">
        <v>68</v>
      </c>
      <c r="G122" s="11">
        <f t="shared" si="22"/>
        <v>1.0358742647660852</v>
      </c>
      <c r="H122" s="12">
        <f t="shared" si="21"/>
        <v>3.587426476608524E-2</v>
      </c>
      <c r="I122" s="13">
        <f t="shared" si="23"/>
        <v>1.9163673898172577</v>
      </c>
      <c r="J122" s="13">
        <f t="shared" si="24"/>
        <v>3.925963463463463</v>
      </c>
      <c r="K122" s="13">
        <f t="shared" si="25"/>
        <v>4.4749768237894889</v>
      </c>
      <c r="L122" s="16">
        <f t="shared" si="26"/>
        <v>0.54054054054054046</v>
      </c>
      <c r="M122" s="16">
        <f t="shared" si="27"/>
        <v>0.26385224274406333</v>
      </c>
      <c r="N122" s="16">
        <f t="shared" si="28"/>
        <v>0.23148148148148145</v>
      </c>
      <c r="O122" s="17">
        <f t="shared" si="29"/>
        <v>0.521820609823338</v>
      </c>
      <c r="P122" s="17">
        <f t="shared" si="30"/>
        <v>0.2547145456921307</v>
      </c>
      <c r="Q122" s="17">
        <f t="shared" si="31"/>
        <v>0.2234648444845313</v>
      </c>
    </row>
    <row r="123" spans="1:17" x14ac:dyDescent="0.25">
      <c r="A123" s="50"/>
      <c r="B123" s="3" t="s">
        <v>636</v>
      </c>
      <c r="C123" s="3" t="s">
        <v>156</v>
      </c>
      <c r="D123" s="3" t="s">
        <v>569</v>
      </c>
      <c r="E123" s="3" t="s">
        <v>121</v>
      </c>
      <c r="F123" s="3" t="s">
        <v>68</v>
      </c>
      <c r="G123" s="11">
        <f t="shared" si="22"/>
        <v>1.0345708972637655</v>
      </c>
      <c r="H123" s="12">
        <f t="shared" si="21"/>
        <v>3.4570897263765499E-2</v>
      </c>
      <c r="I123" s="13">
        <f t="shared" si="23"/>
        <v>2.0898332124728065</v>
      </c>
      <c r="J123" s="13">
        <f t="shared" si="24"/>
        <v>4.0762093352192359</v>
      </c>
      <c r="K123" s="13">
        <f t="shared" si="25"/>
        <v>3.620998140423179</v>
      </c>
      <c r="L123" s="16">
        <f t="shared" si="26"/>
        <v>0.49504950495049505</v>
      </c>
      <c r="M123" s="16">
        <f t="shared" si="27"/>
        <v>0.25380710659898476</v>
      </c>
      <c r="N123" s="16">
        <f t="shared" si="28"/>
        <v>0.2857142857142857</v>
      </c>
      <c r="O123" s="17">
        <f t="shared" si="29"/>
        <v>0.47850708565242128</v>
      </c>
      <c r="P123" s="17">
        <f t="shared" si="30"/>
        <v>0.24532596777103838</v>
      </c>
      <c r="Q123" s="17">
        <f t="shared" si="31"/>
        <v>0.27616694657654034</v>
      </c>
    </row>
    <row r="124" spans="1:17" x14ac:dyDescent="0.25">
      <c r="A124" s="50"/>
      <c r="B124" s="3" t="s">
        <v>638</v>
      </c>
      <c r="C124" s="3" t="s">
        <v>407</v>
      </c>
      <c r="D124" s="3" t="s">
        <v>270</v>
      </c>
      <c r="E124" s="3" t="s">
        <v>208</v>
      </c>
      <c r="F124" s="3" t="s">
        <v>76</v>
      </c>
      <c r="G124" s="11">
        <f t="shared" si="22"/>
        <v>1.0401047177047413</v>
      </c>
      <c r="H124" s="12">
        <f t="shared" si="21"/>
        <v>4.0104717704741333E-2</v>
      </c>
      <c r="I124" s="13">
        <f t="shared" si="23"/>
        <v>2.2050220015340516</v>
      </c>
      <c r="J124" s="13">
        <f t="shared" si="24"/>
        <v>3.7339759365600211</v>
      </c>
      <c r="K124" s="13">
        <f t="shared" si="25"/>
        <v>3.5883612760813577</v>
      </c>
      <c r="L124" s="16">
        <f t="shared" si="26"/>
        <v>0.47169811320754712</v>
      </c>
      <c r="M124" s="16">
        <f t="shared" si="27"/>
        <v>0.2785515320334262</v>
      </c>
      <c r="N124" s="16">
        <f t="shared" si="28"/>
        <v>0.28985507246376813</v>
      </c>
      <c r="O124" s="17">
        <f t="shared" si="29"/>
        <v>0.45351021409504844</v>
      </c>
      <c r="P124" s="17">
        <f t="shared" si="30"/>
        <v>0.26781104564944369</v>
      </c>
      <c r="Q124" s="17">
        <f t="shared" si="31"/>
        <v>0.27867874025550804</v>
      </c>
    </row>
    <row r="125" spans="1:17" x14ac:dyDescent="0.25">
      <c r="A125" s="50"/>
      <c r="B125" s="3" t="s">
        <v>639</v>
      </c>
      <c r="C125" s="3" t="s">
        <v>175</v>
      </c>
      <c r="D125" s="3" t="s">
        <v>86</v>
      </c>
      <c r="E125" s="3" t="s">
        <v>441</v>
      </c>
      <c r="F125" s="3" t="s">
        <v>72</v>
      </c>
      <c r="G125" s="11">
        <f t="shared" si="22"/>
        <v>1.0385134800348912</v>
      </c>
      <c r="H125" s="12">
        <f t="shared" si="21"/>
        <v>3.851348003489119E-2</v>
      </c>
      <c r="I125" s="13">
        <f t="shared" si="23"/>
        <v>2.0666418252694334</v>
      </c>
      <c r="J125" s="13">
        <f t="shared" si="24"/>
        <v>3.6971079889242127</v>
      </c>
      <c r="K125" s="13">
        <f t="shared" si="25"/>
        <v>4.070972841736773</v>
      </c>
      <c r="L125" s="16">
        <f t="shared" si="26"/>
        <v>0.50251256281407031</v>
      </c>
      <c r="M125" s="16">
        <f t="shared" si="27"/>
        <v>0.2808988764044944</v>
      </c>
      <c r="N125" s="16">
        <f t="shared" si="28"/>
        <v>0.25510204081632654</v>
      </c>
      <c r="O125" s="17">
        <f t="shared" si="29"/>
        <v>0.48387678395583977</v>
      </c>
      <c r="P125" s="17">
        <f t="shared" si="30"/>
        <v>0.27048168541351719</v>
      </c>
      <c r="Q125" s="17">
        <f t="shared" si="31"/>
        <v>0.24564153063064317</v>
      </c>
    </row>
    <row r="126" spans="1:17" x14ac:dyDescent="0.25">
      <c r="A126" s="49" t="s">
        <v>635</v>
      </c>
      <c r="B126" s="3" t="s">
        <v>643</v>
      </c>
      <c r="C126" s="3" t="s">
        <v>367</v>
      </c>
      <c r="D126" s="3" t="s">
        <v>208</v>
      </c>
      <c r="E126" s="3" t="s">
        <v>406</v>
      </c>
      <c r="F126" s="3" t="s">
        <v>72</v>
      </c>
      <c r="G126" s="11">
        <f t="shared" si="22"/>
        <v>1.0347754746422348</v>
      </c>
      <c r="H126" s="12">
        <f t="shared" si="21"/>
        <v>3.4775474642234849E-2</v>
      </c>
      <c r="I126" s="13">
        <f t="shared" si="23"/>
        <v>2.2454627799736495</v>
      </c>
      <c r="J126" s="13">
        <f t="shared" si="24"/>
        <v>3.5699753875157105</v>
      </c>
      <c r="K126" s="13">
        <f t="shared" si="25"/>
        <v>3.6424096707406668</v>
      </c>
      <c r="L126" s="16">
        <f t="shared" si="26"/>
        <v>0.46082949308755761</v>
      </c>
      <c r="M126" s="16">
        <f t="shared" si="27"/>
        <v>0.28985507246376813</v>
      </c>
      <c r="N126" s="16">
        <f t="shared" si="28"/>
        <v>0.28409090909090912</v>
      </c>
      <c r="O126" s="17">
        <f t="shared" si="29"/>
        <v>0.44534249639699436</v>
      </c>
      <c r="P126" s="17">
        <f t="shared" si="30"/>
        <v>0.28011397599463123</v>
      </c>
      <c r="Q126" s="17">
        <f t="shared" si="31"/>
        <v>0.27454352760837436</v>
      </c>
    </row>
    <row r="127" spans="1:17" x14ac:dyDescent="0.25">
      <c r="A127" s="50"/>
      <c r="B127" s="3" t="s">
        <v>630</v>
      </c>
      <c r="C127" s="3" t="s">
        <v>668</v>
      </c>
      <c r="D127" s="3" t="s">
        <v>668</v>
      </c>
      <c r="E127" s="3" t="s">
        <v>668</v>
      </c>
      <c r="F127" s="3" t="s">
        <v>76</v>
      </c>
      <c r="G127" s="11" t="e">
        <f t="shared" si="22"/>
        <v>#VALUE!</v>
      </c>
      <c r="H127" s="12" t="e">
        <f t="shared" si="21"/>
        <v>#VALUE!</v>
      </c>
      <c r="I127" s="13" t="e">
        <f t="shared" si="23"/>
        <v>#VALUE!</v>
      </c>
      <c r="J127" s="13" t="e">
        <f t="shared" si="24"/>
        <v>#VALUE!</v>
      </c>
      <c r="K127" s="13" t="e">
        <f t="shared" si="25"/>
        <v>#VALUE!</v>
      </c>
      <c r="L127" s="16" t="e">
        <f t="shared" si="26"/>
        <v>#VALUE!</v>
      </c>
      <c r="M127" s="16" t="e">
        <f t="shared" si="27"/>
        <v>#VALUE!</v>
      </c>
      <c r="N127" s="16" t="e">
        <f t="shared" si="28"/>
        <v>#VALUE!</v>
      </c>
      <c r="O127" s="17" t="e">
        <f t="shared" si="29"/>
        <v>#VALUE!</v>
      </c>
      <c r="P127" s="17" t="e">
        <f t="shared" si="30"/>
        <v>#VALUE!</v>
      </c>
      <c r="Q127" s="17" t="e">
        <f t="shared" si="31"/>
        <v>#VALUE!</v>
      </c>
    </row>
    <row r="128" spans="1:17" x14ac:dyDescent="0.25">
      <c r="A128" s="50"/>
      <c r="B128" s="3" t="s">
        <v>631</v>
      </c>
      <c r="C128" s="3" t="s">
        <v>127</v>
      </c>
      <c r="D128" s="3" t="s">
        <v>86</v>
      </c>
      <c r="E128" s="3" t="s">
        <v>172</v>
      </c>
      <c r="F128" s="3" t="s">
        <v>68</v>
      </c>
      <c r="G128" s="11">
        <f t="shared" si="22"/>
        <v>1.0388153336410755</v>
      </c>
      <c r="H128" s="12">
        <f t="shared" si="21"/>
        <v>3.8815333641075478E-2</v>
      </c>
      <c r="I128" s="13">
        <f t="shared" si="23"/>
        <v>2.1399595873006154</v>
      </c>
      <c r="J128" s="13">
        <f t="shared" si="24"/>
        <v>3.6981825877622287</v>
      </c>
      <c r="K128" s="13">
        <f t="shared" si="25"/>
        <v>3.8124522744627471</v>
      </c>
      <c r="L128" s="16">
        <f t="shared" si="26"/>
        <v>0.4854368932038835</v>
      </c>
      <c r="M128" s="16">
        <f t="shared" si="27"/>
        <v>0.2808988764044944</v>
      </c>
      <c r="N128" s="16">
        <f t="shared" si="28"/>
        <v>0.27247956403269757</v>
      </c>
      <c r="O128" s="17">
        <f t="shared" si="29"/>
        <v>0.46729854429700635</v>
      </c>
      <c r="P128" s="17">
        <f t="shared" si="30"/>
        <v>0.27040309023927894</v>
      </c>
      <c r="Q128" s="17">
        <f t="shared" si="31"/>
        <v>0.26229836546371471</v>
      </c>
    </row>
    <row r="129" spans="1:17" x14ac:dyDescent="0.25">
      <c r="A129" s="50"/>
      <c r="B129" s="3" t="s">
        <v>632</v>
      </c>
      <c r="C129" s="3" t="s">
        <v>538</v>
      </c>
      <c r="D129" s="3" t="s">
        <v>393</v>
      </c>
      <c r="E129" s="3" t="s">
        <v>390</v>
      </c>
      <c r="F129" s="3" t="s">
        <v>68</v>
      </c>
      <c r="G129" s="11">
        <f t="shared" si="22"/>
        <v>1.0351991304394734</v>
      </c>
      <c r="H129" s="12">
        <f t="shared" si="21"/>
        <v>3.5199130439473425E-2</v>
      </c>
      <c r="I129" s="13">
        <f t="shared" si="23"/>
        <v>3.4782690782766306</v>
      </c>
      <c r="J129" s="13">
        <f t="shared" si="24"/>
        <v>3.8612927565392359</v>
      </c>
      <c r="K129" s="13">
        <f t="shared" si="25"/>
        <v>2.2049741478360785</v>
      </c>
      <c r="L129" s="16">
        <f t="shared" si="26"/>
        <v>0.29761904761904762</v>
      </c>
      <c r="M129" s="16">
        <f t="shared" si="27"/>
        <v>0.26809651474530832</v>
      </c>
      <c r="N129" s="16">
        <f t="shared" si="28"/>
        <v>0.46948356807511737</v>
      </c>
      <c r="O129" s="17">
        <f t="shared" si="29"/>
        <v>0.2874993215002985</v>
      </c>
      <c r="P129" s="17">
        <f t="shared" si="30"/>
        <v>0.25898062204852629</v>
      </c>
      <c r="Q129" s="17">
        <f t="shared" si="31"/>
        <v>0.4535200564511751</v>
      </c>
    </row>
    <row r="130" spans="1:17" x14ac:dyDescent="0.25">
      <c r="A130" s="50"/>
      <c r="B130" s="3" t="s">
        <v>633</v>
      </c>
      <c r="C130" s="3" t="s">
        <v>183</v>
      </c>
      <c r="D130" s="3" t="s">
        <v>536</v>
      </c>
      <c r="E130" s="3" t="s">
        <v>650</v>
      </c>
      <c r="F130" s="3" t="s">
        <v>76</v>
      </c>
      <c r="G130" s="11">
        <f t="shared" si="22"/>
        <v>1.0356080700908286</v>
      </c>
      <c r="H130" s="12">
        <f t="shared" si="21"/>
        <v>3.5608070090828559E-2</v>
      </c>
      <c r="I130" s="13">
        <f t="shared" si="23"/>
        <v>2.8479221927497784</v>
      </c>
      <c r="J130" s="13">
        <f t="shared" si="24"/>
        <v>3.6039160839160833</v>
      </c>
      <c r="K130" s="13">
        <f t="shared" si="25"/>
        <v>2.6925809822361542</v>
      </c>
      <c r="L130" s="16">
        <f t="shared" si="26"/>
        <v>0.36363636363636365</v>
      </c>
      <c r="M130" s="16">
        <f t="shared" si="27"/>
        <v>0.28735632183908044</v>
      </c>
      <c r="N130" s="16">
        <f t="shared" si="28"/>
        <v>0.38461538461538458</v>
      </c>
      <c r="O130" s="17">
        <f t="shared" si="29"/>
        <v>0.35113318845079172</v>
      </c>
      <c r="P130" s="17">
        <f t="shared" si="30"/>
        <v>0.27747593914933255</v>
      </c>
      <c r="Q130" s="17">
        <f t="shared" si="31"/>
        <v>0.37139087239987589</v>
      </c>
    </row>
    <row r="131" spans="1:17" x14ac:dyDescent="0.25">
      <c r="A131" s="50"/>
      <c r="B131" s="3" t="s">
        <v>647</v>
      </c>
      <c r="C131" s="3" t="s">
        <v>388</v>
      </c>
      <c r="D131" s="3" t="s">
        <v>191</v>
      </c>
      <c r="E131" s="3" t="s">
        <v>651</v>
      </c>
      <c r="F131" s="3" t="s">
        <v>76</v>
      </c>
      <c r="G131" s="11">
        <f t="shared" si="22"/>
        <v>1.034872743386702</v>
      </c>
      <c r="H131" s="12">
        <f t="shared" ref="H131:H194" si="32">G131-1</f>
        <v>3.4872743386701988E-2</v>
      </c>
      <c r="I131" s="13">
        <f t="shared" si="23"/>
        <v>2.3284636726200794</v>
      </c>
      <c r="J131" s="13">
        <f t="shared" si="24"/>
        <v>3.7772855133614622</v>
      </c>
      <c r="K131" s="13">
        <f t="shared" si="25"/>
        <v>3.2701978691019784</v>
      </c>
      <c r="L131" s="16">
        <f t="shared" si="26"/>
        <v>0.44444444444444442</v>
      </c>
      <c r="M131" s="16">
        <f t="shared" si="27"/>
        <v>0.27397260273972601</v>
      </c>
      <c r="N131" s="16">
        <f t="shared" si="28"/>
        <v>0.31645569620253161</v>
      </c>
      <c r="O131" s="17">
        <f t="shared" si="29"/>
        <v>0.42946772662111599</v>
      </c>
      <c r="P131" s="17">
        <f t="shared" si="30"/>
        <v>0.2647403794239756</v>
      </c>
      <c r="Q131" s="17">
        <f t="shared" si="31"/>
        <v>0.30579189395490852</v>
      </c>
    </row>
    <row r="132" spans="1:17" x14ac:dyDescent="0.25">
      <c r="A132" s="50"/>
      <c r="B132" s="3" t="s">
        <v>634</v>
      </c>
      <c r="C132" s="3" t="s">
        <v>651</v>
      </c>
      <c r="D132" s="3" t="s">
        <v>283</v>
      </c>
      <c r="E132" s="3" t="s">
        <v>382</v>
      </c>
      <c r="F132" s="3" t="s">
        <v>68</v>
      </c>
      <c r="G132" s="11">
        <f t="shared" si="22"/>
        <v>1.0402556459386463</v>
      </c>
      <c r="H132" s="12">
        <f t="shared" si="32"/>
        <v>4.0255645938646278E-2</v>
      </c>
      <c r="I132" s="13">
        <f t="shared" si="23"/>
        <v>3.2872078411661225</v>
      </c>
      <c r="J132" s="13">
        <f t="shared" si="24"/>
        <v>3.5992845349477163</v>
      </c>
      <c r="K132" s="13">
        <f t="shared" si="25"/>
        <v>2.3925879856588863</v>
      </c>
      <c r="L132" s="16">
        <f t="shared" si="26"/>
        <v>0.31645569620253161</v>
      </c>
      <c r="M132" s="16">
        <f t="shared" si="27"/>
        <v>0.28901734104046245</v>
      </c>
      <c r="N132" s="16">
        <f t="shared" si="28"/>
        <v>0.43478260869565222</v>
      </c>
      <c r="O132" s="17">
        <f t="shared" si="29"/>
        <v>0.30420954448844778</v>
      </c>
      <c r="P132" s="17">
        <f t="shared" si="30"/>
        <v>0.2778329943882934</v>
      </c>
      <c r="Q132" s="17">
        <f t="shared" si="31"/>
        <v>0.41795746112325877</v>
      </c>
    </row>
    <row r="133" spans="1:17" x14ac:dyDescent="0.25">
      <c r="A133" s="50"/>
      <c r="B133" s="3" t="s">
        <v>644</v>
      </c>
      <c r="C133" s="3" t="s">
        <v>623</v>
      </c>
      <c r="D133" s="3" t="s">
        <v>649</v>
      </c>
      <c r="E133" s="3" t="s">
        <v>339</v>
      </c>
      <c r="F133" s="3" t="s">
        <v>68</v>
      </c>
      <c r="G133" s="11">
        <f t="shared" si="22"/>
        <v>1.0397007704951868</v>
      </c>
      <c r="H133" s="12">
        <f t="shared" si="32"/>
        <v>3.9700770495186832E-2</v>
      </c>
      <c r="I133" s="13">
        <f t="shared" si="23"/>
        <v>2.9319561727964265</v>
      </c>
      <c r="J133" s="13">
        <f t="shared" si="24"/>
        <v>3.3478364809945016</v>
      </c>
      <c r="K133" s="13">
        <f t="shared" si="25"/>
        <v>2.7760010572221487</v>
      </c>
      <c r="L133" s="16">
        <f t="shared" si="26"/>
        <v>0.3546099290780142</v>
      </c>
      <c r="M133" s="16">
        <f t="shared" si="27"/>
        <v>0.3105590062111801</v>
      </c>
      <c r="N133" s="16">
        <f t="shared" si="28"/>
        <v>0.37453183520599254</v>
      </c>
      <c r="O133" s="17">
        <f t="shared" si="29"/>
        <v>0.34106921831857567</v>
      </c>
      <c r="P133" s="17">
        <f t="shared" si="30"/>
        <v>0.29870037132247929</v>
      </c>
      <c r="Q133" s="17">
        <f t="shared" si="31"/>
        <v>0.3602304103589451</v>
      </c>
    </row>
    <row r="134" spans="1:17" x14ac:dyDescent="0.25">
      <c r="A134" s="50"/>
      <c r="B134" s="3" t="s">
        <v>645</v>
      </c>
      <c r="C134" s="3" t="s">
        <v>528</v>
      </c>
      <c r="D134" s="3" t="s">
        <v>667</v>
      </c>
      <c r="E134" s="3" t="s">
        <v>266</v>
      </c>
      <c r="F134" s="3" t="s">
        <v>76</v>
      </c>
      <c r="G134" s="11">
        <f t="shared" si="22"/>
        <v>1.0397678031232114</v>
      </c>
      <c r="H134" s="12">
        <f t="shared" si="32"/>
        <v>3.9767803123211376E-2</v>
      </c>
      <c r="I134" s="13">
        <f t="shared" si="23"/>
        <v>2.5994195078080287</v>
      </c>
      <c r="J134" s="13">
        <f t="shared" si="24"/>
        <v>3.3688476821192053</v>
      </c>
      <c r="K134" s="13">
        <f t="shared" si="25"/>
        <v>3.1400987654320982</v>
      </c>
      <c r="L134" s="16">
        <f t="shared" si="26"/>
        <v>0.4</v>
      </c>
      <c r="M134" s="16">
        <f t="shared" si="27"/>
        <v>0.30864197530864196</v>
      </c>
      <c r="N134" s="16">
        <f t="shared" si="28"/>
        <v>0.33112582781456956</v>
      </c>
      <c r="O134" s="17">
        <f t="shared" si="29"/>
        <v>0.38470127541793137</v>
      </c>
      <c r="P134" s="17">
        <f t="shared" si="30"/>
        <v>0.29683740387186058</v>
      </c>
      <c r="Q134" s="17">
        <f t="shared" si="31"/>
        <v>0.31846132071020811</v>
      </c>
    </row>
    <row r="135" spans="1:17" x14ac:dyDescent="0.25">
      <c r="A135" s="50"/>
      <c r="B135" s="3" t="s">
        <v>636</v>
      </c>
      <c r="C135" s="3" t="s">
        <v>271</v>
      </c>
      <c r="D135" s="3" t="s">
        <v>89</v>
      </c>
      <c r="E135" s="3" t="s">
        <v>387</v>
      </c>
      <c r="F135" s="3" t="s">
        <v>72</v>
      </c>
      <c r="G135" s="11">
        <f t="shared" si="22"/>
        <v>1.0357604149011059</v>
      </c>
      <c r="H135" s="12">
        <f t="shared" si="32"/>
        <v>3.576041490110593E-2</v>
      </c>
      <c r="I135" s="13">
        <f t="shared" si="23"/>
        <v>2.3408185376764994</v>
      </c>
      <c r="J135" s="13">
        <f t="shared" si="24"/>
        <v>3.8115983268360698</v>
      </c>
      <c r="K135" s="13">
        <f t="shared" si="25"/>
        <v>3.2212148903424391</v>
      </c>
      <c r="L135" s="16">
        <f t="shared" si="26"/>
        <v>0.44247787610619471</v>
      </c>
      <c r="M135" s="16">
        <f t="shared" si="27"/>
        <v>0.27173913043478259</v>
      </c>
      <c r="N135" s="16">
        <f t="shared" si="28"/>
        <v>0.32154340836012862</v>
      </c>
      <c r="O135" s="17">
        <f t="shared" si="29"/>
        <v>0.42720099140730566</v>
      </c>
      <c r="P135" s="17">
        <f t="shared" si="30"/>
        <v>0.26235713059253007</v>
      </c>
      <c r="Q135" s="17">
        <f t="shared" si="31"/>
        <v>0.31044187800016426</v>
      </c>
    </row>
    <row r="136" spans="1:17" x14ac:dyDescent="0.25">
      <c r="A136" s="50"/>
      <c r="B136" s="3" t="s">
        <v>638</v>
      </c>
      <c r="C136" s="3" t="s">
        <v>546</v>
      </c>
      <c r="D136" s="3" t="s">
        <v>67</v>
      </c>
      <c r="E136" s="3" t="s">
        <v>623</v>
      </c>
      <c r="F136" s="3" t="s">
        <v>72</v>
      </c>
      <c r="G136" s="11">
        <f t="shared" si="22"/>
        <v>1.0339941325586033</v>
      </c>
      <c r="H136" s="12">
        <f t="shared" si="32"/>
        <v>3.3994132558603285E-2</v>
      </c>
      <c r="I136" s="13">
        <f t="shared" si="23"/>
        <v>2.5746453900709225</v>
      </c>
      <c r="J136" s="13">
        <f t="shared" si="24"/>
        <v>3.7223788772109718</v>
      </c>
      <c r="K136" s="13">
        <f t="shared" si="25"/>
        <v>2.9158634538152612</v>
      </c>
      <c r="L136" s="16">
        <f t="shared" si="26"/>
        <v>0.40160642570281119</v>
      </c>
      <c r="M136" s="16">
        <f t="shared" si="27"/>
        <v>0.27777777777777779</v>
      </c>
      <c r="N136" s="16">
        <f t="shared" si="28"/>
        <v>0.3546099290780142</v>
      </c>
      <c r="O136" s="17">
        <f t="shared" si="29"/>
        <v>0.38840300254803378</v>
      </c>
      <c r="P136" s="17">
        <f t="shared" si="30"/>
        <v>0.2686454100957234</v>
      </c>
      <c r="Q136" s="17">
        <f t="shared" si="31"/>
        <v>0.34295158735624265</v>
      </c>
    </row>
    <row r="137" spans="1:17" x14ac:dyDescent="0.25">
      <c r="A137" s="50"/>
      <c r="B137" s="3" t="s">
        <v>641</v>
      </c>
      <c r="C137" s="3" t="s">
        <v>228</v>
      </c>
      <c r="D137" s="3" t="s">
        <v>305</v>
      </c>
      <c r="E137" s="3" t="s">
        <v>78</v>
      </c>
      <c r="F137" s="3" t="s">
        <v>68</v>
      </c>
      <c r="G137" s="11">
        <f t="shared" si="22"/>
        <v>1.0407707972260709</v>
      </c>
      <c r="H137" s="12">
        <f t="shared" si="32"/>
        <v>4.077079722607091E-2</v>
      </c>
      <c r="I137" s="13">
        <f t="shared" si="23"/>
        <v>1.8629797270346669</v>
      </c>
      <c r="J137" s="13">
        <f t="shared" si="24"/>
        <v>4.0277829852648948</v>
      </c>
      <c r="K137" s="13">
        <f t="shared" si="25"/>
        <v>4.6522454636005364</v>
      </c>
      <c r="L137" s="16">
        <f t="shared" si="26"/>
        <v>0.55865921787709494</v>
      </c>
      <c r="M137" s="16">
        <f t="shared" si="27"/>
        <v>0.25839793281653745</v>
      </c>
      <c r="N137" s="16">
        <f t="shared" si="28"/>
        <v>0.2237136465324385</v>
      </c>
      <c r="O137" s="17">
        <f t="shared" si="29"/>
        <v>0.53677449383290665</v>
      </c>
      <c r="P137" s="17">
        <f t="shared" si="30"/>
        <v>0.24827554107516869</v>
      </c>
      <c r="Q137" s="17">
        <f t="shared" si="31"/>
        <v>0.21494996509192463</v>
      </c>
    </row>
    <row r="138" spans="1:17" x14ac:dyDescent="0.25">
      <c r="A138" s="49" t="s">
        <v>644</v>
      </c>
      <c r="B138" s="3" t="s">
        <v>627</v>
      </c>
      <c r="C138" s="3" t="s">
        <v>383</v>
      </c>
      <c r="D138" s="3" t="s">
        <v>154</v>
      </c>
      <c r="E138" s="3" t="s">
        <v>196</v>
      </c>
      <c r="F138" s="3" t="s">
        <v>68</v>
      </c>
      <c r="G138" s="11">
        <f t="shared" si="22"/>
        <v>1.0363917558312028</v>
      </c>
      <c r="H138" s="12">
        <f t="shared" si="32"/>
        <v>3.6391755831202799E-2</v>
      </c>
      <c r="I138" s="13">
        <f t="shared" si="23"/>
        <v>3.1091752674936082</v>
      </c>
      <c r="J138" s="13">
        <f t="shared" si="24"/>
        <v>3.7102824858757062</v>
      </c>
      <c r="K138" s="13">
        <f t="shared" si="25"/>
        <v>2.4458845437616383</v>
      </c>
      <c r="L138" s="16">
        <f t="shared" si="26"/>
        <v>0.33333333333333331</v>
      </c>
      <c r="M138" s="16">
        <f t="shared" si="27"/>
        <v>0.27932960893854747</v>
      </c>
      <c r="N138" s="16">
        <f t="shared" si="28"/>
        <v>0.42372881355932207</v>
      </c>
      <c r="O138" s="17">
        <f t="shared" si="29"/>
        <v>0.32162870020708983</v>
      </c>
      <c r="P138" s="17">
        <f t="shared" si="30"/>
        <v>0.26952125715677916</v>
      </c>
      <c r="Q138" s="17">
        <f t="shared" si="31"/>
        <v>0.40885004263613112</v>
      </c>
    </row>
    <row r="139" spans="1:17" x14ac:dyDescent="0.25">
      <c r="A139" s="50"/>
      <c r="B139" s="3" t="s">
        <v>642</v>
      </c>
      <c r="C139" s="3" t="s">
        <v>285</v>
      </c>
      <c r="D139" s="3" t="s">
        <v>538</v>
      </c>
      <c r="E139" s="3" t="s">
        <v>292</v>
      </c>
      <c r="F139" s="3" t="s">
        <v>68</v>
      </c>
      <c r="G139" s="11">
        <f t="shared" si="22"/>
        <v>1.0388165994563332</v>
      </c>
      <c r="H139" s="12">
        <f t="shared" si="32"/>
        <v>3.8816599456333201E-2</v>
      </c>
      <c r="I139" s="13">
        <f t="shared" si="23"/>
        <v>2.0153042029452863</v>
      </c>
      <c r="J139" s="13">
        <f t="shared" si="24"/>
        <v>3.4904237741732795</v>
      </c>
      <c r="K139" s="13">
        <f t="shared" si="25"/>
        <v>4.6019575355915556</v>
      </c>
      <c r="L139" s="16">
        <f t="shared" si="26"/>
        <v>0.51546391752577325</v>
      </c>
      <c r="M139" s="16">
        <f t="shared" si="27"/>
        <v>0.29761904761904762</v>
      </c>
      <c r="N139" s="16">
        <f t="shared" si="28"/>
        <v>0.22573363431151244</v>
      </c>
      <c r="O139" s="17">
        <f t="shared" si="29"/>
        <v>0.49620300426036928</v>
      </c>
      <c r="P139" s="17">
        <f t="shared" si="30"/>
        <v>0.28649816317414178</v>
      </c>
      <c r="Q139" s="17">
        <f t="shared" si="31"/>
        <v>0.21729883256548904</v>
      </c>
    </row>
    <row r="140" spans="1:17" x14ac:dyDescent="0.25">
      <c r="A140" s="50"/>
      <c r="B140" s="3" t="s">
        <v>643</v>
      </c>
      <c r="C140" s="3" t="s">
        <v>540</v>
      </c>
      <c r="D140" s="3" t="s">
        <v>548</v>
      </c>
      <c r="E140" s="3" t="s">
        <v>385</v>
      </c>
      <c r="F140" s="3" t="s">
        <v>72</v>
      </c>
      <c r="G140" s="11">
        <f t="shared" si="22"/>
        <v>1.0411443123605006</v>
      </c>
      <c r="H140" s="12">
        <f t="shared" si="32"/>
        <v>4.1144312360500646E-2</v>
      </c>
      <c r="I140" s="13">
        <f t="shared" si="23"/>
        <v>1.749122444765641</v>
      </c>
      <c r="J140" s="13">
        <f t="shared" si="24"/>
        <v>4.2270459081836318</v>
      </c>
      <c r="K140" s="13">
        <f t="shared" si="25"/>
        <v>5.2161330049261077</v>
      </c>
      <c r="L140" s="16">
        <f t="shared" si="26"/>
        <v>0.59523809523809523</v>
      </c>
      <c r="M140" s="16">
        <f t="shared" si="27"/>
        <v>0.24630541871921185</v>
      </c>
      <c r="N140" s="16">
        <f t="shared" si="28"/>
        <v>0.19960079840319361</v>
      </c>
      <c r="O140" s="17">
        <f t="shared" si="29"/>
        <v>0.57171526384134108</v>
      </c>
      <c r="P140" s="17">
        <f t="shared" si="30"/>
        <v>0.23657183331365841</v>
      </c>
      <c r="Q140" s="17">
        <f t="shared" si="31"/>
        <v>0.19171290284500062</v>
      </c>
    </row>
    <row r="141" spans="1:17" x14ac:dyDescent="0.25">
      <c r="A141" s="50"/>
      <c r="B141" s="3" t="s">
        <v>632</v>
      </c>
      <c r="C141" s="3" t="s">
        <v>339</v>
      </c>
      <c r="D141" s="3" t="s">
        <v>450</v>
      </c>
      <c r="E141" s="3" t="s">
        <v>435</v>
      </c>
      <c r="F141" s="3" t="s">
        <v>68</v>
      </c>
      <c r="G141" s="11">
        <f t="shared" si="22"/>
        <v>1.0343368189546382</v>
      </c>
      <c r="H141" s="12">
        <f t="shared" si="32"/>
        <v>3.4336818954638249E-2</v>
      </c>
      <c r="I141" s="13">
        <f t="shared" si="23"/>
        <v>2.7616793066088841</v>
      </c>
      <c r="J141" s="13">
        <f t="shared" si="24"/>
        <v>3.3615946616025743</v>
      </c>
      <c r="K141" s="13">
        <f t="shared" si="25"/>
        <v>2.9375165658311726</v>
      </c>
      <c r="L141" s="16">
        <f t="shared" si="26"/>
        <v>0.37453183520599254</v>
      </c>
      <c r="M141" s="16">
        <f t="shared" si="27"/>
        <v>0.30769230769230771</v>
      </c>
      <c r="N141" s="16">
        <f t="shared" si="28"/>
        <v>0.35211267605633806</v>
      </c>
      <c r="O141" s="17">
        <f t="shared" si="29"/>
        <v>0.36209852375217239</v>
      </c>
      <c r="P141" s="17">
        <f t="shared" si="30"/>
        <v>0.2974778641287078</v>
      </c>
      <c r="Q141" s="17">
        <f t="shared" si="31"/>
        <v>0.34042361211911981</v>
      </c>
    </row>
    <row r="142" spans="1:17" x14ac:dyDescent="0.25">
      <c r="A142" s="50"/>
      <c r="B142" s="3" t="s">
        <v>633</v>
      </c>
      <c r="C142" s="3" t="s">
        <v>350</v>
      </c>
      <c r="D142" s="3" t="s">
        <v>450</v>
      </c>
      <c r="E142" s="3" t="s">
        <v>664</v>
      </c>
      <c r="F142" s="3" t="s">
        <v>68</v>
      </c>
      <c r="G142" s="11">
        <f t="shared" ref="G142:G205" si="33">(((1/C142)+(1/D142)+(1/E142)))</f>
        <v>1.0400881743163621</v>
      </c>
      <c r="H142" s="12">
        <f t="shared" si="32"/>
        <v>4.0088174316362135E-2</v>
      </c>
      <c r="I142" s="13">
        <f t="shared" ref="I142:I205" si="34">C142*G142</f>
        <v>2.6210221992772325</v>
      </c>
      <c r="J142" s="13">
        <f t="shared" ref="J142:J205" si="35">D142*G142</f>
        <v>3.3802865665281772</v>
      </c>
      <c r="K142" s="13">
        <f t="shared" ref="K142:K205" si="36">E142*G142</f>
        <v>3.0994627594627593</v>
      </c>
      <c r="L142" s="16">
        <f t="shared" ref="L142:L205" si="37">(1/C142)</f>
        <v>0.3968253968253968</v>
      </c>
      <c r="M142" s="16">
        <f t="shared" ref="M142:M205" si="38">(1/D142)</f>
        <v>0.30769230769230771</v>
      </c>
      <c r="N142" s="16">
        <f t="shared" ref="N142:N205" si="39">(1/E142)</f>
        <v>0.33557046979865773</v>
      </c>
      <c r="O142" s="17">
        <f t="shared" ref="O142:O205" si="40">(1/I142)</f>
        <v>0.38153053426092992</v>
      </c>
      <c r="P142" s="17">
        <f t="shared" ref="P142:P205" si="41">(1/J142)</f>
        <v>0.2958329065653979</v>
      </c>
      <c r="Q142" s="17">
        <f t="shared" ref="Q142:Q205" si="42">(1/K142)</f>
        <v>0.32263655917367223</v>
      </c>
    </row>
    <row r="143" spans="1:17" x14ac:dyDescent="0.25">
      <c r="A143" s="50"/>
      <c r="B143" s="3" t="s">
        <v>647</v>
      </c>
      <c r="C143" s="3" t="s">
        <v>348</v>
      </c>
      <c r="D143" s="3" t="s">
        <v>121</v>
      </c>
      <c r="E143" s="3" t="s">
        <v>182</v>
      </c>
      <c r="F143" s="3" t="s">
        <v>76</v>
      </c>
      <c r="G143" s="11">
        <f t="shared" si="33"/>
        <v>1.0347329510992092</v>
      </c>
      <c r="H143" s="12">
        <f t="shared" si="32"/>
        <v>3.4732951099209153E-2</v>
      </c>
      <c r="I143" s="13">
        <f t="shared" si="34"/>
        <v>2.2660651629072679</v>
      </c>
      <c r="J143" s="13">
        <f t="shared" si="35"/>
        <v>3.621565328847232</v>
      </c>
      <c r="K143" s="13">
        <f t="shared" si="36"/>
        <v>3.5387866927592952</v>
      </c>
      <c r="L143" s="16">
        <f t="shared" si="37"/>
        <v>0.45662100456621008</v>
      </c>
      <c r="M143" s="16">
        <f t="shared" si="38"/>
        <v>0.2857142857142857</v>
      </c>
      <c r="N143" s="16">
        <f t="shared" si="39"/>
        <v>0.29239766081871343</v>
      </c>
      <c r="O143" s="17">
        <f t="shared" si="40"/>
        <v>0.44129357635816674</v>
      </c>
      <c r="P143" s="17">
        <f t="shared" si="41"/>
        <v>0.27612369492125288</v>
      </c>
      <c r="Q143" s="17">
        <f t="shared" si="42"/>
        <v>0.28258272872058043</v>
      </c>
    </row>
    <row r="144" spans="1:17" x14ac:dyDescent="0.25">
      <c r="A144" s="50"/>
      <c r="B144" s="3" t="s">
        <v>634</v>
      </c>
      <c r="C144" s="3" t="s">
        <v>168</v>
      </c>
      <c r="D144" s="3" t="s">
        <v>191</v>
      </c>
      <c r="E144" s="3" t="s">
        <v>288</v>
      </c>
      <c r="F144" s="3" t="s">
        <v>76</v>
      </c>
      <c r="G144" s="11">
        <f t="shared" si="33"/>
        <v>1.0395561426936171</v>
      </c>
      <c r="H144" s="12">
        <f t="shared" si="32"/>
        <v>3.9556142693617069E-2</v>
      </c>
      <c r="I144" s="13">
        <f t="shared" si="34"/>
        <v>2.4637480581838727</v>
      </c>
      <c r="J144" s="13">
        <f t="shared" si="35"/>
        <v>3.7943799208317022</v>
      </c>
      <c r="K144" s="13">
        <f t="shared" si="36"/>
        <v>3.025108375238426</v>
      </c>
      <c r="L144" s="16">
        <f t="shared" si="37"/>
        <v>0.42194092827004215</v>
      </c>
      <c r="M144" s="16">
        <f t="shared" si="38"/>
        <v>0.27397260273972601</v>
      </c>
      <c r="N144" s="16">
        <f t="shared" si="39"/>
        <v>0.3436426116838488</v>
      </c>
      <c r="O144" s="17">
        <f t="shared" si="40"/>
        <v>0.40588565729287274</v>
      </c>
      <c r="P144" s="17">
        <f t="shared" si="41"/>
        <v>0.26354767336550916</v>
      </c>
      <c r="Q144" s="17">
        <f t="shared" si="42"/>
        <v>0.33056666934161799</v>
      </c>
    </row>
    <row r="145" spans="1:17" x14ac:dyDescent="0.25">
      <c r="A145" s="50"/>
      <c r="B145" s="3" t="s">
        <v>635</v>
      </c>
      <c r="C145" s="3" t="s">
        <v>156</v>
      </c>
      <c r="D145" s="3" t="s">
        <v>334</v>
      </c>
      <c r="E145" s="3" t="s">
        <v>66</v>
      </c>
      <c r="F145" s="3" t="s">
        <v>76</v>
      </c>
      <c r="G145" s="11">
        <f t="shared" si="33"/>
        <v>1.0329326744126117</v>
      </c>
      <c r="H145" s="12">
        <f t="shared" si="32"/>
        <v>3.2932674412611718E-2</v>
      </c>
      <c r="I145" s="13">
        <f t="shared" si="34"/>
        <v>2.0865240023134759</v>
      </c>
      <c r="J145" s="13">
        <f t="shared" si="35"/>
        <v>3.7598749348619069</v>
      </c>
      <c r="K145" s="13">
        <f t="shared" si="36"/>
        <v>3.9251441627679244</v>
      </c>
      <c r="L145" s="16">
        <f t="shared" si="37"/>
        <v>0.49504950495049505</v>
      </c>
      <c r="M145" s="16">
        <f t="shared" si="38"/>
        <v>0.27472527472527469</v>
      </c>
      <c r="N145" s="16">
        <f t="shared" si="39"/>
        <v>0.26315789473684209</v>
      </c>
      <c r="O145" s="17">
        <f t="shared" si="40"/>
        <v>0.47926599401264003</v>
      </c>
      <c r="P145" s="17">
        <f t="shared" si="41"/>
        <v>0.26596629338064087</v>
      </c>
      <c r="Q145" s="17">
        <f t="shared" si="42"/>
        <v>0.25476771260671921</v>
      </c>
    </row>
    <row r="146" spans="1:17" x14ac:dyDescent="0.25">
      <c r="A146" s="50"/>
      <c r="B146" s="3" t="s">
        <v>645</v>
      </c>
      <c r="C146" s="3" t="s">
        <v>371</v>
      </c>
      <c r="D146" s="3" t="s">
        <v>208</v>
      </c>
      <c r="E146" s="3" t="s">
        <v>258</v>
      </c>
      <c r="F146" s="3" t="s">
        <v>72</v>
      </c>
      <c r="G146" s="11">
        <f t="shared" si="33"/>
        <v>1.0350214707818211</v>
      </c>
      <c r="H146" s="12">
        <f t="shared" si="32"/>
        <v>3.5021470781821051E-2</v>
      </c>
      <c r="I146" s="13">
        <f t="shared" si="34"/>
        <v>2.3080978798434608</v>
      </c>
      <c r="J146" s="13">
        <f t="shared" si="35"/>
        <v>3.570824074197283</v>
      </c>
      <c r="K146" s="13">
        <f t="shared" si="36"/>
        <v>3.4880223565347372</v>
      </c>
      <c r="L146" s="16">
        <f t="shared" si="37"/>
        <v>0.44843049327354262</v>
      </c>
      <c r="M146" s="16">
        <f t="shared" si="38"/>
        <v>0.28985507246376813</v>
      </c>
      <c r="N146" s="16">
        <f t="shared" si="39"/>
        <v>0.29673590504451036</v>
      </c>
      <c r="O146" s="17">
        <f t="shared" si="40"/>
        <v>0.43325718927822149</v>
      </c>
      <c r="P146" s="17">
        <f t="shared" si="41"/>
        <v>0.28004740060592281</v>
      </c>
      <c r="Q146" s="17">
        <f t="shared" si="42"/>
        <v>0.2866954101158557</v>
      </c>
    </row>
    <row r="147" spans="1:17" x14ac:dyDescent="0.25">
      <c r="A147" s="50"/>
      <c r="B147" s="3" t="s">
        <v>636</v>
      </c>
      <c r="C147" s="3" t="s">
        <v>392</v>
      </c>
      <c r="D147" s="3" t="s">
        <v>272</v>
      </c>
      <c r="E147" s="3" t="s">
        <v>74</v>
      </c>
      <c r="F147" s="3" t="s">
        <v>76</v>
      </c>
      <c r="G147" s="11">
        <f t="shared" si="33"/>
        <v>1.0320825991524676</v>
      </c>
      <c r="H147" s="12">
        <f t="shared" si="32"/>
        <v>3.2082599152467584E-2</v>
      </c>
      <c r="I147" s="13">
        <f t="shared" si="34"/>
        <v>2.0435235463218859</v>
      </c>
      <c r="J147" s="13">
        <f t="shared" si="35"/>
        <v>3.9425555287624259</v>
      </c>
      <c r="K147" s="13">
        <f t="shared" si="36"/>
        <v>3.8909513988048028</v>
      </c>
      <c r="L147" s="16">
        <f t="shared" si="37"/>
        <v>0.50505050505050508</v>
      </c>
      <c r="M147" s="16">
        <f t="shared" si="38"/>
        <v>0.26178010471204188</v>
      </c>
      <c r="N147" s="16">
        <f t="shared" si="39"/>
        <v>0.26525198938992045</v>
      </c>
      <c r="O147" s="17">
        <f t="shared" si="40"/>
        <v>0.48935085763992703</v>
      </c>
      <c r="P147" s="17">
        <f t="shared" si="41"/>
        <v>0.25364259113273707</v>
      </c>
      <c r="Q147" s="17">
        <f t="shared" si="42"/>
        <v>0.25700655122733568</v>
      </c>
    </row>
    <row r="148" spans="1:17" x14ac:dyDescent="0.25">
      <c r="A148" s="50"/>
      <c r="B148" s="3" t="s">
        <v>638</v>
      </c>
      <c r="C148" s="3" t="s">
        <v>521</v>
      </c>
      <c r="D148" s="3" t="s">
        <v>106</v>
      </c>
      <c r="E148" s="3" t="s">
        <v>169</v>
      </c>
      <c r="F148" s="3" t="s">
        <v>72</v>
      </c>
      <c r="G148" s="11">
        <f t="shared" si="33"/>
        <v>1.0405598602522526</v>
      </c>
      <c r="H148" s="12">
        <f t="shared" si="32"/>
        <v>4.0559860252252555E-2</v>
      </c>
      <c r="I148" s="13">
        <f t="shared" si="34"/>
        <v>2.2476092981448659</v>
      </c>
      <c r="J148" s="13">
        <f t="shared" si="35"/>
        <v>3.4442531374349561</v>
      </c>
      <c r="K148" s="13">
        <f t="shared" si="36"/>
        <v>3.7772322927156767</v>
      </c>
      <c r="L148" s="16">
        <f t="shared" si="37"/>
        <v>0.46296296296296291</v>
      </c>
      <c r="M148" s="16">
        <f t="shared" si="38"/>
        <v>0.30211480362537763</v>
      </c>
      <c r="N148" s="16">
        <f t="shared" si="39"/>
        <v>0.27548209366391185</v>
      </c>
      <c r="O148" s="17">
        <f t="shared" si="40"/>
        <v>0.44491718415001263</v>
      </c>
      <c r="P148" s="17">
        <f t="shared" si="41"/>
        <v>0.29033870627312008</v>
      </c>
      <c r="Q148" s="17">
        <f t="shared" si="42"/>
        <v>0.26474410957686706</v>
      </c>
    </row>
    <row r="149" spans="1:17" x14ac:dyDescent="0.25">
      <c r="A149" s="50"/>
      <c r="B149" s="3" t="s">
        <v>639</v>
      </c>
      <c r="C149" s="3" t="s">
        <v>439</v>
      </c>
      <c r="D149" s="3" t="s">
        <v>340</v>
      </c>
      <c r="E149" s="3" t="s">
        <v>182</v>
      </c>
      <c r="F149" s="3" t="s">
        <v>76</v>
      </c>
      <c r="G149" s="11">
        <f t="shared" si="33"/>
        <v>1.0351485144088883</v>
      </c>
      <c r="H149" s="12">
        <f t="shared" si="32"/>
        <v>3.5148514408888332E-2</v>
      </c>
      <c r="I149" s="13">
        <f t="shared" si="34"/>
        <v>2.1841633654027541</v>
      </c>
      <c r="J149" s="13">
        <f t="shared" si="35"/>
        <v>3.850752473601065</v>
      </c>
      <c r="K149" s="13">
        <f t="shared" si="36"/>
        <v>3.540207919278398</v>
      </c>
      <c r="L149" s="16">
        <f t="shared" si="37"/>
        <v>0.47393364928909953</v>
      </c>
      <c r="M149" s="16">
        <f t="shared" si="38"/>
        <v>0.26881720430107525</v>
      </c>
      <c r="N149" s="16">
        <f t="shared" si="39"/>
        <v>0.29239766081871343</v>
      </c>
      <c r="O149" s="17">
        <f t="shared" si="40"/>
        <v>0.45784121089111052</v>
      </c>
      <c r="P149" s="17">
        <f t="shared" si="41"/>
        <v>0.25968950402694702</v>
      </c>
      <c r="Q149" s="17">
        <f t="shared" si="42"/>
        <v>0.28246928508194241</v>
      </c>
    </row>
    <row r="150" spans="1:17" x14ac:dyDescent="0.25">
      <c r="A150" s="50"/>
      <c r="B150" s="3" t="s">
        <v>641</v>
      </c>
      <c r="C150" s="3" t="s">
        <v>430</v>
      </c>
      <c r="D150" s="3" t="s">
        <v>548</v>
      </c>
      <c r="E150" s="3" t="s">
        <v>427</v>
      </c>
      <c r="F150" s="3" t="s">
        <v>68</v>
      </c>
      <c r="G150" s="11">
        <f t="shared" si="33"/>
        <v>1.0390396903419714</v>
      </c>
      <c r="H150" s="12">
        <f t="shared" si="32"/>
        <v>3.9039690341971411E-2</v>
      </c>
      <c r="I150" s="13">
        <f t="shared" si="34"/>
        <v>1.7663674735813513</v>
      </c>
      <c r="J150" s="13">
        <f t="shared" si="35"/>
        <v>4.2185011427884032</v>
      </c>
      <c r="K150" s="13">
        <f t="shared" si="36"/>
        <v>5.0809040857722403</v>
      </c>
      <c r="L150" s="16">
        <f t="shared" si="37"/>
        <v>0.58823529411764708</v>
      </c>
      <c r="M150" s="16">
        <f t="shared" si="38"/>
        <v>0.24630541871921185</v>
      </c>
      <c r="N150" s="16">
        <f t="shared" si="39"/>
        <v>0.20449897750511248</v>
      </c>
      <c r="O150" s="17">
        <f t="shared" si="40"/>
        <v>0.56613361316740995</v>
      </c>
      <c r="P150" s="17">
        <f t="shared" si="41"/>
        <v>0.23705102029177269</v>
      </c>
      <c r="Q150" s="17">
        <f t="shared" si="42"/>
        <v>0.19681536654081735</v>
      </c>
    </row>
    <row r="151" spans="1:17" x14ac:dyDescent="0.25">
      <c r="A151" s="49" t="s">
        <v>645</v>
      </c>
      <c r="B151" s="3" t="s">
        <v>627</v>
      </c>
      <c r="C151" s="3" t="s">
        <v>332</v>
      </c>
      <c r="D151" s="3" t="s">
        <v>265</v>
      </c>
      <c r="E151" s="3" t="s">
        <v>179</v>
      </c>
      <c r="F151" s="3" t="s">
        <v>68</v>
      </c>
      <c r="G151" s="11">
        <f t="shared" si="33"/>
        <v>1.0342960713697242</v>
      </c>
      <c r="H151" s="12">
        <f t="shared" si="32"/>
        <v>3.4296071369724235E-2</v>
      </c>
      <c r="I151" s="13">
        <f t="shared" si="34"/>
        <v>2.9891156462585031</v>
      </c>
      <c r="J151" s="13">
        <f t="shared" si="35"/>
        <v>3.6924369747899153</v>
      </c>
      <c r="K151" s="13">
        <f t="shared" si="36"/>
        <v>2.5340253748558244</v>
      </c>
      <c r="L151" s="16">
        <f t="shared" si="37"/>
        <v>0.34602076124567471</v>
      </c>
      <c r="M151" s="16">
        <f t="shared" si="38"/>
        <v>0.28011204481792717</v>
      </c>
      <c r="N151" s="16">
        <f t="shared" si="39"/>
        <v>0.4081632653061224</v>
      </c>
      <c r="O151" s="17">
        <f t="shared" si="40"/>
        <v>0.3345471096950387</v>
      </c>
      <c r="P151" s="17">
        <f t="shared" si="41"/>
        <v>0.27082385070550757</v>
      </c>
      <c r="Q151" s="17">
        <f t="shared" si="42"/>
        <v>0.39462903959945383</v>
      </c>
    </row>
    <row r="152" spans="1:17" x14ac:dyDescent="0.25">
      <c r="A152" s="50"/>
      <c r="B152" s="3" t="s">
        <v>642</v>
      </c>
      <c r="C152" s="3" t="s">
        <v>179</v>
      </c>
      <c r="D152" s="3" t="s">
        <v>450</v>
      </c>
      <c r="E152" s="3" t="s">
        <v>529</v>
      </c>
      <c r="F152" s="3" t="s">
        <v>72</v>
      </c>
      <c r="G152" s="11">
        <f t="shared" si="33"/>
        <v>1.0353443908898039</v>
      </c>
      <c r="H152" s="12">
        <f t="shared" si="32"/>
        <v>3.5344390889803901E-2</v>
      </c>
      <c r="I152" s="13">
        <f t="shared" si="34"/>
        <v>2.5365937576800199</v>
      </c>
      <c r="J152" s="13">
        <f t="shared" si="35"/>
        <v>3.3648692703918628</v>
      </c>
      <c r="K152" s="13">
        <f t="shared" si="36"/>
        <v>3.240627943485086</v>
      </c>
      <c r="L152" s="16">
        <f t="shared" si="37"/>
        <v>0.4081632653061224</v>
      </c>
      <c r="M152" s="16">
        <f t="shared" si="38"/>
        <v>0.30769230769230771</v>
      </c>
      <c r="N152" s="16">
        <f t="shared" si="39"/>
        <v>0.31948881789137379</v>
      </c>
      <c r="O152" s="17">
        <f t="shared" si="40"/>
        <v>0.39422946499505879</v>
      </c>
      <c r="P152" s="17">
        <f t="shared" si="41"/>
        <v>0.29718836591935205</v>
      </c>
      <c r="Q152" s="17">
        <f t="shared" si="42"/>
        <v>0.30858216908558922</v>
      </c>
    </row>
    <row r="153" spans="1:17" x14ac:dyDescent="0.25">
      <c r="A153" s="50"/>
      <c r="B153" s="3" t="s">
        <v>643</v>
      </c>
      <c r="C153" s="3" t="s">
        <v>127</v>
      </c>
      <c r="D153" s="3" t="s">
        <v>363</v>
      </c>
      <c r="E153" s="3" t="s">
        <v>593</v>
      </c>
      <c r="F153" s="3" t="s">
        <v>72</v>
      </c>
      <c r="G153" s="11">
        <f t="shared" si="33"/>
        <v>1.0384322849089527</v>
      </c>
      <c r="H153" s="12">
        <f t="shared" si="32"/>
        <v>3.8432284908952674E-2</v>
      </c>
      <c r="I153" s="13">
        <f t="shared" si="34"/>
        <v>2.1391705069124427</v>
      </c>
      <c r="J153" s="13">
        <f t="shared" si="35"/>
        <v>3.5410540915395288</v>
      </c>
      <c r="K153" s="13">
        <f t="shared" si="36"/>
        <v>3.9979642968994678</v>
      </c>
      <c r="L153" s="16">
        <f t="shared" si="37"/>
        <v>0.4854368932038835</v>
      </c>
      <c r="M153" s="16">
        <f t="shared" si="38"/>
        <v>0.29325513196480935</v>
      </c>
      <c r="N153" s="16">
        <f t="shared" si="39"/>
        <v>0.25974025974025972</v>
      </c>
      <c r="O153" s="17">
        <f t="shared" si="40"/>
        <v>0.46747091770788446</v>
      </c>
      <c r="P153" s="17">
        <f t="shared" si="41"/>
        <v>0.28240178606400063</v>
      </c>
      <c r="Q153" s="17">
        <f t="shared" si="42"/>
        <v>0.2501272962281148</v>
      </c>
    </row>
    <row r="154" spans="1:17" x14ac:dyDescent="0.25">
      <c r="A154" s="50"/>
      <c r="B154" s="3" t="s">
        <v>630</v>
      </c>
      <c r="C154" s="3" t="s">
        <v>618</v>
      </c>
      <c r="D154" s="3" t="s">
        <v>467</v>
      </c>
      <c r="E154" s="3" t="s">
        <v>188</v>
      </c>
      <c r="F154" s="3" t="s">
        <v>76</v>
      </c>
      <c r="G154" s="11">
        <f t="shared" si="33"/>
        <v>1.0300446000039181</v>
      </c>
      <c r="H154" s="12">
        <f t="shared" si="32"/>
        <v>3.0044600003918065E-2</v>
      </c>
      <c r="I154" s="13">
        <f t="shared" si="34"/>
        <v>2.163093660008228</v>
      </c>
      <c r="J154" s="13">
        <f t="shared" si="35"/>
        <v>3.440348964013086</v>
      </c>
      <c r="K154" s="13">
        <f t="shared" si="36"/>
        <v>4.0480752780153981</v>
      </c>
      <c r="L154" s="16">
        <f t="shared" si="37"/>
        <v>0.47619047619047616</v>
      </c>
      <c r="M154" s="16">
        <f t="shared" si="38"/>
        <v>0.29940119760479045</v>
      </c>
      <c r="N154" s="16">
        <f t="shared" si="39"/>
        <v>0.2544529262086514</v>
      </c>
      <c r="O154" s="17">
        <f t="shared" si="40"/>
        <v>0.46230083259371957</v>
      </c>
      <c r="P154" s="17">
        <f t="shared" si="41"/>
        <v>0.29066818815772794</v>
      </c>
      <c r="Q154" s="17">
        <f t="shared" si="42"/>
        <v>0.24703097924855244</v>
      </c>
    </row>
    <row r="155" spans="1:17" x14ac:dyDescent="0.25">
      <c r="A155" s="50"/>
      <c r="B155" s="3" t="s">
        <v>631</v>
      </c>
      <c r="C155" s="3" t="s">
        <v>178</v>
      </c>
      <c r="D155" s="3" t="s">
        <v>363</v>
      </c>
      <c r="E155" s="3" t="s">
        <v>588</v>
      </c>
      <c r="F155" s="3" t="s">
        <v>76</v>
      </c>
      <c r="G155" s="11">
        <f t="shared" si="33"/>
        <v>1.0348144034527207</v>
      </c>
      <c r="H155" s="12">
        <f t="shared" si="32"/>
        <v>3.4814403452720688E-2</v>
      </c>
      <c r="I155" s="13">
        <f t="shared" si="34"/>
        <v>2.3697249839067305</v>
      </c>
      <c r="J155" s="13">
        <f t="shared" si="35"/>
        <v>3.5287171157737776</v>
      </c>
      <c r="K155" s="13">
        <f t="shared" si="36"/>
        <v>3.3941912433249235</v>
      </c>
      <c r="L155" s="16">
        <f t="shared" si="37"/>
        <v>0.4366812227074236</v>
      </c>
      <c r="M155" s="16">
        <f t="shared" si="38"/>
        <v>0.29325513196480935</v>
      </c>
      <c r="N155" s="16">
        <f t="shared" si="39"/>
        <v>0.3048780487804878</v>
      </c>
      <c r="O155" s="17">
        <f t="shared" si="40"/>
        <v>0.42198989620787103</v>
      </c>
      <c r="P155" s="17">
        <f t="shared" si="41"/>
        <v>0.28338910918358495</v>
      </c>
      <c r="Q155" s="17">
        <f t="shared" si="42"/>
        <v>0.29462099460854413</v>
      </c>
    </row>
    <row r="156" spans="1:17" x14ac:dyDescent="0.25">
      <c r="A156" s="50"/>
      <c r="B156" s="3" t="s">
        <v>632</v>
      </c>
      <c r="C156" s="3" t="s">
        <v>669</v>
      </c>
      <c r="D156" s="3" t="s">
        <v>381</v>
      </c>
      <c r="E156" s="3" t="s">
        <v>430</v>
      </c>
      <c r="F156" s="3" t="s">
        <v>72</v>
      </c>
      <c r="G156" s="11">
        <f t="shared" si="33"/>
        <v>1.0382352941176471</v>
      </c>
      <c r="H156" s="12">
        <f t="shared" si="32"/>
        <v>3.8235294117647145E-2</v>
      </c>
      <c r="I156" s="13">
        <f t="shared" si="34"/>
        <v>5.1911764705882355</v>
      </c>
      <c r="J156" s="13">
        <f t="shared" si="35"/>
        <v>4.1529411764705886</v>
      </c>
      <c r="K156" s="13">
        <f t="shared" si="36"/>
        <v>1.7650000000000001</v>
      </c>
      <c r="L156" s="16">
        <f t="shared" si="37"/>
        <v>0.2</v>
      </c>
      <c r="M156" s="16">
        <f t="shared" si="38"/>
        <v>0.25</v>
      </c>
      <c r="N156" s="16">
        <f t="shared" si="39"/>
        <v>0.58823529411764708</v>
      </c>
      <c r="O156" s="17">
        <f t="shared" si="40"/>
        <v>0.19263456090651557</v>
      </c>
      <c r="P156" s="17">
        <f t="shared" si="41"/>
        <v>0.24079320113314445</v>
      </c>
      <c r="Q156" s="17">
        <f t="shared" si="42"/>
        <v>0.56657223796033995</v>
      </c>
    </row>
    <row r="157" spans="1:17" x14ac:dyDescent="0.25">
      <c r="A157" s="50"/>
      <c r="B157" s="3" t="s">
        <v>647</v>
      </c>
      <c r="C157" s="3" t="s">
        <v>522</v>
      </c>
      <c r="D157" s="3" t="s">
        <v>416</v>
      </c>
      <c r="E157" s="3" t="s">
        <v>171</v>
      </c>
      <c r="F157" s="3" t="s">
        <v>68</v>
      </c>
      <c r="G157" s="11">
        <f t="shared" si="33"/>
        <v>1.0387352301230872</v>
      </c>
      <c r="H157" s="12">
        <f t="shared" si="32"/>
        <v>3.8735230123087216E-2</v>
      </c>
      <c r="I157" s="13">
        <f t="shared" si="34"/>
        <v>2.7110989506212575</v>
      </c>
      <c r="J157" s="13">
        <f t="shared" si="35"/>
        <v>3.2927906794901864</v>
      </c>
      <c r="K157" s="13">
        <f t="shared" si="36"/>
        <v>3.0538815765618765</v>
      </c>
      <c r="L157" s="16">
        <f t="shared" si="37"/>
        <v>0.38314176245210729</v>
      </c>
      <c r="M157" s="16">
        <f t="shared" si="38"/>
        <v>0.31545741324921134</v>
      </c>
      <c r="N157" s="16">
        <f t="shared" si="39"/>
        <v>0.3401360544217687</v>
      </c>
      <c r="O157" s="17">
        <f t="shared" si="40"/>
        <v>0.36885411348444019</v>
      </c>
      <c r="P157" s="17">
        <f t="shared" si="41"/>
        <v>0.30369376536100595</v>
      </c>
      <c r="Q157" s="17">
        <f t="shared" si="42"/>
        <v>0.32745212115455402</v>
      </c>
    </row>
    <row r="158" spans="1:17" x14ac:dyDescent="0.25">
      <c r="A158" s="50"/>
      <c r="B158" s="3" t="s">
        <v>635</v>
      </c>
      <c r="C158" s="3" t="s">
        <v>179</v>
      </c>
      <c r="D158" s="3" t="s">
        <v>366</v>
      </c>
      <c r="E158" s="3" t="s">
        <v>664</v>
      </c>
      <c r="F158" s="3" t="s">
        <v>72</v>
      </c>
      <c r="G158" s="11">
        <f t="shared" si="33"/>
        <v>1.0344314095233849</v>
      </c>
      <c r="H158" s="12">
        <f t="shared" si="32"/>
        <v>3.4431409523384859E-2</v>
      </c>
      <c r="I158" s="13">
        <f t="shared" si="34"/>
        <v>2.5343569533322929</v>
      </c>
      <c r="J158" s="13">
        <f t="shared" si="35"/>
        <v>3.5584440487604438</v>
      </c>
      <c r="K158" s="13">
        <f t="shared" si="36"/>
        <v>3.0826056003796869</v>
      </c>
      <c r="L158" s="16">
        <f t="shared" si="37"/>
        <v>0.4081632653061224</v>
      </c>
      <c r="M158" s="16">
        <f t="shared" si="38"/>
        <v>0.29069767441860467</v>
      </c>
      <c r="N158" s="16">
        <f t="shared" si="39"/>
        <v>0.33557046979865773</v>
      </c>
      <c r="O158" s="17">
        <f t="shared" si="40"/>
        <v>0.39457740894989257</v>
      </c>
      <c r="P158" s="17">
        <f t="shared" si="41"/>
        <v>0.2810217011416386</v>
      </c>
      <c r="Q158" s="17">
        <f t="shared" si="42"/>
        <v>0.32440088990846877</v>
      </c>
    </row>
    <row r="159" spans="1:17" x14ac:dyDescent="0.25">
      <c r="A159" s="50"/>
      <c r="B159" s="3" t="s">
        <v>644</v>
      </c>
      <c r="C159" s="3" t="s">
        <v>397</v>
      </c>
      <c r="D159" s="3" t="s">
        <v>257</v>
      </c>
      <c r="E159" s="3" t="s">
        <v>378</v>
      </c>
      <c r="F159" s="3" t="s">
        <v>68</v>
      </c>
      <c r="G159" s="11">
        <f t="shared" si="33"/>
        <v>1.040704270017033</v>
      </c>
      <c r="H159" s="12">
        <f t="shared" si="32"/>
        <v>4.0704270017033028E-2</v>
      </c>
      <c r="I159" s="13">
        <f t="shared" si="34"/>
        <v>2.5809465896422421</v>
      </c>
      <c r="J159" s="13">
        <f t="shared" si="35"/>
        <v>3.4343240910562089</v>
      </c>
      <c r="K159" s="13">
        <f t="shared" si="36"/>
        <v>3.1117057673509292</v>
      </c>
      <c r="L159" s="16">
        <f t="shared" si="37"/>
        <v>0.40322580645161293</v>
      </c>
      <c r="M159" s="16">
        <f t="shared" si="38"/>
        <v>0.30303030303030304</v>
      </c>
      <c r="N159" s="16">
        <f t="shared" si="39"/>
        <v>0.33444816053511706</v>
      </c>
      <c r="O159" s="17">
        <f t="shared" si="40"/>
        <v>0.38745474393509827</v>
      </c>
      <c r="P159" s="17">
        <f t="shared" si="41"/>
        <v>0.29117811059364962</v>
      </c>
      <c r="Q159" s="17">
        <f t="shared" si="42"/>
        <v>0.32136714547125206</v>
      </c>
    </row>
    <row r="160" spans="1:17" x14ac:dyDescent="0.25">
      <c r="A160" s="50"/>
      <c r="B160" s="3" t="s">
        <v>638</v>
      </c>
      <c r="C160" s="3" t="s">
        <v>528</v>
      </c>
      <c r="D160" s="3" t="s">
        <v>542</v>
      </c>
      <c r="E160" s="3" t="s">
        <v>592</v>
      </c>
      <c r="F160" s="3" t="s">
        <v>68</v>
      </c>
      <c r="G160" s="11">
        <f t="shared" si="33"/>
        <v>1.0393953322097951</v>
      </c>
      <c r="H160" s="12">
        <f t="shared" si="32"/>
        <v>3.9395332209795075E-2</v>
      </c>
      <c r="I160" s="13">
        <f t="shared" si="34"/>
        <v>2.5984883305244875</v>
      </c>
      <c r="J160" s="13">
        <f t="shared" si="35"/>
        <v>3.3364590163934422</v>
      </c>
      <c r="K160" s="13">
        <f t="shared" si="36"/>
        <v>3.1701557632398747</v>
      </c>
      <c r="L160" s="16">
        <f t="shared" si="37"/>
        <v>0.4</v>
      </c>
      <c r="M160" s="16">
        <f t="shared" si="38"/>
        <v>0.3115264797507788</v>
      </c>
      <c r="N160" s="16">
        <f t="shared" si="39"/>
        <v>0.32786885245901642</v>
      </c>
      <c r="O160" s="17">
        <f t="shared" si="40"/>
        <v>0.3848391344509739</v>
      </c>
      <c r="P160" s="17">
        <f t="shared" si="41"/>
        <v>0.2997189520646214</v>
      </c>
      <c r="Q160" s="17">
        <f t="shared" si="42"/>
        <v>0.31544191348440487</v>
      </c>
    </row>
    <row r="161" spans="1:17" x14ac:dyDescent="0.25">
      <c r="A161" s="50"/>
      <c r="B161" s="3" t="s">
        <v>639</v>
      </c>
      <c r="C161" s="3" t="s">
        <v>256</v>
      </c>
      <c r="D161" s="3" t="s">
        <v>67</v>
      </c>
      <c r="E161" s="3" t="s">
        <v>259</v>
      </c>
      <c r="F161" s="3" t="s">
        <v>76</v>
      </c>
      <c r="G161" s="11">
        <f t="shared" si="33"/>
        <v>1.0340386257817449</v>
      </c>
      <c r="H161" s="12">
        <f t="shared" si="32"/>
        <v>3.403862578174488E-2</v>
      </c>
      <c r="I161" s="13">
        <f t="shared" si="34"/>
        <v>2.295565749235474</v>
      </c>
      <c r="J161" s="13">
        <f t="shared" si="35"/>
        <v>3.7225390528142817</v>
      </c>
      <c r="K161" s="13">
        <f t="shared" si="36"/>
        <v>3.3813063063063056</v>
      </c>
      <c r="L161" s="16">
        <f t="shared" si="37"/>
        <v>0.4504504504504504</v>
      </c>
      <c r="M161" s="16">
        <f t="shared" si="38"/>
        <v>0.27777777777777779</v>
      </c>
      <c r="N161" s="16">
        <f t="shared" si="39"/>
        <v>0.3058103975535168</v>
      </c>
      <c r="O161" s="17">
        <f t="shared" si="40"/>
        <v>0.43562246053420373</v>
      </c>
      <c r="P161" s="17">
        <f t="shared" si="41"/>
        <v>0.26863385066275897</v>
      </c>
      <c r="Q161" s="17">
        <f t="shared" si="42"/>
        <v>0.29574368880303742</v>
      </c>
    </row>
    <row r="162" spans="1:17" x14ac:dyDescent="0.25">
      <c r="A162" s="50"/>
      <c r="B162" s="3" t="s">
        <v>640</v>
      </c>
      <c r="C162" s="3" t="s">
        <v>349</v>
      </c>
      <c r="D162" s="3" t="s">
        <v>95</v>
      </c>
      <c r="E162" s="3" t="s">
        <v>73</v>
      </c>
      <c r="F162" s="3" t="s">
        <v>72</v>
      </c>
      <c r="G162" s="11">
        <f t="shared" si="33"/>
        <v>1.0343572403386632</v>
      </c>
      <c r="H162" s="12">
        <f t="shared" si="32"/>
        <v>3.4357240338663164E-2</v>
      </c>
      <c r="I162" s="13">
        <f t="shared" si="34"/>
        <v>4.1788032509681994</v>
      </c>
      <c r="J162" s="13">
        <f t="shared" si="35"/>
        <v>4.0133060925140134</v>
      </c>
      <c r="K162" s="13">
        <f t="shared" si="36"/>
        <v>1.9549351842400733</v>
      </c>
      <c r="L162" s="16">
        <f t="shared" si="37"/>
        <v>0.24752475247524752</v>
      </c>
      <c r="M162" s="16">
        <f t="shared" si="38"/>
        <v>0.25773195876288663</v>
      </c>
      <c r="N162" s="16">
        <f t="shared" si="39"/>
        <v>0.52910052910052918</v>
      </c>
      <c r="O162" s="17">
        <f t="shared" si="40"/>
        <v>0.23930296305965279</v>
      </c>
      <c r="P162" s="17">
        <f t="shared" si="41"/>
        <v>0.24917112648479312</v>
      </c>
      <c r="Q162" s="17">
        <f t="shared" si="42"/>
        <v>0.51152591045555418</v>
      </c>
    </row>
    <row r="163" spans="1:17" x14ac:dyDescent="0.25">
      <c r="A163" s="50"/>
      <c r="B163" s="3" t="s">
        <v>641</v>
      </c>
      <c r="C163" s="3" t="s">
        <v>65</v>
      </c>
      <c r="D163" s="3" t="s">
        <v>182</v>
      </c>
      <c r="E163" s="3" t="s">
        <v>345</v>
      </c>
      <c r="F163" s="3" t="s">
        <v>68</v>
      </c>
      <c r="G163" s="11">
        <f t="shared" si="33"/>
        <v>1.0375337507823896</v>
      </c>
      <c r="H163" s="12">
        <f t="shared" si="32"/>
        <v>3.753375078238963E-2</v>
      </c>
      <c r="I163" s="13">
        <f t="shared" si="34"/>
        <v>2.1061935140882508</v>
      </c>
      <c r="J163" s="13">
        <f t="shared" si="35"/>
        <v>3.5483654276757726</v>
      </c>
      <c r="K163" s="13">
        <f t="shared" si="36"/>
        <v>4.1086336530982628</v>
      </c>
      <c r="L163" s="16">
        <f t="shared" si="37"/>
        <v>0.49261083743842371</v>
      </c>
      <c r="M163" s="16">
        <f t="shared" si="38"/>
        <v>0.29239766081871343</v>
      </c>
      <c r="N163" s="16">
        <f t="shared" si="39"/>
        <v>0.25252525252525254</v>
      </c>
      <c r="O163" s="17">
        <f t="shared" si="40"/>
        <v>0.47479018110683413</v>
      </c>
      <c r="P163" s="17">
        <f t="shared" si="41"/>
        <v>0.28181990282072317</v>
      </c>
      <c r="Q163" s="17">
        <f t="shared" si="42"/>
        <v>0.24338991607244273</v>
      </c>
    </row>
    <row r="164" spans="1:17" x14ac:dyDescent="0.25">
      <c r="A164" s="49" t="s">
        <v>636</v>
      </c>
      <c r="B164" s="3" t="s">
        <v>627</v>
      </c>
      <c r="C164" s="3" t="s">
        <v>556</v>
      </c>
      <c r="D164" s="3" t="s">
        <v>524</v>
      </c>
      <c r="E164" s="3" t="s">
        <v>389</v>
      </c>
      <c r="F164" s="3" t="s">
        <v>68</v>
      </c>
      <c r="G164" s="11">
        <f t="shared" si="33"/>
        <v>1.0348160247048013</v>
      </c>
      <c r="H164" s="12">
        <f t="shared" si="32"/>
        <v>3.4816024704801274E-2</v>
      </c>
      <c r="I164" s="13">
        <f t="shared" si="34"/>
        <v>2.8560922281852514</v>
      </c>
      <c r="J164" s="13">
        <f t="shared" si="35"/>
        <v>3.6322042467138522</v>
      </c>
      <c r="K164" s="13">
        <f t="shared" si="36"/>
        <v>2.6698253437383874</v>
      </c>
      <c r="L164" s="16">
        <f t="shared" si="37"/>
        <v>0.3623188405797102</v>
      </c>
      <c r="M164" s="16">
        <f t="shared" si="38"/>
        <v>0.28490028490028491</v>
      </c>
      <c r="N164" s="16">
        <f t="shared" si="39"/>
        <v>0.38759689922480617</v>
      </c>
      <c r="O164" s="17">
        <f t="shared" si="40"/>
        <v>0.35012874939105015</v>
      </c>
      <c r="P164" s="17">
        <f t="shared" si="41"/>
        <v>0.27531491405108222</v>
      </c>
      <c r="Q164" s="17">
        <f t="shared" si="42"/>
        <v>0.37455633655786758</v>
      </c>
    </row>
    <row r="165" spans="1:17" x14ac:dyDescent="0.25">
      <c r="A165" s="50"/>
      <c r="B165" s="3" t="s">
        <v>628</v>
      </c>
      <c r="C165" s="3" t="s">
        <v>551</v>
      </c>
      <c r="D165" s="3" t="s">
        <v>536</v>
      </c>
      <c r="E165" s="3" t="s">
        <v>664</v>
      </c>
      <c r="F165" s="3" t="s">
        <v>72</v>
      </c>
      <c r="G165" s="11">
        <f t="shared" si="33"/>
        <v>1.0395934583044049</v>
      </c>
      <c r="H165" s="12">
        <f t="shared" si="32"/>
        <v>3.959345830440486E-2</v>
      </c>
      <c r="I165" s="13">
        <f t="shared" si="34"/>
        <v>2.4950242999305714</v>
      </c>
      <c r="J165" s="13">
        <f t="shared" si="35"/>
        <v>3.6177852348993289</v>
      </c>
      <c r="K165" s="13">
        <f t="shared" si="36"/>
        <v>3.0979885057471264</v>
      </c>
      <c r="L165" s="16">
        <f t="shared" si="37"/>
        <v>0.41666666666666669</v>
      </c>
      <c r="M165" s="16">
        <f t="shared" si="38"/>
        <v>0.28735632183908044</v>
      </c>
      <c r="N165" s="16">
        <f t="shared" si="39"/>
        <v>0.33557046979865773</v>
      </c>
      <c r="O165" s="17">
        <f t="shared" si="40"/>
        <v>0.40079769965680367</v>
      </c>
      <c r="P165" s="17">
        <f t="shared" si="41"/>
        <v>0.27641220665986455</v>
      </c>
      <c r="Q165" s="17">
        <f t="shared" si="42"/>
        <v>0.32279009368333178</v>
      </c>
    </row>
    <row r="166" spans="1:17" x14ac:dyDescent="0.25">
      <c r="A166" s="50"/>
      <c r="B166" s="3" t="s">
        <v>643</v>
      </c>
      <c r="C166" s="3" t="s">
        <v>176</v>
      </c>
      <c r="D166" s="3" t="s">
        <v>344</v>
      </c>
      <c r="E166" s="3" t="s">
        <v>304</v>
      </c>
      <c r="F166" s="3" t="s">
        <v>68</v>
      </c>
      <c r="G166" s="11">
        <f t="shared" si="33"/>
        <v>1.0388110044563859</v>
      </c>
      <c r="H166" s="12">
        <f t="shared" si="32"/>
        <v>3.8811004456385856E-2</v>
      </c>
      <c r="I166" s="13">
        <f t="shared" si="34"/>
        <v>2.0776220089127717</v>
      </c>
      <c r="J166" s="13">
        <f t="shared" si="35"/>
        <v>3.6046741854636593</v>
      </c>
      <c r="K166" s="13">
        <f t="shared" si="36"/>
        <v>4.1448559077809799</v>
      </c>
      <c r="L166" s="16">
        <f t="shared" si="37"/>
        <v>0.5</v>
      </c>
      <c r="M166" s="16">
        <f t="shared" si="38"/>
        <v>0.28818443804034583</v>
      </c>
      <c r="N166" s="16">
        <f t="shared" si="39"/>
        <v>0.25062656641604009</v>
      </c>
      <c r="O166" s="17">
        <f t="shared" si="40"/>
        <v>0.48131950648872079</v>
      </c>
      <c r="P166" s="17">
        <f t="shared" si="41"/>
        <v>0.27741758299061714</v>
      </c>
      <c r="Q166" s="17">
        <f t="shared" si="42"/>
        <v>0.24126291052066204</v>
      </c>
    </row>
    <row r="167" spans="1:17" x14ac:dyDescent="0.25">
      <c r="A167" s="50"/>
      <c r="B167" s="3" t="s">
        <v>631</v>
      </c>
      <c r="C167" s="3" t="s">
        <v>141</v>
      </c>
      <c r="D167" s="3" t="s">
        <v>538</v>
      </c>
      <c r="E167" s="3" t="s">
        <v>451</v>
      </c>
      <c r="F167" s="3" t="s">
        <v>68</v>
      </c>
      <c r="G167" s="11">
        <f t="shared" si="33"/>
        <v>1.0399056072132995</v>
      </c>
      <c r="H167" s="12">
        <f t="shared" si="32"/>
        <v>3.9905607213299499E-2</v>
      </c>
      <c r="I167" s="13">
        <f t="shared" si="34"/>
        <v>2.3293885601577911</v>
      </c>
      <c r="J167" s="13">
        <f t="shared" si="35"/>
        <v>3.4940828402366861</v>
      </c>
      <c r="K167" s="13">
        <f t="shared" si="36"/>
        <v>3.5148809523809521</v>
      </c>
      <c r="L167" s="16">
        <f t="shared" si="37"/>
        <v>0.4464285714285714</v>
      </c>
      <c r="M167" s="16">
        <f t="shared" si="38"/>
        <v>0.29761904761904762</v>
      </c>
      <c r="N167" s="16">
        <f t="shared" si="39"/>
        <v>0.29585798816568049</v>
      </c>
      <c r="O167" s="17">
        <f t="shared" si="40"/>
        <v>0.42929720575783231</v>
      </c>
      <c r="P167" s="17">
        <f t="shared" si="41"/>
        <v>0.28619813717188824</v>
      </c>
      <c r="Q167" s="17">
        <f t="shared" si="42"/>
        <v>0.28450465707027944</v>
      </c>
    </row>
    <row r="168" spans="1:17" x14ac:dyDescent="0.25">
      <c r="A168" s="50"/>
      <c r="B168" s="3" t="s">
        <v>632</v>
      </c>
      <c r="C168" s="3" t="s">
        <v>456</v>
      </c>
      <c r="D168" s="3" t="s">
        <v>116</v>
      </c>
      <c r="E168" s="3" t="s">
        <v>358</v>
      </c>
      <c r="F168" s="3" t="s">
        <v>76</v>
      </c>
      <c r="G168" s="11">
        <f t="shared" si="33"/>
        <v>1.0346216165835798</v>
      </c>
      <c r="H168" s="12">
        <f t="shared" si="32"/>
        <v>3.4621616583579762E-2</v>
      </c>
      <c r="I168" s="13">
        <f t="shared" si="34"/>
        <v>4.1074478178368121</v>
      </c>
      <c r="J168" s="13">
        <f t="shared" si="35"/>
        <v>4.2212561956610051</v>
      </c>
      <c r="K168" s="13">
        <f t="shared" si="36"/>
        <v>1.9243962068454585</v>
      </c>
      <c r="L168" s="16">
        <f t="shared" si="37"/>
        <v>0.25188916876574308</v>
      </c>
      <c r="M168" s="16">
        <f t="shared" si="38"/>
        <v>0.24509803921568626</v>
      </c>
      <c r="N168" s="16">
        <f t="shared" si="39"/>
        <v>0.5376344086021505</v>
      </c>
      <c r="O168" s="17">
        <f t="shared" si="40"/>
        <v>0.24346018363457875</v>
      </c>
      <c r="P168" s="17">
        <f t="shared" si="41"/>
        <v>0.23689630613462692</v>
      </c>
      <c r="Q168" s="17">
        <f t="shared" si="42"/>
        <v>0.51964351023079447</v>
      </c>
    </row>
    <row r="169" spans="1:17" x14ac:dyDescent="0.25">
      <c r="A169" s="50"/>
      <c r="B169" s="3" t="s">
        <v>633</v>
      </c>
      <c r="C169" s="3" t="s">
        <v>183</v>
      </c>
      <c r="D169" s="3" t="s">
        <v>129</v>
      </c>
      <c r="E169" s="3" t="s">
        <v>670</v>
      </c>
      <c r="F169" s="3" t="s">
        <v>72</v>
      </c>
      <c r="G169" s="11">
        <f t="shared" si="33"/>
        <v>1.0398230267441531</v>
      </c>
      <c r="H169" s="12">
        <f t="shared" si="32"/>
        <v>3.9823026744153056E-2</v>
      </c>
      <c r="I169" s="13">
        <f t="shared" si="34"/>
        <v>2.859513323546421</v>
      </c>
      <c r="J169" s="13">
        <f t="shared" si="35"/>
        <v>3.6809735146743017</v>
      </c>
      <c r="K169" s="13">
        <f t="shared" si="36"/>
        <v>2.6411504879301488</v>
      </c>
      <c r="L169" s="16">
        <f t="shared" si="37"/>
        <v>0.36363636363636365</v>
      </c>
      <c r="M169" s="16">
        <f t="shared" si="38"/>
        <v>0.2824858757062147</v>
      </c>
      <c r="N169" s="16">
        <f t="shared" si="39"/>
        <v>0.39370078740157477</v>
      </c>
      <c r="O169" s="17">
        <f t="shared" si="40"/>
        <v>0.34970985858523002</v>
      </c>
      <c r="P169" s="17">
        <f t="shared" si="41"/>
        <v>0.27166726302524935</v>
      </c>
      <c r="Q169" s="17">
        <f t="shared" si="42"/>
        <v>0.37862287838952069</v>
      </c>
    </row>
    <row r="170" spans="1:17" x14ac:dyDescent="0.25">
      <c r="A170" s="50"/>
      <c r="B170" s="3" t="s">
        <v>647</v>
      </c>
      <c r="C170" s="3" t="s">
        <v>181</v>
      </c>
      <c r="D170" s="3" t="s">
        <v>400</v>
      </c>
      <c r="E170" s="3" t="s">
        <v>527</v>
      </c>
      <c r="F170" s="3" t="s">
        <v>72</v>
      </c>
      <c r="G170" s="11">
        <f t="shared" si="33"/>
        <v>1.033916356171612</v>
      </c>
      <c r="H170" s="12">
        <f t="shared" si="32"/>
        <v>3.3916356171612039E-2</v>
      </c>
      <c r="I170" s="13">
        <f t="shared" si="34"/>
        <v>2.729539180293056</v>
      </c>
      <c r="J170" s="13">
        <f t="shared" si="35"/>
        <v>3.5153156109834809</v>
      </c>
      <c r="K170" s="13">
        <f t="shared" si="36"/>
        <v>2.8639483065953653</v>
      </c>
      <c r="L170" s="16">
        <f t="shared" si="37"/>
        <v>0.37878787878787878</v>
      </c>
      <c r="M170" s="16">
        <f t="shared" si="38"/>
        <v>0.29411764705882354</v>
      </c>
      <c r="N170" s="16">
        <f t="shared" si="39"/>
        <v>0.36101083032490977</v>
      </c>
      <c r="O170" s="17">
        <f t="shared" si="40"/>
        <v>0.36636220766489797</v>
      </c>
      <c r="P170" s="17">
        <f t="shared" si="41"/>
        <v>0.28446947889274432</v>
      </c>
      <c r="Q170" s="17">
        <f t="shared" si="42"/>
        <v>0.34916831344235766</v>
      </c>
    </row>
    <row r="171" spans="1:17" x14ac:dyDescent="0.25">
      <c r="A171" s="50"/>
      <c r="B171" s="3" t="s">
        <v>645</v>
      </c>
      <c r="C171" s="3" t="s">
        <v>141</v>
      </c>
      <c r="D171" s="3" t="s">
        <v>121</v>
      </c>
      <c r="E171" s="3" t="s">
        <v>106</v>
      </c>
      <c r="F171" s="3" t="s">
        <v>76</v>
      </c>
      <c r="G171" s="11">
        <f t="shared" si="33"/>
        <v>1.0342576607682348</v>
      </c>
      <c r="H171" s="12">
        <f t="shared" si="32"/>
        <v>3.4257660768234777E-2</v>
      </c>
      <c r="I171" s="13">
        <f t="shared" si="34"/>
        <v>2.3167371601208462</v>
      </c>
      <c r="J171" s="13">
        <f t="shared" si="35"/>
        <v>3.6199018126888216</v>
      </c>
      <c r="K171" s="13">
        <f t="shared" si="36"/>
        <v>3.4233928571428573</v>
      </c>
      <c r="L171" s="16">
        <f t="shared" si="37"/>
        <v>0.4464285714285714</v>
      </c>
      <c r="M171" s="16">
        <f t="shared" si="38"/>
        <v>0.2857142857142857</v>
      </c>
      <c r="N171" s="16">
        <f t="shared" si="39"/>
        <v>0.30211480362537763</v>
      </c>
      <c r="O171" s="17">
        <f t="shared" si="40"/>
        <v>0.43164154191226328</v>
      </c>
      <c r="P171" s="17">
        <f t="shared" si="41"/>
        <v>0.27625058682384851</v>
      </c>
      <c r="Q171" s="17">
        <f t="shared" si="42"/>
        <v>0.29210787126388815</v>
      </c>
    </row>
    <row r="172" spans="1:17" x14ac:dyDescent="0.25">
      <c r="A172" s="50"/>
      <c r="B172" s="3" t="s">
        <v>638</v>
      </c>
      <c r="C172" s="3" t="s">
        <v>196</v>
      </c>
      <c r="D172" s="3" t="s">
        <v>154</v>
      </c>
      <c r="E172" s="3" t="s">
        <v>266</v>
      </c>
      <c r="F172" s="3" t="s">
        <v>72</v>
      </c>
      <c r="G172" s="11">
        <f t="shared" si="33"/>
        <v>1.034184250312439</v>
      </c>
      <c r="H172" s="12">
        <f t="shared" si="32"/>
        <v>3.4184250312438991E-2</v>
      </c>
      <c r="I172" s="13">
        <f t="shared" si="34"/>
        <v>2.4406748307373558</v>
      </c>
      <c r="J172" s="13">
        <f t="shared" si="35"/>
        <v>3.7023796161185318</v>
      </c>
      <c r="K172" s="13">
        <f t="shared" si="36"/>
        <v>3.1232364359435656</v>
      </c>
      <c r="L172" s="16">
        <f t="shared" si="37"/>
        <v>0.42372881355932207</v>
      </c>
      <c r="M172" s="16">
        <f t="shared" si="38"/>
        <v>0.27932960893854747</v>
      </c>
      <c r="N172" s="16">
        <f t="shared" si="39"/>
        <v>0.33112582781456956</v>
      </c>
      <c r="O172" s="17">
        <f t="shared" si="40"/>
        <v>0.40972274856371937</v>
      </c>
      <c r="P172" s="17">
        <f t="shared" si="41"/>
        <v>0.27009656050569208</v>
      </c>
      <c r="Q172" s="17">
        <f t="shared" si="42"/>
        <v>0.32018069093058865</v>
      </c>
    </row>
    <row r="173" spans="1:17" x14ac:dyDescent="0.25">
      <c r="A173" s="50"/>
      <c r="B173" s="3" t="s">
        <v>639</v>
      </c>
      <c r="C173" s="3" t="s">
        <v>440</v>
      </c>
      <c r="D173" s="3" t="s">
        <v>121</v>
      </c>
      <c r="E173" s="3" t="s">
        <v>570</v>
      </c>
      <c r="F173" s="3" t="s">
        <v>72</v>
      </c>
      <c r="G173" s="11">
        <f t="shared" si="33"/>
        <v>1.0350747572969796</v>
      </c>
      <c r="H173" s="12">
        <f t="shared" si="32"/>
        <v>3.507475729697962E-2</v>
      </c>
      <c r="I173" s="13">
        <f t="shared" si="34"/>
        <v>2.5152316602316604</v>
      </c>
      <c r="J173" s="13">
        <f t="shared" si="35"/>
        <v>3.6227616505394287</v>
      </c>
      <c r="K173" s="13">
        <f t="shared" si="36"/>
        <v>3.0638212815990595</v>
      </c>
      <c r="L173" s="16">
        <f t="shared" si="37"/>
        <v>0.41152263374485593</v>
      </c>
      <c r="M173" s="16">
        <f t="shared" si="38"/>
        <v>0.2857142857142857</v>
      </c>
      <c r="N173" s="16">
        <f t="shared" si="39"/>
        <v>0.33783783783783783</v>
      </c>
      <c r="O173" s="17">
        <f t="shared" si="40"/>
        <v>0.39757769266783838</v>
      </c>
      <c r="P173" s="17">
        <f t="shared" si="41"/>
        <v>0.27603251233795634</v>
      </c>
      <c r="Q173" s="17">
        <f t="shared" si="42"/>
        <v>0.32638979499420517</v>
      </c>
    </row>
    <row r="174" spans="1:17" x14ac:dyDescent="0.25">
      <c r="A174" s="50"/>
      <c r="B174" s="3" t="s">
        <v>640</v>
      </c>
      <c r="C174" s="3" t="s">
        <v>162</v>
      </c>
      <c r="D174" s="3" t="s">
        <v>272</v>
      </c>
      <c r="E174" s="3" t="s">
        <v>269</v>
      </c>
      <c r="F174" s="3" t="s">
        <v>68</v>
      </c>
      <c r="G174" s="11">
        <f t="shared" si="33"/>
        <v>1.0352342549710363</v>
      </c>
      <c r="H174" s="12">
        <f t="shared" si="32"/>
        <v>3.5234254971036272E-2</v>
      </c>
      <c r="I174" s="13">
        <f t="shared" si="34"/>
        <v>3.5094441243518131</v>
      </c>
      <c r="J174" s="13">
        <f t="shared" si="35"/>
        <v>3.9545948539893585</v>
      </c>
      <c r="K174" s="13">
        <f t="shared" si="36"/>
        <v>2.1636395928894658</v>
      </c>
      <c r="L174" s="16">
        <f t="shared" si="37"/>
        <v>0.29498525073746312</v>
      </c>
      <c r="M174" s="16">
        <f t="shared" si="38"/>
        <v>0.26178010471204188</v>
      </c>
      <c r="N174" s="16">
        <f t="shared" si="39"/>
        <v>0.47846889952153115</v>
      </c>
      <c r="O174" s="17">
        <f t="shared" si="40"/>
        <v>0.28494541145734809</v>
      </c>
      <c r="P174" s="17">
        <f t="shared" si="41"/>
        <v>0.2528704044084843</v>
      </c>
      <c r="Q174" s="17">
        <f t="shared" si="42"/>
        <v>0.46218418413416745</v>
      </c>
    </row>
    <row r="175" spans="1:17" x14ac:dyDescent="0.25">
      <c r="A175" s="50"/>
      <c r="B175" s="3" t="s">
        <v>641</v>
      </c>
      <c r="C175" s="3" t="s">
        <v>105</v>
      </c>
      <c r="D175" s="3" t="s">
        <v>646</v>
      </c>
      <c r="E175" s="3" t="s">
        <v>86</v>
      </c>
      <c r="F175" s="3" t="s">
        <v>72</v>
      </c>
      <c r="G175" s="11">
        <f t="shared" si="33"/>
        <v>1.0393956987311039</v>
      </c>
      <c r="H175" s="12">
        <f t="shared" si="32"/>
        <v>3.9395698731103934E-2</v>
      </c>
      <c r="I175" s="13">
        <f t="shared" si="34"/>
        <v>2.2866705372084288</v>
      </c>
      <c r="J175" s="13">
        <f t="shared" si="35"/>
        <v>3.419611848825332</v>
      </c>
      <c r="K175" s="13">
        <f t="shared" si="36"/>
        <v>3.7002486874827301</v>
      </c>
      <c r="L175" s="16">
        <f t="shared" si="37"/>
        <v>0.45454545454545453</v>
      </c>
      <c r="M175" s="16">
        <f t="shared" si="38"/>
        <v>0.303951367781155</v>
      </c>
      <c r="N175" s="16">
        <f t="shared" si="39"/>
        <v>0.2808988764044944</v>
      </c>
      <c r="O175" s="17">
        <f t="shared" si="40"/>
        <v>0.43731704402891447</v>
      </c>
      <c r="P175" s="17">
        <f t="shared" si="41"/>
        <v>0.29243085011052034</v>
      </c>
      <c r="Q175" s="17">
        <f t="shared" si="42"/>
        <v>0.27025210586056514</v>
      </c>
    </row>
    <row r="176" spans="1:17" x14ac:dyDescent="0.25">
      <c r="A176" s="49" t="s">
        <v>638</v>
      </c>
      <c r="B176" s="3" t="s">
        <v>628</v>
      </c>
      <c r="C176" s="3" t="s">
        <v>166</v>
      </c>
      <c r="D176" s="3" t="s">
        <v>182</v>
      </c>
      <c r="E176" s="3" t="s">
        <v>272</v>
      </c>
      <c r="F176" s="3" t="s">
        <v>76</v>
      </c>
      <c r="G176" s="11">
        <f t="shared" si="33"/>
        <v>1.034946996299986</v>
      </c>
      <c r="H176" s="12">
        <f t="shared" si="32"/>
        <v>3.4946996299985988E-2</v>
      </c>
      <c r="I176" s="13">
        <f t="shared" si="34"/>
        <v>2.1526897523039707</v>
      </c>
      <c r="J176" s="13">
        <f t="shared" si="35"/>
        <v>3.5395187273459521</v>
      </c>
      <c r="K176" s="13">
        <f t="shared" si="36"/>
        <v>3.9534975258659464</v>
      </c>
      <c r="L176" s="16">
        <f t="shared" si="37"/>
        <v>0.48076923076923073</v>
      </c>
      <c r="M176" s="16">
        <f t="shared" si="38"/>
        <v>0.29239766081871343</v>
      </c>
      <c r="N176" s="16">
        <f t="shared" si="39"/>
        <v>0.26178010471204188</v>
      </c>
      <c r="O176" s="17">
        <f t="shared" si="40"/>
        <v>0.46453512352614895</v>
      </c>
      <c r="P176" s="17">
        <f t="shared" si="41"/>
        <v>0.28252428565333032</v>
      </c>
      <c r="Q176" s="17">
        <f t="shared" si="42"/>
        <v>0.25294059082052089</v>
      </c>
    </row>
    <row r="177" spans="1:17" x14ac:dyDescent="0.25">
      <c r="A177" s="50"/>
      <c r="B177" s="3" t="s">
        <v>642</v>
      </c>
      <c r="C177" s="3" t="s">
        <v>671</v>
      </c>
      <c r="D177" s="3" t="s">
        <v>191</v>
      </c>
      <c r="E177" s="3" t="s">
        <v>544</v>
      </c>
      <c r="F177" s="3" t="s">
        <v>72</v>
      </c>
      <c r="G177" s="11">
        <f t="shared" si="33"/>
        <v>1.0334694205599328</v>
      </c>
      <c r="H177" s="12">
        <f t="shared" si="32"/>
        <v>3.346942055993285E-2</v>
      </c>
      <c r="I177" s="13">
        <f t="shared" si="34"/>
        <v>1.9842612874750709</v>
      </c>
      <c r="J177" s="13">
        <f t="shared" si="35"/>
        <v>3.7721633850437546</v>
      </c>
      <c r="K177" s="13">
        <f t="shared" si="36"/>
        <v>4.3302368721461191</v>
      </c>
      <c r="L177" s="16">
        <f t="shared" si="37"/>
        <v>0.52083333333333337</v>
      </c>
      <c r="M177" s="16">
        <f t="shared" si="38"/>
        <v>0.27397260273972601</v>
      </c>
      <c r="N177" s="16">
        <f t="shared" si="39"/>
        <v>0.2386634844868735</v>
      </c>
      <c r="O177" s="17">
        <f t="shared" si="40"/>
        <v>0.50396588710979595</v>
      </c>
      <c r="P177" s="17">
        <f t="shared" si="41"/>
        <v>0.26509986390433105</v>
      </c>
      <c r="Q177" s="17">
        <f t="shared" si="42"/>
        <v>0.23093424898587306</v>
      </c>
    </row>
    <row r="178" spans="1:17" x14ac:dyDescent="0.25">
      <c r="A178" s="50"/>
      <c r="B178" s="3" t="s">
        <v>630</v>
      </c>
      <c r="C178" s="3" t="s">
        <v>127</v>
      </c>
      <c r="D178" s="3" t="s">
        <v>123</v>
      </c>
      <c r="E178" s="3" t="s">
        <v>200</v>
      </c>
      <c r="F178" s="3" t="s">
        <v>76</v>
      </c>
      <c r="G178" s="11">
        <f t="shared" si="33"/>
        <v>1.0353896788507202</v>
      </c>
      <c r="H178" s="12">
        <f t="shared" si="32"/>
        <v>3.5389678850720196E-2</v>
      </c>
      <c r="I178" s="13">
        <f t="shared" si="34"/>
        <v>2.1329027384324837</v>
      </c>
      <c r="J178" s="13">
        <f t="shared" si="35"/>
        <v>3.6549255663430422</v>
      </c>
      <c r="K178" s="13">
        <f t="shared" si="36"/>
        <v>3.8827112956902008</v>
      </c>
      <c r="L178" s="16">
        <f t="shared" si="37"/>
        <v>0.4854368932038835</v>
      </c>
      <c r="M178" s="16">
        <f t="shared" si="38"/>
        <v>0.28328611898016998</v>
      </c>
      <c r="N178" s="16">
        <f t="shared" si="39"/>
        <v>0.26666666666666666</v>
      </c>
      <c r="O178" s="17">
        <f t="shared" si="40"/>
        <v>0.46884463223809336</v>
      </c>
      <c r="P178" s="17">
        <f t="shared" si="41"/>
        <v>0.27360338311911397</v>
      </c>
      <c r="Q178" s="17">
        <f t="shared" si="42"/>
        <v>0.25755198464279261</v>
      </c>
    </row>
    <row r="179" spans="1:17" x14ac:dyDescent="0.25">
      <c r="A179" s="50"/>
      <c r="B179" s="3" t="s">
        <v>631</v>
      </c>
      <c r="C179" s="3" t="s">
        <v>571</v>
      </c>
      <c r="D179" s="3" t="s">
        <v>667</v>
      </c>
      <c r="E179" s="3" t="s">
        <v>672</v>
      </c>
      <c r="F179" s="3" t="s">
        <v>72</v>
      </c>
      <c r="G179" s="11">
        <f t="shared" si="33"/>
        <v>1.0343651158045097</v>
      </c>
      <c r="H179" s="12">
        <f t="shared" si="32"/>
        <v>3.4365115804509738E-2</v>
      </c>
      <c r="I179" s="13">
        <f t="shared" si="34"/>
        <v>2.5031635802469134</v>
      </c>
      <c r="J179" s="13">
        <f t="shared" si="35"/>
        <v>3.3513429752066117</v>
      </c>
      <c r="K179" s="13">
        <f t="shared" si="36"/>
        <v>3.3099683705744312</v>
      </c>
      <c r="L179" s="16">
        <f t="shared" si="37"/>
        <v>0.41322314049586778</v>
      </c>
      <c r="M179" s="16">
        <f t="shared" si="38"/>
        <v>0.30864197530864196</v>
      </c>
      <c r="N179" s="16">
        <f t="shared" si="39"/>
        <v>0.3125</v>
      </c>
      <c r="O179" s="17">
        <f t="shared" si="40"/>
        <v>0.39949446687833301</v>
      </c>
      <c r="P179" s="17">
        <f t="shared" si="41"/>
        <v>0.29838784254492773</v>
      </c>
      <c r="Q179" s="17">
        <f t="shared" si="42"/>
        <v>0.30211769057673932</v>
      </c>
    </row>
    <row r="180" spans="1:17" x14ac:dyDescent="0.25">
      <c r="A180" s="50"/>
      <c r="B180" s="3" t="s">
        <v>632</v>
      </c>
      <c r="C180" s="3" t="s">
        <v>205</v>
      </c>
      <c r="D180" s="3" t="s">
        <v>536</v>
      </c>
      <c r="E180" s="3" t="s">
        <v>199</v>
      </c>
      <c r="F180" s="3" t="s">
        <v>76</v>
      </c>
      <c r="G180" s="11">
        <f t="shared" si="33"/>
        <v>1.0367948532324991</v>
      </c>
      <c r="H180" s="12">
        <f t="shared" si="32"/>
        <v>3.6794853232499092E-2</v>
      </c>
      <c r="I180" s="13">
        <f t="shared" si="34"/>
        <v>4.3338024865118463</v>
      </c>
      <c r="J180" s="13">
        <f t="shared" si="35"/>
        <v>3.6080460892490969</v>
      </c>
      <c r="K180" s="13">
        <f t="shared" si="36"/>
        <v>2.0321179123356981</v>
      </c>
      <c r="L180" s="16">
        <f t="shared" si="37"/>
        <v>0.23923444976076558</v>
      </c>
      <c r="M180" s="16">
        <f t="shared" si="38"/>
        <v>0.28735632183908044</v>
      </c>
      <c r="N180" s="16">
        <f t="shared" si="39"/>
        <v>0.51020408163265307</v>
      </c>
      <c r="O180" s="17">
        <f t="shared" si="40"/>
        <v>0.230744248985115</v>
      </c>
      <c r="P180" s="17">
        <f t="shared" si="41"/>
        <v>0.27715832205683355</v>
      </c>
      <c r="Q180" s="17">
        <f t="shared" si="42"/>
        <v>0.49209742895805147</v>
      </c>
    </row>
    <row r="181" spans="1:17" x14ac:dyDescent="0.25">
      <c r="A181" s="50"/>
      <c r="B181" s="3" t="s">
        <v>647</v>
      </c>
      <c r="C181" s="3" t="s">
        <v>440</v>
      </c>
      <c r="D181" s="3" t="s">
        <v>653</v>
      </c>
      <c r="E181" s="3" t="s">
        <v>445</v>
      </c>
      <c r="F181" s="3" t="s">
        <v>68</v>
      </c>
      <c r="G181" s="11">
        <f t="shared" si="33"/>
        <v>1.0395914945442879</v>
      </c>
      <c r="H181" s="12">
        <f t="shared" si="32"/>
        <v>3.9591494544287897E-2</v>
      </c>
      <c r="I181" s="13">
        <f t="shared" si="34"/>
        <v>2.5262073317426199</v>
      </c>
      <c r="J181" s="13">
        <f t="shared" si="35"/>
        <v>3.3578805273780499</v>
      </c>
      <c r="K181" s="13">
        <f t="shared" si="36"/>
        <v>3.2643172928690642</v>
      </c>
      <c r="L181" s="16">
        <f t="shared" si="37"/>
        <v>0.41152263374485593</v>
      </c>
      <c r="M181" s="16">
        <f t="shared" si="38"/>
        <v>0.30959752321981426</v>
      </c>
      <c r="N181" s="16">
        <f t="shared" si="39"/>
        <v>0.31847133757961782</v>
      </c>
      <c r="O181" s="17">
        <f t="shared" si="40"/>
        <v>0.39585032765706657</v>
      </c>
      <c r="P181" s="17">
        <f t="shared" si="41"/>
        <v>0.29780690285036282</v>
      </c>
      <c r="Q181" s="17">
        <f t="shared" si="42"/>
        <v>0.30634276949257067</v>
      </c>
    </row>
    <row r="182" spans="1:17" x14ac:dyDescent="0.25">
      <c r="A182" s="50"/>
      <c r="B182" s="3" t="s">
        <v>634</v>
      </c>
      <c r="C182" s="3" t="s">
        <v>389</v>
      </c>
      <c r="D182" s="3" t="s">
        <v>165</v>
      </c>
      <c r="E182" s="3" t="s">
        <v>568</v>
      </c>
      <c r="F182" s="3" t="s">
        <v>76</v>
      </c>
      <c r="G182" s="11">
        <f t="shared" si="33"/>
        <v>1.0390933541638394</v>
      </c>
      <c r="H182" s="12">
        <f t="shared" si="32"/>
        <v>3.9093354163839411E-2</v>
      </c>
      <c r="I182" s="13">
        <f t="shared" si="34"/>
        <v>2.6808608537427059</v>
      </c>
      <c r="J182" s="13">
        <f t="shared" si="35"/>
        <v>3.6264358060317998</v>
      </c>
      <c r="K182" s="13">
        <f t="shared" si="36"/>
        <v>2.8471157904089202</v>
      </c>
      <c r="L182" s="16">
        <f t="shared" si="37"/>
        <v>0.38759689922480617</v>
      </c>
      <c r="M182" s="16">
        <f t="shared" si="38"/>
        <v>0.28653295128939826</v>
      </c>
      <c r="N182" s="16">
        <f t="shared" si="39"/>
        <v>0.36496350364963503</v>
      </c>
      <c r="O182" s="17">
        <f t="shared" si="40"/>
        <v>0.37301451084412546</v>
      </c>
      <c r="P182" s="17">
        <f t="shared" si="41"/>
        <v>0.27575284755812141</v>
      </c>
      <c r="Q182" s="17">
        <f t="shared" si="42"/>
        <v>0.35123264159775319</v>
      </c>
    </row>
    <row r="183" spans="1:17" x14ac:dyDescent="0.25">
      <c r="A183" s="50"/>
      <c r="B183" s="3" t="s">
        <v>635</v>
      </c>
      <c r="C183" s="3" t="s">
        <v>269</v>
      </c>
      <c r="D183" s="3" t="s">
        <v>653</v>
      </c>
      <c r="E183" s="3" t="s">
        <v>456</v>
      </c>
      <c r="F183" s="3" t="s">
        <v>68</v>
      </c>
      <c r="G183" s="11">
        <f t="shared" si="33"/>
        <v>1.0399555915070886</v>
      </c>
      <c r="H183" s="12">
        <f t="shared" si="32"/>
        <v>3.9955591507088606E-2</v>
      </c>
      <c r="I183" s="13">
        <f t="shared" si="34"/>
        <v>2.173507186249815</v>
      </c>
      <c r="J183" s="13">
        <f t="shared" si="35"/>
        <v>3.3590565605678964</v>
      </c>
      <c r="K183" s="13">
        <f t="shared" si="36"/>
        <v>4.1286236982831417</v>
      </c>
      <c r="L183" s="16">
        <f t="shared" si="37"/>
        <v>0.47846889952153115</v>
      </c>
      <c r="M183" s="16">
        <f t="shared" si="38"/>
        <v>0.30959752321981426</v>
      </c>
      <c r="N183" s="16">
        <f t="shared" si="39"/>
        <v>0.25188916876574308</v>
      </c>
      <c r="O183" s="17">
        <f t="shared" si="40"/>
        <v>0.4600858954257277</v>
      </c>
      <c r="P183" s="17">
        <f t="shared" si="41"/>
        <v>0.29770263821664728</v>
      </c>
      <c r="Q183" s="17">
        <f t="shared" si="42"/>
        <v>0.24221146635762489</v>
      </c>
    </row>
    <row r="184" spans="1:17" x14ac:dyDescent="0.25">
      <c r="A184" s="50"/>
      <c r="B184" s="3" t="s">
        <v>644</v>
      </c>
      <c r="C184" s="3" t="s">
        <v>339</v>
      </c>
      <c r="D184" s="3" t="s">
        <v>649</v>
      </c>
      <c r="E184" s="3" t="s">
        <v>617</v>
      </c>
      <c r="F184" s="3" t="s">
        <v>72</v>
      </c>
      <c r="G184" s="11">
        <f t="shared" si="33"/>
        <v>1.0347411910675222</v>
      </c>
      <c r="H184" s="12">
        <f t="shared" si="32"/>
        <v>3.4741191067522159E-2</v>
      </c>
      <c r="I184" s="13">
        <f t="shared" si="34"/>
        <v>2.7627589801502839</v>
      </c>
      <c r="J184" s="13">
        <f t="shared" si="35"/>
        <v>3.3318666352374215</v>
      </c>
      <c r="K184" s="13">
        <f t="shared" si="36"/>
        <v>2.9593598064531133</v>
      </c>
      <c r="L184" s="16">
        <f t="shared" si="37"/>
        <v>0.37453183520599254</v>
      </c>
      <c r="M184" s="16">
        <f t="shared" si="38"/>
        <v>0.3105590062111801</v>
      </c>
      <c r="N184" s="16">
        <f t="shared" si="39"/>
        <v>0.34965034965034969</v>
      </c>
      <c r="O184" s="17">
        <f t="shared" si="40"/>
        <v>0.36195701730941571</v>
      </c>
      <c r="P184" s="17">
        <f t="shared" si="41"/>
        <v>0.30013206093668937</v>
      </c>
      <c r="Q184" s="17">
        <f t="shared" si="42"/>
        <v>0.33791092175389509</v>
      </c>
    </row>
    <row r="185" spans="1:17" x14ac:dyDescent="0.25">
      <c r="A185" s="50"/>
      <c r="B185" s="3" t="s">
        <v>645</v>
      </c>
      <c r="C185" s="3" t="s">
        <v>360</v>
      </c>
      <c r="D185" s="3" t="s">
        <v>258</v>
      </c>
      <c r="E185" s="3" t="s">
        <v>381</v>
      </c>
      <c r="F185" s="3" t="s">
        <v>68</v>
      </c>
      <c r="G185" s="11">
        <f t="shared" si="33"/>
        <v>1.0345407830932909</v>
      </c>
      <c r="H185" s="12">
        <f t="shared" si="32"/>
        <v>3.4540783093290894E-2</v>
      </c>
      <c r="I185" s="13">
        <f t="shared" si="34"/>
        <v>2.1208086053412463</v>
      </c>
      <c r="J185" s="13">
        <f t="shared" si="35"/>
        <v>3.4864024390243906</v>
      </c>
      <c r="K185" s="13">
        <f t="shared" si="36"/>
        <v>4.1381631323731636</v>
      </c>
      <c r="L185" s="16">
        <f t="shared" si="37"/>
        <v>0.48780487804878053</v>
      </c>
      <c r="M185" s="16">
        <f t="shared" si="38"/>
        <v>0.29673590504451036</v>
      </c>
      <c r="N185" s="16">
        <f t="shared" si="39"/>
        <v>0.25</v>
      </c>
      <c r="O185" s="17">
        <f t="shared" si="40"/>
        <v>0.47151826783496859</v>
      </c>
      <c r="P185" s="17">
        <f t="shared" si="41"/>
        <v>0.28682861989960995</v>
      </c>
      <c r="Q185" s="17">
        <f t="shared" si="42"/>
        <v>0.24165311226542141</v>
      </c>
    </row>
    <row r="186" spans="1:17" x14ac:dyDescent="0.25">
      <c r="A186" s="50"/>
      <c r="B186" s="3" t="s">
        <v>639</v>
      </c>
      <c r="C186" s="3" t="s">
        <v>673</v>
      </c>
      <c r="D186" s="3" t="s">
        <v>529</v>
      </c>
      <c r="E186" s="3" t="s">
        <v>592</v>
      </c>
      <c r="F186" s="3" t="s">
        <v>76</v>
      </c>
      <c r="G186" s="11">
        <f t="shared" si="33"/>
        <v>1.0395145330954882</v>
      </c>
      <c r="H186" s="12">
        <f t="shared" si="32"/>
        <v>3.9514533095488247E-2</v>
      </c>
      <c r="I186" s="13">
        <f t="shared" si="34"/>
        <v>2.6507620593934949</v>
      </c>
      <c r="J186" s="13">
        <f t="shared" si="35"/>
        <v>3.2536804885888779</v>
      </c>
      <c r="K186" s="13">
        <f t="shared" si="36"/>
        <v>3.170519325941239</v>
      </c>
      <c r="L186" s="16">
        <f t="shared" si="37"/>
        <v>0.39215686274509809</v>
      </c>
      <c r="M186" s="16">
        <f t="shared" si="38"/>
        <v>0.31948881789137379</v>
      </c>
      <c r="N186" s="16">
        <f t="shared" si="39"/>
        <v>0.32786885245901642</v>
      </c>
      <c r="O186" s="17">
        <f t="shared" si="40"/>
        <v>0.37725000493963767</v>
      </c>
      <c r="P186" s="17">
        <f t="shared" si="41"/>
        <v>0.3073442532255834</v>
      </c>
      <c r="Q186" s="17">
        <f t="shared" si="42"/>
        <v>0.31540574183477904</v>
      </c>
    </row>
    <row r="187" spans="1:17" x14ac:dyDescent="0.25">
      <c r="A187" s="50"/>
      <c r="B187" s="3" t="s">
        <v>640</v>
      </c>
      <c r="C187" s="3" t="s">
        <v>95</v>
      </c>
      <c r="D187" s="3" t="s">
        <v>451</v>
      </c>
      <c r="E187" s="3" t="s">
        <v>166</v>
      </c>
      <c r="F187" s="3" t="s">
        <v>72</v>
      </c>
      <c r="G187" s="11">
        <f t="shared" si="33"/>
        <v>1.0343591776977978</v>
      </c>
      <c r="H187" s="12">
        <f t="shared" si="32"/>
        <v>3.4359177697797838E-2</v>
      </c>
      <c r="I187" s="13">
        <f t="shared" si="34"/>
        <v>4.0133136094674553</v>
      </c>
      <c r="J187" s="13">
        <f t="shared" si="35"/>
        <v>3.4961340206185567</v>
      </c>
      <c r="K187" s="13">
        <f t="shared" si="36"/>
        <v>2.1514670896114194</v>
      </c>
      <c r="L187" s="16">
        <f t="shared" si="37"/>
        <v>0.25773195876288663</v>
      </c>
      <c r="M187" s="16">
        <f t="shared" si="38"/>
        <v>0.29585798816568049</v>
      </c>
      <c r="N187" s="16">
        <f t="shared" si="39"/>
        <v>0.48076923076923073</v>
      </c>
      <c r="O187" s="17">
        <f t="shared" si="40"/>
        <v>0.24917065978621455</v>
      </c>
      <c r="P187" s="17">
        <f t="shared" si="41"/>
        <v>0.28603022484334684</v>
      </c>
      <c r="Q187" s="17">
        <f t="shared" si="42"/>
        <v>0.46479911537043866</v>
      </c>
    </row>
    <row r="188" spans="1:17" x14ac:dyDescent="0.25">
      <c r="A188" s="50"/>
      <c r="B188" s="3" t="s">
        <v>641</v>
      </c>
      <c r="C188" s="3" t="s">
        <v>274</v>
      </c>
      <c r="D188" s="3" t="s">
        <v>526</v>
      </c>
      <c r="E188" s="3" t="s">
        <v>116</v>
      </c>
      <c r="F188" s="3" t="s">
        <v>76</v>
      </c>
      <c r="G188" s="11">
        <f t="shared" si="33"/>
        <v>1.0338810202904203</v>
      </c>
      <c r="H188" s="12">
        <f t="shared" si="32"/>
        <v>3.3881020290420283E-2</v>
      </c>
      <c r="I188" s="13">
        <f t="shared" si="34"/>
        <v>1.9643739385517984</v>
      </c>
      <c r="J188" s="13">
        <f t="shared" si="35"/>
        <v>3.9390866873065011</v>
      </c>
      <c r="K188" s="13">
        <f t="shared" si="36"/>
        <v>4.2182345627849145</v>
      </c>
      <c r="L188" s="16">
        <f t="shared" si="37"/>
        <v>0.52631578947368418</v>
      </c>
      <c r="M188" s="16">
        <f t="shared" si="38"/>
        <v>0.26246719160104987</v>
      </c>
      <c r="N188" s="16">
        <f t="shared" si="39"/>
        <v>0.24509803921568626</v>
      </c>
      <c r="O188" s="17">
        <f t="shared" si="40"/>
        <v>0.50906804472127809</v>
      </c>
      <c r="P188" s="17">
        <f t="shared" si="41"/>
        <v>0.25386595406047985</v>
      </c>
      <c r="Q188" s="17">
        <f t="shared" si="42"/>
        <v>0.23706600121824223</v>
      </c>
    </row>
    <row r="189" spans="1:17" x14ac:dyDescent="0.25">
      <c r="A189" s="49" t="s">
        <v>639</v>
      </c>
      <c r="B189" s="3" t="s">
        <v>627</v>
      </c>
      <c r="C189" s="3" t="s">
        <v>258</v>
      </c>
      <c r="D189" s="3" t="s">
        <v>652</v>
      </c>
      <c r="E189" s="3" t="s">
        <v>271</v>
      </c>
      <c r="F189" s="3" t="s">
        <v>72</v>
      </c>
      <c r="G189" s="11">
        <f t="shared" si="33"/>
        <v>1.0395140814510053</v>
      </c>
      <c r="H189" s="12">
        <f t="shared" si="32"/>
        <v>3.9514081451005323E-2</v>
      </c>
      <c r="I189" s="13">
        <f t="shared" si="34"/>
        <v>3.5031624544898881</v>
      </c>
      <c r="J189" s="13">
        <f t="shared" si="35"/>
        <v>3.4615818912318477</v>
      </c>
      <c r="K189" s="13">
        <f t="shared" si="36"/>
        <v>2.349301824079272</v>
      </c>
      <c r="L189" s="16">
        <f t="shared" si="37"/>
        <v>0.29673590504451036</v>
      </c>
      <c r="M189" s="16">
        <f t="shared" si="38"/>
        <v>0.3003003003003003</v>
      </c>
      <c r="N189" s="16">
        <f t="shared" si="39"/>
        <v>0.44247787610619471</v>
      </c>
      <c r="O189" s="17">
        <f t="shared" si="40"/>
        <v>0.28545635921575174</v>
      </c>
      <c r="P189" s="17">
        <f t="shared" si="41"/>
        <v>0.28888526443155654</v>
      </c>
      <c r="Q189" s="17">
        <f t="shared" si="42"/>
        <v>0.42565837635269177</v>
      </c>
    </row>
    <row r="190" spans="1:17" x14ac:dyDescent="0.25">
      <c r="A190" s="50"/>
      <c r="B190" s="3" t="s">
        <v>628</v>
      </c>
      <c r="C190" s="3" t="s">
        <v>150</v>
      </c>
      <c r="D190" s="3" t="s">
        <v>456</v>
      </c>
      <c r="E190" s="3" t="s">
        <v>272</v>
      </c>
      <c r="F190" s="3" t="s">
        <v>76</v>
      </c>
      <c r="G190" s="11">
        <f t="shared" si="33"/>
        <v>1.0318039885036918</v>
      </c>
      <c r="H190" s="12">
        <f t="shared" si="32"/>
        <v>3.1803988503691816E-2</v>
      </c>
      <c r="I190" s="13">
        <f t="shared" si="34"/>
        <v>1.991381697812125</v>
      </c>
      <c r="J190" s="13">
        <f t="shared" si="35"/>
        <v>4.0962618343596571</v>
      </c>
      <c r="K190" s="13">
        <f t="shared" si="36"/>
        <v>3.9414912360841026</v>
      </c>
      <c r="L190" s="16">
        <f t="shared" si="37"/>
        <v>0.5181347150259068</v>
      </c>
      <c r="M190" s="16">
        <f t="shared" si="38"/>
        <v>0.25188916876574308</v>
      </c>
      <c r="N190" s="16">
        <f t="shared" si="39"/>
        <v>0.26178010471204188</v>
      </c>
      <c r="O190" s="17">
        <f t="shared" si="40"/>
        <v>0.50216390011953604</v>
      </c>
      <c r="P190" s="17">
        <f t="shared" si="41"/>
        <v>0.2441250194535779</v>
      </c>
      <c r="Q190" s="17">
        <f t="shared" si="42"/>
        <v>0.253711080426886</v>
      </c>
    </row>
    <row r="191" spans="1:17" x14ac:dyDescent="0.25">
      <c r="A191" s="50"/>
      <c r="B191" s="3" t="s">
        <v>642</v>
      </c>
      <c r="C191" s="3" t="s">
        <v>610</v>
      </c>
      <c r="D191" s="3" t="s">
        <v>154</v>
      </c>
      <c r="E191" s="3" t="s">
        <v>349</v>
      </c>
      <c r="F191" s="3" t="s">
        <v>68</v>
      </c>
      <c r="G191" s="11">
        <f t="shared" si="33"/>
        <v>1.0344685746117646</v>
      </c>
      <c r="H191" s="12">
        <f t="shared" si="32"/>
        <v>3.4468574611764558E-2</v>
      </c>
      <c r="I191" s="13">
        <f t="shared" si="34"/>
        <v>2.0379030919851759</v>
      </c>
      <c r="J191" s="13">
        <f t="shared" si="35"/>
        <v>3.7033974971101173</v>
      </c>
      <c r="K191" s="13">
        <f t="shared" si="36"/>
        <v>4.1792530414315285</v>
      </c>
      <c r="L191" s="16">
        <f t="shared" si="37"/>
        <v>0.50761421319796951</v>
      </c>
      <c r="M191" s="16">
        <f t="shared" si="38"/>
        <v>0.27932960893854747</v>
      </c>
      <c r="N191" s="16">
        <f t="shared" si="39"/>
        <v>0.24752475247524752</v>
      </c>
      <c r="O191" s="17">
        <f t="shared" si="40"/>
        <v>0.49070046752118779</v>
      </c>
      <c r="P191" s="17">
        <f t="shared" si="41"/>
        <v>0.27002232430635187</v>
      </c>
      <c r="Q191" s="17">
        <f t="shared" si="42"/>
        <v>0.23927720817246037</v>
      </c>
    </row>
    <row r="192" spans="1:17" x14ac:dyDescent="0.25">
      <c r="A192" s="50"/>
      <c r="B192" s="3" t="s">
        <v>643</v>
      </c>
      <c r="C192" s="3" t="s">
        <v>671</v>
      </c>
      <c r="D192" s="3" t="s">
        <v>129</v>
      </c>
      <c r="E192" s="3" t="s">
        <v>362</v>
      </c>
      <c r="F192" s="3" t="s">
        <v>76</v>
      </c>
      <c r="G192" s="11">
        <f t="shared" si="33"/>
        <v>1.036964068852632</v>
      </c>
      <c r="H192" s="12">
        <f t="shared" si="32"/>
        <v>3.6964068852632037E-2</v>
      </c>
      <c r="I192" s="13">
        <f t="shared" si="34"/>
        <v>1.9909710121970534</v>
      </c>
      <c r="J192" s="13">
        <f t="shared" si="35"/>
        <v>3.6708528037383172</v>
      </c>
      <c r="K192" s="13">
        <f t="shared" si="36"/>
        <v>4.4382062146892656</v>
      </c>
      <c r="L192" s="16">
        <f t="shared" si="37"/>
        <v>0.52083333333333337</v>
      </c>
      <c r="M192" s="16">
        <f t="shared" si="38"/>
        <v>0.2824858757062147</v>
      </c>
      <c r="N192" s="16">
        <f t="shared" si="39"/>
        <v>0.23364485981308411</v>
      </c>
      <c r="O192" s="17">
        <f t="shared" si="40"/>
        <v>0.50226748349112904</v>
      </c>
      <c r="P192" s="17">
        <f t="shared" si="41"/>
        <v>0.27241626223247678</v>
      </c>
      <c r="Q192" s="17">
        <f t="shared" si="42"/>
        <v>0.22531625427639429</v>
      </c>
    </row>
    <row r="193" spans="1:17" x14ac:dyDescent="0.25">
      <c r="A193" s="50"/>
      <c r="B193" s="3" t="s">
        <v>631</v>
      </c>
      <c r="C193" s="3" t="s">
        <v>407</v>
      </c>
      <c r="D193" s="3" t="s">
        <v>396</v>
      </c>
      <c r="E193" s="3" t="s">
        <v>89</v>
      </c>
      <c r="F193" s="3" t="s">
        <v>68</v>
      </c>
      <c r="G193" s="11">
        <f t="shared" si="33"/>
        <v>1.0349824331467028</v>
      </c>
      <c r="H193" s="12">
        <f t="shared" si="32"/>
        <v>3.4982433146702796E-2</v>
      </c>
      <c r="I193" s="13">
        <f t="shared" si="34"/>
        <v>2.1941627582710099</v>
      </c>
      <c r="J193" s="13">
        <f t="shared" si="35"/>
        <v>3.5499897456931908</v>
      </c>
      <c r="K193" s="13">
        <f t="shared" si="36"/>
        <v>3.8087353539798663</v>
      </c>
      <c r="L193" s="16">
        <f t="shared" si="37"/>
        <v>0.47169811320754712</v>
      </c>
      <c r="M193" s="16">
        <f t="shared" si="38"/>
        <v>0.29154518950437314</v>
      </c>
      <c r="N193" s="16">
        <f t="shared" si="39"/>
        <v>0.27173913043478259</v>
      </c>
      <c r="O193" s="17">
        <f t="shared" si="40"/>
        <v>0.4557547047184391</v>
      </c>
      <c r="P193" s="17">
        <f t="shared" si="41"/>
        <v>0.28169095451985154</v>
      </c>
      <c r="Q193" s="17">
        <f t="shared" si="42"/>
        <v>0.26255434076170947</v>
      </c>
    </row>
    <row r="194" spans="1:17" x14ac:dyDescent="0.25">
      <c r="A194" s="50"/>
      <c r="B194" s="3" t="s">
        <v>632</v>
      </c>
      <c r="C194" s="3" t="s">
        <v>229</v>
      </c>
      <c r="D194" s="3" t="s">
        <v>343</v>
      </c>
      <c r="E194" s="3" t="s">
        <v>80</v>
      </c>
      <c r="F194" s="3" t="s">
        <v>72</v>
      </c>
      <c r="G194" s="11">
        <f t="shared" si="33"/>
        <v>1.0354486148951432</v>
      </c>
      <c r="H194" s="12">
        <f t="shared" si="32"/>
        <v>3.5448614895143171E-2</v>
      </c>
      <c r="I194" s="13">
        <f t="shared" si="34"/>
        <v>4.4110110994533098</v>
      </c>
      <c r="J194" s="13">
        <f t="shared" si="35"/>
        <v>4.1210854872826701</v>
      </c>
      <c r="K194" s="13">
        <f t="shared" si="36"/>
        <v>1.8845164791091606</v>
      </c>
      <c r="L194" s="16">
        <f t="shared" si="37"/>
        <v>0.23474178403755869</v>
      </c>
      <c r="M194" s="16">
        <f t="shared" si="38"/>
        <v>0.25125628140703515</v>
      </c>
      <c r="N194" s="16">
        <f t="shared" si="39"/>
        <v>0.54945054945054939</v>
      </c>
      <c r="O194" s="17">
        <f t="shared" si="40"/>
        <v>0.22670539190525674</v>
      </c>
      <c r="P194" s="17">
        <f t="shared" si="41"/>
        <v>0.24265451495386775</v>
      </c>
      <c r="Q194" s="17">
        <f t="shared" si="42"/>
        <v>0.53064009314087568</v>
      </c>
    </row>
    <row r="195" spans="1:17" x14ac:dyDescent="0.25">
      <c r="A195" s="50"/>
      <c r="B195" s="3" t="s">
        <v>633</v>
      </c>
      <c r="C195" s="3" t="s">
        <v>389</v>
      </c>
      <c r="D195" s="3" t="s">
        <v>665</v>
      </c>
      <c r="E195" s="3" t="s">
        <v>332</v>
      </c>
      <c r="F195" s="3" t="s">
        <v>68</v>
      </c>
      <c r="G195" s="11">
        <f t="shared" si="33"/>
        <v>1.0348224797475893</v>
      </c>
      <c r="H195" s="12">
        <f t="shared" ref="H195:H226" si="43">G195-1</f>
        <v>3.4822479747589341E-2</v>
      </c>
      <c r="I195" s="13">
        <f t="shared" si="34"/>
        <v>2.6698419977487804</v>
      </c>
      <c r="J195" s="13">
        <f t="shared" si="35"/>
        <v>3.4356106327619966</v>
      </c>
      <c r="K195" s="13">
        <f t="shared" si="36"/>
        <v>2.9906369664705332</v>
      </c>
      <c r="L195" s="16">
        <f t="shared" si="37"/>
        <v>0.38759689922480617</v>
      </c>
      <c r="M195" s="16">
        <f t="shared" si="38"/>
        <v>0.30120481927710846</v>
      </c>
      <c r="N195" s="16">
        <f t="shared" si="39"/>
        <v>0.34602076124567471</v>
      </c>
      <c r="O195" s="17">
        <f t="shared" si="40"/>
        <v>0.37455400014053392</v>
      </c>
      <c r="P195" s="17">
        <f t="shared" si="41"/>
        <v>0.29106907239836671</v>
      </c>
      <c r="Q195" s="17">
        <f t="shared" si="42"/>
        <v>0.33437692746109943</v>
      </c>
    </row>
    <row r="196" spans="1:17" x14ac:dyDescent="0.25">
      <c r="A196" s="50"/>
      <c r="B196" s="3" t="s">
        <v>634</v>
      </c>
      <c r="C196" s="3" t="s">
        <v>380</v>
      </c>
      <c r="D196" s="3" t="s">
        <v>270</v>
      </c>
      <c r="E196" s="3" t="s">
        <v>264</v>
      </c>
      <c r="F196" s="3" t="s">
        <v>72</v>
      </c>
      <c r="G196" s="11">
        <f t="shared" si="33"/>
        <v>1.0345334670105644</v>
      </c>
      <c r="H196" s="12">
        <f t="shared" si="43"/>
        <v>3.4533467010564367E-2</v>
      </c>
      <c r="I196" s="13">
        <f t="shared" si="34"/>
        <v>3.1656724090523269</v>
      </c>
      <c r="J196" s="13">
        <f t="shared" si="35"/>
        <v>3.7139751465679258</v>
      </c>
      <c r="K196" s="13">
        <f t="shared" si="36"/>
        <v>2.410462978134615</v>
      </c>
      <c r="L196" s="16">
        <f t="shared" si="37"/>
        <v>0.32679738562091504</v>
      </c>
      <c r="M196" s="16">
        <f t="shared" si="38"/>
        <v>0.2785515320334262</v>
      </c>
      <c r="N196" s="16">
        <f t="shared" si="39"/>
        <v>0.42918454935622319</v>
      </c>
      <c r="O196" s="17">
        <f t="shared" si="40"/>
        <v>0.31588865516863734</v>
      </c>
      <c r="P196" s="17">
        <f t="shared" si="41"/>
        <v>0.26925328267855997</v>
      </c>
      <c r="Q196" s="17">
        <f t="shared" si="42"/>
        <v>0.41485806215280269</v>
      </c>
    </row>
    <row r="197" spans="1:17" x14ac:dyDescent="0.25">
      <c r="A197" s="50"/>
      <c r="B197" s="3" t="s">
        <v>635</v>
      </c>
      <c r="C197" s="3" t="s">
        <v>256</v>
      </c>
      <c r="D197" s="3" t="s">
        <v>283</v>
      </c>
      <c r="E197" s="3" t="s">
        <v>162</v>
      </c>
      <c r="F197" s="3" t="s">
        <v>76</v>
      </c>
      <c r="G197" s="11">
        <f t="shared" si="33"/>
        <v>1.034453042228376</v>
      </c>
      <c r="H197" s="12">
        <f t="shared" si="43"/>
        <v>3.4453042228375974E-2</v>
      </c>
      <c r="I197" s="13">
        <f t="shared" si="34"/>
        <v>2.2964857537469947</v>
      </c>
      <c r="J197" s="13">
        <f t="shared" si="35"/>
        <v>3.579207526110181</v>
      </c>
      <c r="K197" s="13">
        <f t="shared" si="36"/>
        <v>3.5067958131541945</v>
      </c>
      <c r="L197" s="16">
        <f t="shared" si="37"/>
        <v>0.4504504504504504</v>
      </c>
      <c r="M197" s="16">
        <f t="shared" si="38"/>
        <v>0.28901734104046245</v>
      </c>
      <c r="N197" s="16">
        <f t="shared" si="39"/>
        <v>0.29498525073746312</v>
      </c>
      <c r="O197" s="17">
        <f t="shared" si="40"/>
        <v>0.43544794404597498</v>
      </c>
      <c r="P197" s="17">
        <f t="shared" si="41"/>
        <v>0.27939145542834232</v>
      </c>
      <c r="Q197" s="17">
        <f t="shared" si="42"/>
        <v>0.28516060052568271</v>
      </c>
    </row>
    <row r="198" spans="1:17" x14ac:dyDescent="0.25">
      <c r="A198" s="50"/>
      <c r="B198" s="3" t="s">
        <v>645</v>
      </c>
      <c r="C198" s="3" t="s">
        <v>125</v>
      </c>
      <c r="D198" s="3" t="s">
        <v>344</v>
      </c>
      <c r="E198" s="3" t="s">
        <v>593</v>
      </c>
      <c r="F198" s="3" t="s">
        <v>72</v>
      </c>
      <c r="G198" s="11">
        <f t="shared" si="33"/>
        <v>1.038120776211978</v>
      </c>
      <c r="H198" s="12">
        <f t="shared" si="43"/>
        <v>3.8120776211977958E-2</v>
      </c>
      <c r="I198" s="13">
        <f t="shared" si="34"/>
        <v>2.1177663834724352</v>
      </c>
      <c r="J198" s="13">
        <f t="shared" si="35"/>
        <v>3.6022790934555635</v>
      </c>
      <c r="K198" s="13">
        <f t="shared" si="36"/>
        <v>3.9967649884161154</v>
      </c>
      <c r="L198" s="16">
        <f t="shared" si="37"/>
        <v>0.49019607843137253</v>
      </c>
      <c r="M198" s="16">
        <f t="shared" si="38"/>
        <v>0.28818443804034583</v>
      </c>
      <c r="N198" s="16">
        <f t="shared" si="39"/>
        <v>0.25974025974025972</v>
      </c>
      <c r="O198" s="17">
        <f t="shared" si="40"/>
        <v>0.47219561506134183</v>
      </c>
      <c r="P198" s="17">
        <f t="shared" si="41"/>
        <v>0.27760203306199926</v>
      </c>
      <c r="Q198" s="17">
        <f t="shared" si="42"/>
        <v>0.25020235187665907</v>
      </c>
    </row>
    <row r="199" spans="1:17" x14ac:dyDescent="0.25">
      <c r="A199" s="50"/>
      <c r="B199" s="3" t="s">
        <v>638</v>
      </c>
      <c r="C199" s="3" t="s">
        <v>440</v>
      </c>
      <c r="D199" s="3" t="s">
        <v>536</v>
      </c>
      <c r="E199" s="3" t="s">
        <v>664</v>
      </c>
      <c r="F199" s="3" t="s">
        <v>72</v>
      </c>
      <c r="G199" s="11">
        <f t="shared" si="33"/>
        <v>1.034449425382594</v>
      </c>
      <c r="H199" s="12">
        <f t="shared" si="43"/>
        <v>3.444942538259399E-2</v>
      </c>
      <c r="I199" s="13">
        <f t="shared" si="34"/>
        <v>2.5137121036797034</v>
      </c>
      <c r="J199" s="13">
        <f t="shared" si="35"/>
        <v>3.5998840003314272</v>
      </c>
      <c r="K199" s="13">
        <f t="shared" si="36"/>
        <v>3.08265928764013</v>
      </c>
      <c r="L199" s="16">
        <f t="shared" si="37"/>
        <v>0.41152263374485593</v>
      </c>
      <c r="M199" s="16">
        <f t="shared" si="38"/>
        <v>0.28735632183908044</v>
      </c>
      <c r="N199" s="16">
        <f t="shared" si="39"/>
        <v>0.33557046979865773</v>
      </c>
      <c r="O199" s="17">
        <f t="shared" si="40"/>
        <v>0.39781803116440728</v>
      </c>
      <c r="P199" s="17">
        <f t="shared" si="41"/>
        <v>0.27778672865790505</v>
      </c>
      <c r="Q199" s="17">
        <f t="shared" si="42"/>
        <v>0.32439524017768784</v>
      </c>
    </row>
    <row r="200" spans="1:17" x14ac:dyDescent="0.25">
      <c r="A200" s="50"/>
      <c r="B200" s="3" t="s">
        <v>640</v>
      </c>
      <c r="C200" s="3" t="s">
        <v>149</v>
      </c>
      <c r="D200" s="3" t="s">
        <v>86</v>
      </c>
      <c r="E200" s="3" t="s">
        <v>65</v>
      </c>
      <c r="F200" s="3" t="s">
        <v>76</v>
      </c>
      <c r="G200" s="11">
        <f t="shared" si="33"/>
        <v>1.0380599783931828</v>
      </c>
      <c r="H200" s="12">
        <f t="shared" si="43"/>
        <v>3.8059978393182758E-2</v>
      </c>
      <c r="I200" s="13">
        <f t="shared" si="34"/>
        <v>3.9238667183262308</v>
      </c>
      <c r="J200" s="13">
        <f t="shared" si="35"/>
        <v>3.6954935230797306</v>
      </c>
      <c r="K200" s="13">
        <f t="shared" si="36"/>
        <v>2.1072617561381608</v>
      </c>
      <c r="L200" s="16">
        <f t="shared" si="37"/>
        <v>0.26455026455026459</v>
      </c>
      <c r="M200" s="16">
        <f t="shared" si="38"/>
        <v>0.2808988764044944</v>
      </c>
      <c r="N200" s="16">
        <f t="shared" si="39"/>
        <v>0.49261083743842371</v>
      </c>
      <c r="O200" s="17">
        <f t="shared" si="40"/>
        <v>0.25485065415946678</v>
      </c>
      <c r="P200" s="17">
        <f t="shared" si="41"/>
        <v>0.27059985188842256</v>
      </c>
      <c r="Q200" s="17">
        <f t="shared" si="42"/>
        <v>0.47454949395211055</v>
      </c>
    </row>
    <row r="201" spans="1:17" x14ac:dyDescent="0.25">
      <c r="A201" s="50"/>
      <c r="B201" s="3" t="s">
        <v>641</v>
      </c>
      <c r="C201" s="3" t="s">
        <v>325</v>
      </c>
      <c r="D201" s="3" t="s">
        <v>268</v>
      </c>
      <c r="E201" s="3" t="s">
        <v>580</v>
      </c>
      <c r="F201" s="3" t="s">
        <v>72</v>
      </c>
      <c r="G201" s="11">
        <f t="shared" si="33"/>
        <v>1.0407161270745569</v>
      </c>
      <c r="H201" s="12">
        <f t="shared" si="43"/>
        <v>4.0716127074556852E-2</v>
      </c>
      <c r="I201" s="13">
        <f t="shared" si="34"/>
        <v>1.9565463189001668</v>
      </c>
      <c r="J201" s="13">
        <f t="shared" si="35"/>
        <v>3.7673923800098961</v>
      </c>
      <c r="K201" s="13">
        <f t="shared" si="36"/>
        <v>4.4750793464205945</v>
      </c>
      <c r="L201" s="16">
        <f t="shared" si="37"/>
        <v>0.53191489361702127</v>
      </c>
      <c r="M201" s="16">
        <f t="shared" si="38"/>
        <v>0.27624309392265195</v>
      </c>
      <c r="N201" s="16">
        <f t="shared" si="39"/>
        <v>0.23255813953488372</v>
      </c>
      <c r="O201" s="17">
        <f t="shared" si="40"/>
        <v>0.51110469010625303</v>
      </c>
      <c r="P201" s="17">
        <f t="shared" si="41"/>
        <v>0.2654355849170596</v>
      </c>
      <c r="Q201" s="17">
        <f t="shared" si="42"/>
        <v>0.2234597249766874</v>
      </c>
    </row>
    <row r="202" spans="1:17" x14ac:dyDescent="0.25">
      <c r="A202" s="49" t="s">
        <v>640</v>
      </c>
      <c r="B202" s="3" t="s">
        <v>627</v>
      </c>
      <c r="C202" s="3" t="s">
        <v>325</v>
      </c>
      <c r="D202" s="3" t="s">
        <v>172</v>
      </c>
      <c r="E202" s="3" t="s">
        <v>514</v>
      </c>
      <c r="F202" s="3" t="s">
        <v>76</v>
      </c>
      <c r="G202" s="11">
        <f t="shared" si="33"/>
        <v>1.0385864951204449</v>
      </c>
      <c r="H202" s="12">
        <f t="shared" si="43"/>
        <v>3.8586495120444875E-2</v>
      </c>
      <c r="I202" s="13">
        <f t="shared" si="34"/>
        <v>1.9525426108264363</v>
      </c>
      <c r="J202" s="13">
        <f t="shared" si="35"/>
        <v>3.8116124370920326</v>
      </c>
      <c r="K202" s="13">
        <f t="shared" si="36"/>
        <v>4.4347643341642993</v>
      </c>
      <c r="L202" s="16">
        <f t="shared" si="37"/>
        <v>0.53191489361702127</v>
      </c>
      <c r="M202" s="16">
        <f t="shared" si="38"/>
        <v>0.27247956403269757</v>
      </c>
      <c r="N202" s="16">
        <f t="shared" si="39"/>
        <v>0.23419203747072601</v>
      </c>
      <c r="O202" s="17">
        <f t="shared" si="40"/>
        <v>0.51215271536467954</v>
      </c>
      <c r="P202" s="17">
        <f t="shared" si="41"/>
        <v>0.26235615936937262</v>
      </c>
      <c r="Q202" s="17">
        <f t="shared" si="42"/>
        <v>0.22549112526594789</v>
      </c>
    </row>
    <row r="203" spans="1:17" x14ac:dyDescent="0.25">
      <c r="A203" s="50"/>
      <c r="B203" s="3" t="s">
        <v>628</v>
      </c>
      <c r="C203" s="3" t="s">
        <v>201</v>
      </c>
      <c r="D203" s="3" t="s">
        <v>580</v>
      </c>
      <c r="E203" s="3" t="s">
        <v>674</v>
      </c>
      <c r="F203" s="3" t="s">
        <v>72</v>
      </c>
      <c r="G203" s="11">
        <f t="shared" si="33"/>
        <v>1.0383599122987839</v>
      </c>
      <c r="H203" s="12">
        <f t="shared" si="43"/>
        <v>3.8359912298783883E-2</v>
      </c>
      <c r="I203" s="13">
        <f t="shared" si="34"/>
        <v>1.5886906658171394</v>
      </c>
      <c r="J203" s="13">
        <f t="shared" si="35"/>
        <v>4.4649476228847709</v>
      </c>
      <c r="K203" s="13">
        <f t="shared" si="36"/>
        <v>6.82202462380301</v>
      </c>
      <c r="L203" s="16">
        <f t="shared" si="37"/>
        <v>0.65359477124183007</v>
      </c>
      <c r="M203" s="16">
        <f t="shared" si="38"/>
        <v>0.23255813953488372</v>
      </c>
      <c r="N203" s="16">
        <f t="shared" si="39"/>
        <v>0.15220700152207001</v>
      </c>
      <c r="O203" s="17">
        <f t="shared" si="40"/>
        <v>0.62944915679079183</v>
      </c>
      <c r="P203" s="17">
        <f t="shared" si="41"/>
        <v>0.22396679299765382</v>
      </c>
      <c r="Q203" s="17">
        <f t="shared" si="42"/>
        <v>0.14658405021155427</v>
      </c>
    </row>
    <row r="204" spans="1:17" x14ac:dyDescent="0.25">
      <c r="A204" s="50"/>
      <c r="B204" s="3" t="s">
        <v>643</v>
      </c>
      <c r="C204" s="3" t="s">
        <v>246</v>
      </c>
      <c r="D204" s="3" t="s">
        <v>675</v>
      </c>
      <c r="E204" s="3" t="s">
        <v>676</v>
      </c>
      <c r="F204" s="3" t="s">
        <v>72</v>
      </c>
      <c r="G204" s="11">
        <f t="shared" si="33"/>
        <v>1.0399645659761267</v>
      </c>
      <c r="H204" s="12">
        <f t="shared" si="43"/>
        <v>3.9964565976126742E-2</v>
      </c>
      <c r="I204" s="13">
        <f t="shared" si="34"/>
        <v>1.5391475576446676</v>
      </c>
      <c r="J204" s="13">
        <f t="shared" si="35"/>
        <v>4.7318387751913766</v>
      </c>
      <c r="K204" s="13">
        <f t="shared" si="36"/>
        <v>7.1965547965547971</v>
      </c>
      <c r="L204" s="16">
        <f t="shared" si="37"/>
        <v>0.67567567567567566</v>
      </c>
      <c r="M204" s="16">
        <f t="shared" si="38"/>
        <v>0.21978021978021978</v>
      </c>
      <c r="N204" s="16">
        <f t="shared" si="39"/>
        <v>0.14450867052023122</v>
      </c>
      <c r="O204" s="17">
        <f t="shared" si="40"/>
        <v>0.6497102860821764</v>
      </c>
      <c r="P204" s="17">
        <f t="shared" si="41"/>
        <v>0.21133433481354308</v>
      </c>
      <c r="Q204" s="17">
        <f t="shared" si="42"/>
        <v>0.13895537910428049</v>
      </c>
    </row>
    <row r="205" spans="1:17" x14ac:dyDescent="0.25">
      <c r="A205" s="50"/>
      <c r="B205" s="3" t="s">
        <v>630</v>
      </c>
      <c r="C205" s="3" t="s">
        <v>289</v>
      </c>
      <c r="D205" s="3" t="s">
        <v>554</v>
      </c>
      <c r="E205" s="3" t="s">
        <v>677</v>
      </c>
      <c r="F205" s="3" t="s">
        <v>72</v>
      </c>
      <c r="G205" s="11">
        <f t="shared" si="33"/>
        <v>1.0429265268889538</v>
      </c>
      <c r="H205" s="12">
        <f t="shared" si="43"/>
        <v>4.292652688895382E-2</v>
      </c>
      <c r="I205" s="13">
        <f t="shared" si="34"/>
        <v>1.4600971376445353</v>
      </c>
      <c r="J205" s="13">
        <f t="shared" si="35"/>
        <v>4.9017546763780828</v>
      </c>
      <c r="K205" s="13">
        <f t="shared" si="36"/>
        <v>9.0004559270516715</v>
      </c>
      <c r="L205" s="16">
        <f t="shared" si="37"/>
        <v>0.7142857142857143</v>
      </c>
      <c r="M205" s="16">
        <f t="shared" si="38"/>
        <v>0.21276595744680851</v>
      </c>
      <c r="N205" s="16">
        <f t="shared" si="39"/>
        <v>0.11587485515643105</v>
      </c>
      <c r="O205" s="17">
        <f t="shared" si="40"/>
        <v>0.68488593958428312</v>
      </c>
      <c r="P205" s="17">
        <f t="shared" si="41"/>
        <v>0.20400857774850989</v>
      </c>
      <c r="Q205" s="17">
        <f t="shared" si="42"/>
        <v>0.111105482667207</v>
      </c>
    </row>
    <row r="206" spans="1:17" x14ac:dyDescent="0.25">
      <c r="A206" s="50"/>
      <c r="B206" s="3" t="s">
        <v>631</v>
      </c>
      <c r="C206" s="3" t="s">
        <v>201</v>
      </c>
      <c r="D206" s="3" t="s">
        <v>401</v>
      </c>
      <c r="E206" s="3" t="s">
        <v>678</v>
      </c>
      <c r="F206" s="3" t="s">
        <v>72</v>
      </c>
      <c r="G206" s="11">
        <f t="shared" ref="G206:G226" si="44">(((1/C206)+(1/D206)+(1/E206)))</f>
        <v>1.0401261701000535</v>
      </c>
      <c r="H206" s="12">
        <f t="shared" si="43"/>
        <v>4.0126170100053482E-2</v>
      </c>
      <c r="I206" s="13">
        <f t="shared" ref="I206:I226" si="45">C206*G206</f>
        <v>1.5913930402530818</v>
      </c>
      <c r="J206" s="13">
        <f t="shared" ref="J206:J226" si="46">D206*G206</f>
        <v>4.6285614569452385</v>
      </c>
      <c r="K206" s="13">
        <f t="shared" ref="K206:K226" si="47">E206*G206</f>
        <v>6.42797973121833</v>
      </c>
      <c r="L206" s="16">
        <f t="shared" ref="L206:L226" si="48">(1/C206)</f>
        <v>0.65359477124183007</v>
      </c>
      <c r="M206" s="16">
        <f t="shared" ref="M206:M226" si="49">(1/D206)</f>
        <v>0.2247191011235955</v>
      </c>
      <c r="N206" s="16">
        <f t="shared" ref="N206:N226" si="50">(1/E206)</f>
        <v>0.16181229773462785</v>
      </c>
      <c r="O206" s="17">
        <f t="shared" ref="O206:O226" si="51">(1/I206)</f>
        <v>0.62838027734554402</v>
      </c>
      <c r="P206" s="17">
        <f t="shared" ref="P206:P226" si="52">(1/J206)</f>
        <v>0.21604984816599601</v>
      </c>
      <c r="Q206" s="17">
        <f t="shared" ref="Q206:Q226" si="53">(1/K206)</f>
        <v>0.15556987448845994</v>
      </c>
    </row>
    <row r="207" spans="1:17" x14ac:dyDescent="0.25">
      <c r="A207" s="50"/>
      <c r="B207" s="3" t="s">
        <v>633</v>
      </c>
      <c r="C207" s="3" t="s">
        <v>164</v>
      </c>
      <c r="D207" s="3" t="s">
        <v>304</v>
      </c>
      <c r="E207" s="3" t="s">
        <v>434</v>
      </c>
      <c r="F207" s="3" t="s">
        <v>72</v>
      </c>
      <c r="G207" s="11">
        <f t="shared" si="44"/>
        <v>1.0432041338414777</v>
      </c>
      <c r="H207" s="12">
        <f t="shared" si="43"/>
        <v>4.3204133841477699E-2</v>
      </c>
      <c r="I207" s="13">
        <f t="shared" si="45"/>
        <v>1.8151751928841713</v>
      </c>
      <c r="J207" s="13">
        <f t="shared" si="46"/>
        <v>4.1623844940274966</v>
      </c>
      <c r="K207" s="13">
        <f t="shared" si="47"/>
        <v>4.7883069743323823</v>
      </c>
      <c r="L207" s="16">
        <f t="shared" si="48"/>
        <v>0.57471264367816088</v>
      </c>
      <c r="M207" s="16">
        <f t="shared" si="49"/>
        <v>0.25062656641604009</v>
      </c>
      <c r="N207" s="16">
        <f t="shared" si="50"/>
        <v>0.2178649237472767</v>
      </c>
      <c r="O207" s="17">
        <f t="shared" si="51"/>
        <v>0.55091101063973791</v>
      </c>
      <c r="P207" s="17">
        <f t="shared" si="52"/>
        <v>0.24024690689552478</v>
      </c>
      <c r="Q207" s="17">
        <f t="shared" si="53"/>
        <v>0.20884208246473726</v>
      </c>
    </row>
    <row r="208" spans="1:17" x14ac:dyDescent="0.25">
      <c r="A208" s="50"/>
      <c r="B208" s="3" t="s">
        <v>647</v>
      </c>
      <c r="C208" s="3" t="s">
        <v>576</v>
      </c>
      <c r="D208" s="3" t="s">
        <v>679</v>
      </c>
      <c r="E208" s="3" t="s">
        <v>680</v>
      </c>
      <c r="F208" s="3" t="s">
        <v>72</v>
      </c>
      <c r="G208" s="11">
        <f t="shared" si="44"/>
        <v>1.0442468807430465</v>
      </c>
      <c r="H208" s="12">
        <f t="shared" si="43"/>
        <v>4.4246880743046502E-2</v>
      </c>
      <c r="I208" s="13">
        <f t="shared" si="45"/>
        <v>1.6499100715740136</v>
      </c>
      <c r="J208" s="13">
        <f t="shared" si="46"/>
        <v>4.3127396174687815</v>
      </c>
      <c r="K208" s="13">
        <f t="shared" si="47"/>
        <v>6.171499065191405</v>
      </c>
      <c r="L208" s="16">
        <f t="shared" si="48"/>
        <v>0.63291139240506322</v>
      </c>
      <c r="M208" s="16">
        <f t="shared" si="49"/>
        <v>0.24213075060532688</v>
      </c>
      <c r="N208" s="16">
        <f t="shared" si="50"/>
        <v>0.16920473773265651</v>
      </c>
      <c r="O208" s="17">
        <f t="shared" si="51"/>
        <v>0.60609363942242034</v>
      </c>
      <c r="P208" s="17">
        <f t="shared" si="52"/>
        <v>0.23187117440373473</v>
      </c>
      <c r="Q208" s="17">
        <f t="shared" si="53"/>
        <v>0.16203518617384505</v>
      </c>
    </row>
    <row r="209" spans="1:17" x14ac:dyDescent="0.25">
      <c r="A209" s="50"/>
      <c r="B209" s="3" t="s">
        <v>634</v>
      </c>
      <c r="C209" s="3" t="s">
        <v>204</v>
      </c>
      <c r="D209" s="3" t="s">
        <v>273</v>
      </c>
      <c r="E209" s="3" t="s">
        <v>118</v>
      </c>
      <c r="F209" s="3" t="s">
        <v>68</v>
      </c>
      <c r="G209" s="11">
        <f t="shared" si="44"/>
        <v>1.0389189525880174</v>
      </c>
      <c r="H209" s="12">
        <f t="shared" si="43"/>
        <v>3.8918952588017364E-2</v>
      </c>
      <c r="I209" s="13">
        <f t="shared" si="45"/>
        <v>1.7142162717702285</v>
      </c>
      <c r="J209" s="13">
        <f t="shared" si="46"/>
        <v>4.332292032292032</v>
      </c>
      <c r="K209" s="13">
        <f t="shared" si="47"/>
        <v>5.3816001744059294</v>
      </c>
      <c r="L209" s="16">
        <f t="shared" si="48"/>
        <v>0.60606060606060608</v>
      </c>
      <c r="M209" s="16">
        <f t="shared" si="49"/>
        <v>0.23980815347721823</v>
      </c>
      <c r="N209" s="16">
        <f t="shared" si="50"/>
        <v>0.19305019305019305</v>
      </c>
      <c r="O209" s="17">
        <f t="shared" si="51"/>
        <v>0.58335696403542181</v>
      </c>
      <c r="P209" s="17">
        <f t="shared" si="52"/>
        <v>0.23082469799962732</v>
      </c>
      <c r="Q209" s="17">
        <f t="shared" si="53"/>
        <v>0.18581833796495095</v>
      </c>
    </row>
    <row r="210" spans="1:17" x14ac:dyDescent="0.25">
      <c r="A210" s="50"/>
      <c r="B210" s="3" t="s">
        <v>635</v>
      </c>
      <c r="C210" s="3" t="s">
        <v>134</v>
      </c>
      <c r="D210" s="3" t="s">
        <v>365</v>
      </c>
      <c r="E210" s="3" t="s">
        <v>481</v>
      </c>
      <c r="F210" s="3" t="s">
        <v>72</v>
      </c>
      <c r="G210" s="11">
        <f t="shared" si="44"/>
        <v>1.0401384592723524</v>
      </c>
      <c r="H210" s="12">
        <f t="shared" si="43"/>
        <v>4.0138459272352378E-2</v>
      </c>
      <c r="I210" s="13">
        <f t="shared" si="45"/>
        <v>1.6122146118721463</v>
      </c>
      <c r="J210" s="13">
        <f t="shared" si="46"/>
        <v>4.5558064516129031</v>
      </c>
      <c r="K210" s="13">
        <f t="shared" si="47"/>
        <v>6.2408307556341143</v>
      </c>
      <c r="L210" s="16">
        <f t="shared" si="48"/>
        <v>0.64516129032258063</v>
      </c>
      <c r="M210" s="16">
        <f t="shared" si="49"/>
        <v>0.22831050228310504</v>
      </c>
      <c r="N210" s="16">
        <f t="shared" si="50"/>
        <v>0.16666666666666666</v>
      </c>
      <c r="O210" s="17">
        <f t="shared" si="51"/>
        <v>0.62026481625716912</v>
      </c>
      <c r="P210" s="17">
        <f t="shared" si="52"/>
        <v>0.21950010620972882</v>
      </c>
      <c r="Q210" s="17">
        <f t="shared" si="53"/>
        <v>0.16023507753310204</v>
      </c>
    </row>
    <row r="211" spans="1:17" x14ac:dyDescent="0.25">
      <c r="A211" s="50"/>
      <c r="B211" s="3" t="s">
        <v>644</v>
      </c>
      <c r="C211" s="3" t="s">
        <v>552</v>
      </c>
      <c r="D211" s="3" t="s">
        <v>526</v>
      </c>
      <c r="E211" s="3" t="s">
        <v>312</v>
      </c>
      <c r="F211" s="3" t="s">
        <v>72</v>
      </c>
      <c r="G211" s="11">
        <f t="shared" si="44"/>
        <v>1.0395702055461691</v>
      </c>
      <c r="H211" s="12">
        <f t="shared" si="43"/>
        <v>3.9570205546169079E-2</v>
      </c>
      <c r="I211" s="13">
        <f t="shared" si="45"/>
        <v>1.7776650514839492</v>
      </c>
      <c r="J211" s="13">
        <f t="shared" si="46"/>
        <v>3.9607624831309041</v>
      </c>
      <c r="K211" s="13">
        <f t="shared" si="47"/>
        <v>5.4057650688400791</v>
      </c>
      <c r="L211" s="16">
        <f t="shared" si="48"/>
        <v>0.58479532163742687</v>
      </c>
      <c r="M211" s="16">
        <f t="shared" si="49"/>
        <v>0.26246719160104987</v>
      </c>
      <c r="N211" s="16">
        <f t="shared" si="50"/>
        <v>0.19230769230769229</v>
      </c>
      <c r="O211" s="17">
        <f t="shared" si="51"/>
        <v>0.56253566956566181</v>
      </c>
      <c r="P211" s="17">
        <f t="shared" si="52"/>
        <v>0.25247663909639939</v>
      </c>
      <c r="Q211" s="17">
        <f t="shared" si="53"/>
        <v>0.1849876913379388</v>
      </c>
    </row>
    <row r="212" spans="1:17" x14ac:dyDescent="0.25">
      <c r="A212" s="50"/>
      <c r="B212" s="3" t="s">
        <v>636</v>
      </c>
      <c r="C212" s="3" t="s">
        <v>144</v>
      </c>
      <c r="D212" s="3" t="s">
        <v>221</v>
      </c>
      <c r="E212" s="3" t="s">
        <v>681</v>
      </c>
      <c r="F212" s="3" t="s">
        <v>72</v>
      </c>
      <c r="G212" s="11">
        <f t="shared" si="44"/>
        <v>1.0414742782083541</v>
      </c>
      <c r="H212" s="12">
        <f t="shared" si="43"/>
        <v>4.1474278208354143E-2</v>
      </c>
      <c r="I212" s="13">
        <f t="shared" si="45"/>
        <v>1.4059902755812781</v>
      </c>
      <c r="J212" s="13">
        <f t="shared" si="46"/>
        <v>5.4781547033759423</v>
      </c>
      <c r="K212" s="13">
        <f t="shared" si="47"/>
        <v>9.4149274750035197</v>
      </c>
      <c r="L212" s="16">
        <f t="shared" si="48"/>
        <v>0.7407407407407407</v>
      </c>
      <c r="M212" s="16">
        <f t="shared" si="49"/>
        <v>0.19011406844106465</v>
      </c>
      <c r="N212" s="16">
        <f t="shared" si="50"/>
        <v>0.11061946902654868</v>
      </c>
      <c r="O212" s="17">
        <f t="shared" si="51"/>
        <v>0.71124247256018203</v>
      </c>
      <c r="P212" s="17">
        <f t="shared" si="52"/>
        <v>0.18254322014377297</v>
      </c>
      <c r="Q212" s="17">
        <f t="shared" si="53"/>
        <v>0.1062143072960449</v>
      </c>
    </row>
    <row r="213" spans="1:17" x14ac:dyDescent="0.25">
      <c r="A213" s="50"/>
      <c r="B213" s="3" t="s">
        <v>639</v>
      </c>
      <c r="C213" s="3" t="s">
        <v>246</v>
      </c>
      <c r="D213" s="3" t="s">
        <v>675</v>
      </c>
      <c r="E213" s="3" t="s">
        <v>682</v>
      </c>
      <c r="F213" s="3" t="s">
        <v>72</v>
      </c>
      <c r="G213" s="11">
        <f t="shared" si="44"/>
        <v>1.0414412969157494</v>
      </c>
      <c r="H213" s="12">
        <f t="shared" si="43"/>
        <v>4.1441296915749382E-2</v>
      </c>
      <c r="I213" s="13">
        <f t="shared" si="45"/>
        <v>1.541333119435309</v>
      </c>
      <c r="J213" s="13">
        <f t="shared" si="46"/>
        <v>4.7385579009666596</v>
      </c>
      <c r="K213" s="13">
        <f t="shared" si="47"/>
        <v>7.1338728838728827</v>
      </c>
      <c r="L213" s="16">
        <f t="shared" si="48"/>
        <v>0.67567567567567566</v>
      </c>
      <c r="M213" s="16">
        <f t="shared" si="49"/>
        <v>0.21978021978021978</v>
      </c>
      <c r="N213" s="16">
        <f t="shared" si="50"/>
        <v>0.14598540145985403</v>
      </c>
      <c r="O213" s="17">
        <f t="shared" si="51"/>
        <v>0.64878901737112171</v>
      </c>
      <c r="P213" s="17">
        <f t="shared" si="52"/>
        <v>0.21103466938665058</v>
      </c>
      <c r="Q213" s="17">
        <f t="shared" si="53"/>
        <v>0.14017631324222776</v>
      </c>
    </row>
    <row r="214" spans="1:17" x14ac:dyDescent="0.25">
      <c r="A214" s="50"/>
      <c r="B214" s="3" t="s">
        <v>641</v>
      </c>
      <c r="C214" s="3" t="s">
        <v>322</v>
      </c>
      <c r="D214" s="3" t="s">
        <v>293</v>
      </c>
      <c r="E214" s="3" t="s">
        <v>683</v>
      </c>
      <c r="F214" s="3" t="s">
        <v>68</v>
      </c>
      <c r="G214" s="11">
        <f t="shared" si="44"/>
        <v>1.0393007285662652</v>
      </c>
      <c r="H214" s="12">
        <f t="shared" si="43"/>
        <v>3.9300728566265208E-2</v>
      </c>
      <c r="I214" s="13">
        <f t="shared" si="45"/>
        <v>1.3718769617074702</v>
      </c>
      <c r="J214" s="13">
        <f t="shared" si="46"/>
        <v>6.1318742985409651</v>
      </c>
      <c r="K214" s="13">
        <f t="shared" si="47"/>
        <v>9.2601694915254225</v>
      </c>
      <c r="L214" s="16">
        <f t="shared" si="48"/>
        <v>0.75757575757575757</v>
      </c>
      <c r="M214" s="16">
        <f t="shared" si="49"/>
        <v>0.16949152542372881</v>
      </c>
      <c r="N214" s="16">
        <f t="shared" si="50"/>
        <v>0.1122334455667789</v>
      </c>
      <c r="O214" s="17">
        <f t="shared" si="51"/>
        <v>0.72892834263750339</v>
      </c>
      <c r="P214" s="17">
        <f t="shared" si="52"/>
        <v>0.16308227326805161</v>
      </c>
      <c r="Q214" s="17">
        <f t="shared" si="53"/>
        <v>0.10798938409444497</v>
      </c>
    </row>
    <row r="215" spans="1:17" x14ac:dyDescent="0.25">
      <c r="A215" s="49" t="s">
        <v>641</v>
      </c>
      <c r="B215" s="3" t="s">
        <v>627</v>
      </c>
      <c r="C215" s="3" t="s">
        <v>349</v>
      </c>
      <c r="D215" s="3" t="s">
        <v>122</v>
      </c>
      <c r="E215" s="3" t="s">
        <v>285</v>
      </c>
      <c r="F215" s="3" t="s">
        <v>68</v>
      </c>
      <c r="G215" s="11">
        <f t="shared" si="44"/>
        <v>1.0325304489767619</v>
      </c>
      <c r="H215" s="12">
        <f t="shared" si="43"/>
        <v>3.2530448976761939E-2</v>
      </c>
      <c r="I215" s="13">
        <f t="shared" si="45"/>
        <v>4.1714230138661179</v>
      </c>
      <c r="J215" s="13">
        <f t="shared" si="46"/>
        <v>3.8306879657037869</v>
      </c>
      <c r="K215" s="13">
        <f t="shared" si="47"/>
        <v>2.0031090710149182</v>
      </c>
      <c r="L215" s="16">
        <f t="shared" si="48"/>
        <v>0.24752475247524752</v>
      </c>
      <c r="M215" s="16">
        <f t="shared" si="49"/>
        <v>0.26954177897574122</v>
      </c>
      <c r="N215" s="16">
        <f t="shared" si="50"/>
        <v>0.51546391752577325</v>
      </c>
      <c r="O215" s="17">
        <f t="shared" si="51"/>
        <v>0.23972634678284274</v>
      </c>
      <c r="P215" s="17">
        <f t="shared" si="52"/>
        <v>0.26104971455597969</v>
      </c>
      <c r="Q215" s="17">
        <f t="shared" si="53"/>
        <v>0.49922393866117759</v>
      </c>
    </row>
    <row r="216" spans="1:17" x14ac:dyDescent="0.25">
      <c r="A216" s="50"/>
      <c r="B216" s="3" t="s">
        <v>628</v>
      </c>
      <c r="C216" s="3" t="s">
        <v>383</v>
      </c>
      <c r="D216" s="3" t="s">
        <v>665</v>
      </c>
      <c r="E216" s="3" t="s">
        <v>173</v>
      </c>
      <c r="F216" s="3" t="s">
        <v>68</v>
      </c>
      <c r="G216" s="11">
        <f t="shared" si="44"/>
        <v>1.0393964522055834</v>
      </c>
      <c r="H216" s="12">
        <f t="shared" si="43"/>
        <v>3.939645220558341E-2</v>
      </c>
      <c r="I216" s="13">
        <f t="shared" si="45"/>
        <v>3.1181893566167505</v>
      </c>
      <c r="J216" s="13">
        <f t="shared" si="46"/>
        <v>3.4507962213225367</v>
      </c>
      <c r="K216" s="13">
        <f t="shared" si="47"/>
        <v>2.567309236947791</v>
      </c>
      <c r="L216" s="16">
        <f t="shared" si="48"/>
        <v>0.33333333333333331</v>
      </c>
      <c r="M216" s="16">
        <f t="shared" si="49"/>
        <v>0.30120481927710846</v>
      </c>
      <c r="N216" s="16">
        <f t="shared" si="50"/>
        <v>0.40485829959514169</v>
      </c>
      <c r="O216" s="17">
        <f t="shared" si="51"/>
        <v>0.32069893314144476</v>
      </c>
      <c r="P216" s="17">
        <f t="shared" si="52"/>
        <v>0.28978819259769112</v>
      </c>
      <c r="Q216" s="17">
        <f t="shared" si="53"/>
        <v>0.38951287426086417</v>
      </c>
    </row>
    <row r="217" spans="1:17" x14ac:dyDescent="0.25">
      <c r="A217" s="50"/>
      <c r="B217" s="3" t="s">
        <v>642</v>
      </c>
      <c r="C217" s="3" t="s">
        <v>88</v>
      </c>
      <c r="D217" s="3" t="s">
        <v>258</v>
      </c>
      <c r="E217" s="3" t="s">
        <v>650</v>
      </c>
      <c r="F217" s="3" t="s">
        <v>76</v>
      </c>
      <c r="G217" s="11">
        <f t="shared" si="44"/>
        <v>1.0347081801192588</v>
      </c>
      <c r="H217" s="12">
        <f t="shared" si="43"/>
        <v>3.4708180119258802E-2</v>
      </c>
      <c r="I217" s="13">
        <f t="shared" si="45"/>
        <v>2.9282241497375026</v>
      </c>
      <c r="J217" s="13">
        <f t="shared" si="46"/>
        <v>3.4869665670019021</v>
      </c>
      <c r="K217" s="13">
        <f t="shared" si="47"/>
        <v>2.6902412683100732</v>
      </c>
      <c r="L217" s="16">
        <f t="shared" si="48"/>
        <v>0.35335689045936397</v>
      </c>
      <c r="M217" s="16">
        <f t="shared" si="49"/>
        <v>0.29673590504451036</v>
      </c>
      <c r="N217" s="16">
        <f t="shared" si="50"/>
        <v>0.38461538461538458</v>
      </c>
      <c r="O217" s="17">
        <f t="shared" si="51"/>
        <v>0.34150391119806994</v>
      </c>
      <c r="P217" s="17">
        <f t="shared" si="52"/>
        <v>0.2867822162286463</v>
      </c>
      <c r="Q217" s="17">
        <f t="shared" si="53"/>
        <v>0.37171387257328381</v>
      </c>
    </row>
    <row r="218" spans="1:17" x14ac:dyDescent="0.25">
      <c r="A218" s="50"/>
      <c r="B218" s="3" t="s">
        <v>630</v>
      </c>
      <c r="C218" s="3" t="s">
        <v>276</v>
      </c>
      <c r="D218" s="3" t="s">
        <v>438</v>
      </c>
      <c r="E218" s="3" t="s">
        <v>193</v>
      </c>
      <c r="F218" s="3" t="s">
        <v>72</v>
      </c>
      <c r="G218" s="11">
        <f t="shared" si="44"/>
        <v>1.039626171004209</v>
      </c>
      <c r="H218" s="12">
        <f t="shared" si="43"/>
        <v>3.9626171004208954E-2</v>
      </c>
      <c r="I218" s="13">
        <f t="shared" si="45"/>
        <v>2.8173869234214064</v>
      </c>
      <c r="J218" s="13">
        <f t="shared" si="46"/>
        <v>3.3164074855034267</v>
      </c>
      <c r="K218" s="13">
        <f t="shared" si="47"/>
        <v>2.9109532788117849</v>
      </c>
      <c r="L218" s="16">
        <f t="shared" si="48"/>
        <v>0.36900369003690037</v>
      </c>
      <c r="M218" s="16">
        <f t="shared" si="49"/>
        <v>0.31347962382445144</v>
      </c>
      <c r="N218" s="16">
        <f t="shared" si="50"/>
        <v>0.35714285714285715</v>
      </c>
      <c r="O218" s="17">
        <f t="shared" si="51"/>
        <v>0.35493882352006162</v>
      </c>
      <c r="P218" s="17">
        <f t="shared" si="52"/>
        <v>0.30153110085873575</v>
      </c>
      <c r="Q218" s="17">
        <f t="shared" si="53"/>
        <v>0.34353007562120258</v>
      </c>
    </row>
    <row r="219" spans="1:17" x14ac:dyDescent="0.25">
      <c r="A219" s="50"/>
      <c r="B219" s="3" t="s">
        <v>631</v>
      </c>
      <c r="C219" s="3" t="s">
        <v>181</v>
      </c>
      <c r="D219" s="3" t="s">
        <v>366</v>
      </c>
      <c r="E219" s="3" t="s">
        <v>193</v>
      </c>
      <c r="F219" s="3" t="s">
        <v>76</v>
      </c>
      <c r="G219" s="11">
        <f t="shared" si="44"/>
        <v>1.0266284103493406</v>
      </c>
      <c r="H219" s="12">
        <f t="shared" si="43"/>
        <v>2.6628410349340603E-2</v>
      </c>
      <c r="I219" s="13">
        <f t="shared" si="45"/>
        <v>2.7102990033222594</v>
      </c>
      <c r="J219" s="13">
        <f t="shared" si="46"/>
        <v>3.5316017316017314</v>
      </c>
      <c r="K219" s="13">
        <f t="shared" si="47"/>
        <v>2.8745595489781537</v>
      </c>
      <c r="L219" s="16">
        <f t="shared" si="48"/>
        <v>0.37878787878787878</v>
      </c>
      <c r="M219" s="16">
        <f t="shared" si="49"/>
        <v>0.29069767441860467</v>
      </c>
      <c r="N219" s="16">
        <f t="shared" si="50"/>
        <v>0.35714285714285715</v>
      </c>
      <c r="O219" s="17">
        <f t="shared" si="51"/>
        <v>0.36896298112282416</v>
      </c>
      <c r="P219" s="17">
        <f t="shared" si="52"/>
        <v>0.2831576366756558</v>
      </c>
      <c r="Q219" s="17">
        <f t="shared" si="53"/>
        <v>0.34787938220151998</v>
      </c>
    </row>
    <row r="220" spans="1:17" x14ac:dyDescent="0.25">
      <c r="A220" s="50"/>
      <c r="B220" s="3" t="s">
        <v>632</v>
      </c>
      <c r="C220" s="3" t="s">
        <v>354</v>
      </c>
      <c r="D220" s="3" t="s">
        <v>205</v>
      </c>
      <c r="E220" s="3" t="s">
        <v>540</v>
      </c>
      <c r="F220" s="3" t="s">
        <v>76</v>
      </c>
      <c r="G220" s="11">
        <f t="shared" si="44"/>
        <v>1.038554177651922</v>
      </c>
      <c r="H220" s="12">
        <f t="shared" si="43"/>
        <v>3.8554177651922039E-2</v>
      </c>
      <c r="I220" s="13">
        <f t="shared" si="45"/>
        <v>5.0889154704944186</v>
      </c>
      <c r="J220" s="13">
        <f t="shared" si="46"/>
        <v>4.3411564625850341</v>
      </c>
      <c r="K220" s="13">
        <f t="shared" si="47"/>
        <v>1.744771018455229</v>
      </c>
      <c r="L220" s="16">
        <f t="shared" si="48"/>
        <v>0.2040816326530612</v>
      </c>
      <c r="M220" s="16">
        <f t="shared" si="49"/>
        <v>0.23923444976076558</v>
      </c>
      <c r="N220" s="16">
        <f t="shared" si="50"/>
        <v>0.59523809523809523</v>
      </c>
      <c r="O220" s="17">
        <f t="shared" si="51"/>
        <v>0.19650552377967559</v>
      </c>
      <c r="P220" s="17">
        <f t="shared" si="52"/>
        <v>0.23035336519627048</v>
      </c>
      <c r="Q220" s="17">
        <f t="shared" si="53"/>
        <v>0.57314111102405396</v>
      </c>
    </row>
    <row r="221" spans="1:17" x14ac:dyDescent="0.25">
      <c r="A221" s="50"/>
      <c r="B221" s="3" t="s">
        <v>633</v>
      </c>
      <c r="C221" s="3" t="s">
        <v>143</v>
      </c>
      <c r="D221" s="3" t="s">
        <v>400</v>
      </c>
      <c r="E221" s="3" t="s">
        <v>551</v>
      </c>
      <c r="F221" s="3" t="s">
        <v>68</v>
      </c>
      <c r="G221" s="11">
        <f t="shared" si="44"/>
        <v>1.035459638400815</v>
      </c>
      <c r="H221" s="12">
        <f t="shared" si="43"/>
        <v>3.5459638400815008E-2</v>
      </c>
      <c r="I221" s="13">
        <f t="shared" si="45"/>
        <v>3.1892156862745105</v>
      </c>
      <c r="J221" s="13">
        <f t="shared" si="46"/>
        <v>3.5205627705627709</v>
      </c>
      <c r="K221" s="13">
        <f t="shared" si="47"/>
        <v>2.4851031321619561</v>
      </c>
      <c r="L221" s="16">
        <f t="shared" si="48"/>
        <v>0.32467532467532467</v>
      </c>
      <c r="M221" s="16">
        <f t="shared" si="49"/>
        <v>0.29411764705882354</v>
      </c>
      <c r="N221" s="16">
        <f t="shared" si="50"/>
        <v>0.41666666666666669</v>
      </c>
      <c r="O221" s="17">
        <f t="shared" si="51"/>
        <v>0.31355671687672909</v>
      </c>
      <c r="P221" s="17">
        <f t="shared" si="52"/>
        <v>0.28404549646480171</v>
      </c>
      <c r="Q221" s="17">
        <f t="shared" si="53"/>
        <v>0.40239778665846904</v>
      </c>
    </row>
    <row r="222" spans="1:17" x14ac:dyDescent="0.25">
      <c r="A222" s="50"/>
      <c r="B222" s="3" t="s">
        <v>647</v>
      </c>
      <c r="C222" s="3" t="s">
        <v>332</v>
      </c>
      <c r="D222" s="3" t="s">
        <v>200</v>
      </c>
      <c r="E222" s="3" t="s">
        <v>168</v>
      </c>
      <c r="F222" s="3" t="s">
        <v>76</v>
      </c>
      <c r="G222" s="11">
        <f t="shared" si="44"/>
        <v>1.0346283561823835</v>
      </c>
      <c r="H222" s="12">
        <f t="shared" si="43"/>
        <v>3.4628356182383468E-2</v>
      </c>
      <c r="I222" s="13">
        <f t="shared" si="45"/>
        <v>2.9900759493670885</v>
      </c>
      <c r="J222" s="13">
        <f t="shared" si="46"/>
        <v>3.8798563356839382</v>
      </c>
      <c r="K222" s="13">
        <f t="shared" si="47"/>
        <v>2.4520692041522487</v>
      </c>
      <c r="L222" s="16">
        <f t="shared" si="48"/>
        <v>0.34602076124567471</v>
      </c>
      <c r="M222" s="16">
        <f t="shared" si="49"/>
        <v>0.26666666666666666</v>
      </c>
      <c r="N222" s="16">
        <f t="shared" si="50"/>
        <v>0.42194092827004215</v>
      </c>
      <c r="O222" s="17">
        <f t="shared" si="51"/>
        <v>0.33443966539099806</v>
      </c>
      <c r="P222" s="17">
        <f t="shared" si="52"/>
        <v>0.25774150212799585</v>
      </c>
      <c r="Q222" s="17">
        <f t="shared" si="53"/>
        <v>0.40781883248100614</v>
      </c>
    </row>
    <row r="223" spans="1:17" x14ac:dyDescent="0.25">
      <c r="A223" s="50"/>
      <c r="B223" s="3" t="s">
        <v>634</v>
      </c>
      <c r="C223" s="3" t="s">
        <v>406</v>
      </c>
      <c r="D223" s="3" t="s">
        <v>122</v>
      </c>
      <c r="E223" s="3" t="s">
        <v>166</v>
      </c>
      <c r="F223" s="3" t="s">
        <v>68</v>
      </c>
      <c r="G223" s="11">
        <f t="shared" si="44"/>
        <v>1.0344019188358811</v>
      </c>
      <c r="H223" s="12">
        <f t="shared" si="43"/>
        <v>3.4401918835881062E-2</v>
      </c>
      <c r="I223" s="13">
        <f t="shared" si="45"/>
        <v>3.6410947543023013</v>
      </c>
      <c r="J223" s="13">
        <f t="shared" si="46"/>
        <v>3.8376311188811187</v>
      </c>
      <c r="K223" s="13">
        <f t="shared" si="47"/>
        <v>2.1515559911786326</v>
      </c>
      <c r="L223" s="16">
        <f t="shared" si="48"/>
        <v>0.28409090909090912</v>
      </c>
      <c r="M223" s="16">
        <f t="shared" si="49"/>
        <v>0.26954177897574122</v>
      </c>
      <c r="N223" s="16">
        <f t="shared" si="50"/>
        <v>0.48076923076923073</v>
      </c>
      <c r="O223" s="17">
        <f t="shared" si="51"/>
        <v>0.27464267410739707</v>
      </c>
      <c r="P223" s="17">
        <f t="shared" si="52"/>
        <v>0.26057741586470018</v>
      </c>
      <c r="Q223" s="17">
        <f t="shared" si="53"/>
        <v>0.46477991002790275</v>
      </c>
    </row>
    <row r="224" spans="1:17" x14ac:dyDescent="0.25">
      <c r="A224" s="50"/>
      <c r="B224" s="3" t="s">
        <v>635</v>
      </c>
      <c r="C224" s="3" t="s">
        <v>131</v>
      </c>
      <c r="D224" s="3" t="s">
        <v>450</v>
      </c>
      <c r="E224" s="3" t="s">
        <v>143</v>
      </c>
      <c r="F224" s="3" t="s">
        <v>68</v>
      </c>
      <c r="G224" s="11">
        <f t="shared" si="44"/>
        <v>1.0388716974082828</v>
      </c>
      <c r="H224" s="12">
        <f t="shared" si="43"/>
        <v>3.8871697408282779E-2</v>
      </c>
      <c r="I224" s="13">
        <f t="shared" si="45"/>
        <v>2.5556243756243755</v>
      </c>
      <c r="J224" s="13">
        <f t="shared" si="46"/>
        <v>3.3763330165769192</v>
      </c>
      <c r="K224" s="13">
        <f t="shared" si="47"/>
        <v>3.1997248280175112</v>
      </c>
      <c r="L224" s="16">
        <f t="shared" si="48"/>
        <v>0.4065040650406504</v>
      </c>
      <c r="M224" s="16">
        <f t="shared" si="49"/>
        <v>0.30769230769230771</v>
      </c>
      <c r="N224" s="16">
        <f t="shared" si="50"/>
        <v>0.32467532467532467</v>
      </c>
      <c r="O224" s="17">
        <f t="shared" si="51"/>
        <v>0.39129381044336209</v>
      </c>
      <c r="P224" s="17">
        <f t="shared" si="52"/>
        <v>0.29617931498174482</v>
      </c>
      <c r="Q224" s="17">
        <f t="shared" si="53"/>
        <v>0.31252687457489303</v>
      </c>
    </row>
    <row r="225" spans="1:17" x14ac:dyDescent="0.25">
      <c r="A225" s="50"/>
      <c r="B225" s="3" t="s">
        <v>645</v>
      </c>
      <c r="C225" s="3" t="s">
        <v>404</v>
      </c>
      <c r="D225" s="3" t="s">
        <v>149</v>
      </c>
      <c r="E225" s="3" t="s">
        <v>388</v>
      </c>
      <c r="F225" s="3" t="s">
        <v>72</v>
      </c>
      <c r="G225" s="11">
        <f t="shared" si="44"/>
        <v>1.0347276080175103</v>
      </c>
      <c r="H225" s="12">
        <f t="shared" si="43"/>
        <v>3.4727608017510292E-2</v>
      </c>
      <c r="I225" s="13">
        <f t="shared" si="45"/>
        <v>3.1766137566137562</v>
      </c>
      <c r="J225" s="13">
        <f t="shared" si="46"/>
        <v>3.9112703583061887</v>
      </c>
      <c r="K225" s="13">
        <f t="shared" si="47"/>
        <v>2.3281371180393982</v>
      </c>
      <c r="L225" s="16">
        <f t="shared" si="48"/>
        <v>0.32573289902280134</v>
      </c>
      <c r="M225" s="16">
        <f t="shared" si="49"/>
        <v>0.26455026455026459</v>
      </c>
      <c r="N225" s="16">
        <f t="shared" si="50"/>
        <v>0.44444444444444442</v>
      </c>
      <c r="O225" s="17">
        <f t="shared" si="51"/>
        <v>0.31480062627002903</v>
      </c>
      <c r="P225" s="17">
        <f t="shared" si="52"/>
        <v>0.25567140810819816</v>
      </c>
      <c r="Q225" s="17">
        <f t="shared" si="53"/>
        <v>0.42952796562177287</v>
      </c>
    </row>
    <row r="226" spans="1:17" x14ac:dyDescent="0.25">
      <c r="A226" s="50"/>
      <c r="B226" s="3" t="s">
        <v>636</v>
      </c>
      <c r="C226" s="3" t="s">
        <v>395</v>
      </c>
      <c r="D226" s="3" t="s">
        <v>122</v>
      </c>
      <c r="E226" s="3" t="s">
        <v>332</v>
      </c>
      <c r="F226" s="3" t="s">
        <v>68</v>
      </c>
      <c r="G226" s="11">
        <f t="shared" si="44"/>
        <v>1.0357306074483068</v>
      </c>
      <c r="H226" s="12">
        <f t="shared" si="43"/>
        <v>3.5730607448306806E-2</v>
      </c>
      <c r="I226" s="13">
        <f t="shared" si="45"/>
        <v>2.4650388457269701</v>
      </c>
      <c r="J226" s="13">
        <f t="shared" si="46"/>
        <v>3.8425605536332181</v>
      </c>
      <c r="K226" s="13">
        <f t="shared" si="47"/>
        <v>2.993261455525607</v>
      </c>
      <c r="L226" s="16">
        <f t="shared" si="48"/>
        <v>0.42016806722689076</v>
      </c>
      <c r="M226" s="16">
        <f t="shared" si="49"/>
        <v>0.26954177897574122</v>
      </c>
      <c r="N226" s="16">
        <f t="shared" si="50"/>
        <v>0.34602076124567471</v>
      </c>
      <c r="O226" s="17">
        <f t="shared" si="51"/>
        <v>0.40567312021611884</v>
      </c>
      <c r="P226" s="17">
        <f t="shared" si="52"/>
        <v>0.26024313372354796</v>
      </c>
      <c r="Q226" s="17">
        <f t="shared" si="53"/>
        <v>0.33408374606033314</v>
      </c>
    </row>
  </sheetData>
  <mergeCells count="18">
    <mergeCell ref="A65:A76"/>
    <mergeCell ref="A2:A13"/>
    <mergeCell ref="A14:A26"/>
    <mergeCell ref="A27:A39"/>
    <mergeCell ref="A40:A52"/>
    <mergeCell ref="A53:A64"/>
    <mergeCell ref="A215:A226"/>
    <mergeCell ref="A77:A88"/>
    <mergeCell ref="A89:A100"/>
    <mergeCell ref="A101:A113"/>
    <mergeCell ref="A114:A125"/>
    <mergeCell ref="A126:A137"/>
    <mergeCell ref="A138:A150"/>
    <mergeCell ref="A151:A163"/>
    <mergeCell ref="A164:A175"/>
    <mergeCell ref="A176:A188"/>
    <mergeCell ref="A189:A201"/>
    <mergeCell ref="A202:A2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workbookViewId="0">
      <selection activeCell="V12" sqref="V12"/>
    </sheetView>
  </sheetViews>
  <sheetFormatPr defaultRowHeight="15" x14ac:dyDescent="0.25"/>
  <cols>
    <col min="1" max="2" width="13.5703125" bestFit="1" customWidth="1"/>
    <col min="3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6"/>
    <col min="15" max="17" width="9.140625" style="17"/>
    <col min="18" max="18" width="9.140625" style="32"/>
    <col min="19" max="20" width="9.140625" style="3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6" t="s">
        <v>59</v>
      </c>
      <c r="M1" s="16" t="s">
        <v>60</v>
      </c>
      <c r="N1" s="16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1585</v>
      </c>
      <c r="T1" s="34" t="s">
        <v>1572</v>
      </c>
    </row>
    <row r="2" spans="1:21" x14ac:dyDescent="0.25">
      <c r="A2" s="49" t="s">
        <v>684</v>
      </c>
      <c r="B2" s="3" t="s">
        <v>685</v>
      </c>
      <c r="C2" s="3" t="s">
        <v>686</v>
      </c>
      <c r="D2" s="3" t="s">
        <v>337</v>
      </c>
      <c r="E2" s="3" t="s">
        <v>687</v>
      </c>
      <c r="F2" s="3" t="s">
        <v>72</v>
      </c>
      <c r="G2" s="11">
        <f>(((1/C2)+(1/D2)+(1/E2)))</f>
        <v>1.0299059612417916</v>
      </c>
      <c r="H2" s="12">
        <f>G2-1</f>
        <v>2.9905961241791568E-2</v>
      </c>
      <c r="I2" s="13">
        <f>C2*G2</f>
        <v>1.4727655245757618</v>
      </c>
      <c r="J2" s="13">
        <f>D2*G2</f>
        <v>5.0053429716351072</v>
      </c>
      <c r="K2" s="13">
        <f>E2*G2</f>
        <v>8.2495467495467505</v>
      </c>
      <c r="L2" s="16">
        <f>(1/C2)</f>
        <v>0.69930069930069938</v>
      </c>
      <c r="M2" s="16">
        <f>(1/D2)</f>
        <v>0.20576131687242796</v>
      </c>
      <c r="N2" s="16">
        <f>(1/E2)</f>
        <v>0.12484394506866417</v>
      </c>
      <c r="O2" s="17">
        <f>(1/I2)</f>
        <v>0.67899470982528298</v>
      </c>
      <c r="P2" s="17">
        <f>(1/J2)</f>
        <v>0.19978650926957911</v>
      </c>
      <c r="Q2" s="17">
        <f>(1/K2)</f>
        <v>0.12121878090513789</v>
      </c>
      <c r="R2" s="32">
        <v>1</v>
      </c>
      <c r="S2" s="31" t="s">
        <v>1576</v>
      </c>
      <c r="T2" s="31" t="s">
        <v>1586</v>
      </c>
      <c r="U2" t="s">
        <v>1578</v>
      </c>
    </row>
    <row r="3" spans="1:21" x14ac:dyDescent="0.25">
      <c r="A3" s="50"/>
      <c r="B3" s="3" t="s">
        <v>688</v>
      </c>
      <c r="C3" s="3" t="s">
        <v>112</v>
      </c>
      <c r="D3" s="3" t="s">
        <v>560</v>
      </c>
      <c r="E3" s="3" t="s">
        <v>689</v>
      </c>
      <c r="F3" s="3" t="s">
        <v>72</v>
      </c>
      <c r="G3" s="11">
        <f t="shared" ref="G3:G66" si="0">(((1/C3)+(1/D3)+(1/E3)))</f>
        <v>1.0315472925631841</v>
      </c>
      <c r="H3" s="12">
        <f t="shared" ref="H3:H66" si="1">G3-1</f>
        <v>3.1547292563184115E-2</v>
      </c>
      <c r="I3" s="13">
        <f t="shared" ref="I3:I66" si="2">C3*G3</f>
        <v>1.4854281012909851</v>
      </c>
      <c r="J3" s="13">
        <f t="shared" ref="J3:J66" si="3">D3*G3</f>
        <v>5.2402602462209753</v>
      </c>
      <c r="K3" s="13">
        <f t="shared" ref="K3:K66" si="4">E3*G3</f>
        <v>7.3549321959755023</v>
      </c>
      <c r="L3" s="16">
        <f t="shared" ref="L3:L66" si="5">(1/C3)</f>
        <v>0.69444444444444442</v>
      </c>
      <c r="M3" s="16">
        <f t="shared" ref="M3:M66" si="6">(1/D3)</f>
        <v>0.19685039370078738</v>
      </c>
      <c r="N3" s="16">
        <f t="shared" ref="N3:N66" si="7">(1/E3)</f>
        <v>0.14025245441795231</v>
      </c>
      <c r="O3" s="17">
        <f t="shared" ref="O3:O66" si="8">(1/I3)</f>
        <v>0.67320659891306778</v>
      </c>
      <c r="P3" s="17">
        <f t="shared" ref="P3:P66" si="9">(1/J3)</f>
        <v>0.19083021701472785</v>
      </c>
      <c r="Q3" s="17">
        <f t="shared" ref="Q3:Q66" si="10">(1/K3)</f>
        <v>0.13596318407220442</v>
      </c>
    </row>
    <row r="4" spans="1:21" x14ac:dyDescent="0.25">
      <c r="A4" s="50"/>
      <c r="B4" s="3" t="s">
        <v>690</v>
      </c>
      <c r="C4" s="3" t="s">
        <v>563</v>
      </c>
      <c r="D4" s="3" t="s">
        <v>518</v>
      </c>
      <c r="E4" s="3" t="s">
        <v>386</v>
      </c>
      <c r="F4" s="3" t="s">
        <v>68</v>
      </c>
      <c r="G4" s="11">
        <f t="shared" si="0"/>
        <v>1.0276485086387446</v>
      </c>
      <c r="H4" s="12">
        <f t="shared" si="1"/>
        <v>2.7648508638744573E-2</v>
      </c>
      <c r="I4" s="13">
        <f t="shared" si="2"/>
        <v>1.6750670690811535</v>
      </c>
      <c r="J4" s="13">
        <f t="shared" si="3"/>
        <v>4.3161237362827274</v>
      </c>
      <c r="K4" s="13">
        <f t="shared" si="4"/>
        <v>5.8370435290680689</v>
      </c>
      <c r="L4" s="16">
        <f t="shared" si="5"/>
        <v>0.61349693251533743</v>
      </c>
      <c r="M4" s="16">
        <f t="shared" si="6"/>
        <v>0.23809523809523808</v>
      </c>
      <c r="N4" s="16">
        <f t="shared" si="7"/>
        <v>0.17605633802816903</v>
      </c>
      <c r="O4" s="17">
        <f t="shared" si="8"/>
        <v>0.59699102111089986</v>
      </c>
      <c r="P4" s="17">
        <f t="shared" si="9"/>
        <v>0.23168937247875396</v>
      </c>
      <c r="Q4" s="17">
        <f t="shared" si="10"/>
        <v>0.17131960641034624</v>
      </c>
    </row>
    <row r="5" spans="1:21" x14ac:dyDescent="0.25">
      <c r="A5" s="50"/>
      <c r="B5" s="3" t="s">
        <v>691</v>
      </c>
      <c r="C5" s="3" t="s">
        <v>329</v>
      </c>
      <c r="D5" s="3" t="s">
        <v>386</v>
      </c>
      <c r="E5" s="3" t="s">
        <v>692</v>
      </c>
      <c r="F5" s="3" t="s">
        <v>72</v>
      </c>
      <c r="G5" s="11">
        <f t="shared" si="0"/>
        <v>1.0292768664023408</v>
      </c>
      <c r="H5" s="12">
        <f t="shared" si="1"/>
        <v>2.927686640234084E-2</v>
      </c>
      <c r="I5" s="13">
        <f t="shared" si="2"/>
        <v>1.3792310009791369</v>
      </c>
      <c r="J5" s="13">
        <f t="shared" si="3"/>
        <v>5.8462926011652954</v>
      </c>
      <c r="K5" s="13">
        <f t="shared" si="4"/>
        <v>9.6237387008618871</v>
      </c>
      <c r="L5" s="16">
        <f t="shared" si="5"/>
        <v>0.74626865671641784</v>
      </c>
      <c r="M5" s="16">
        <f t="shared" si="6"/>
        <v>0.17605633802816903</v>
      </c>
      <c r="N5" s="16">
        <f t="shared" si="7"/>
        <v>0.10695187165775401</v>
      </c>
      <c r="O5" s="17">
        <f t="shared" si="8"/>
        <v>0.72504170750953612</v>
      </c>
      <c r="P5" s="17">
        <f t="shared" si="9"/>
        <v>0.17104857184203848</v>
      </c>
      <c r="Q5" s="17">
        <f t="shared" si="10"/>
        <v>0.10390972064842549</v>
      </c>
    </row>
    <row r="6" spans="1:21" x14ac:dyDescent="0.25">
      <c r="A6" s="50"/>
      <c r="B6" s="3" t="s">
        <v>693</v>
      </c>
      <c r="C6" s="3" t="s">
        <v>353</v>
      </c>
      <c r="D6" s="3" t="s">
        <v>393</v>
      </c>
      <c r="E6" s="3" t="s">
        <v>442</v>
      </c>
      <c r="F6" s="3" t="s">
        <v>68</v>
      </c>
      <c r="G6" s="11">
        <f t="shared" si="0"/>
        <v>1.0302564963036303</v>
      </c>
      <c r="H6" s="12">
        <f t="shared" si="1"/>
        <v>3.0256496303630254E-2</v>
      </c>
      <c r="I6" s="13">
        <f t="shared" si="2"/>
        <v>2.967138709354455</v>
      </c>
      <c r="J6" s="13">
        <f t="shared" si="3"/>
        <v>3.842856731212541</v>
      </c>
      <c r="K6" s="13">
        <f t="shared" si="4"/>
        <v>2.482918156091749</v>
      </c>
      <c r="L6" s="16">
        <f t="shared" si="5"/>
        <v>0.34722222222222221</v>
      </c>
      <c r="M6" s="16">
        <f t="shared" si="6"/>
        <v>0.26809651474530832</v>
      </c>
      <c r="N6" s="16">
        <f t="shared" si="7"/>
        <v>0.41493775933609955</v>
      </c>
      <c r="O6" s="17">
        <f t="shared" si="8"/>
        <v>0.33702502577561155</v>
      </c>
      <c r="P6" s="17">
        <f t="shared" si="9"/>
        <v>0.26022307620208074</v>
      </c>
      <c r="Q6" s="17">
        <f t="shared" si="10"/>
        <v>0.40275189802230754</v>
      </c>
      <c r="R6" s="32">
        <v>2</v>
      </c>
      <c r="S6" s="35" t="s">
        <v>1573</v>
      </c>
      <c r="T6" s="31" t="s">
        <v>1573</v>
      </c>
      <c r="U6" t="s">
        <v>1578</v>
      </c>
    </row>
    <row r="7" spans="1:21" x14ac:dyDescent="0.25">
      <c r="A7" s="50"/>
      <c r="B7" s="3" t="s">
        <v>694</v>
      </c>
      <c r="C7" s="3" t="s">
        <v>223</v>
      </c>
      <c r="D7" s="3" t="s">
        <v>572</v>
      </c>
      <c r="E7" s="3" t="s">
        <v>555</v>
      </c>
      <c r="F7" s="3" t="s">
        <v>76</v>
      </c>
      <c r="G7" s="11">
        <f t="shared" si="0"/>
        <v>1.0297491290840091</v>
      </c>
      <c r="H7" s="12">
        <f t="shared" si="1"/>
        <v>2.9749129084009063E-2</v>
      </c>
      <c r="I7" s="13">
        <f t="shared" si="2"/>
        <v>1.5549211849168536</v>
      </c>
      <c r="J7" s="13">
        <f t="shared" si="3"/>
        <v>4.7986309415314823</v>
      </c>
      <c r="K7" s="13">
        <f t="shared" si="4"/>
        <v>6.7345593042094194</v>
      </c>
      <c r="L7" s="16">
        <f t="shared" si="5"/>
        <v>0.66225165562913912</v>
      </c>
      <c r="M7" s="16">
        <f t="shared" si="6"/>
        <v>0.21459227467811159</v>
      </c>
      <c r="N7" s="16">
        <f t="shared" si="7"/>
        <v>0.1529051987767584</v>
      </c>
      <c r="O7" s="17">
        <f t="shared" si="8"/>
        <v>0.64311941318972576</v>
      </c>
      <c r="P7" s="17">
        <f t="shared" si="9"/>
        <v>0.20839277122671371</v>
      </c>
      <c r="Q7" s="17">
        <f t="shared" si="10"/>
        <v>0.14848781558356053</v>
      </c>
    </row>
    <row r="8" spans="1:21" x14ac:dyDescent="0.25">
      <c r="A8" s="50"/>
      <c r="B8" s="3" t="s">
        <v>695</v>
      </c>
      <c r="C8" s="3" t="s">
        <v>166</v>
      </c>
      <c r="D8" s="3" t="s">
        <v>169</v>
      </c>
      <c r="E8" s="3" t="s">
        <v>191</v>
      </c>
      <c r="F8" s="3" t="s">
        <v>72</v>
      </c>
      <c r="G8" s="11">
        <f t="shared" si="0"/>
        <v>1.0302239271728686</v>
      </c>
      <c r="H8" s="12">
        <f t="shared" si="1"/>
        <v>3.0223927172868592E-2</v>
      </c>
      <c r="I8" s="13">
        <f t="shared" si="2"/>
        <v>2.1428657685195667</v>
      </c>
      <c r="J8" s="13">
        <f t="shared" si="3"/>
        <v>3.7397128556375128</v>
      </c>
      <c r="K8" s="13">
        <f t="shared" si="4"/>
        <v>3.7603173341809701</v>
      </c>
      <c r="L8" s="16">
        <f t="shared" si="5"/>
        <v>0.48076923076923073</v>
      </c>
      <c r="M8" s="16">
        <f t="shared" si="6"/>
        <v>0.27548209366391185</v>
      </c>
      <c r="N8" s="16">
        <f t="shared" si="7"/>
        <v>0.27397260273972601</v>
      </c>
      <c r="O8" s="17">
        <f t="shared" si="8"/>
        <v>0.4666647881966336</v>
      </c>
      <c r="P8" s="17">
        <f t="shared" si="9"/>
        <v>0.26740020921459995</v>
      </c>
      <c r="Q8" s="17">
        <f t="shared" si="10"/>
        <v>0.26593500258876657</v>
      </c>
      <c r="R8" s="32">
        <v>1</v>
      </c>
      <c r="S8" s="31" t="s">
        <v>1570</v>
      </c>
      <c r="T8" s="31" t="s">
        <v>1586</v>
      </c>
      <c r="U8" t="s">
        <v>1578</v>
      </c>
    </row>
    <row r="9" spans="1:21" x14ac:dyDescent="0.25">
      <c r="A9" s="50"/>
      <c r="B9" s="3" t="s">
        <v>696</v>
      </c>
      <c r="C9" s="3" t="s">
        <v>307</v>
      </c>
      <c r="D9" s="3" t="s">
        <v>145</v>
      </c>
      <c r="E9" s="3" t="s">
        <v>246</v>
      </c>
      <c r="F9" s="3" t="s">
        <v>68</v>
      </c>
      <c r="G9" s="11">
        <f t="shared" si="0"/>
        <v>1.0299076505973057</v>
      </c>
      <c r="H9" s="12">
        <f t="shared" si="1"/>
        <v>2.9907650597305713E-2</v>
      </c>
      <c r="I9" s="13">
        <f t="shared" si="2"/>
        <v>5.9734643734643731</v>
      </c>
      <c r="J9" s="13">
        <f t="shared" si="3"/>
        <v>5.6644920782851811</v>
      </c>
      <c r="K9" s="13">
        <f t="shared" si="4"/>
        <v>1.5242633228840123</v>
      </c>
      <c r="L9" s="16">
        <f t="shared" si="5"/>
        <v>0.17241379310344829</v>
      </c>
      <c r="M9" s="16">
        <f t="shared" si="6"/>
        <v>0.18181818181818182</v>
      </c>
      <c r="N9" s="16">
        <f t="shared" si="7"/>
        <v>0.67567567567567566</v>
      </c>
      <c r="O9" s="17">
        <f t="shared" si="8"/>
        <v>0.16740704179006252</v>
      </c>
      <c r="P9" s="17">
        <f t="shared" si="9"/>
        <v>0.17653833497861141</v>
      </c>
      <c r="Q9" s="17">
        <f t="shared" si="10"/>
        <v>0.65605462323132613</v>
      </c>
    </row>
    <row r="10" spans="1:21" x14ac:dyDescent="0.25">
      <c r="A10" s="50"/>
      <c r="B10" s="3" t="s">
        <v>697</v>
      </c>
      <c r="C10" s="3" t="s">
        <v>698</v>
      </c>
      <c r="D10" s="3" t="s">
        <v>340</v>
      </c>
      <c r="E10" s="3" t="s">
        <v>167</v>
      </c>
      <c r="F10" s="3" t="s">
        <v>72</v>
      </c>
      <c r="G10" s="11">
        <f t="shared" si="0"/>
        <v>1.0307247304961815</v>
      </c>
      <c r="H10" s="12">
        <f t="shared" si="1"/>
        <v>3.0724730496181518E-2</v>
      </c>
      <c r="I10" s="13">
        <f t="shared" si="2"/>
        <v>2.7108060412049575</v>
      </c>
      <c r="J10" s="13">
        <f t="shared" si="3"/>
        <v>3.8342959974457953</v>
      </c>
      <c r="K10" s="13">
        <f t="shared" si="4"/>
        <v>2.7004987938999956</v>
      </c>
      <c r="L10" s="16">
        <f t="shared" si="5"/>
        <v>0.38022813688212931</v>
      </c>
      <c r="M10" s="16">
        <f t="shared" si="6"/>
        <v>0.26881720430107525</v>
      </c>
      <c r="N10" s="16">
        <f t="shared" si="7"/>
        <v>0.38167938931297707</v>
      </c>
      <c r="O10" s="17">
        <f t="shared" si="8"/>
        <v>0.36889396909986905</v>
      </c>
      <c r="P10" s="17">
        <f t="shared" si="9"/>
        <v>0.26080406955178914</v>
      </c>
      <c r="Q10" s="17">
        <f t="shared" si="10"/>
        <v>0.37030196134834187</v>
      </c>
    </row>
    <row r="11" spans="1:21" x14ac:dyDescent="0.25">
      <c r="A11" s="50"/>
      <c r="B11" s="3" t="s">
        <v>699</v>
      </c>
      <c r="C11" s="3" t="s">
        <v>210</v>
      </c>
      <c r="D11" s="3" t="s">
        <v>98</v>
      </c>
      <c r="E11" s="3" t="s">
        <v>700</v>
      </c>
      <c r="F11" s="3" t="s">
        <v>72</v>
      </c>
      <c r="G11" s="11">
        <f t="shared" si="0"/>
        <v>1.0334735531577757</v>
      </c>
      <c r="H11" s="12">
        <f t="shared" si="1"/>
        <v>3.3473553157775671E-2</v>
      </c>
      <c r="I11" s="13">
        <f t="shared" si="2"/>
        <v>1.4985366520787746</v>
      </c>
      <c r="J11" s="13">
        <f t="shared" si="3"/>
        <v>4.7229741379310353</v>
      </c>
      <c r="K11" s="13">
        <f t="shared" si="4"/>
        <v>8.2677884252622054</v>
      </c>
      <c r="L11" s="16">
        <f t="shared" si="5"/>
        <v>0.68965517241379315</v>
      </c>
      <c r="M11" s="16">
        <f t="shared" si="6"/>
        <v>0.21881838074398249</v>
      </c>
      <c r="N11" s="16">
        <f t="shared" si="7"/>
        <v>0.125</v>
      </c>
      <c r="O11" s="17">
        <f t="shared" si="8"/>
        <v>0.66731767862520874</v>
      </c>
      <c r="P11" s="17">
        <f t="shared" si="9"/>
        <v>0.21173099212397212</v>
      </c>
      <c r="Q11" s="17">
        <f t="shared" si="10"/>
        <v>0.12095132925081908</v>
      </c>
    </row>
    <row r="12" spans="1:21" x14ac:dyDescent="0.25">
      <c r="A12" s="50"/>
      <c r="B12" s="3" t="s">
        <v>701</v>
      </c>
      <c r="C12" s="3" t="s">
        <v>325</v>
      </c>
      <c r="D12" s="3" t="s">
        <v>268</v>
      </c>
      <c r="E12" s="3" t="s">
        <v>163</v>
      </c>
      <c r="F12" s="3" t="s">
        <v>76</v>
      </c>
      <c r="G12" s="11">
        <f t="shared" si="0"/>
        <v>1.0284223047202898</v>
      </c>
      <c r="H12" s="12">
        <f t="shared" si="1"/>
        <v>2.8422304720289837E-2</v>
      </c>
      <c r="I12" s="13">
        <f t="shared" si="2"/>
        <v>1.9334339328741448</v>
      </c>
      <c r="J12" s="13">
        <f t="shared" si="3"/>
        <v>3.7228887430874491</v>
      </c>
      <c r="K12" s="13">
        <f t="shared" si="4"/>
        <v>4.6690372634301163</v>
      </c>
      <c r="L12" s="16">
        <f t="shared" si="5"/>
        <v>0.53191489361702127</v>
      </c>
      <c r="M12" s="16">
        <f t="shared" si="6"/>
        <v>0.27624309392265195</v>
      </c>
      <c r="N12" s="16">
        <f t="shared" si="7"/>
        <v>0.22026431718061673</v>
      </c>
      <c r="O12" s="17">
        <f t="shared" si="8"/>
        <v>0.51721446644595237</v>
      </c>
      <c r="P12" s="17">
        <f t="shared" si="9"/>
        <v>0.26860861793325702</v>
      </c>
      <c r="Q12" s="17">
        <f t="shared" si="10"/>
        <v>0.2141769156207908</v>
      </c>
    </row>
    <row r="13" spans="1:21" x14ac:dyDescent="0.25">
      <c r="A13" s="50"/>
      <c r="B13" s="3" t="s">
        <v>702</v>
      </c>
      <c r="C13" s="3" t="s">
        <v>132</v>
      </c>
      <c r="D13" s="3" t="s">
        <v>317</v>
      </c>
      <c r="E13" s="3" t="s">
        <v>533</v>
      </c>
      <c r="F13" s="3" t="s">
        <v>76</v>
      </c>
      <c r="G13" s="11">
        <f t="shared" si="0"/>
        <v>1.0287779411291631</v>
      </c>
      <c r="H13" s="12">
        <f t="shared" si="1"/>
        <v>2.8777941129163098E-2</v>
      </c>
      <c r="I13" s="13">
        <f t="shared" si="2"/>
        <v>1.5328791322824531</v>
      </c>
      <c r="J13" s="13">
        <f t="shared" si="3"/>
        <v>4.8558318821296496</v>
      </c>
      <c r="K13" s="13">
        <f t="shared" si="4"/>
        <v>7.0574166761460591</v>
      </c>
      <c r="L13" s="16">
        <f t="shared" si="5"/>
        <v>0.67114093959731547</v>
      </c>
      <c r="M13" s="16">
        <f t="shared" si="6"/>
        <v>0.21186440677966104</v>
      </c>
      <c r="N13" s="16">
        <f t="shared" si="7"/>
        <v>0.14577259475218657</v>
      </c>
      <c r="O13" s="17">
        <f t="shared" si="8"/>
        <v>0.65236715598770179</v>
      </c>
      <c r="P13" s="17">
        <f t="shared" si="9"/>
        <v>0.20593793695374485</v>
      </c>
      <c r="Q13" s="17">
        <f t="shared" si="10"/>
        <v>0.14169490705855331</v>
      </c>
    </row>
    <row r="14" spans="1:21" x14ac:dyDescent="0.25">
      <c r="A14" s="50"/>
      <c r="B14" s="3" t="s">
        <v>703</v>
      </c>
      <c r="C14" s="3" t="s">
        <v>395</v>
      </c>
      <c r="D14" s="3" t="s">
        <v>172</v>
      </c>
      <c r="E14" s="3" t="s">
        <v>383</v>
      </c>
      <c r="F14" s="3" t="s">
        <v>76</v>
      </c>
      <c r="G14" s="11">
        <f t="shared" si="0"/>
        <v>1.0259809645929217</v>
      </c>
      <c r="H14" s="12">
        <f t="shared" si="1"/>
        <v>2.5980964592921652E-2</v>
      </c>
      <c r="I14" s="13">
        <f t="shared" si="2"/>
        <v>2.4418346957311536</v>
      </c>
      <c r="J14" s="13">
        <f t="shared" si="3"/>
        <v>3.7653501400560225</v>
      </c>
      <c r="K14" s="13">
        <f t="shared" si="4"/>
        <v>3.077942893778765</v>
      </c>
      <c r="L14" s="16">
        <f t="shared" si="5"/>
        <v>0.42016806722689076</v>
      </c>
      <c r="M14" s="16">
        <f t="shared" si="6"/>
        <v>0.27247956403269757</v>
      </c>
      <c r="N14" s="16">
        <f t="shared" si="7"/>
        <v>0.33333333333333331</v>
      </c>
      <c r="O14" s="17">
        <f t="shared" si="8"/>
        <v>0.40952813134657012</v>
      </c>
      <c r="P14" s="17">
        <f t="shared" si="9"/>
        <v>0.26557955111848419</v>
      </c>
      <c r="Q14" s="17">
        <f t="shared" si="10"/>
        <v>0.32489231753494563</v>
      </c>
    </row>
    <row r="15" spans="1:21" x14ac:dyDescent="0.25">
      <c r="A15" s="50"/>
      <c r="B15" s="3" t="s">
        <v>704</v>
      </c>
      <c r="C15" s="3" t="s">
        <v>263</v>
      </c>
      <c r="D15" s="3" t="s">
        <v>408</v>
      </c>
      <c r="E15" s="3" t="s">
        <v>573</v>
      </c>
      <c r="F15" s="3" t="s">
        <v>72</v>
      </c>
      <c r="G15" s="11">
        <f t="shared" si="0"/>
        <v>1.0317672716645043</v>
      </c>
      <c r="H15" s="12">
        <f t="shared" si="1"/>
        <v>3.1767271664504326E-2</v>
      </c>
      <c r="I15" s="13">
        <f t="shared" si="2"/>
        <v>1.6198746165132718</v>
      </c>
      <c r="J15" s="13">
        <f t="shared" si="3"/>
        <v>4.5500936680404642</v>
      </c>
      <c r="K15" s="13">
        <f t="shared" si="4"/>
        <v>6.1390152664038009</v>
      </c>
      <c r="L15" s="16">
        <f t="shared" si="5"/>
        <v>0.63694267515923564</v>
      </c>
      <c r="M15" s="16">
        <f t="shared" si="6"/>
        <v>0.22675736961451246</v>
      </c>
      <c r="N15" s="16">
        <f t="shared" si="7"/>
        <v>0.16806722689075629</v>
      </c>
      <c r="O15" s="17">
        <f t="shared" si="8"/>
        <v>0.61733173037334699</v>
      </c>
      <c r="P15" s="17">
        <f t="shared" si="9"/>
        <v>0.21977569539368588</v>
      </c>
      <c r="Q15" s="17">
        <f t="shared" si="10"/>
        <v>0.16289257423296719</v>
      </c>
    </row>
    <row r="16" spans="1:21" x14ac:dyDescent="0.25">
      <c r="A16" s="50"/>
      <c r="B16" s="3" t="s">
        <v>705</v>
      </c>
      <c r="C16" s="3" t="s">
        <v>228</v>
      </c>
      <c r="D16" s="3" t="s">
        <v>526</v>
      </c>
      <c r="E16" s="3" t="s">
        <v>706</v>
      </c>
      <c r="F16" s="3" t="s">
        <v>76</v>
      </c>
      <c r="G16" s="11">
        <f t="shared" si="0"/>
        <v>1.0290266173783527</v>
      </c>
      <c r="H16" s="12">
        <f t="shared" si="1"/>
        <v>2.9026617378352659E-2</v>
      </c>
      <c r="I16" s="13">
        <f t="shared" si="2"/>
        <v>1.8419576451072512</v>
      </c>
      <c r="J16" s="13">
        <f t="shared" si="3"/>
        <v>3.9205914122115235</v>
      </c>
      <c r="K16" s="13">
        <f t="shared" si="4"/>
        <v>4.9496180295898755</v>
      </c>
      <c r="L16" s="16">
        <f t="shared" si="5"/>
        <v>0.55865921787709494</v>
      </c>
      <c r="M16" s="16">
        <f t="shared" si="6"/>
        <v>0.26246719160104987</v>
      </c>
      <c r="N16" s="16">
        <f t="shared" si="7"/>
        <v>0.20790020790020791</v>
      </c>
      <c r="O16" s="17">
        <f t="shared" si="8"/>
        <v>0.54290064847922892</v>
      </c>
      <c r="P16" s="17">
        <f t="shared" si="9"/>
        <v>0.25506355925927027</v>
      </c>
      <c r="Q16" s="17">
        <f t="shared" si="10"/>
        <v>0.20203579226150101</v>
      </c>
    </row>
    <row r="17" spans="1:21" x14ac:dyDescent="0.25">
      <c r="A17" s="49" t="s">
        <v>685</v>
      </c>
      <c r="B17" s="3" t="s">
        <v>688</v>
      </c>
      <c r="C17" s="3" t="s">
        <v>448</v>
      </c>
      <c r="D17" s="3" t="s">
        <v>86</v>
      </c>
      <c r="E17" s="3" t="s">
        <v>416</v>
      </c>
      <c r="F17" s="3" t="s">
        <v>68</v>
      </c>
      <c r="G17" s="11">
        <f t="shared" si="0"/>
        <v>1.0273907724123266</v>
      </c>
      <c r="H17" s="12">
        <f t="shared" si="1"/>
        <v>2.7390772412326569E-2</v>
      </c>
      <c r="I17" s="13">
        <f t="shared" si="2"/>
        <v>2.3835465919965975</v>
      </c>
      <c r="J17" s="13">
        <f t="shared" si="3"/>
        <v>3.6575111497878825</v>
      </c>
      <c r="K17" s="13">
        <f t="shared" si="4"/>
        <v>3.256828748547075</v>
      </c>
      <c r="L17" s="16">
        <f t="shared" si="5"/>
        <v>0.43103448275862072</v>
      </c>
      <c r="M17" s="16">
        <f t="shared" si="6"/>
        <v>0.2808988764044944</v>
      </c>
      <c r="N17" s="16">
        <f t="shared" si="7"/>
        <v>0.31545741324921134</v>
      </c>
      <c r="O17" s="17">
        <f t="shared" si="8"/>
        <v>0.41954287923624844</v>
      </c>
      <c r="P17" s="17">
        <f t="shared" si="9"/>
        <v>0.27340996624384728</v>
      </c>
      <c r="Q17" s="17">
        <f t="shared" si="10"/>
        <v>0.30704715451990422</v>
      </c>
    </row>
    <row r="18" spans="1:21" x14ac:dyDescent="0.25">
      <c r="A18" s="50"/>
      <c r="B18" s="3" t="s">
        <v>690</v>
      </c>
      <c r="C18" s="3" t="s">
        <v>207</v>
      </c>
      <c r="D18" s="3" t="s">
        <v>524</v>
      </c>
      <c r="E18" s="3" t="s">
        <v>446</v>
      </c>
      <c r="F18" s="3" t="s">
        <v>72</v>
      </c>
      <c r="G18" s="11">
        <f t="shared" si="0"/>
        <v>1.0269349222105446</v>
      </c>
      <c r="H18" s="12">
        <f t="shared" si="1"/>
        <v>2.693492221054461E-2</v>
      </c>
      <c r="I18" s="13">
        <f t="shared" si="2"/>
        <v>2.4543744640832017</v>
      </c>
      <c r="J18" s="13">
        <f t="shared" si="3"/>
        <v>3.6045415769590115</v>
      </c>
      <c r="K18" s="13">
        <f t="shared" si="4"/>
        <v>3.1732289096305828</v>
      </c>
      <c r="L18" s="16">
        <f t="shared" si="5"/>
        <v>0.41841004184100417</v>
      </c>
      <c r="M18" s="16">
        <f t="shared" si="6"/>
        <v>0.28490028490028491</v>
      </c>
      <c r="N18" s="16">
        <f t="shared" si="7"/>
        <v>0.3236245954692557</v>
      </c>
      <c r="O18" s="17">
        <f t="shared" si="8"/>
        <v>0.4074357905176203</v>
      </c>
      <c r="P18" s="17">
        <f t="shared" si="9"/>
        <v>0.27742778898493237</v>
      </c>
      <c r="Q18" s="17">
        <f t="shared" si="10"/>
        <v>0.31513642049744744</v>
      </c>
    </row>
    <row r="19" spans="1:21" x14ac:dyDescent="0.25">
      <c r="A19" s="50"/>
      <c r="B19" s="3" t="s">
        <v>691</v>
      </c>
      <c r="C19" s="3" t="s">
        <v>207</v>
      </c>
      <c r="D19" s="3" t="s">
        <v>208</v>
      </c>
      <c r="E19" s="3" t="s">
        <v>648</v>
      </c>
      <c r="F19" s="3" t="s">
        <v>76</v>
      </c>
      <c r="G19" s="11">
        <f t="shared" si="0"/>
        <v>1.0257254317650897</v>
      </c>
      <c r="H19" s="12">
        <f t="shared" si="1"/>
        <v>2.5725431765089679E-2</v>
      </c>
      <c r="I19" s="13">
        <f t="shared" si="2"/>
        <v>2.4514837819185646</v>
      </c>
      <c r="J19" s="13">
        <f t="shared" si="3"/>
        <v>3.5387527395895595</v>
      </c>
      <c r="K19" s="13">
        <f t="shared" si="4"/>
        <v>3.2310351100600325</v>
      </c>
      <c r="L19" s="16">
        <f t="shared" si="5"/>
        <v>0.41841004184100417</v>
      </c>
      <c r="M19" s="16">
        <f t="shared" si="6"/>
        <v>0.28985507246376813</v>
      </c>
      <c r="N19" s="16">
        <f t="shared" si="7"/>
        <v>0.31746031746031744</v>
      </c>
      <c r="O19" s="17">
        <f t="shared" si="8"/>
        <v>0.40791622093350599</v>
      </c>
      <c r="P19" s="17">
        <f t="shared" si="9"/>
        <v>0.28258544000900854</v>
      </c>
      <c r="Q19" s="17">
        <f t="shared" si="10"/>
        <v>0.30949833905748553</v>
      </c>
      <c r="R19" s="32" t="s">
        <v>1568</v>
      </c>
      <c r="S19" s="31" t="s">
        <v>1569</v>
      </c>
      <c r="T19" s="31" t="s">
        <v>1584</v>
      </c>
      <c r="U19" t="s">
        <v>1578</v>
      </c>
    </row>
    <row r="20" spans="1:21" x14ac:dyDescent="0.25">
      <c r="A20" s="50"/>
      <c r="B20" s="3" t="s">
        <v>695</v>
      </c>
      <c r="C20" s="3" t="s">
        <v>649</v>
      </c>
      <c r="D20" s="3" t="s">
        <v>129</v>
      </c>
      <c r="E20" s="3" t="s">
        <v>411</v>
      </c>
      <c r="F20" s="3" t="s">
        <v>72</v>
      </c>
      <c r="G20" s="11">
        <f t="shared" si="0"/>
        <v>1.0259453148178277</v>
      </c>
      <c r="H20" s="12">
        <f t="shared" si="1"/>
        <v>2.5945314817827692E-2</v>
      </c>
      <c r="I20" s="13">
        <f t="shared" si="2"/>
        <v>3.3035439137134053</v>
      </c>
      <c r="J20" s="13">
        <f t="shared" si="3"/>
        <v>3.6318464144551101</v>
      </c>
      <c r="K20" s="13">
        <f t="shared" si="4"/>
        <v>2.3699336772291821</v>
      </c>
      <c r="L20" s="16">
        <f t="shared" si="5"/>
        <v>0.3105590062111801</v>
      </c>
      <c r="M20" s="16">
        <f t="shared" si="6"/>
        <v>0.2824858757062147</v>
      </c>
      <c r="N20" s="16">
        <f t="shared" si="7"/>
        <v>0.4329004329004329</v>
      </c>
      <c r="O20" s="17">
        <f t="shared" si="8"/>
        <v>0.30270522388059701</v>
      </c>
      <c r="P20" s="17">
        <f t="shared" si="9"/>
        <v>0.27534203980099503</v>
      </c>
      <c r="Q20" s="17">
        <f t="shared" si="10"/>
        <v>0.42195273631840796</v>
      </c>
    </row>
    <row r="21" spans="1:21" x14ac:dyDescent="0.25">
      <c r="A21" s="50"/>
      <c r="B21" s="3" t="s">
        <v>707</v>
      </c>
      <c r="C21" s="3" t="s">
        <v>365</v>
      </c>
      <c r="D21" s="3" t="s">
        <v>441</v>
      </c>
      <c r="E21" s="3" t="s">
        <v>314</v>
      </c>
      <c r="F21" s="3" t="s">
        <v>68</v>
      </c>
      <c r="G21" s="11">
        <f t="shared" si="0"/>
        <v>1.0268908039689968</v>
      </c>
      <c r="H21" s="12">
        <f t="shared" si="1"/>
        <v>2.689080396899679E-2</v>
      </c>
      <c r="I21" s="13">
        <f t="shared" si="2"/>
        <v>4.4977817213842055</v>
      </c>
      <c r="J21" s="13">
        <f t="shared" si="3"/>
        <v>4.0254119515584676</v>
      </c>
      <c r="K21" s="13">
        <f t="shared" si="4"/>
        <v>1.8894790793029541</v>
      </c>
      <c r="L21" s="16">
        <f t="shared" si="5"/>
        <v>0.22831050228310504</v>
      </c>
      <c r="M21" s="16">
        <f t="shared" si="6"/>
        <v>0.25510204081632654</v>
      </c>
      <c r="N21" s="16">
        <f t="shared" si="7"/>
        <v>0.54347826086956519</v>
      </c>
      <c r="O21" s="17">
        <f t="shared" si="8"/>
        <v>0.22233182087196687</v>
      </c>
      <c r="P21" s="17">
        <f t="shared" si="9"/>
        <v>0.24842177944367724</v>
      </c>
      <c r="Q21" s="17">
        <f t="shared" si="10"/>
        <v>0.52924639968435583</v>
      </c>
    </row>
    <row r="22" spans="1:21" x14ac:dyDescent="0.25">
      <c r="A22" s="50"/>
      <c r="B22" s="3" t="s">
        <v>708</v>
      </c>
      <c r="C22" s="3" t="s">
        <v>709</v>
      </c>
      <c r="D22" s="3" t="s">
        <v>710</v>
      </c>
      <c r="E22" s="3" t="s">
        <v>100</v>
      </c>
      <c r="F22" s="3" t="s">
        <v>68</v>
      </c>
      <c r="G22" s="11">
        <f t="shared" si="0"/>
        <v>1.0325312359555054</v>
      </c>
      <c r="H22" s="12">
        <f t="shared" si="1"/>
        <v>3.2531235955505444E-2</v>
      </c>
      <c r="I22" s="13">
        <f t="shared" si="2"/>
        <v>8.6319611325880246</v>
      </c>
      <c r="J22" s="13">
        <f t="shared" si="3"/>
        <v>5.8131508584294957</v>
      </c>
      <c r="K22" s="13">
        <f t="shared" si="4"/>
        <v>1.4042424808994876</v>
      </c>
      <c r="L22" s="16">
        <f t="shared" si="5"/>
        <v>0.11961722488038279</v>
      </c>
      <c r="M22" s="16">
        <f t="shared" si="6"/>
        <v>0.17761989342806395</v>
      </c>
      <c r="N22" s="16">
        <f t="shared" si="7"/>
        <v>0.73529411764705876</v>
      </c>
      <c r="O22" s="17">
        <f t="shared" si="8"/>
        <v>0.11584852904686112</v>
      </c>
      <c r="P22" s="17">
        <f t="shared" si="9"/>
        <v>0.17202374828272804</v>
      </c>
      <c r="Q22" s="17">
        <f t="shared" si="10"/>
        <v>0.71212772267041091</v>
      </c>
    </row>
    <row r="23" spans="1:21" x14ac:dyDescent="0.25">
      <c r="A23" s="50"/>
      <c r="B23" s="3" t="s">
        <v>696</v>
      </c>
      <c r="C23" s="3" t="s">
        <v>711</v>
      </c>
      <c r="D23" s="3" t="s">
        <v>712</v>
      </c>
      <c r="E23" s="3" t="s">
        <v>713</v>
      </c>
      <c r="F23" s="3" t="s">
        <v>68</v>
      </c>
      <c r="G23" s="11">
        <f t="shared" si="0"/>
        <v>1.0337422312012268</v>
      </c>
      <c r="H23" s="12">
        <f t="shared" si="1"/>
        <v>3.3742231201226769E-2</v>
      </c>
      <c r="I23" s="13">
        <f t="shared" si="2"/>
        <v>15.030612041665837</v>
      </c>
      <c r="J23" s="13">
        <f t="shared" si="3"/>
        <v>8.7971463875224387</v>
      </c>
      <c r="K23" s="13">
        <f t="shared" si="4"/>
        <v>1.2198158328174475</v>
      </c>
      <c r="L23" s="16">
        <f t="shared" si="5"/>
        <v>6.8775790921595609E-2</v>
      </c>
      <c r="M23" s="16">
        <f t="shared" si="6"/>
        <v>0.11750881316098707</v>
      </c>
      <c r="N23" s="16">
        <f t="shared" si="7"/>
        <v>0.84745762711864414</v>
      </c>
      <c r="O23" s="17">
        <f t="shared" si="8"/>
        <v>6.6530890241058363E-2</v>
      </c>
      <c r="P23" s="17">
        <f t="shared" si="9"/>
        <v>0.11367322492420549</v>
      </c>
      <c r="Q23" s="17">
        <f t="shared" si="10"/>
        <v>0.8197958848347362</v>
      </c>
    </row>
    <row r="24" spans="1:21" x14ac:dyDescent="0.25">
      <c r="A24" s="50"/>
      <c r="B24" s="3" t="s">
        <v>699</v>
      </c>
      <c r="C24" s="3" t="s">
        <v>160</v>
      </c>
      <c r="D24" s="3" t="s">
        <v>129</v>
      </c>
      <c r="E24" s="3" t="s">
        <v>67</v>
      </c>
      <c r="F24" s="3" t="s">
        <v>72</v>
      </c>
      <c r="G24" s="11">
        <f t="shared" si="0"/>
        <v>1.0275533731101607</v>
      </c>
      <c r="H24" s="12">
        <f t="shared" si="1"/>
        <v>2.7553373110160706E-2</v>
      </c>
      <c r="I24" s="13">
        <f t="shared" si="2"/>
        <v>2.1989642184557439</v>
      </c>
      <c r="J24" s="13">
        <f t="shared" si="3"/>
        <v>3.6375389408099688</v>
      </c>
      <c r="K24" s="13">
        <f t="shared" si="4"/>
        <v>3.6991921431965786</v>
      </c>
      <c r="L24" s="16">
        <f t="shared" si="5"/>
        <v>0.46728971962616822</v>
      </c>
      <c r="M24" s="16">
        <f t="shared" si="6"/>
        <v>0.2824858757062147</v>
      </c>
      <c r="N24" s="16">
        <f t="shared" si="7"/>
        <v>0.27777777777777779</v>
      </c>
      <c r="O24" s="17">
        <f t="shared" si="8"/>
        <v>0.45475955979959748</v>
      </c>
      <c r="P24" s="17">
        <f t="shared" si="9"/>
        <v>0.27491114631953067</v>
      </c>
      <c r="Q24" s="17">
        <f t="shared" si="10"/>
        <v>0.27032929388087185</v>
      </c>
    </row>
    <row r="25" spans="1:21" x14ac:dyDescent="0.25">
      <c r="A25" s="50"/>
      <c r="B25" s="3" t="s">
        <v>714</v>
      </c>
      <c r="C25" s="3" t="s">
        <v>160</v>
      </c>
      <c r="D25" s="3" t="s">
        <v>155</v>
      </c>
      <c r="E25" s="3" t="s">
        <v>106</v>
      </c>
      <c r="F25" s="3" t="s">
        <v>72</v>
      </c>
      <c r="G25" s="11">
        <f t="shared" si="0"/>
        <v>1.0298211899182126</v>
      </c>
      <c r="H25" s="12">
        <f t="shared" si="1"/>
        <v>2.9821189918212587E-2</v>
      </c>
      <c r="I25" s="13">
        <f t="shared" si="2"/>
        <v>2.2038173464249748</v>
      </c>
      <c r="J25" s="13">
        <f t="shared" si="3"/>
        <v>3.954513369285936</v>
      </c>
      <c r="K25" s="13">
        <f t="shared" si="4"/>
        <v>3.4087081386292839</v>
      </c>
      <c r="L25" s="16">
        <f t="shared" si="5"/>
        <v>0.46728971962616822</v>
      </c>
      <c r="M25" s="16">
        <f t="shared" si="6"/>
        <v>0.26041666666666669</v>
      </c>
      <c r="N25" s="16">
        <f t="shared" si="7"/>
        <v>0.30211480362537763</v>
      </c>
      <c r="O25" s="17">
        <f t="shared" si="8"/>
        <v>0.45375811276837286</v>
      </c>
      <c r="P25" s="17">
        <f t="shared" si="9"/>
        <v>0.25287561492820781</v>
      </c>
      <c r="Q25" s="17">
        <f t="shared" si="10"/>
        <v>0.29336627230341927</v>
      </c>
    </row>
    <row r="26" spans="1:21" x14ac:dyDescent="0.25">
      <c r="A26" s="50"/>
      <c r="B26" s="3" t="s">
        <v>702</v>
      </c>
      <c r="C26" s="3" t="s">
        <v>528</v>
      </c>
      <c r="D26" s="3" t="s">
        <v>406</v>
      </c>
      <c r="E26" s="3" t="s">
        <v>516</v>
      </c>
      <c r="F26" s="3" t="s">
        <v>68</v>
      </c>
      <c r="G26" s="11">
        <f t="shared" si="0"/>
        <v>1.0289184952978057</v>
      </c>
      <c r="H26" s="12">
        <f t="shared" si="1"/>
        <v>2.8918495297805658E-2</v>
      </c>
      <c r="I26" s="13">
        <f t="shared" si="2"/>
        <v>2.572296238244514</v>
      </c>
      <c r="J26" s="13">
        <f t="shared" si="3"/>
        <v>3.621793103448276</v>
      </c>
      <c r="K26" s="13">
        <f t="shared" si="4"/>
        <v>2.9838636363636364</v>
      </c>
      <c r="L26" s="16">
        <f t="shared" si="5"/>
        <v>0.4</v>
      </c>
      <c r="M26" s="16">
        <f t="shared" si="6"/>
        <v>0.28409090909090912</v>
      </c>
      <c r="N26" s="16">
        <f t="shared" si="7"/>
        <v>0.34482758620689657</v>
      </c>
      <c r="O26" s="17">
        <f t="shared" si="8"/>
        <v>0.3887577119354102</v>
      </c>
      <c r="P26" s="17">
        <f t="shared" si="9"/>
        <v>0.27610632949958108</v>
      </c>
      <c r="Q26" s="17">
        <f t="shared" si="10"/>
        <v>0.33513595856500877</v>
      </c>
    </row>
    <row r="27" spans="1:21" x14ac:dyDescent="0.25">
      <c r="A27" s="50"/>
      <c r="B27" s="3" t="s">
        <v>703</v>
      </c>
      <c r="C27" s="3" t="s">
        <v>275</v>
      </c>
      <c r="D27" s="3" t="s">
        <v>66</v>
      </c>
      <c r="E27" s="3" t="s">
        <v>671</v>
      </c>
      <c r="F27" s="3" t="s">
        <v>68</v>
      </c>
      <c r="G27" s="11">
        <f t="shared" si="0"/>
        <v>1.0273002305032655</v>
      </c>
      <c r="H27" s="12">
        <f t="shared" si="1"/>
        <v>2.7300230503265466E-2</v>
      </c>
      <c r="I27" s="13">
        <f t="shared" si="2"/>
        <v>4.2222039473684214</v>
      </c>
      <c r="J27" s="13">
        <f t="shared" si="3"/>
        <v>3.9037408759124084</v>
      </c>
      <c r="K27" s="13">
        <f t="shared" si="4"/>
        <v>1.9724164425662696</v>
      </c>
      <c r="L27" s="16">
        <f t="shared" si="5"/>
        <v>0.24330900243309</v>
      </c>
      <c r="M27" s="16">
        <f t="shared" si="6"/>
        <v>0.26315789473684209</v>
      </c>
      <c r="N27" s="16">
        <f t="shared" si="7"/>
        <v>0.52083333333333337</v>
      </c>
      <c r="O27" s="17">
        <f t="shared" si="8"/>
        <v>0.23684313038058508</v>
      </c>
      <c r="P27" s="17">
        <f t="shared" si="9"/>
        <v>0.25616454364847496</v>
      </c>
      <c r="Q27" s="17">
        <f t="shared" si="10"/>
        <v>0.50699232597094002</v>
      </c>
    </row>
    <row r="28" spans="1:21" x14ac:dyDescent="0.25">
      <c r="A28" s="50"/>
      <c r="B28" s="3" t="s">
        <v>715</v>
      </c>
      <c r="C28" s="3" t="s">
        <v>177</v>
      </c>
      <c r="D28" s="3" t="s">
        <v>344</v>
      </c>
      <c r="E28" s="3" t="s">
        <v>670</v>
      </c>
      <c r="F28" s="3" t="s">
        <v>72</v>
      </c>
      <c r="G28" s="11">
        <f t="shared" si="0"/>
        <v>1.0303172811910495</v>
      </c>
      <c r="H28" s="12">
        <f t="shared" si="1"/>
        <v>3.0317281191049483E-2</v>
      </c>
      <c r="I28" s="13">
        <f t="shared" si="2"/>
        <v>2.957010597018312</v>
      </c>
      <c r="J28" s="13">
        <f t="shared" si="3"/>
        <v>3.5752009657329418</v>
      </c>
      <c r="K28" s="13">
        <f t="shared" si="4"/>
        <v>2.6170058942252656</v>
      </c>
      <c r="L28" s="16">
        <f t="shared" si="5"/>
        <v>0.34843205574912889</v>
      </c>
      <c r="M28" s="16">
        <f t="shared" si="6"/>
        <v>0.28818443804034583</v>
      </c>
      <c r="N28" s="16">
        <f t="shared" si="7"/>
        <v>0.39370078740157477</v>
      </c>
      <c r="O28" s="17">
        <f t="shared" si="8"/>
        <v>0.33817937649880098</v>
      </c>
      <c r="P28" s="17">
        <f t="shared" si="9"/>
        <v>0.27970455635491609</v>
      </c>
      <c r="Q28" s="17">
        <f t="shared" si="10"/>
        <v>0.38211606714628299</v>
      </c>
    </row>
    <row r="29" spans="1:21" x14ac:dyDescent="0.25">
      <c r="A29" s="50"/>
      <c r="B29" s="3" t="s">
        <v>704</v>
      </c>
      <c r="C29" s="3" t="s">
        <v>377</v>
      </c>
      <c r="D29" s="3" t="s">
        <v>67</v>
      </c>
      <c r="E29" s="3" t="s">
        <v>87</v>
      </c>
      <c r="F29" s="3" t="s">
        <v>76</v>
      </c>
      <c r="G29" s="11">
        <f t="shared" si="0"/>
        <v>1.0268834802397264</v>
      </c>
      <c r="H29" s="12">
        <f t="shared" si="1"/>
        <v>2.6883480239726421E-2</v>
      </c>
      <c r="I29" s="13">
        <f t="shared" si="2"/>
        <v>2.7212412226352751</v>
      </c>
      <c r="J29" s="13">
        <f t="shared" si="3"/>
        <v>3.6967805288630151</v>
      </c>
      <c r="K29" s="13">
        <f t="shared" si="4"/>
        <v>2.7623165618448642</v>
      </c>
      <c r="L29" s="16">
        <f t="shared" si="5"/>
        <v>0.37735849056603776</v>
      </c>
      <c r="M29" s="16">
        <f t="shared" si="6"/>
        <v>0.27777777777777779</v>
      </c>
      <c r="N29" s="16">
        <f t="shared" si="7"/>
        <v>0.37174721189591081</v>
      </c>
      <c r="O29" s="17">
        <f t="shared" si="8"/>
        <v>0.36747936628403371</v>
      </c>
      <c r="P29" s="17">
        <f t="shared" si="9"/>
        <v>0.27050564462574705</v>
      </c>
      <c r="Q29" s="17">
        <f t="shared" si="10"/>
        <v>0.36201498909021906</v>
      </c>
    </row>
    <row r="30" spans="1:21" x14ac:dyDescent="0.25">
      <c r="A30" s="49" t="s">
        <v>688</v>
      </c>
      <c r="B30" s="3" t="s">
        <v>684</v>
      </c>
      <c r="C30" s="3" t="s">
        <v>165</v>
      </c>
      <c r="D30" s="3" t="s">
        <v>305</v>
      </c>
      <c r="E30" s="3" t="s">
        <v>120</v>
      </c>
      <c r="F30" s="3" t="s">
        <v>76</v>
      </c>
      <c r="G30" s="11">
        <f t="shared" si="0"/>
        <v>1.0280226715455494</v>
      </c>
      <c r="H30" s="12">
        <f t="shared" si="1"/>
        <v>2.8022671545549382E-2</v>
      </c>
      <c r="I30" s="13">
        <f t="shared" si="2"/>
        <v>3.5877991236939675</v>
      </c>
      <c r="J30" s="13">
        <f t="shared" si="3"/>
        <v>3.9784477388812762</v>
      </c>
      <c r="K30" s="13">
        <f t="shared" si="4"/>
        <v>2.128006930099287</v>
      </c>
      <c r="L30" s="16">
        <f t="shared" si="5"/>
        <v>0.28653295128939826</v>
      </c>
      <c r="M30" s="16">
        <f t="shared" si="6"/>
        <v>0.25839793281653745</v>
      </c>
      <c r="N30" s="16">
        <f t="shared" si="7"/>
        <v>0.48309178743961356</v>
      </c>
      <c r="O30" s="17">
        <f t="shared" si="8"/>
        <v>0.27872240488492245</v>
      </c>
      <c r="P30" s="17">
        <f t="shared" si="9"/>
        <v>0.25135431344919362</v>
      </c>
      <c r="Q30" s="17">
        <f t="shared" si="10"/>
        <v>0.46992328166588382</v>
      </c>
    </row>
    <row r="31" spans="1:21" x14ac:dyDescent="0.25">
      <c r="A31" s="50"/>
      <c r="B31" s="3" t="s">
        <v>685</v>
      </c>
      <c r="C31" s="3" t="s">
        <v>367</v>
      </c>
      <c r="D31" s="3" t="s">
        <v>67</v>
      </c>
      <c r="E31" s="3" t="s">
        <v>396</v>
      </c>
      <c r="F31" s="3" t="s">
        <v>72</v>
      </c>
      <c r="G31" s="11">
        <f t="shared" si="0"/>
        <v>1.0301524603697085</v>
      </c>
      <c r="H31" s="12">
        <f t="shared" si="1"/>
        <v>3.0152460369708534E-2</v>
      </c>
      <c r="I31" s="13">
        <f t="shared" si="2"/>
        <v>2.2354308390022672</v>
      </c>
      <c r="J31" s="13">
        <f t="shared" si="3"/>
        <v>3.7085488573309506</v>
      </c>
      <c r="K31" s="13">
        <f t="shared" si="4"/>
        <v>3.5334229390681005</v>
      </c>
      <c r="L31" s="16">
        <f t="shared" si="5"/>
        <v>0.46082949308755761</v>
      </c>
      <c r="M31" s="16">
        <f t="shared" si="6"/>
        <v>0.27777777777777779</v>
      </c>
      <c r="N31" s="16">
        <f t="shared" si="7"/>
        <v>0.29154518950437314</v>
      </c>
      <c r="O31" s="17">
        <f t="shared" si="8"/>
        <v>0.44734105951867731</v>
      </c>
      <c r="P31" s="17">
        <f t="shared" si="9"/>
        <v>0.26964724976542492</v>
      </c>
      <c r="Q31" s="17">
        <f t="shared" si="10"/>
        <v>0.28301169071589782</v>
      </c>
    </row>
    <row r="32" spans="1:21" x14ac:dyDescent="0.25">
      <c r="A32" s="50"/>
      <c r="B32" s="3" t="s">
        <v>690</v>
      </c>
      <c r="C32" s="3" t="s">
        <v>383</v>
      </c>
      <c r="D32" s="3" t="s">
        <v>162</v>
      </c>
      <c r="E32" s="3" t="s">
        <v>546</v>
      </c>
      <c r="F32" s="3" t="s">
        <v>72</v>
      </c>
      <c r="G32" s="11">
        <f t="shared" si="0"/>
        <v>1.0299250097736077</v>
      </c>
      <c r="H32" s="12">
        <f t="shared" si="1"/>
        <v>2.992500977360768E-2</v>
      </c>
      <c r="I32" s="13">
        <f t="shared" si="2"/>
        <v>3.089775029320823</v>
      </c>
      <c r="J32" s="13">
        <f t="shared" si="3"/>
        <v>3.4914457831325301</v>
      </c>
      <c r="K32" s="13">
        <f t="shared" si="4"/>
        <v>2.5645132743362833</v>
      </c>
      <c r="L32" s="16">
        <f t="shared" si="5"/>
        <v>0.33333333333333331</v>
      </c>
      <c r="M32" s="16">
        <f t="shared" si="6"/>
        <v>0.29498525073746312</v>
      </c>
      <c r="N32" s="16">
        <f t="shared" si="7"/>
        <v>0.40160642570281119</v>
      </c>
      <c r="O32" s="17">
        <f t="shared" si="8"/>
        <v>0.32364815901169813</v>
      </c>
      <c r="P32" s="17">
        <f t="shared" si="9"/>
        <v>0.28641430001035234</v>
      </c>
      <c r="Q32" s="17">
        <f t="shared" si="10"/>
        <v>0.38993754097794953</v>
      </c>
    </row>
    <row r="33" spans="1:17" x14ac:dyDescent="0.25">
      <c r="A33" s="50"/>
      <c r="B33" s="3" t="s">
        <v>691</v>
      </c>
      <c r="C33" s="3" t="s">
        <v>528</v>
      </c>
      <c r="D33" s="3" t="s">
        <v>538</v>
      </c>
      <c r="E33" s="3" t="s">
        <v>209</v>
      </c>
      <c r="F33" s="3" t="s">
        <v>68</v>
      </c>
      <c r="G33" s="11">
        <f t="shared" si="0"/>
        <v>1.02984496124031</v>
      </c>
      <c r="H33" s="12">
        <f t="shared" si="1"/>
        <v>2.9844961240309997E-2</v>
      </c>
      <c r="I33" s="13">
        <f t="shared" si="2"/>
        <v>2.5746124031007751</v>
      </c>
      <c r="J33" s="13">
        <f t="shared" si="3"/>
        <v>3.4602790697674415</v>
      </c>
      <c r="K33" s="13">
        <f t="shared" si="4"/>
        <v>3.0998333333333328</v>
      </c>
      <c r="L33" s="16">
        <f t="shared" si="5"/>
        <v>0.4</v>
      </c>
      <c r="M33" s="16">
        <f t="shared" si="6"/>
        <v>0.29761904761904762</v>
      </c>
      <c r="N33" s="16">
        <f t="shared" si="7"/>
        <v>0.33222591362126247</v>
      </c>
      <c r="O33" s="17">
        <f t="shared" si="8"/>
        <v>0.38840797892359807</v>
      </c>
      <c r="P33" s="17">
        <f t="shared" si="9"/>
        <v>0.28899403193720097</v>
      </c>
      <c r="Q33" s="17">
        <f t="shared" si="10"/>
        <v>0.32259798913920107</v>
      </c>
    </row>
    <row r="34" spans="1:17" x14ac:dyDescent="0.25">
      <c r="A34" s="50"/>
      <c r="B34" s="3" t="s">
        <v>693</v>
      </c>
      <c r="C34" s="3" t="s">
        <v>403</v>
      </c>
      <c r="D34" s="3" t="s">
        <v>305</v>
      </c>
      <c r="E34" s="3" t="s">
        <v>228</v>
      </c>
      <c r="F34" s="3" t="s">
        <v>76</v>
      </c>
      <c r="G34" s="11">
        <f t="shared" si="0"/>
        <v>1.0311899130062663</v>
      </c>
      <c r="H34" s="12">
        <f t="shared" si="1"/>
        <v>3.1189913006266279E-2</v>
      </c>
      <c r="I34" s="13">
        <f t="shared" si="2"/>
        <v>4.8156568937392636</v>
      </c>
      <c r="J34" s="13">
        <f t="shared" si="3"/>
        <v>3.9907049633342506</v>
      </c>
      <c r="K34" s="13">
        <f t="shared" si="4"/>
        <v>1.8458299442812167</v>
      </c>
      <c r="L34" s="16">
        <f t="shared" si="5"/>
        <v>0.21413276231263384</v>
      </c>
      <c r="M34" s="16">
        <f t="shared" si="6"/>
        <v>0.25839793281653745</v>
      </c>
      <c r="N34" s="16">
        <f t="shared" si="7"/>
        <v>0.55865921787709494</v>
      </c>
      <c r="O34" s="17">
        <f t="shared" si="8"/>
        <v>0.20765599004781246</v>
      </c>
      <c r="P34" s="17">
        <f t="shared" si="9"/>
        <v>0.25058229290007344</v>
      </c>
      <c r="Q34" s="17">
        <f t="shared" si="10"/>
        <v>0.54176171705211407</v>
      </c>
    </row>
    <row r="35" spans="1:17" x14ac:dyDescent="0.25">
      <c r="A35" s="50"/>
      <c r="B35" s="3" t="s">
        <v>695</v>
      </c>
      <c r="C35" s="3" t="s">
        <v>592</v>
      </c>
      <c r="D35" s="3" t="s">
        <v>123</v>
      </c>
      <c r="E35" s="3" t="s">
        <v>442</v>
      </c>
      <c r="F35" s="3" t="s">
        <v>72</v>
      </c>
      <c r="G35" s="11">
        <f t="shared" si="0"/>
        <v>1.0260927307752858</v>
      </c>
      <c r="H35" s="12">
        <f t="shared" si="1"/>
        <v>2.6092730775285844E-2</v>
      </c>
      <c r="I35" s="13">
        <f t="shared" si="2"/>
        <v>3.1295828288646215</v>
      </c>
      <c r="J35" s="13">
        <f t="shared" si="3"/>
        <v>3.6221073396367589</v>
      </c>
      <c r="K35" s="13">
        <f t="shared" si="4"/>
        <v>2.4728834811684388</v>
      </c>
      <c r="L35" s="16">
        <f t="shared" si="5"/>
        <v>0.32786885245901642</v>
      </c>
      <c r="M35" s="16">
        <f t="shared" si="6"/>
        <v>0.28328611898016998</v>
      </c>
      <c r="N35" s="16">
        <f t="shared" si="7"/>
        <v>0.41493775933609955</v>
      </c>
      <c r="O35" s="17">
        <f t="shared" si="8"/>
        <v>0.31953140552052078</v>
      </c>
      <c r="P35" s="17">
        <f t="shared" si="9"/>
        <v>0.27608237587467094</v>
      </c>
      <c r="Q35" s="17">
        <f t="shared" si="10"/>
        <v>0.40438621860480845</v>
      </c>
    </row>
    <row r="36" spans="1:17" x14ac:dyDescent="0.25">
      <c r="A36" s="50"/>
      <c r="B36" s="3" t="s">
        <v>708</v>
      </c>
      <c r="C36" s="3" t="s">
        <v>716</v>
      </c>
      <c r="D36" s="3" t="s">
        <v>290</v>
      </c>
      <c r="E36" s="3" t="s">
        <v>112</v>
      </c>
      <c r="F36" s="3" t="s">
        <v>68</v>
      </c>
      <c r="G36" s="11">
        <f t="shared" si="0"/>
        <v>1.0286686780242784</v>
      </c>
      <c r="H36" s="12">
        <f t="shared" si="1"/>
        <v>2.8668678024278416E-2</v>
      </c>
      <c r="I36" s="13">
        <f t="shared" si="2"/>
        <v>7.2109674329501914</v>
      </c>
      <c r="J36" s="13">
        <f t="shared" si="3"/>
        <v>5.3696504992867329</v>
      </c>
      <c r="K36" s="13">
        <f t="shared" si="4"/>
        <v>1.4812828963549609</v>
      </c>
      <c r="L36" s="16">
        <f t="shared" si="5"/>
        <v>0.14265335235378032</v>
      </c>
      <c r="M36" s="16">
        <f t="shared" si="6"/>
        <v>0.19157088122605365</v>
      </c>
      <c r="N36" s="16">
        <f t="shared" si="7"/>
        <v>0.69444444444444442</v>
      </c>
      <c r="O36" s="17">
        <f t="shared" si="8"/>
        <v>0.13867764752764586</v>
      </c>
      <c r="P36" s="17">
        <f t="shared" si="9"/>
        <v>0.18623185999402253</v>
      </c>
      <c r="Q36" s="17">
        <f t="shared" si="10"/>
        <v>0.67509049247833164</v>
      </c>
    </row>
    <row r="37" spans="1:17" x14ac:dyDescent="0.25">
      <c r="A37" s="50"/>
      <c r="B37" s="3" t="s">
        <v>696</v>
      </c>
      <c r="C37" s="3" t="s">
        <v>717</v>
      </c>
      <c r="D37" s="3" t="s">
        <v>718</v>
      </c>
      <c r="E37" s="3" t="s">
        <v>232</v>
      </c>
      <c r="F37" s="3" t="s">
        <v>68</v>
      </c>
      <c r="G37" s="11">
        <f t="shared" si="0"/>
        <v>1.0335163578128574</v>
      </c>
      <c r="H37" s="12">
        <f t="shared" si="1"/>
        <v>3.3516357812857445E-2</v>
      </c>
      <c r="I37" s="13">
        <f t="shared" si="2"/>
        <v>15.37872340425532</v>
      </c>
      <c r="J37" s="13">
        <f t="shared" si="3"/>
        <v>7.7720430107526877</v>
      </c>
      <c r="K37" s="13">
        <f t="shared" si="4"/>
        <v>1.2402196293754288</v>
      </c>
      <c r="L37" s="16">
        <f t="shared" si="5"/>
        <v>6.7204301075268813E-2</v>
      </c>
      <c r="M37" s="16">
        <f t="shared" si="6"/>
        <v>0.13297872340425532</v>
      </c>
      <c r="N37" s="16">
        <f t="shared" si="7"/>
        <v>0.83333333333333337</v>
      </c>
      <c r="O37" s="17">
        <f t="shared" si="8"/>
        <v>6.5024903154399558E-2</v>
      </c>
      <c r="P37" s="17">
        <f t="shared" si="9"/>
        <v>0.12866629773104593</v>
      </c>
      <c r="Q37" s="17">
        <f t="shared" si="10"/>
        <v>0.80630879911455455</v>
      </c>
    </row>
    <row r="38" spans="1:17" x14ac:dyDescent="0.25">
      <c r="A38" s="50"/>
      <c r="B38" s="3" t="s">
        <v>697</v>
      </c>
      <c r="C38" s="3" t="s">
        <v>363</v>
      </c>
      <c r="D38" s="3" t="s">
        <v>67</v>
      </c>
      <c r="E38" s="3" t="s">
        <v>348</v>
      </c>
      <c r="F38" s="3" t="s">
        <v>72</v>
      </c>
      <c r="G38" s="11">
        <f t="shared" si="0"/>
        <v>1.0276539143087973</v>
      </c>
      <c r="H38" s="12">
        <f t="shared" si="1"/>
        <v>2.7653914308797267E-2</v>
      </c>
      <c r="I38" s="13">
        <f t="shared" si="2"/>
        <v>3.504299847792999</v>
      </c>
      <c r="J38" s="13">
        <f t="shared" si="3"/>
        <v>3.6995540915116703</v>
      </c>
      <c r="K38" s="13">
        <f t="shared" si="4"/>
        <v>2.2505620723362658</v>
      </c>
      <c r="L38" s="16">
        <f t="shared" si="5"/>
        <v>0.29325513196480935</v>
      </c>
      <c r="M38" s="16">
        <f t="shared" si="6"/>
        <v>0.27777777777777779</v>
      </c>
      <c r="N38" s="16">
        <f t="shared" si="7"/>
        <v>0.45662100456621008</v>
      </c>
      <c r="O38" s="17">
        <f t="shared" si="8"/>
        <v>0.28536370842517883</v>
      </c>
      <c r="P38" s="17">
        <f t="shared" si="9"/>
        <v>0.27030284603607219</v>
      </c>
      <c r="Q38" s="17">
        <f t="shared" si="10"/>
        <v>0.44433344553874887</v>
      </c>
    </row>
    <row r="39" spans="1:17" x14ac:dyDescent="0.25">
      <c r="A39" s="50"/>
      <c r="B39" s="3" t="s">
        <v>714</v>
      </c>
      <c r="C39" s="3" t="s">
        <v>374</v>
      </c>
      <c r="D39" s="3" t="s">
        <v>78</v>
      </c>
      <c r="E39" s="3" t="s">
        <v>401</v>
      </c>
      <c r="F39" s="3" t="s">
        <v>76</v>
      </c>
      <c r="G39" s="11">
        <f t="shared" si="0"/>
        <v>1.0298280964932434</v>
      </c>
      <c r="H39" s="12">
        <f t="shared" si="1"/>
        <v>2.9828096493243361E-2</v>
      </c>
      <c r="I39" s="13">
        <f t="shared" si="2"/>
        <v>1.7713043259683785</v>
      </c>
      <c r="J39" s="13">
        <f t="shared" si="3"/>
        <v>4.6033315913247979</v>
      </c>
      <c r="K39" s="13">
        <f t="shared" si="4"/>
        <v>4.5827350293949332</v>
      </c>
      <c r="L39" s="16">
        <f t="shared" si="5"/>
        <v>0.58139534883720934</v>
      </c>
      <c r="M39" s="16">
        <f t="shared" si="6"/>
        <v>0.2237136465324385</v>
      </c>
      <c r="N39" s="16">
        <f t="shared" si="7"/>
        <v>0.2247191011235955</v>
      </c>
      <c r="O39" s="17">
        <f t="shared" si="8"/>
        <v>0.56455572616145244</v>
      </c>
      <c r="P39" s="17">
        <f t="shared" si="9"/>
        <v>0.21723397069299735</v>
      </c>
      <c r="Q39" s="17">
        <f t="shared" si="10"/>
        <v>0.21821030314555015</v>
      </c>
    </row>
    <row r="40" spans="1:17" x14ac:dyDescent="0.25">
      <c r="A40" s="50"/>
      <c r="B40" s="3" t="s">
        <v>701</v>
      </c>
      <c r="C40" s="3" t="s">
        <v>125</v>
      </c>
      <c r="D40" s="3" t="s">
        <v>265</v>
      </c>
      <c r="E40" s="3" t="s">
        <v>148</v>
      </c>
      <c r="F40" s="3" t="s">
        <v>76</v>
      </c>
      <c r="G40" s="11">
        <f t="shared" si="0"/>
        <v>1.026718379659556</v>
      </c>
      <c r="H40" s="12">
        <f t="shared" si="1"/>
        <v>2.6718379659556035E-2</v>
      </c>
      <c r="I40" s="13">
        <f t="shared" si="2"/>
        <v>2.0945054945054942</v>
      </c>
      <c r="J40" s="13">
        <f t="shared" si="3"/>
        <v>3.6653846153846148</v>
      </c>
      <c r="K40" s="13">
        <f t="shared" si="4"/>
        <v>4.004201680672268</v>
      </c>
      <c r="L40" s="16">
        <f t="shared" si="5"/>
        <v>0.49019607843137253</v>
      </c>
      <c r="M40" s="16">
        <f t="shared" si="6"/>
        <v>0.28011204481792717</v>
      </c>
      <c r="N40" s="16">
        <f t="shared" si="7"/>
        <v>0.25641025641025644</v>
      </c>
      <c r="O40" s="17">
        <f t="shared" si="8"/>
        <v>0.47743966421825823</v>
      </c>
      <c r="P40" s="17">
        <f t="shared" si="9"/>
        <v>0.27282266526757609</v>
      </c>
      <c r="Q40" s="17">
        <f t="shared" si="10"/>
        <v>0.24973767051416584</v>
      </c>
    </row>
    <row r="41" spans="1:17" x14ac:dyDescent="0.25">
      <c r="A41" s="50"/>
      <c r="B41" s="3" t="s">
        <v>715</v>
      </c>
      <c r="C41" s="3" t="s">
        <v>339</v>
      </c>
      <c r="D41" s="3" t="s">
        <v>258</v>
      </c>
      <c r="E41" s="3" t="s">
        <v>130</v>
      </c>
      <c r="F41" s="3" t="s">
        <v>68</v>
      </c>
      <c r="G41" s="11">
        <f t="shared" si="0"/>
        <v>1.0309799704663303</v>
      </c>
      <c r="H41" s="12">
        <f t="shared" si="1"/>
        <v>3.0979970466330276E-2</v>
      </c>
      <c r="I41" s="13">
        <f t="shared" si="2"/>
        <v>2.7527165211451017</v>
      </c>
      <c r="J41" s="13">
        <f t="shared" si="3"/>
        <v>3.4744025004715331</v>
      </c>
      <c r="K41" s="13">
        <f t="shared" si="4"/>
        <v>2.8661243178963978</v>
      </c>
      <c r="L41" s="16">
        <f t="shared" si="5"/>
        <v>0.37453183520599254</v>
      </c>
      <c r="M41" s="16">
        <f t="shared" si="6"/>
        <v>0.29673590504451036</v>
      </c>
      <c r="N41" s="16">
        <f t="shared" si="7"/>
        <v>0.35971223021582738</v>
      </c>
      <c r="O41" s="17">
        <f t="shared" si="8"/>
        <v>0.3632775087149222</v>
      </c>
      <c r="P41" s="17">
        <f t="shared" si="9"/>
        <v>0.28781927248333594</v>
      </c>
      <c r="Q41" s="17">
        <f t="shared" si="10"/>
        <v>0.34890321880174185</v>
      </c>
    </row>
    <row r="42" spans="1:17" x14ac:dyDescent="0.25">
      <c r="A42" s="50"/>
      <c r="B42" s="3" t="s">
        <v>704</v>
      </c>
      <c r="C42" s="3" t="s">
        <v>546</v>
      </c>
      <c r="D42" s="3" t="s">
        <v>268</v>
      </c>
      <c r="E42" s="3" t="s">
        <v>617</v>
      </c>
      <c r="F42" s="3" t="s">
        <v>76</v>
      </c>
      <c r="G42" s="11">
        <f t="shared" si="0"/>
        <v>1.0274998692758128</v>
      </c>
      <c r="H42" s="12">
        <f t="shared" si="1"/>
        <v>2.7499869275812827E-2</v>
      </c>
      <c r="I42" s="13">
        <f t="shared" si="2"/>
        <v>2.5584746744967743</v>
      </c>
      <c r="J42" s="13">
        <f t="shared" si="3"/>
        <v>3.7195495267784424</v>
      </c>
      <c r="K42" s="13">
        <f t="shared" si="4"/>
        <v>2.9386496261288246</v>
      </c>
      <c r="L42" s="16">
        <f t="shared" si="5"/>
        <v>0.40160642570281119</v>
      </c>
      <c r="M42" s="16">
        <f t="shared" si="6"/>
        <v>0.27624309392265195</v>
      </c>
      <c r="N42" s="16">
        <f t="shared" si="7"/>
        <v>0.34965034965034969</v>
      </c>
      <c r="O42" s="17">
        <f t="shared" si="8"/>
        <v>0.39085788496096396</v>
      </c>
      <c r="P42" s="17">
        <f t="shared" si="9"/>
        <v>0.26884976064994487</v>
      </c>
      <c r="Q42" s="17">
        <f t="shared" si="10"/>
        <v>0.34029235438909106</v>
      </c>
    </row>
    <row r="43" spans="1:17" x14ac:dyDescent="0.25">
      <c r="A43" s="50"/>
      <c r="B43" s="3" t="s">
        <v>705</v>
      </c>
      <c r="C43" s="3" t="s">
        <v>180</v>
      </c>
      <c r="D43" s="3" t="s">
        <v>451</v>
      </c>
      <c r="E43" s="3" t="s">
        <v>698</v>
      </c>
      <c r="F43" s="3" t="s">
        <v>68</v>
      </c>
      <c r="G43" s="11">
        <f t="shared" si="0"/>
        <v>1.026963318030266</v>
      </c>
      <c r="H43" s="12">
        <f t="shared" si="1"/>
        <v>2.696331803026597E-2</v>
      </c>
      <c r="I43" s="13">
        <f t="shared" si="2"/>
        <v>2.9268454563862583</v>
      </c>
      <c r="J43" s="13">
        <f t="shared" si="3"/>
        <v>3.471136014942299</v>
      </c>
      <c r="K43" s="13">
        <f t="shared" si="4"/>
        <v>2.7009135264195994</v>
      </c>
      <c r="L43" s="16">
        <f t="shared" si="5"/>
        <v>0.35087719298245612</v>
      </c>
      <c r="M43" s="16">
        <f t="shared" si="6"/>
        <v>0.29585798816568049</v>
      </c>
      <c r="N43" s="16">
        <f t="shared" si="7"/>
        <v>0.38022813688212931</v>
      </c>
      <c r="O43" s="17">
        <f t="shared" si="8"/>
        <v>0.34166477694202829</v>
      </c>
      <c r="P43" s="17">
        <f t="shared" si="9"/>
        <v>0.28809012256946176</v>
      </c>
      <c r="Q43" s="17">
        <f t="shared" si="10"/>
        <v>0.37024510048850984</v>
      </c>
    </row>
    <row r="44" spans="1:17" x14ac:dyDescent="0.25">
      <c r="A44" s="49" t="s">
        <v>690</v>
      </c>
      <c r="B44" s="3" t="s">
        <v>685</v>
      </c>
      <c r="C44" s="3" t="s">
        <v>204</v>
      </c>
      <c r="D44" s="3" t="s">
        <v>292</v>
      </c>
      <c r="E44" s="3" t="s">
        <v>410</v>
      </c>
      <c r="F44" s="3" t="s">
        <v>76</v>
      </c>
      <c r="G44" s="11">
        <f t="shared" si="0"/>
        <v>1.032195041975325</v>
      </c>
      <c r="H44" s="12">
        <f t="shared" si="1"/>
        <v>3.2195041975324967E-2</v>
      </c>
      <c r="I44" s="13">
        <f t="shared" si="2"/>
        <v>1.7031218192592861</v>
      </c>
      <c r="J44" s="13">
        <f t="shared" si="3"/>
        <v>4.5726240359506889</v>
      </c>
      <c r="K44" s="13">
        <f t="shared" si="4"/>
        <v>5.1506532594568721</v>
      </c>
      <c r="L44" s="16">
        <f t="shared" si="5"/>
        <v>0.60606060606060608</v>
      </c>
      <c r="M44" s="16">
        <f t="shared" si="6"/>
        <v>0.22573363431151244</v>
      </c>
      <c r="N44" s="16">
        <f t="shared" si="7"/>
        <v>0.20040080160320639</v>
      </c>
      <c r="O44" s="17">
        <f t="shared" si="8"/>
        <v>0.58715705987192124</v>
      </c>
      <c r="P44" s="17">
        <f t="shared" si="9"/>
        <v>0.21869281011030928</v>
      </c>
      <c r="Q44" s="17">
        <f t="shared" si="10"/>
        <v>0.19415013001776951</v>
      </c>
    </row>
    <row r="45" spans="1:17" x14ac:dyDescent="0.25">
      <c r="A45" s="50"/>
      <c r="B45" s="3" t="s">
        <v>688</v>
      </c>
      <c r="C45" s="3" t="s">
        <v>228</v>
      </c>
      <c r="D45" s="3" t="s">
        <v>343</v>
      </c>
      <c r="E45" s="3" t="s">
        <v>260</v>
      </c>
      <c r="F45" s="3" t="s">
        <v>72</v>
      </c>
      <c r="G45" s="11">
        <f t="shared" si="0"/>
        <v>1.0321377215063523</v>
      </c>
      <c r="H45" s="12">
        <f t="shared" si="1"/>
        <v>3.2137721506352301E-2</v>
      </c>
      <c r="I45" s="13">
        <f t="shared" si="2"/>
        <v>1.8475265214963708</v>
      </c>
      <c r="J45" s="13">
        <f t="shared" si="3"/>
        <v>4.1079081315952823</v>
      </c>
      <c r="K45" s="13">
        <f t="shared" si="4"/>
        <v>4.6446197467785852</v>
      </c>
      <c r="L45" s="16">
        <f t="shared" si="5"/>
        <v>0.55865921787709494</v>
      </c>
      <c r="M45" s="16">
        <f t="shared" si="6"/>
        <v>0.25125628140703515</v>
      </c>
      <c r="N45" s="16">
        <f t="shared" si="7"/>
        <v>0.22222222222222221</v>
      </c>
      <c r="O45" s="17">
        <f t="shared" si="8"/>
        <v>0.54126421914098855</v>
      </c>
      <c r="P45" s="17">
        <f t="shared" si="9"/>
        <v>0.24343290257848482</v>
      </c>
      <c r="Q45" s="17">
        <f t="shared" si="10"/>
        <v>0.21530287828052661</v>
      </c>
    </row>
    <row r="46" spans="1:17" x14ac:dyDescent="0.25">
      <c r="A46" s="50"/>
      <c r="B46" s="3" t="s">
        <v>691</v>
      </c>
      <c r="C46" s="3" t="s">
        <v>367</v>
      </c>
      <c r="D46" s="3" t="s">
        <v>391</v>
      </c>
      <c r="E46" s="3" t="s">
        <v>200</v>
      </c>
      <c r="F46" s="3" t="s">
        <v>76</v>
      </c>
      <c r="G46" s="11">
        <f t="shared" si="0"/>
        <v>1.0260036224407914</v>
      </c>
      <c r="H46" s="12">
        <f t="shared" si="1"/>
        <v>2.6003622440791352E-2</v>
      </c>
      <c r="I46" s="13">
        <f t="shared" si="2"/>
        <v>2.2264278606965173</v>
      </c>
      <c r="J46" s="13">
        <f t="shared" si="3"/>
        <v>3.4371121351766512</v>
      </c>
      <c r="K46" s="13">
        <f t="shared" si="4"/>
        <v>3.8475135841529675</v>
      </c>
      <c r="L46" s="16">
        <f t="shared" si="5"/>
        <v>0.46082949308755761</v>
      </c>
      <c r="M46" s="16">
        <f t="shared" si="6"/>
        <v>0.29850746268656714</v>
      </c>
      <c r="N46" s="16">
        <f t="shared" si="7"/>
        <v>0.26666666666666666</v>
      </c>
      <c r="O46" s="17">
        <f t="shared" si="8"/>
        <v>0.44914996692826115</v>
      </c>
      <c r="P46" s="17">
        <f t="shared" si="9"/>
        <v>0.29094191887591841</v>
      </c>
      <c r="Q46" s="17">
        <f t="shared" si="10"/>
        <v>0.25990811419582049</v>
      </c>
    </row>
    <row r="47" spans="1:17" x14ac:dyDescent="0.25">
      <c r="A47" s="50"/>
      <c r="B47" s="3" t="s">
        <v>693</v>
      </c>
      <c r="C47" s="3" t="s">
        <v>66</v>
      </c>
      <c r="D47" s="3" t="s">
        <v>169</v>
      </c>
      <c r="E47" s="3" t="s">
        <v>125</v>
      </c>
      <c r="F47" s="3" t="s">
        <v>76</v>
      </c>
      <c r="G47" s="11">
        <f t="shared" si="0"/>
        <v>1.0288360668321266</v>
      </c>
      <c r="H47" s="12">
        <f t="shared" si="1"/>
        <v>2.8836066832126583E-2</v>
      </c>
      <c r="I47" s="13">
        <f t="shared" si="2"/>
        <v>3.9095770539620807</v>
      </c>
      <c r="J47" s="13">
        <f t="shared" si="3"/>
        <v>3.7346749226006195</v>
      </c>
      <c r="K47" s="13">
        <f t="shared" si="4"/>
        <v>2.0988255763375383</v>
      </c>
      <c r="L47" s="16">
        <f t="shared" si="5"/>
        <v>0.26315789473684209</v>
      </c>
      <c r="M47" s="16">
        <f t="shared" si="6"/>
        <v>0.27548209366391185</v>
      </c>
      <c r="N47" s="16">
        <f t="shared" si="7"/>
        <v>0.49019607843137253</v>
      </c>
      <c r="O47" s="17">
        <f t="shared" si="8"/>
        <v>0.25578214374533698</v>
      </c>
      <c r="P47" s="17">
        <f t="shared" si="9"/>
        <v>0.26776092182707451</v>
      </c>
      <c r="Q47" s="17">
        <f t="shared" si="10"/>
        <v>0.47645693442758846</v>
      </c>
    </row>
    <row r="48" spans="1:17" x14ac:dyDescent="0.25">
      <c r="A48" s="50"/>
      <c r="B48" s="3" t="s">
        <v>694</v>
      </c>
      <c r="C48" s="3" t="s">
        <v>269</v>
      </c>
      <c r="D48" s="3" t="s">
        <v>257</v>
      </c>
      <c r="E48" s="3" t="s">
        <v>284</v>
      </c>
      <c r="F48" s="3" t="s">
        <v>68</v>
      </c>
      <c r="G48" s="11">
        <f t="shared" si="0"/>
        <v>1.0296381603682112</v>
      </c>
      <c r="H48" s="12">
        <f t="shared" si="1"/>
        <v>2.9638160368211208E-2</v>
      </c>
      <c r="I48" s="13">
        <f t="shared" si="2"/>
        <v>2.1519437551695613</v>
      </c>
      <c r="J48" s="13">
        <f t="shared" si="3"/>
        <v>3.3978059292150968</v>
      </c>
      <c r="K48" s="13">
        <f t="shared" si="4"/>
        <v>4.1494417862838917</v>
      </c>
      <c r="L48" s="16">
        <f t="shared" si="5"/>
        <v>0.47846889952153115</v>
      </c>
      <c r="M48" s="16">
        <f t="shared" si="6"/>
        <v>0.30303030303030304</v>
      </c>
      <c r="N48" s="16">
        <f t="shared" si="7"/>
        <v>0.24813895781637715</v>
      </c>
      <c r="O48" s="17">
        <f t="shared" si="8"/>
        <v>0.4646961602029443</v>
      </c>
      <c r="P48" s="17">
        <f t="shared" si="9"/>
        <v>0.29430756812853137</v>
      </c>
      <c r="Q48" s="17">
        <f t="shared" si="10"/>
        <v>0.24099627166852441</v>
      </c>
    </row>
    <row r="49" spans="1:17" x14ac:dyDescent="0.25">
      <c r="A49" s="50"/>
      <c r="B49" s="3" t="s">
        <v>695</v>
      </c>
      <c r="C49" s="3" t="s">
        <v>516</v>
      </c>
      <c r="D49" s="3" t="s">
        <v>258</v>
      </c>
      <c r="E49" s="3" t="s">
        <v>650</v>
      </c>
      <c r="F49" s="3" t="s">
        <v>72</v>
      </c>
      <c r="G49" s="11">
        <f t="shared" si="0"/>
        <v>1.0261788758667916</v>
      </c>
      <c r="H49" s="12">
        <f t="shared" si="1"/>
        <v>2.6178875866791573E-2</v>
      </c>
      <c r="I49" s="13">
        <f t="shared" si="2"/>
        <v>2.9759187400136953</v>
      </c>
      <c r="J49" s="13">
        <f t="shared" si="3"/>
        <v>3.4582228116710878</v>
      </c>
      <c r="K49" s="13">
        <f t="shared" si="4"/>
        <v>2.668065077253658</v>
      </c>
      <c r="L49" s="16">
        <f t="shared" si="5"/>
        <v>0.34482758620689657</v>
      </c>
      <c r="M49" s="16">
        <f t="shared" si="6"/>
        <v>0.29673590504451036</v>
      </c>
      <c r="N49" s="16">
        <f t="shared" si="7"/>
        <v>0.38461538461538458</v>
      </c>
      <c r="O49" s="17">
        <f t="shared" si="8"/>
        <v>0.33603068072866732</v>
      </c>
      <c r="P49" s="17">
        <f t="shared" si="9"/>
        <v>0.28916586768935759</v>
      </c>
      <c r="Q49" s="17">
        <f t="shared" si="10"/>
        <v>0.37480345158197509</v>
      </c>
    </row>
    <row r="50" spans="1:17" x14ac:dyDescent="0.25">
      <c r="A50" s="50"/>
      <c r="B50" s="3" t="s">
        <v>707</v>
      </c>
      <c r="C50" s="3" t="s">
        <v>393</v>
      </c>
      <c r="D50" s="3" t="s">
        <v>154</v>
      </c>
      <c r="E50" s="3" t="s">
        <v>269</v>
      </c>
      <c r="F50" s="3" t="s">
        <v>68</v>
      </c>
      <c r="G50" s="11">
        <f t="shared" si="0"/>
        <v>1.0258950232053869</v>
      </c>
      <c r="H50" s="12">
        <f t="shared" si="1"/>
        <v>2.5895023205386947E-2</v>
      </c>
      <c r="I50" s="13">
        <f t="shared" si="2"/>
        <v>3.8265884365560932</v>
      </c>
      <c r="J50" s="13">
        <f t="shared" si="3"/>
        <v>3.6727041830752851</v>
      </c>
      <c r="K50" s="13">
        <f t="shared" si="4"/>
        <v>2.1441205984992586</v>
      </c>
      <c r="L50" s="16">
        <f t="shared" si="5"/>
        <v>0.26809651474530832</v>
      </c>
      <c r="M50" s="16">
        <f t="shared" si="6"/>
        <v>0.27932960893854747</v>
      </c>
      <c r="N50" s="16">
        <f t="shared" si="7"/>
        <v>0.47846889952153115</v>
      </c>
      <c r="O50" s="17">
        <f t="shared" si="8"/>
        <v>0.26132938427525121</v>
      </c>
      <c r="P50" s="17">
        <f t="shared" si="9"/>
        <v>0.2722789394823148</v>
      </c>
      <c r="Q50" s="17">
        <f t="shared" si="10"/>
        <v>0.46639167624243399</v>
      </c>
    </row>
    <row r="51" spans="1:17" x14ac:dyDescent="0.25">
      <c r="A51" s="50"/>
      <c r="B51" s="3" t="s">
        <v>714</v>
      </c>
      <c r="C51" s="3" t="s">
        <v>552</v>
      </c>
      <c r="D51" s="3" t="s">
        <v>139</v>
      </c>
      <c r="E51" s="3" t="s">
        <v>719</v>
      </c>
      <c r="F51" s="3" t="s">
        <v>72</v>
      </c>
      <c r="G51" s="11">
        <f t="shared" si="0"/>
        <v>1.0289777115745338</v>
      </c>
      <c r="H51" s="12">
        <f t="shared" si="1"/>
        <v>2.8977711574533771E-2</v>
      </c>
      <c r="I51" s="13">
        <f t="shared" si="2"/>
        <v>1.7595518867924527</v>
      </c>
      <c r="J51" s="13">
        <f t="shared" si="3"/>
        <v>4.3628654970760232</v>
      </c>
      <c r="K51" s="13">
        <f t="shared" si="4"/>
        <v>4.9390930155577619</v>
      </c>
      <c r="L51" s="16">
        <f t="shared" si="5"/>
        <v>0.58479532163742687</v>
      </c>
      <c r="M51" s="16">
        <f t="shared" si="6"/>
        <v>0.23584905660377356</v>
      </c>
      <c r="N51" s="16">
        <f t="shared" si="7"/>
        <v>0.20833333333333334</v>
      </c>
      <c r="O51" s="17">
        <f t="shared" si="8"/>
        <v>0.56832651967026349</v>
      </c>
      <c r="P51" s="17">
        <f t="shared" si="9"/>
        <v>0.22920715769720529</v>
      </c>
      <c r="Q51" s="17">
        <f t="shared" si="10"/>
        <v>0.20246632263253134</v>
      </c>
    </row>
    <row r="52" spans="1:17" x14ac:dyDescent="0.25">
      <c r="A52" s="50"/>
      <c r="B52" s="3" t="s">
        <v>701</v>
      </c>
      <c r="C52" s="3" t="s">
        <v>141</v>
      </c>
      <c r="D52" s="3" t="s">
        <v>259</v>
      </c>
      <c r="E52" s="3" t="s">
        <v>310</v>
      </c>
      <c r="F52" s="3" t="s">
        <v>68</v>
      </c>
      <c r="G52" s="11">
        <f t="shared" si="0"/>
        <v>1.0292472792313956</v>
      </c>
      <c r="H52" s="12">
        <f t="shared" si="1"/>
        <v>2.9247279231395584E-2</v>
      </c>
      <c r="I52" s="13">
        <f t="shared" si="2"/>
        <v>2.3055139054783265</v>
      </c>
      <c r="J52" s="13">
        <f t="shared" si="3"/>
        <v>3.3656386030866634</v>
      </c>
      <c r="K52" s="13">
        <f t="shared" si="4"/>
        <v>3.715582678025338</v>
      </c>
      <c r="L52" s="16">
        <f t="shared" si="5"/>
        <v>0.4464285714285714</v>
      </c>
      <c r="M52" s="16">
        <f t="shared" si="6"/>
        <v>0.3058103975535168</v>
      </c>
      <c r="N52" s="16">
        <f t="shared" si="7"/>
        <v>0.2770083102493075</v>
      </c>
      <c r="O52" s="17">
        <f t="shared" si="8"/>
        <v>0.43374277536293121</v>
      </c>
      <c r="P52" s="17">
        <f t="shared" si="9"/>
        <v>0.29712043327613641</v>
      </c>
      <c r="Q52" s="17">
        <f t="shared" si="10"/>
        <v>0.26913679136093244</v>
      </c>
    </row>
    <row r="53" spans="1:17" x14ac:dyDescent="0.25">
      <c r="A53" s="50"/>
      <c r="B53" s="3" t="s">
        <v>702</v>
      </c>
      <c r="C53" s="3" t="s">
        <v>179</v>
      </c>
      <c r="D53" s="3" t="s">
        <v>588</v>
      </c>
      <c r="E53" s="3" t="s">
        <v>370</v>
      </c>
      <c r="F53" s="3" t="s">
        <v>68</v>
      </c>
      <c r="G53" s="11">
        <f t="shared" si="0"/>
        <v>1.0275067228916417</v>
      </c>
      <c r="H53" s="12">
        <f t="shared" si="1"/>
        <v>2.7506722891641688E-2</v>
      </c>
      <c r="I53" s="13">
        <f t="shared" si="2"/>
        <v>2.5173914710845224</v>
      </c>
      <c r="J53" s="13">
        <f t="shared" si="3"/>
        <v>3.3702220510845846</v>
      </c>
      <c r="K53" s="13">
        <f t="shared" si="4"/>
        <v>3.2674713787954208</v>
      </c>
      <c r="L53" s="16">
        <f t="shared" si="5"/>
        <v>0.4081632653061224</v>
      </c>
      <c r="M53" s="16">
        <f t="shared" si="6"/>
        <v>0.3048780487804878</v>
      </c>
      <c r="N53" s="16">
        <f t="shared" si="7"/>
        <v>0.31446540880503143</v>
      </c>
      <c r="O53" s="17">
        <f t="shared" si="8"/>
        <v>0.39723658854265842</v>
      </c>
      <c r="P53" s="17">
        <f t="shared" si="9"/>
        <v>0.29671635424680282</v>
      </c>
      <c r="Q53" s="17">
        <f t="shared" si="10"/>
        <v>0.30604705721053871</v>
      </c>
    </row>
    <row r="54" spans="1:17" x14ac:dyDescent="0.25">
      <c r="A54" s="50"/>
      <c r="B54" s="3" t="s">
        <v>703</v>
      </c>
      <c r="C54" s="3" t="s">
        <v>456</v>
      </c>
      <c r="D54" s="3" t="s">
        <v>172</v>
      </c>
      <c r="E54" s="3" t="s">
        <v>176</v>
      </c>
      <c r="F54" s="3" t="s">
        <v>72</v>
      </c>
      <c r="G54" s="11">
        <f t="shared" si="0"/>
        <v>1.0243687327984405</v>
      </c>
      <c r="H54" s="12">
        <f t="shared" si="1"/>
        <v>2.436873279844054E-2</v>
      </c>
      <c r="I54" s="13">
        <f t="shared" si="2"/>
        <v>4.0667438692098088</v>
      </c>
      <c r="J54" s="13">
        <f t="shared" si="3"/>
        <v>3.7594332493702769</v>
      </c>
      <c r="K54" s="13">
        <f t="shared" si="4"/>
        <v>2.0487374655968811</v>
      </c>
      <c r="L54" s="16">
        <f t="shared" si="5"/>
        <v>0.25188916876574308</v>
      </c>
      <c r="M54" s="16">
        <f t="shared" si="6"/>
        <v>0.27247956403269757</v>
      </c>
      <c r="N54" s="16">
        <f t="shared" si="7"/>
        <v>0.5</v>
      </c>
      <c r="O54" s="17">
        <f t="shared" si="8"/>
        <v>0.24589697117913295</v>
      </c>
      <c r="P54" s="17">
        <f t="shared" si="9"/>
        <v>0.26599754103028822</v>
      </c>
      <c r="Q54" s="17">
        <f t="shared" si="10"/>
        <v>0.48810548779057888</v>
      </c>
    </row>
    <row r="55" spans="1:17" x14ac:dyDescent="0.25">
      <c r="A55" s="50"/>
      <c r="B55" s="3" t="s">
        <v>715</v>
      </c>
      <c r="C55" s="3" t="s">
        <v>105</v>
      </c>
      <c r="D55" s="3" t="s">
        <v>451</v>
      </c>
      <c r="E55" s="3" t="s">
        <v>265</v>
      </c>
      <c r="F55" s="3" t="s">
        <v>76</v>
      </c>
      <c r="G55" s="11">
        <f t="shared" si="0"/>
        <v>1.0305154875290623</v>
      </c>
      <c r="H55" s="12">
        <f t="shared" si="1"/>
        <v>3.0515487529062302E-2</v>
      </c>
      <c r="I55" s="13">
        <f t="shared" si="2"/>
        <v>2.2671340725639371</v>
      </c>
      <c r="J55" s="13">
        <f t="shared" si="3"/>
        <v>3.4831423478482306</v>
      </c>
      <c r="K55" s="13">
        <f t="shared" si="4"/>
        <v>3.678940290478752</v>
      </c>
      <c r="L55" s="16">
        <f t="shared" si="5"/>
        <v>0.45454545454545453</v>
      </c>
      <c r="M55" s="16">
        <f t="shared" si="6"/>
        <v>0.29585798816568049</v>
      </c>
      <c r="N55" s="16">
        <f t="shared" si="7"/>
        <v>0.28011204481792717</v>
      </c>
      <c r="O55" s="17">
        <f t="shared" si="8"/>
        <v>0.4410855150128305</v>
      </c>
      <c r="P55" s="17">
        <f t="shared" si="9"/>
        <v>0.28709708077758195</v>
      </c>
      <c r="Q55" s="17">
        <f t="shared" si="10"/>
        <v>0.27181740420958744</v>
      </c>
    </row>
    <row r="56" spans="1:17" x14ac:dyDescent="0.25">
      <c r="A56" s="50"/>
      <c r="B56" s="3" t="s">
        <v>704</v>
      </c>
      <c r="C56" s="3" t="s">
        <v>389</v>
      </c>
      <c r="D56" s="3" t="s">
        <v>451</v>
      </c>
      <c r="E56" s="3" t="s">
        <v>170</v>
      </c>
      <c r="F56" s="3" t="s">
        <v>76</v>
      </c>
      <c r="G56" s="11">
        <f t="shared" si="0"/>
        <v>1.0259206408151442</v>
      </c>
      <c r="H56" s="12">
        <f t="shared" si="1"/>
        <v>2.5920640815144225E-2</v>
      </c>
      <c r="I56" s="13">
        <f t="shared" si="2"/>
        <v>2.6468752533030724</v>
      </c>
      <c r="J56" s="13">
        <f t="shared" si="3"/>
        <v>3.4676117659551875</v>
      </c>
      <c r="K56" s="13">
        <f t="shared" si="4"/>
        <v>2.9956882711802209</v>
      </c>
      <c r="L56" s="16">
        <f t="shared" si="5"/>
        <v>0.38759689922480617</v>
      </c>
      <c r="M56" s="16">
        <f t="shared" si="6"/>
        <v>0.29585798816568049</v>
      </c>
      <c r="N56" s="16">
        <f t="shared" si="7"/>
        <v>0.34246575342465752</v>
      </c>
      <c r="O56" s="17">
        <f t="shared" si="8"/>
        <v>0.37780397801221877</v>
      </c>
      <c r="P56" s="17">
        <f t="shared" si="9"/>
        <v>0.28838291812766997</v>
      </c>
      <c r="Q56" s="17">
        <f t="shared" si="10"/>
        <v>0.3338131038601112</v>
      </c>
    </row>
    <row r="57" spans="1:17" x14ac:dyDescent="0.25">
      <c r="A57" s="50"/>
      <c r="B57" s="3" t="s">
        <v>705</v>
      </c>
      <c r="C57" s="3" t="s">
        <v>369</v>
      </c>
      <c r="D57" s="3" t="s">
        <v>653</v>
      </c>
      <c r="E57" s="3" t="s">
        <v>617</v>
      </c>
      <c r="F57" s="3" t="s">
        <v>76</v>
      </c>
      <c r="G57" s="11">
        <f t="shared" si="0"/>
        <v>1.0268949316936933</v>
      </c>
      <c r="H57" s="12">
        <f t="shared" si="1"/>
        <v>2.689493169369328E-2</v>
      </c>
      <c r="I57" s="13">
        <f t="shared" si="2"/>
        <v>2.793154214206846</v>
      </c>
      <c r="J57" s="13">
        <f t="shared" si="3"/>
        <v>3.3168706293706292</v>
      </c>
      <c r="K57" s="13">
        <f t="shared" si="4"/>
        <v>2.9369195046439627</v>
      </c>
      <c r="L57" s="16">
        <f t="shared" si="5"/>
        <v>0.36764705882352938</v>
      </c>
      <c r="M57" s="16">
        <f t="shared" si="6"/>
        <v>0.30959752321981426</v>
      </c>
      <c r="N57" s="16">
        <f t="shared" si="7"/>
        <v>0.34965034965034969</v>
      </c>
      <c r="O57" s="17">
        <f t="shared" si="8"/>
        <v>0.3580181842139939</v>
      </c>
      <c r="P57" s="17">
        <f t="shared" si="9"/>
        <v>0.30148899723283701</v>
      </c>
      <c r="Q57" s="17">
        <f t="shared" si="10"/>
        <v>0.3404928185531691</v>
      </c>
    </row>
    <row r="58" spans="1:17" x14ac:dyDescent="0.25">
      <c r="A58" s="49" t="s">
        <v>691</v>
      </c>
      <c r="B58" s="3" t="s">
        <v>684</v>
      </c>
      <c r="C58" s="3" t="s">
        <v>272</v>
      </c>
      <c r="D58" s="3" t="s">
        <v>268</v>
      </c>
      <c r="E58" s="3" t="s">
        <v>125</v>
      </c>
      <c r="F58" s="3" t="s">
        <v>76</v>
      </c>
      <c r="G58" s="11">
        <f t="shared" si="0"/>
        <v>1.0282192770660663</v>
      </c>
      <c r="H58" s="12">
        <f t="shared" si="1"/>
        <v>2.8219277066066306E-2</v>
      </c>
      <c r="I58" s="13">
        <f t="shared" si="2"/>
        <v>3.9277976383923732</v>
      </c>
      <c r="J58" s="13">
        <f t="shared" si="3"/>
        <v>3.7221537829791602</v>
      </c>
      <c r="K58" s="13">
        <f t="shared" si="4"/>
        <v>2.0975673252147753</v>
      </c>
      <c r="L58" s="16">
        <f t="shared" si="5"/>
        <v>0.26178010471204188</v>
      </c>
      <c r="M58" s="16">
        <f t="shared" si="6"/>
        <v>0.27624309392265195</v>
      </c>
      <c r="N58" s="16">
        <f t="shared" si="7"/>
        <v>0.49019607843137253</v>
      </c>
      <c r="O58" s="17">
        <f t="shared" si="8"/>
        <v>0.25459560091015654</v>
      </c>
      <c r="P58" s="17">
        <f t="shared" si="9"/>
        <v>0.26866165620906018</v>
      </c>
      <c r="Q58" s="17">
        <f t="shared" si="10"/>
        <v>0.47674274288078333</v>
      </c>
    </row>
    <row r="59" spans="1:17" x14ac:dyDescent="0.25">
      <c r="A59" s="50"/>
      <c r="B59" s="3" t="s">
        <v>685</v>
      </c>
      <c r="C59" s="3" t="s">
        <v>115</v>
      </c>
      <c r="D59" s="3" t="s">
        <v>95</v>
      </c>
      <c r="E59" s="3" t="s">
        <v>523</v>
      </c>
      <c r="F59" s="3" t="s">
        <v>68</v>
      </c>
      <c r="G59" s="11">
        <f t="shared" si="0"/>
        <v>1.0304243900859833</v>
      </c>
      <c r="H59" s="12">
        <f t="shared" si="1"/>
        <v>3.0424390085983299E-2</v>
      </c>
      <c r="I59" s="13">
        <f t="shared" si="2"/>
        <v>1.8856766338573494</v>
      </c>
      <c r="J59" s="13">
        <f t="shared" si="3"/>
        <v>3.9980466335336149</v>
      </c>
      <c r="K59" s="13">
        <f t="shared" si="4"/>
        <v>4.5544758041800462</v>
      </c>
      <c r="L59" s="16">
        <f t="shared" si="5"/>
        <v>0.54644808743169393</v>
      </c>
      <c r="M59" s="16">
        <f t="shared" si="6"/>
        <v>0.25773195876288663</v>
      </c>
      <c r="N59" s="16">
        <f t="shared" si="7"/>
        <v>0.22624434389140272</v>
      </c>
      <c r="O59" s="17">
        <f t="shared" si="8"/>
        <v>0.53031361901875773</v>
      </c>
      <c r="P59" s="17">
        <f t="shared" si="9"/>
        <v>0.25012214505266156</v>
      </c>
      <c r="Q59" s="17">
        <f t="shared" si="10"/>
        <v>0.21956423592858071</v>
      </c>
    </row>
    <row r="60" spans="1:17" x14ac:dyDescent="0.25">
      <c r="A60" s="50"/>
      <c r="B60" s="3" t="s">
        <v>688</v>
      </c>
      <c r="C60" s="3" t="s">
        <v>521</v>
      </c>
      <c r="D60" s="3" t="s">
        <v>665</v>
      </c>
      <c r="E60" s="3" t="s">
        <v>342</v>
      </c>
      <c r="F60" s="3" t="s">
        <v>72</v>
      </c>
      <c r="G60" s="11">
        <f t="shared" si="0"/>
        <v>1.0301252290485821</v>
      </c>
      <c r="H60" s="12">
        <f t="shared" si="1"/>
        <v>3.0125229048582058E-2</v>
      </c>
      <c r="I60" s="13">
        <f t="shared" si="2"/>
        <v>2.2250704947449376</v>
      </c>
      <c r="J60" s="13">
        <f t="shared" si="3"/>
        <v>3.4200157604412924</v>
      </c>
      <c r="K60" s="13">
        <f t="shared" si="4"/>
        <v>3.8732708612226685</v>
      </c>
      <c r="L60" s="16">
        <f t="shared" si="5"/>
        <v>0.46296296296296291</v>
      </c>
      <c r="M60" s="16">
        <f t="shared" si="6"/>
        <v>0.30120481927710846</v>
      </c>
      <c r="N60" s="16">
        <f t="shared" si="7"/>
        <v>0.26595744680851063</v>
      </c>
      <c r="O60" s="17">
        <f t="shared" si="8"/>
        <v>0.44942396313364047</v>
      </c>
      <c r="P60" s="17">
        <f t="shared" si="9"/>
        <v>0.2923963133640553</v>
      </c>
      <c r="Q60" s="17">
        <f t="shared" si="10"/>
        <v>0.25817972350230417</v>
      </c>
    </row>
    <row r="61" spans="1:17" x14ac:dyDescent="0.25">
      <c r="A61" s="50"/>
      <c r="B61" s="3" t="s">
        <v>693</v>
      </c>
      <c r="C61" s="3" t="s">
        <v>582</v>
      </c>
      <c r="D61" s="3" t="s">
        <v>273</v>
      </c>
      <c r="E61" s="3" t="s">
        <v>585</v>
      </c>
      <c r="F61" s="3" t="s">
        <v>68</v>
      </c>
      <c r="G61" s="11">
        <f t="shared" si="0"/>
        <v>1.028156464602102</v>
      </c>
      <c r="H61" s="12">
        <f t="shared" si="1"/>
        <v>2.8156464602101972E-2</v>
      </c>
      <c r="I61" s="13">
        <f t="shared" si="2"/>
        <v>4.7398013018156906</v>
      </c>
      <c r="J61" s="13">
        <f t="shared" si="3"/>
        <v>4.287412457390765</v>
      </c>
      <c r="K61" s="13">
        <f t="shared" si="4"/>
        <v>1.7992738130536785</v>
      </c>
      <c r="L61" s="16">
        <f t="shared" si="5"/>
        <v>0.21691973969631234</v>
      </c>
      <c r="M61" s="16">
        <f t="shared" si="6"/>
        <v>0.23980815347721823</v>
      </c>
      <c r="N61" s="16">
        <f t="shared" si="7"/>
        <v>0.5714285714285714</v>
      </c>
      <c r="O61" s="17">
        <f t="shared" si="8"/>
        <v>0.21097930827119837</v>
      </c>
      <c r="P61" s="17">
        <f t="shared" si="9"/>
        <v>0.23324091394010185</v>
      </c>
      <c r="Q61" s="17">
        <f t="shared" si="10"/>
        <v>0.5557797777886998</v>
      </c>
    </row>
    <row r="62" spans="1:17" x14ac:dyDescent="0.25">
      <c r="A62" s="50"/>
      <c r="B62" s="3" t="s">
        <v>694</v>
      </c>
      <c r="C62" s="3" t="s">
        <v>196</v>
      </c>
      <c r="D62" s="3" t="s">
        <v>652</v>
      </c>
      <c r="E62" s="3" t="s">
        <v>106</v>
      </c>
      <c r="F62" s="3" t="s">
        <v>68</v>
      </c>
      <c r="G62" s="11">
        <f t="shared" si="0"/>
        <v>1.026143917485</v>
      </c>
      <c r="H62" s="12">
        <f t="shared" si="1"/>
        <v>2.6143917485000001E-2</v>
      </c>
      <c r="I62" s="13">
        <f t="shared" si="2"/>
        <v>2.4216996452645998</v>
      </c>
      <c r="J62" s="13">
        <f t="shared" si="3"/>
        <v>3.4170592452250501</v>
      </c>
      <c r="K62" s="13">
        <f t="shared" si="4"/>
        <v>3.3965363668753499</v>
      </c>
      <c r="L62" s="16">
        <f t="shared" si="5"/>
        <v>0.42372881355932207</v>
      </c>
      <c r="M62" s="16">
        <f t="shared" si="6"/>
        <v>0.3003003003003003</v>
      </c>
      <c r="N62" s="16">
        <f t="shared" si="7"/>
        <v>0.30211480362537763</v>
      </c>
      <c r="O62" s="17">
        <f t="shared" si="8"/>
        <v>0.41293312403765825</v>
      </c>
      <c r="P62" s="17">
        <f t="shared" si="9"/>
        <v>0.29264930111978182</v>
      </c>
      <c r="Q62" s="17">
        <f t="shared" si="10"/>
        <v>0.29441757484255998</v>
      </c>
    </row>
    <row r="63" spans="1:17" x14ac:dyDescent="0.25">
      <c r="A63" s="50"/>
      <c r="B63" s="3" t="s">
        <v>695</v>
      </c>
      <c r="C63" s="3" t="s">
        <v>209</v>
      </c>
      <c r="D63" s="3" t="s">
        <v>538</v>
      </c>
      <c r="E63" s="3" t="s">
        <v>350</v>
      </c>
      <c r="F63" s="3" t="s">
        <v>72</v>
      </c>
      <c r="G63" s="11">
        <f t="shared" si="0"/>
        <v>1.0266703580657068</v>
      </c>
      <c r="H63" s="12">
        <f t="shared" si="1"/>
        <v>2.6670358065706834E-2</v>
      </c>
      <c r="I63" s="13">
        <f t="shared" si="2"/>
        <v>3.0902777777777772</v>
      </c>
      <c r="J63" s="13">
        <f t="shared" si="3"/>
        <v>3.4496124031007747</v>
      </c>
      <c r="K63" s="13">
        <f t="shared" si="4"/>
        <v>2.5872093023255811</v>
      </c>
      <c r="L63" s="16">
        <f t="shared" si="5"/>
        <v>0.33222591362126247</v>
      </c>
      <c r="M63" s="16">
        <f t="shared" si="6"/>
        <v>0.29761904761904762</v>
      </c>
      <c r="N63" s="16">
        <f t="shared" si="7"/>
        <v>0.3968253968253968</v>
      </c>
      <c r="O63" s="17">
        <f t="shared" si="8"/>
        <v>0.32359550561797756</v>
      </c>
      <c r="P63" s="17">
        <f t="shared" si="9"/>
        <v>0.28988764044943827</v>
      </c>
      <c r="Q63" s="17">
        <f t="shared" si="10"/>
        <v>0.38651685393258434</v>
      </c>
    </row>
    <row r="64" spans="1:17" x14ac:dyDescent="0.25">
      <c r="A64" s="50"/>
      <c r="B64" s="3" t="s">
        <v>707</v>
      </c>
      <c r="C64" s="3" t="s">
        <v>273</v>
      </c>
      <c r="D64" s="3" t="s">
        <v>142</v>
      </c>
      <c r="E64" s="3" t="s">
        <v>517</v>
      </c>
      <c r="F64" s="3" t="s">
        <v>72</v>
      </c>
      <c r="G64" s="11">
        <f t="shared" si="0"/>
        <v>1.0272206056453652</v>
      </c>
      <c r="H64" s="12">
        <f t="shared" si="1"/>
        <v>2.7220605645365215E-2</v>
      </c>
      <c r="I64" s="13">
        <f t="shared" si="2"/>
        <v>4.283509925541173</v>
      </c>
      <c r="J64" s="13">
        <f t="shared" si="3"/>
        <v>3.8931660953959342</v>
      </c>
      <c r="K64" s="13">
        <f t="shared" si="4"/>
        <v>1.9619913567826475</v>
      </c>
      <c r="L64" s="16">
        <f t="shared" si="5"/>
        <v>0.23980815347721823</v>
      </c>
      <c r="M64" s="16">
        <f t="shared" si="6"/>
        <v>0.26385224274406333</v>
      </c>
      <c r="N64" s="16">
        <f t="shared" si="7"/>
        <v>0.52356020942408377</v>
      </c>
      <c r="O64" s="17">
        <f t="shared" si="8"/>
        <v>0.23345341025996602</v>
      </c>
      <c r="P64" s="17">
        <f t="shared" si="9"/>
        <v>0.25686034849183598</v>
      </c>
      <c r="Q64" s="17">
        <f t="shared" si="10"/>
        <v>0.50968624124819817</v>
      </c>
    </row>
    <row r="65" spans="1:17" x14ac:dyDescent="0.25">
      <c r="A65" s="50"/>
      <c r="B65" s="3" t="s">
        <v>708</v>
      </c>
      <c r="C65" s="3" t="s">
        <v>720</v>
      </c>
      <c r="D65" s="3" t="s">
        <v>721</v>
      </c>
      <c r="E65" s="3" t="s">
        <v>329</v>
      </c>
      <c r="F65" s="3" t="s">
        <v>68</v>
      </c>
      <c r="G65" s="11">
        <f t="shared" si="0"/>
        <v>1.0301446460087829</v>
      </c>
      <c r="H65" s="12">
        <f t="shared" si="1"/>
        <v>3.014464600878286E-2</v>
      </c>
      <c r="I65" s="13">
        <f t="shared" si="2"/>
        <v>10.548681175129937</v>
      </c>
      <c r="J65" s="13">
        <f t="shared" si="3"/>
        <v>5.5318767490671643</v>
      </c>
      <c r="K65" s="13">
        <f t="shared" si="4"/>
        <v>1.3803938256517692</v>
      </c>
      <c r="L65" s="16">
        <f t="shared" si="5"/>
        <v>9.765625E-2</v>
      </c>
      <c r="M65" s="16">
        <f t="shared" si="6"/>
        <v>0.18621973929236499</v>
      </c>
      <c r="N65" s="16">
        <f t="shared" si="7"/>
        <v>0.74626865671641784</v>
      </c>
      <c r="O65" s="17">
        <f t="shared" si="8"/>
        <v>9.4798580353120027E-2</v>
      </c>
      <c r="P65" s="17">
        <f t="shared" si="9"/>
        <v>0.18077047724691792</v>
      </c>
      <c r="Q65" s="17">
        <f t="shared" si="10"/>
        <v>0.72443094239996197</v>
      </c>
    </row>
    <row r="66" spans="1:17" x14ac:dyDescent="0.25">
      <c r="A66" s="50"/>
      <c r="B66" s="3" t="s">
        <v>696</v>
      </c>
      <c r="C66" s="3" t="s">
        <v>722</v>
      </c>
      <c r="D66" s="3" t="s">
        <v>723</v>
      </c>
      <c r="E66" s="3" t="s">
        <v>605</v>
      </c>
      <c r="F66" s="3" t="s">
        <v>68</v>
      </c>
      <c r="G66" s="11">
        <f t="shared" si="0"/>
        <v>1.037300788056075</v>
      </c>
      <c r="H66" s="12">
        <f t="shared" si="1"/>
        <v>3.7300788056074952E-2</v>
      </c>
      <c r="I66" s="13">
        <f t="shared" si="2"/>
        <v>11.202848511005611</v>
      </c>
      <c r="J66" s="13">
        <f t="shared" si="3"/>
        <v>6.8669312169312162</v>
      </c>
      <c r="K66" s="13">
        <f t="shared" si="4"/>
        <v>1.3069989929506545</v>
      </c>
      <c r="L66" s="16">
        <f t="shared" si="5"/>
        <v>9.2592592592592587E-2</v>
      </c>
      <c r="M66" s="16">
        <f t="shared" si="6"/>
        <v>0.15105740181268881</v>
      </c>
      <c r="N66" s="16">
        <f t="shared" si="7"/>
        <v>0.79365079365079361</v>
      </c>
      <c r="O66" s="17">
        <f t="shared" si="8"/>
        <v>8.9263011904303274E-2</v>
      </c>
      <c r="P66" s="17">
        <f t="shared" si="9"/>
        <v>0.14562545748738298</v>
      </c>
      <c r="Q66" s="17">
        <f t="shared" si="10"/>
        <v>0.76511153060831383</v>
      </c>
    </row>
    <row r="67" spans="1:17" x14ac:dyDescent="0.25">
      <c r="A67" s="50"/>
      <c r="B67" s="3" t="s">
        <v>697</v>
      </c>
      <c r="C67" s="3" t="s">
        <v>409</v>
      </c>
      <c r="D67" s="3" t="s">
        <v>272</v>
      </c>
      <c r="E67" s="3" t="s">
        <v>358</v>
      </c>
      <c r="F67" s="3" t="s">
        <v>68</v>
      </c>
      <c r="G67" s="11">
        <f t="shared" ref="G67:G130" si="11">(((1/C67)+(1/D67)+(1/E67)))</f>
        <v>1.0303613955312825</v>
      </c>
      <c r="H67" s="12">
        <f t="shared" ref="H67:H130" si="12">G67-1</f>
        <v>3.0361395531282476E-2</v>
      </c>
      <c r="I67" s="13">
        <f t="shared" ref="I67:I130" si="13">C67*G67</f>
        <v>4.4614648426504528</v>
      </c>
      <c r="J67" s="13">
        <f t="shared" ref="J67:J130" si="14">D67*G67</f>
        <v>3.9359805309294988</v>
      </c>
      <c r="K67" s="13">
        <f t="shared" ref="K67:K130" si="15">E67*G67</f>
        <v>1.9164721956881856</v>
      </c>
      <c r="L67" s="16">
        <f t="shared" ref="L67:L130" si="16">(1/C67)</f>
        <v>0.23094688221709006</v>
      </c>
      <c r="M67" s="16">
        <f t="shared" ref="M67:M130" si="17">(1/D67)</f>
        <v>0.26178010471204188</v>
      </c>
      <c r="N67" s="16">
        <f t="shared" ref="N67:N130" si="18">(1/E67)</f>
        <v>0.5376344086021505</v>
      </c>
      <c r="O67" s="17">
        <f t="shared" ref="O67:O130" si="19">(1/I67)</f>
        <v>0.22414162954737601</v>
      </c>
      <c r="P67" s="17">
        <f t="shared" ref="P67:P130" si="20">(1/J67)</f>
        <v>0.2540662973665283</v>
      </c>
      <c r="Q67" s="17">
        <f t="shared" ref="Q67:Q130" si="21">(1/K67)</f>
        <v>0.52179207308609565</v>
      </c>
    </row>
    <row r="68" spans="1:17" x14ac:dyDescent="0.25">
      <c r="A68" s="50"/>
      <c r="B68" s="3" t="s">
        <v>699</v>
      </c>
      <c r="C68" s="3" t="s">
        <v>285</v>
      </c>
      <c r="D68" s="3" t="s">
        <v>268</v>
      </c>
      <c r="E68" s="3" t="s">
        <v>362</v>
      </c>
      <c r="F68" s="3" t="s">
        <v>72</v>
      </c>
      <c r="G68" s="11">
        <f t="shared" si="11"/>
        <v>1.0253518712615093</v>
      </c>
      <c r="H68" s="12">
        <f t="shared" si="12"/>
        <v>2.5351871261509284E-2</v>
      </c>
      <c r="I68" s="13">
        <f t="shared" si="13"/>
        <v>1.9891826302473279</v>
      </c>
      <c r="J68" s="13">
        <f t="shared" si="14"/>
        <v>3.7117737739666636</v>
      </c>
      <c r="K68" s="13">
        <f t="shared" si="15"/>
        <v>4.3885060089992596</v>
      </c>
      <c r="L68" s="16">
        <f t="shared" si="16"/>
        <v>0.51546391752577325</v>
      </c>
      <c r="M68" s="16">
        <f t="shared" si="17"/>
        <v>0.27624309392265195</v>
      </c>
      <c r="N68" s="16">
        <f t="shared" si="18"/>
        <v>0.23364485981308411</v>
      </c>
      <c r="O68" s="17">
        <f t="shared" si="19"/>
        <v>0.50271904891692298</v>
      </c>
      <c r="P68" s="17">
        <f t="shared" si="20"/>
        <v>0.26941297096652778</v>
      </c>
      <c r="Q68" s="17">
        <f t="shared" si="21"/>
        <v>0.22786798011654921</v>
      </c>
    </row>
    <row r="69" spans="1:17" x14ac:dyDescent="0.25">
      <c r="A69" s="50"/>
      <c r="B69" s="3" t="s">
        <v>714</v>
      </c>
      <c r="C69" s="3" t="s">
        <v>156</v>
      </c>
      <c r="D69" s="3" t="s">
        <v>66</v>
      </c>
      <c r="E69" s="3" t="s">
        <v>393</v>
      </c>
      <c r="F69" s="3" t="s">
        <v>72</v>
      </c>
      <c r="G69" s="11">
        <f t="shared" si="11"/>
        <v>1.0263039144326453</v>
      </c>
      <c r="H69" s="12">
        <f t="shared" si="12"/>
        <v>2.6303914432645348E-2</v>
      </c>
      <c r="I69" s="13">
        <f t="shared" si="13"/>
        <v>2.0731339071539434</v>
      </c>
      <c r="J69" s="13">
        <f t="shared" si="14"/>
        <v>3.899954874844052</v>
      </c>
      <c r="K69" s="13">
        <f t="shared" si="15"/>
        <v>3.8281136008337673</v>
      </c>
      <c r="L69" s="16">
        <f t="shared" si="16"/>
        <v>0.49504950495049505</v>
      </c>
      <c r="M69" s="16">
        <f t="shared" si="17"/>
        <v>0.26315789473684209</v>
      </c>
      <c r="N69" s="16">
        <f t="shared" si="18"/>
        <v>0.26809651474530832</v>
      </c>
      <c r="O69" s="17">
        <f t="shared" si="19"/>
        <v>0.48236150908979541</v>
      </c>
      <c r="P69" s="17">
        <f t="shared" si="20"/>
        <v>0.25641322325299654</v>
      </c>
      <c r="Q69" s="17">
        <f t="shared" si="21"/>
        <v>0.26122526765720822</v>
      </c>
    </row>
    <row r="70" spans="1:17" x14ac:dyDescent="0.25">
      <c r="A70" s="50"/>
      <c r="B70" s="3" t="s">
        <v>702</v>
      </c>
      <c r="C70" s="3" t="s">
        <v>276</v>
      </c>
      <c r="D70" s="3" t="s">
        <v>106</v>
      </c>
      <c r="E70" s="3" t="s">
        <v>443</v>
      </c>
      <c r="F70" s="3" t="s">
        <v>72</v>
      </c>
      <c r="G70" s="11">
        <f t="shared" si="11"/>
        <v>1.0269903797832745</v>
      </c>
      <c r="H70" s="12">
        <f t="shared" si="12"/>
        <v>2.6990379783274454E-2</v>
      </c>
      <c r="I70" s="13">
        <f t="shared" si="13"/>
        <v>2.7831439292126738</v>
      </c>
      <c r="J70" s="13">
        <f t="shared" si="14"/>
        <v>3.3993381570826386</v>
      </c>
      <c r="K70" s="13">
        <f t="shared" si="15"/>
        <v>2.8858429671910013</v>
      </c>
      <c r="L70" s="16">
        <f t="shared" si="16"/>
        <v>0.36900369003690037</v>
      </c>
      <c r="M70" s="16">
        <f t="shared" si="17"/>
        <v>0.30211480362537763</v>
      </c>
      <c r="N70" s="16">
        <f t="shared" si="18"/>
        <v>0.35587188612099646</v>
      </c>
      <c r="O70" s="17">
        <f t="shared" si="19"/>
        <v>0.35930588767031207</v>
      </c>
      <c r="P70" s="17">
        <f t="shared" si="20"/>
        <v>0.2941749110533371</v>
      </c>
      <c r="Q70" s="17">
        <f t="shared" si="21"/>
        <v>0.34651920127635077</v>
      </c>
    </row>
    <row r="71" spans="1:17" x14ac:dyDescent="0.25">
      <c r="A71" s="50"/>
      <c r="B71" s="3" t="s">
        <v>703</v>
      </c>
      <c r="C71" s="3" t="s">
        <v>568</v>
      </c>
      <c r="D71" s="3" t="s">
        <v>451</v>
      </c>
      <c r="E71" s="3" t="s">
        <v>276</v>
      </c>
      <c r="F71" s="3" t="s">
        <v>76</v>
      </c>
      <c r="G71" s="11">
        <f t="shared" si="11"/>
        <v>1.0298251818522157</v>
      </c>
      <c r="H71" s="12">
        <f t="shared" si="12"/>
        <v>2.9825181852215721E-2</v>
      </c>
      <c r="I71" s="13">
        <f t="shared" si="13"/>
        <v>2.8217209982750715</v>
      </c>
      <c r="J71" s="13">
        <f t="shared" si="14"/>
        <v>3.4808091146604889</v>
      </c>
      <c r="K71" s="13">
        <f t="shared" si="15"/>
        <v>2.7908262428195045</v>
      </c>
      <c r="L71" s="16">
        <f t="shared" si="16"/>
        <v>0.36496350364963503</v>
      </c>
      <c r="M71" s="16">
        <f t="shared" si="17"/>
        <v>0.29585798816568049</v>
      </c>
      <c r="N71" s="16">
        <f t="shared" si="18"/>
        <v>0.36900369003690037</v>
      </c>
      <c r="O71" s="17">
        <f t="shared" si="19"/>
        <v>0.3543936486319178</v>
      </c>
      <c r="P71" s="17">
        <f t="shared" si="20"/>
        <v>0.28728952581403994</v>
      </c>
      <c r="Q71" s="17">
        <f t="shared" si="21"/>
        <v>0.35831682555404243</v>
      </c>
    </row>
    <row r="72" spans="1:17" x14ac:dyDescent="0.25">
      <c r="A72" s="50"/>
      <c r="B72" s="3" t="s">
        <v>704</v>
      </c>
      <c r="C72" s="3" t="s">
        <v>405</v>
      </c>
      <c r="D72" s="3" t="s">
        <v>270</v>
      </c>
      <c r="E72" s="3" t="s">
        <v>667</v>
      </c>
      <c r="F72" s="3" t="s">
        <v>72</v>
      </c>
      <c r="G72" s="11">
        <f t="shared" si="11"/>
        <v>1.0277221417033016</v>
      </c>
      <c r="H72" s="12">
        <f t="shared" si="12"/>
        <v>2.7722141703301562E-2</v>
      </c>
      <c r="I72" s="13">
        <f t="shared" si="13"/>
        <v>2.3329292616664947</v>
      </c>
      <c r="J72" s="13">
        <f t="shared" si="14"/>
        <v>3.6895224887148523</v>
      </c>
      <c r="K72" s="13">
        <f t="shared" si="15"/>
        <v>3.3298197391186974</v>
      </c>
      <c r="L72" s="16">
        <f t="shared" si="16"/>
        <v>0.44052863436123346</v>
      </c>
      <c r="M72" s="16">
        <f t="shared" si="17"/>
        <v>0.2785515320334262</v>
      </c>
      <c r="N72" s="16">
        <f t="shared" si="18"/>
        <v>0.30864197530864196</v>
      </c>
      <c r="O72" s="17">
        <f t="shared" si="19"/>
        <v>0.42864565867104959</v>
      </c>
      <c r="P72" s="17">
        <f t="shared" si="20"/>
        <v>0.27103778417361635</v>
      </c>
      <c r="Q72" s="17">
        <f t="shared" si="21"/>
        <v>0.30031655715533412</v>
      </c>
    </row>
    <row r="73" spans="1:17" x14ac:dyDescent="0.25">
      <c r="A73" s="49" t="s">
        <v>693</v>
      </c>
      <c r="B73" s="3" t="s">
        <v>684</v>
      </c>
      <c r="C73" s="3" t="s">
        <v>164</v>
      </c>
      <c r="D73" s="3" t="s">
        <v>359</v>
      </c>
      <c r="E73" s="3" t="s">
        <v>724</v>
      </c>
      <c r="F73" s="3" t="s">
        <v>76</v>
      </c>
      <c r="G73" s="11">
        <f t="shared" si="11"/>
        <v>1.0315580819497019</v>
      </c>
      <c r="H73" s="12">
        <f t="shared" si="12"/>
        <v>3.1558081949701888E-2</v>
      </c>
      <c r="I73" s="13">
        <f t="shared" si="13"/>
        <v>1.7949110625924813</v>
      </c>
      <c r="J73" s="13">
        <f t="shared" si="14"/>
        <v>4.1365479086183043</v>
      </c>
      <c r="K73" s="13">
        <f t="shared" si="15"/>
        <v>4.9721099549975634</v>
      </c>
      <c r="L73" s="16">
        <f t="shared" si="16"/>
        <v>0.57471264367816088</v>
      </c>
      <c r="M73" s="16">
        <f t="shared" si="17"/>
        <v>0.24937655860349128</v>
      </c>
      <c r="N73" s="16">
        <f t="shared" si="18"/>
        <v>0.20746887966804978</v>
      </c>
      <c r="O73" s="17">
        <f t="shared" si="19"/>
        <v>0.55713066838846548</v>
      </c>
      <c r="P73" s="17">
        <f t="shared" si="20"/>
        <v>0.2417474720688105</v>
      </c>
      <c r="Q73" s="17">
        <f t="shared" si="21"/>
        <v>0.20112185954272407</v>
      </c>
    </row>
    <row r="74" spans="1:17" x14ac:dyDescent="0.25">
      <c r="A74" s="50"/>
      <c r="B74" s="3" t="s">
        <v>685</v>
      </c>
      <c r="C74" s="3" t="s">
        <v>306</v>
      </c>
      <c r="D74" s="3" t="s">
        <v>725</v>
      </c>
      <c r="E74" s="3" t="s">
        <v>492</v>
      </c>
      <c r="F74" s="3" t="s">
        <v>72</v>
      </c>
      <c r="G74" s="11">
        <f t="shared" si="11"/>
        <v>1.0282340435012189</v>
      </c>
      <c r="H74" s="12">
        <f t="shared" si="12"/>
        <v>2.8234043501218942E-2</v>
      </c>
      <c r="I74" s="13">
        <f t="shared" si="13"/>
        <v>1.3469865969865968</v>
      </c>
      <c r="J74" s="13">
        <f t="shared" si="14"/>
        <v>6.1077102183972407</v>
      </c>
      <c r="K74" s="13">
        <f t="shared" si="15"/>
        <v>10.652504690672627</v>
      </c>
      <c r="L74" s="16">
        <f t="shared" si="16"/>
        <v>0.76335877862595414</v>
      </c>
      <c r="M74" s="16">
        <f t="shared" si="17"/>
        <v>0.16835016835016833</v>
      </c>
      <c r="N74" s="16">
        <f t="shared" si="18"/>
        <v>9.6525096525096526E-2</v>
      </c>
      <c r="O74" s="17">
        <f t="shared" si="19"/>
        <v>0.74239788446087296</v>
      </c>
      <c r="P74" s="17">
        <f t="shared" si="20"/>
        <v>0.16372747956965381</v>
      </c>
      <c r="Q74" s="17">
        <f t="shared" si="21"/>
        <v>9.3874635969473333E-2</v>
      </c>
    </row>
    <row r="75" spans="1:17" x14ac:dyDescent="0.25">
      <c r="A75" s="50"/>
      <c r="B75" s="3" t="s">
        <v>688</v>
      </c>
      <c r="C75" s="3" t="s">
        <v>299</v>
      </c>
      <c r="D75" s="3" t="s">
        <v>726</v>
      </c>
      <c r="E75" s="3" t="s">
        <v>727</v>
      </c>
      <c r="F75" s="3" t="s">
        <v>68</v>
      </c>
      <c r="G75" s="11">
        <f t="shared" si="11"/>
        <v>1.0343740602544389</v>
      </c>
      <c r="H75" s="12">
        <f t="shared" si="12"/>
        <v>3.4374060254438898E-2</v>
      </c>
      <c r="I75" s="13">
        <f t="shared" si="13"/>
        <v>1.2826238347155041</v>
      </c>
      <c r="J75" s="13">
        <f t="shared" si="14"/>
        <v>6.9716811661149185</v>
      </c>
      <c r="K75" s="13">
        <f t="shared" si="15"/>
        <v>13.002081937398298</v>
      </c>
      <c r="L75" s="16">
        <f t="shared" si="16"/>
        <v>0.80645161290322587</v>
      </c>
      <c r="M75" s="16">
        <f t="shared" si="17"/>
        <v>0.14836795252225518</v>
      </c>
      <c r="N75" s="16">
        <f t="shared" si="18"/>
        <v>7.9554494828957836E-2</v>
      </c>
      <c r="O75" s="17">
        <f t="shared" si="19"/>
        <v>0.77965181445564491</v>
      </c>
      <c r="P75" s="17">
        <f t="shared" si="20"/>
        <v>0.14343742580489607</v>
      </c>
      <c r="Q75" s="17">
        <f t="shared" si="21"/>
        <v>7.6910759739458989E-2</v>
      </c>
    </row>
    <row r="76" spans="1:17" x14ac:dyDescent="0.25">
      <c r="A76" s="50"/>
      <c r="B76" s="3" t="s">
        <v>690</v>
      </c>
      <c r="C76" s="3" t="s">
        <v>112</v>
      </c>
      <c r="D76" s="3" t="s">
        <v>185</v>
      </c>
      <c r="E76" s="3" t="s">
        <v>398</v>
      </c>
      <c r="F76" s="3" t="s">
        <v>72</v>
      </c>
      <c r="G76" s="11">
        <f t="shared" si="11"/>
        <v>1.0284042720945794</v>
      </c>
      <c r="H76" s="12">
        <f t="shared" si="12"/>
        <v>2.8404272094579408E-2</v>
      </c>
      <c r="I76" s="13">
        <f t="shared" si="13"/>
        <v>1.4809021518161942</v>
      </c>
      <c r="J76" s="13">
        <f t="shared" si="14"/>
        <v>4.7820798652397949</v>
      </c>
      <c r="K76" s="13">
        <f t="shared" si="15"/>
        <v>8.648879928315413</v>
      </c>
      <c r="L76" s="16">
        <f t="shared" si="16"/>
        <v>0.69444444444444442</v>
      </c>
      <c r="M76" s="16">
        <f t="shared" si="17"/>
        <v>0.21505376344086019</v>
      </c>
      <c r="N76" s="16">
        <f t="shared" si="18"/>
        <v>0.11890606420927467</v>
      </c>
      <c r="O76" s="17">
        <f t="shared" si="19"/>
        <v>0.67526406033888819</v>
      </c>
      <c r="P76" s="17">
        <f t="shared" si="20"/>
        <v>0.20911403158881695</v>
      </c>
      <c r="Q76" s="17">
        <f t="shared" si="21"/>
        <v>0.11562190807229476</v>
      </c>
    </row>
    <row r="77" spans="1:17" x14ac:dyDescent="0.25">
      <c r="A77" s="50"/>
      <c r="B77" s="3" t="s">
        <v>691</v>
      </c>
      <c r="C77" s="3" t="s">
        <v>159</v>
      </c>
      <c r="D77" s="3" t="s">
        <v>386</v>
      </c>
      <c r="E77" s="3" t="s">
        <v>728</v>
      </c>
      <c r="F77" s="3" t="s">
        <v>72</v>
      </c>
      <c r="G77" s="11">
        <f t="shared" si="11"/>
        <v>1.0320926628144937</v>
      </c>
      <c r="H77" s="12">
        <f t="shared" si="12"/>
        <v>3.2092662814493744E-2</v>
      </c>
      <c r="I77" s="13">
        <f t="shared" si="13"/>
        <v>1.3417204616588418</v>
      </c>
      <c r="J77" s="13">
        <f t="shared" si="14"/>
        <v>5.8622863247863242</v>
      </c>
      <c r="K77" s="13">
        <f t="shared" si="15"/>
        <v>11.889707475622968</v>
      </c>
      <c r="L77" s="16">
        <f t="shared" si="16"/>
        <v>0.76923076923076916</v>
      </c>
      <c r="M77" s="16">
        <f t="shared" si="17"/>
        <v>0.17605633802816903</v>
      </c>
      <c r="N77" s="16">
        <f t="shared" si="18"/>
        <v>8.6805555555555552E-2</v>
      </c>
      <c r="O77" s="17">
        <f t="shared" si="19"/>
        <v>0.74531173115124572</v>
      </c>
      <c r="P77" s="17">
        <f t="shared" si="20"/>
        <v>0.1705819102987006</v>
      </c>
      <c r="Q77" s="17">
        <f t="shared" si="21"/>
        <v>8.4106358550053759E-2</v>
      </c>
    </row>
    <row r="78" spans="1:17" x14ac:dyDescent="0.25">
      <c r="A78" s="50"/>
      <c r="B78" s="3" t="s">
        <v>694</v>
      </c>
      <c r="C78" s="3" t="s">
        <v>329</v>
      </c>
      <c r="D78" s="3" t="s">
        <v>399</v>
      </c>
      <c r="E78" s="3" t="s">
        <v>729</v>
      </c>
      <c r="F78" s="3" t="s">
        <v>72</v>
      </c>
      <c r="G78" s="11">
        <f t="shared" si="11"/>
        <v>1.033780944782855</v>
      </c>
      <c r="H78" s="12">
        <f t="shared" si="12"/>
        <v>3.3780944782854982E-2</v>
      </c>
      <c r="I78" s="13">
        <f t="shared" si="13"/>
        <v>1.3852664660090257</v>
      </c>
      <c r="J78" s="13">
        <f t="shared" si="14"/>
        <v>5.5927549112752457</v>
      </c>
      <c r="K78" s="13">
        <f t="shared" si="15"/>
        <v>10.069026402185008</v>
      </c>
      <c r="L78" s="16">
        <f t="shared" si="16"/>
        <v>0.74626865671641784</v>
      </c>
      <c r="M78" s="16">
        <f t="shared" si="17"/>
        <v>0.18484288354898337</v>
      </c>
      <c r="N78" s="16">
        <f t="shared" si="18"/>
        <v>0.10266940451745379</v>
      </c>
      <c r="O78" s="17">
        <f t="shared" si="19"/>
        <v>0.72188277456900807</v>
      </c>
      <c r="P78" s="17">
        <f t="shared" si="20"/>
        <v>0.17880275747180607</v>
      </c>
      <c r="Q78" s="17">
        <f t="shared" si="21"/>
        <v>9.9314467959185915E-2</v>
      </c>
    </row>
    <row r="79" spans="1:17" x14ac:dyDescent="0.25">
      <c r="A79" s="50"/>
      <c r="B79" s="3" t="s">
        <v>695</v>
      </c>
      <c r="C79" s="3" t="s">
        <v>274</v>
      </c>
      <c r="D79" s="3" t="s">
        <v>340</v>
      </c>
      <c r="E79" s="3" t="s">
        <v>362</v>
      </c>
      <c r="F79" s="3" t="s">
        <v>72</v>
      </c>
      <c r="G79" s="11">
        <f t="shared" si="11"/>
        <v>1.0287778535878436</v>
      </c>
      <c r="H79" s="12">
        <f t="shared" si="12"/>
        <v>2.8777853587843572E-2</v>
      </c>
      <c r="I79" s="13">
        <f t="shared" si="13"/>
        <v>1.9546779218169026</v>
      </c>
      <c r="J79" s="13">
        <f t="shared" si="14"/>
        <v>3.8270536153467782</v>
      </c>
      <c r="K79" s="13">
        <f t="shared" si="15"/>
        <v>4.4031692133559703</v>
      </c>
      <c r="L79" s="16">
        <f t="shared" si="16"/>
        <v>0.52631578947368418</v>
      </c>
      <c r="M79" s="16">
        <f t="shared" si="17"/>
        <v>0.26881720430107525</v>
      </c>
      <c r="N79" s="16">
        <f t="shared" si="18"/>
        <v>0.23364485981308411</v>
      </c>
      <c r="O79" s="17">
        <f t="shared" si="19"/>
        <v>0.51159323428101389</v>
      </c>
      <c r="P79" s="17">
        <f t="shared" si="20"/>
        <v>0.26129761965965759</v>
      </c>
      <c r="Q79" s="17">
        <f t="shared" si="21"/>
        <v>0.22710914605932858</v>
      </c>
    </row>
    <row r="80" spans="1:17" x14ac:dyDescent="0.25">
      <c r="A80" s="50"/>
      <c r="B80" s="3" t="s">
        <v>707</v>
      </c>
      <c r="C80" s="3" t="s">
        <v>164</v>
      </c>
      <c r="D80" s="3" t="s">
        <v>142</v>
      </c>
      <c r="E80" s="3" t="s">
        <v>402</v>
      </c>
      <c r="F80" s="3" t="s">
        <v>76</v>
      </c>
      <c r="G80" s="11">
        <f t="shared" si="11"/>
        <v>1.0279588258161636</v>
      </c>
      <c r="H80" s="12">
        <f t="shared" si="12"/>
        <v>2.7958825816163602E-2</v>
      </c>
      <c r="I80" s="13">
        <f t="shared" si="13"/>
        <v>1.7886483569201246</v>
      </c>
      <c r="J80" s="13">
        <f t="shared" si="14"/>
        <v>3.8959639498432601</v>
      </c>
      <c r="K80" s="13">
        <f t="shared" si="15"/>
        <v>5.427622600309344</v>
      </c>
      <c r="L80" s="16">
        <f t="shared" si="16"/>
        <v>0.57471264367816088</v>
      </c>
      <c r="M80" s="16">
        <f t="shared" si="17"/>
        <v>0.26385224274406333</v>
      </c>
      <c r="N80" s="16">
        <f t="shared" si="18"/>
        <v>0.18939393939393939</v>
      </c>
      <c r="O80" s="17">
        <f t="shared" si="19"/>
        <v>0.55908138462827928</v>
      </c>
      <c r="P80" s="17">
        <f t="shared" si="20"/>
        <v>0.25667588634649235</v>
      </c>
      <c r="Q80" s="17">
        <f t="shared" si="21"/>
        <v>0.1842427290252284</v>
      </c>
    </row>
    <row r="81" spans="1:17" x14ac:dyDescent="0.25">
      <c r="A81" s="50"/>
      <c r="B81" s="3" t="s">
        <v>708</v>
      </c>
      <c r="C81" s="3" t="s">
        <v>161</v>
      </c>
      <c r="D81" s="3" t="s">
        <v>161</v>
      </c>
      <c r="E81" s="3" t="s">
        <v>166</v>
      </c>
      <c r="F81" s="3" t="s">
        <v>68</v>
      </c>
      <c r="G81" s="11">
        <f t="shared" si="11"/>
        <v>1.0272173182009245</v>
      </c>
      <c r="H81" s="12">
        <f t="shared" si="12"/>
        <v>2.7217318200924545E-2</v>
      </c>
      <c r="I81" s="13">
        <f t="shared" si="13"/>
        <v>3.7596153846153841</v>
      </c>
      <c r="J81" s="13">
        <f t="shared" si="14"/>
        <v>3.7596153846153841</v>
      </c>
      <c r="K81" s="13">
        <f t="shared" si="15"/>
        <v>2.136612021857923</v>
      </c>
      <c r="L81" s="16">
        <f t="shared" si="16"/>
        <v>0.27322404371584696</v>
      </c>
      <c r="M81" s="16">
        <f t="shared" si="17"/>
        <v>0.27322404371584696</v>
      </c>
      <c r="N81" s="16">
        <f t="shared" si="18"/>
        <v>0.48076923076923073</v>
      </c>
      <c r="O81" s="17">
        <f t="shared" si="19"/>
        <v>0.26598465473145783</v>
      </c>
      <c r="P81" s="17">
        <f t="shared" si="20"/>
        <v>0.26598465473145783</v>
      </c>
      <c r="Q81" s="17">
        <f t="shared" si="21"/>
        <v>0.46803069053708451</v>
      </c>
    </row>
    <row r="82" spans="1:17" x14ac:dyDescent="0.25">
      <c r="A82" s="50"/>
      <c r="B82" s="3" t="s">
        <v>697</v>
      </c>
      <c r="C82" s="3" t="s">
        <v>358</v>
      </c>
      <c r="D82" s="3" t="s">
        <v>128</v>
      </c>
      <c r="E82" s="3" t="s">
        <v>231</v>
      </c>
      <c r="F82" s="3" t="s">
        <v>68</v>
      </c>
      <c r="G82" s="11">
        <f t="shared" si="11"/>
        <v>1.0286552307488004</v>
      </c>
      <c r="H82" s="12">
        <f t="shared" si="12"/>
        <v>2.8655230748800387E-2</v>
      </c>
      <c r="I82" s="13">
        <f t="shared" si="13"/>
        <v>1.9132987291927688</v>
      </c>
      <c r="J82" s="13">
        <f t="shared" si="14"/>
        <v>3.8060243537705616</v>
      </c>
      <c r="K82" s="13">
        <f t="shared" si="15"/>
        <v>4.659808195292066</v>
      </c>
      <c r="L82" s="16">
        <f t="shared" si="16"/>
        <v>0.5376344086021505</v>
      </c>
      <c r="M82" s="16">
        <f t="shared" si="17"/>
        <v>0.27027027027027023</v>
      </c>
      <c r="N82" s="16">
        <f t="shared" si="18"/>
        <v>0.22075055187637968</v>
      </c>
      <c r="O82" s="17">
        <f t="shared" si="19"/>
        <v>0.52265753629696154</v>
      </c>
      <c r="P82" s="17">
        <f t="shared" si="20"/>
        <v>0.26274135608441851</v>
      </c>
      <c r="Q82" s="17">
        <f t="shared" si="21"/>
        <v>0.21460110761861997</v>
      </c>
    </row>
    <row r="83" spans="1:17" x14ac:dyDescent="0.25">
      <c r="A83" s="50"/>
      <c r="B83" s="3" t="s">
        <v>699</v>
      </c>
      <c r="C83" s="3" t="s">
        <v>322</v>
      </c>
      <c r="D83" s="3" t="s">
        <v>217</v>
      </c>
      <c r="E83" s="3" t="s">
        <v>730</v>
      </c>
      <c r="F83" s="3" t="s">
        <v>72</v>
      </c>
      <c r="G83" s="11">
        <f t="shared" si="11"/>
        <v>1.0299135788731872</v>
      </c>
      <c r="H83" s="12">
        <f t="shared" si="12"/>
        <v>2.9913578873187241E-2</v>
      </c>
      <c r="I83" s="13">
        <f t="shared" si="13"/>
        <v>1.3594859241126072</v>
      </c>
      <c r="J83" s="13">
        <f t="shared" si="14"/>
        <v>5.8705073995771677</v>
      </c>
      <c r="K83" s="13">
        <f t="shared" si="15"/>
        <v>10.628708133971292</v>
      </c>
      <c r="L83" s="16">
        <f t="shared" si="16"/>
        <v>0.75757575757575757</v>
      </c>
      <c r="M83" s="16">
        <f t="shared" si="17"/>
        <v>0.17543859649122806</v>
      </c>
      <c r="N83" s="16">
        <f t="shared" si="18"/>
        <v>9.6899224806201542E-2</v>
      </c>
      <c r="O83" s="17">
        <f t="shared" si="19"/>
        <v>0.73557216169982886</v>
      </c>
      <c r="P83" s="17">
        <f t="shared" si="20"/>
        <v>0.17034302691996037</v>
      </c>
      <c r="Q83" s="17">
        <f t="shared" si="21"/>
        <v>9.4084811380210673E-2</v>
      </c>
    </row>
    <row r="84" spans="1:17" x14ac:dyDescent="0.25">
      <c r="A84" s="50"/>
      <c r="B84" s="3" t="s">
        <v>701</v>
      </c>
      <c r="C84" s="3" t="s">
        <v>100</v>
      </c>
      <c r="D84" s="3" t="s">
        <v>541</v>
      </c>
      <c r="E84" s="3" t="s">
        <v>731</v>
      </c>
      <c r="F84" s="3" t="s">
        <v>76</v>
      </c>
      <c r="G84" s="11">
        <f t="shared" si="11"/>
        <v>1.0283583283019953</v>
      </c>
      <c r="H84" s="12">
        <f t="shared" si="12"/>
        <v>2.835832830199525E-2</v>
      </c>
      <c r="I84" s="13">
        <f t="shared" si="13"/>
        <v>1.3985673264907137</v>
      </c>
      <c r="J84" s="13">
        <f t="shared" si="14"/>
        <v>5.2651946409062154</v>
      </c>
      <c r="K84" s="13">
        <f t="shared" si="15"/>
        <v>10.520105698529411</v>
      </c>
      <c r="L84" s="16">
        <f t="shared" si="16"/>
        <v>0.73529411764705876</v>
      </c>
      <c r="M84" s="16">
        <f t="shared" si="17"/>
        <v>0.1953125</v>
      </c>
      <c r="N84" s="16">
        <f t="shared" si="18"/>
        <v>9.7751710654936458E-2</v>
      </c>
      <c r="O84" s="17">
        <f t="shared" si="19"/>
        <v>0.71501741893913739</v>
      </c>
      <c r="P84" s="17">
        <f t="shared" si="20"/>
        <v>0.18992650190570839</v>
      </c>
      <c r="Q84" s="17">
        <f t="shared" si="21"/>
        <v>9.5056079155154155E-2</v>
      </c>
    </row>
    <row r="85" spans="1:17" x14ac:dyDescent="0.25">
      <c r="A85" s="50"/>
      <c r="B85" s="3" t="s">
        <v>702</v>
      </c>
      <c r="C85" s="3" t="s">
        <v>100</v>
      </c>
      <c r="D85" s="3" t="s">
        <v>732</v>
      </c>
      <c r="E85" s="3" t="s">
        <v>295</v>
      </c>
      <c r="F85" s="3" t="s">
        <v>68</v>
      </c>
      <c r="G85" s="11">
        <f t="shared" si="11"/>
        <v>1.0336224857370953</v>
      </c>
      <c r="H85" s="12">
        <f t="shared" si="12"/>
        <v>3.3622485737095253E-2</v>
      </c>
      <c r="I85" s="13">
        <f t="shared" si="13"/>
        <v>1.4057265806024497</v>
      </c>
      <c r="J85" s="13">
        <f t="shared" si="14"/>
        <v>5.4781991744066048</v>
      </c>
      <c r="K85" s="13">
        <f t="shared" si="15"/>
        <v>9.4266370699223074</v>
      </c>
      <c r="L85" s="16">
        <f t="shared" si="16"/>
        <v>0.73529411764705876</v>
      </c>
      <c r="M85" s="16">
        <f t="shared" si="17"/>
        <v>0.18867924528301888</v>
      </c>
      <c r="N85" s="16">
        <f t="shared" si="18"/>
        <v>0.10964912280701755</v>
      </c>
      <c r="O85" s="17">
        <f t="shared" si="19"/>
        <v>0.71137589186898054</v>
      </c>
      <c r="P85" s="17">
        <f t="shared" si="20"/>
        <v>0.18254173829090822</v>
      </c>
      <c r="Q85" s="17">
        <f t="shared" si="21"/>
        <v>0.10608236984011116</v>
      </c>
    </row>
    <row r="86" spans="1:17" x14ac:dyDescent="0.25">
      <c r="A86" s="50"/>
      <c r="B86" s="3" t="s">
        <v>703</v>
      </c>
      <c r="C86" s="3" t="s">
        <v>585</v>
      </c>
      <c r="D86" s="3" t="s">
        <v>304</v>
      </c>
      <c r="E86" s="3" t="s">
        <v>719</v>
      </c>
      <c r="F86" s="3" t="s">
        <v>72</v>
      </c>
      <c r="G86" s="11">
        <f t="shared" si="11"/>
        <v>1.0303884711779447</v>
      </c>
      <c r="H86" s="12">
        <f t="shared" si="12"/>
        <v>3.0388471177944743E-2</v>
      </c>
      <c r="I86" s="13">
        <f t="shared" si="13"/>
        <v>1.8031798245614032</v>
      </c>
      <c r="J86" s="13">
        <f t="shared" si="14"/>
        <v>4.1112500000000001</v>
      </c>
      <c r="K86" s="13">
        <f t="shared" si="15"/>
        <v>4.9458646616541344</v>
      </c>
      <c r="L86" s="16">
        <f t="shared" si="16"/>
        <v>0.5714285714285714</v>
      </c>
      <c r="M86" s="16">
        <f t="shared" si="17"/>
        <v>0.25062656641604009</v>
      </c>
      <c r="N86" s="16">
        <f t="shared" si="18"/>
        <v>0.20833333333333334</v>
      </c>
      <c r="O86" s="17">
        <f t="shared" si="19"/>
        <v>0.55457585892368511</v>
      </c>
      <c r="P86" s="17">
        <f t="shared" si="20"/>
        <v>0.2432350258437215</v>
      </c>
      <c r="Q86" s="17">
        <f t="shared" si="21"/>
        <v>0.20218911523259353</v>
      </c>
    </row>
    <row r="87" spans="1:17" x14ac:dyDescent="0.25">
      <c r="A87" s="50"/>
      <c r="B87" s="3" t="s">
        <v>704</v>
      </c>
      <c r="C87" s="3" t="s">
        <v>159</v>
      </c>
      <c r="D87" s="3" t="s">
        <v>733</v>
      </c>
      <c r="E87" s="3" t="s">
        <v>734</v>
      </c>
      <c r="F87" s="3" t="s">
        <v>68</v>
      </c>
      <c r="G87" s="11">
        <f t="shared" si="11"/>
        <v>1.0343111043001767</v>
      </c>
      <c r="H87" s="12">
        <f t="shared" si="12"/>
        <v>3.4311104300176698E-2</v>
      </c>
      <c r="I87" s="13">
        <f t="shared" si="13"/>
        <v>1.3446044355902298</v>
      </c>
      <c r="J87" s="13">
        <f t="shared" si="14"/>
        <v>6.195523514758059</v>
      </c>
      <c r="K87" s="13">
        <f t="shared" si="15"/>
        <v>10.5396301528188</v>
      </c>
      <c r="L87" s="16">
        <f t="shared" si="16"/>
        <v>0.76923076923076916</v>
      </c>
      <c r="M87" s="16">
        <f t="shared" si="17"/>
        <v>0.1669449081803005</v>
      </c>
      <c r="N87" s="16">
        <f t="shared" si="18"/>
        <v>9.8135426889106966E-2</v>
      </c>
      <c r="O87" s="17">
        <f t="shared" si="19"/>
        <v>0.74371314977927938</v>
      </c>
      <c r="P87" s="17">
        <f t="shared" si="20"/>
        <v>0.16140686055309902</v>
      </c>
      <c r="Q87" s="17">
        <f t="shared" si="21"/>
        <v>9.4879989667621525E-2</v>
      </c>
    </row>
    <row r="88" spans="1:17" x14ac:dyDescent="0.25">
      <c r="A88" s="49" t="s">
        <v>694</v>
      </c>
      <c r="B88" s="3" t="s">
        <v>684</v>
      </c>
      <c r="C88" s="3" t="s">
        <v>229</v>
      </c>
      <c r="D88" s="3" t="s">
        <v>345</v>
      </c>
      <c r="E88" s="3" t="s">
        <v>314</v>
      </c>
      <c r="F88" s="3" t="s">
        <v>76</v>
      </c>
      <c r="G88" s="11">
        <f t="shared" si="11"/>
        <v>1.0307452974323765</v>
      </c>
      <c r="H88" s="12">
        <f t="shared" si="12"/>
        <v>3.0745297432376528E-2</v>
      </c>
      <c r="I88" s="13">
        <f t="shared" si="13"/>
        <v>4.3909749670619238</v>
      </c>
      <c r="J88" s="13">
        <f t="shared" si="14"/>
        <v>4.0817513778322114</v>
      </c>
      <c r="K88" s="13">
        <f t="shared" si="15"/>
        <v>1.896571347275573</v>
      </c>
      <c r="L88" s="16">
        <f t="shared" si="16"/>
        <v>0.23474178403755869</v>
      </c>
      <c r="M88" s="16">
        <f t="shared" si="17"/>
        <v>0.25252525252525254</v>
      </c>
      <c r="N88" s="16">
        <f t="shared" si="18"/>
        <v>0.54347826086956519</v>
      </c>
      <c r="O88" s="17">
        <f t="shared" si="19"/>
        <v>0.22773985447453304</v>
      </c>
      <c r="P88" s="17">
        <f t="shared" si="20"/>
        <v>0.24499287375290671</v>
      </c>
      <c r="Q88" s="17">
        <f t="shared" si="21"/>
        <v>0.52726727177256005</v>
      </c>
    </row>
    <row r="89" spans="1:17" x14ac:dyDescent="0.25">
      <c r="A89" s="50"/>
      <c r="B89" s="3" t="s">
        <v>685</v>
      </c>
      <c r="C89" s="3" t="s">
        <v>256</v>
      </c>
      <c r="D89" s="3" t="s">
        <v>366</v>
      </c>
      <c r="E89" s="3" t="s">
        <v>121</v>
      </c>
      <c r="F89" s="3" t="s">
        <v>72</v>
      </c>
      <c r="G89" s="11">
        <f t="shared" si="11"/>
        <v>1.0268624105833406</v>
      </c>
      <c r="H89" s="12">
        <f t="shared" si="12"/>
        <v>2.6862410583340601E-2</v>
      </c>
      <c r="I89" s="13">
        <f t="shared" si="13"/>
        <v>2.2796345514950165</v>
      </c>
      <c r="J89" s="13">
        <f t="shared" si="14"/>
        <v>3.5324066924066915</v>
      </c>
      <c r="K89" s="13">
        <f t="shared" si="15"/>
        <v>3.5940184370416919</v>
      </c>
      <c r="L89" s="16">
        <f t="shared" si="16"/>
        <v>0.4504504504504504</v>
      </c>
      <c r="M89" s="16">
        <f t="shared" si="17"/>
        <v>0.29069767441860467</v>
      </c>
      <c r="N89" s="16">
        <f t="shared" si="18"/>
        <v>0.2857142857142857</v>
      </c>
      <c r="O89" s="17">
        <f t="shared" si="19"/>
        <v>0.43866680268738073</v>
      </c>
      <c r="P89" s="17">
        <f t="shared" si="20"/>
        <v>0.28309311103662366</v>
      </c>
      <c r="Q89" s="17">
        <f t="shared" si="21"/>
        <v>0.27824008627599583</v>
      </c>
    </row>
    <row r="90" spans="1:17" x14ac:dyDescent="0.25">
      <c r="A90" s="50"/>
      <c r="B90" s="3" t="s">
        <v>688</v>
      </c>
      <c r="C90" s="3" t="s">
        <v>405</v>
      </c>
      <c r="D90" s="3" t="s">
        <v>363</v>
      </c>
      <c r="E90" s="3" t="s">
        <v>182</v>
      </c>
      <c r="F90" s="3" t="s">
        <v>72</v>
      </c>
      <c r="G90" s="11">
        <f t="shared" si="11"/>
        <v>1.0261814271447562</v>
      </c>
      <c r="H90" s="12">
        <f t="shared" si="12"/>
        <v>2.6181427144756242E-2</v>
      </c>
      <c r="I90" s="13">
        <f t="shared" si="13"/>
        <v>2.3294318396185969</v>
      </c>
      <c r="J90" s="13">
        <f t="shared" si="14"/>
        <v>3.4992786665636189</v>
      </c>
      <c r="K90" s="13">
        <f t="shared" si="15"/>
        <v>3.5095404808350663</v>
      </c>
      <c r="L90" s="16">
        <f t="shared" si="16"/>
        <v>0.44052863436123346</v>
      </c>
      <c r="M90" s="16">
        <f t="shared" si="17"/>
        <v>0.29325513196480935</v>
      </c>
      <c r="N90" s="16">
        <f t="shared" si="18"/>
        <v>0.29239766081871343</v>
      </c>
      <c r="O90" s="17">
        <f t="shared" si="19"/>
        <v>0.42928922967058447</v>
      </c>
      <c r="P90" s="17">
        <f t="shared" si="20"/>
        <v>0.2857731822147293</v>
      </c>
      <c r="Q90" s="17">
        <f t="shared" si="21"/>
        <v>0.28493758811468622</v>
      </c>
    </row>
    <row r="91" spans="1:17" x14ac:dyDescent="0.25">
      <c r="A91" s="50"/>
      <c r="B91" s="3" t="s">
        <v>690</v>
      </c>
      <c r="C91" s="3" t="s">
        <v>389</v>
      </c>
      <c r="D91" s="3" t="s">
        <v>588</v>
      </c>
      <c r="E91" s="3" t="s">
        <v>664</v>
      </c>
      <c r="F91" s="3" t="s">
        <v>76</v>
      </c>
      <c r="G91" s="11">
        <f t="shared" si="11"/>
        <v>1.0280454178039518</v>
      </c>
      <c r="H91" s="12">
        <f t="shared" si="12"/>
        <v>2.8045417803951755E-2</v>
      </c>
      <c r="I91" s="13">
        <f t="shared" si="13"/>
        <v>2.6523571779341957</v>
      </c>
      <c r="J91" s="13">
        <f t="shared" si="14"/>
        <v>3.3719889703969614</v>
      </c>
      <c r="K91" s="13">
        <f t="shared" si="15"/>
        <v>3.0635753450557761</v>
      </c>
      <c r="L91" s="16">
        <f t="shared" si="16"/>
        <v>0.38759689922480617</v>
      </c>
      <c r="M91" s="16">
        <f t="shared" si="17"/>
        <v>0.3048780487804878</v>
      </c>
      <c r="N91" s="16">
        <f t="shared" si="18"/>
        <v>0.33557046979865773</v>
      </c>
      <c r="O91" s="17">
        <f t="shared" si="19"/>
        <v>0.37702312807615751</v>
      </c>
      <c r="P91" s="17">
        <f t="shared" si="20"/>
        <v>0.29656087513307516</v>
      </c>
      <c r="Q91" s="17">
        <f t="shared" si="21"/>
        <v>0.32641599679076727</v>
      </c>
    </row>
    <row r="92" spans="1:17" x14ac:dyDescent="0.25">
      <c r="A92" s="50"/>
      <c r="B92" s="3" t="s">
        <v>695</v>
      </c>
      <c r="C92" s="3" t="s">
        <v>542</v>
      </c>
      <c r="D92" s="3" t="s">
        <v>258</v>
      </c>
      <c r="E92" s="3" t="s">
        <v>207</v>
      </c>
      <c r="F92" s="3" t="s">
        <v>76</v>
      </c>
      <c r="G92" s="11">
        <f t="shared" si="11"/>
        <v>1.0266724266362934</v>
      </c>
      <c r="H92" s="12">
        <f t="shared" si="12"/>
        <v>2.6672426636293434E-2</v>
      </c>
      <c r="I92" s="13">
        <f t="shared" si="13"/>
        <v>3.2956184895025018</v>
      </c>
      <c r="J92" s="13">
        <f t="shared" si="14"/>
        <v>3.4598860777643088</v>
      </c>
      <c r="K92" s="13">
        <f t="shared" si="15"/>
        <v>2.4537470996607413</v>
      </c>
      <c r="L92" s="16">
        <f t="shared" si="16"/>
        <v>0.3115264797507788</v>
      </c>
      <c r="M92" s="16">
        <f t="shared" si="17"/>
        <v>0.29673590504451036</v>
      </c>
      <c r="N92" s="16">
        <f t="shared" si="18"/>
        <v>0.41841004184100417</v>
      </c>
      <c r="O92" s="17">
        <f t="shared" si="19"/>
        <v>0.30343318050474871</v>
      </c>
      <c r="P92" s="17">
        <f t="shared" si="20"/>
        <v>0.289026857394731</v>
      </c>
      <c r="Q92" s="17">
        <f t="shared" si="21"/>
        <v>0.40753996210052024</v>
      </c>
    </row>
    <row r="93" spans="1:17" x14ac:dyDescent="0.25">
      <c r="A93" s="50"/>
      <c r="B93" s="3" t="s">
        <v>707</v>
      </c>
      <c r="C93" s="3" t="s">
        <v>265</v>
      </c>
      <c r="D93" s="3" t="s">
        <v>182</v>
      </c>
      <c r="E93" s="3" t="s">
        <v>105</v>
      </c>
      <c r="F93" s="3" t="s">
        <v>68</v>
      </c>
      <c r="G93" s="11">
        <f t="shared" si="11"/>
        <v>1.0270551601820952</v>
      </c>
      <c r="H93" s="12">
        <f t="shared" si="12"/>
        <v>2.7055160182095195E-2</v>
      </c>
      <c r="I93" s="13">
        <f t="shared" si="13"/>
        <v>3.6665869218500795</v>
      </c>
      <c r="J93" s="13">
        <f t="shared" si="14"/>
        <v>3.5125286478227653</v>
      </c>
      <c r="K93" s="13">
        <f t="shared" si="15"/>
        <v>2.2595213524006095</v>
      </c>
      <c r="L93" s="16">
        <f t="shared" si="16"/>
        <v>0.28011204481792717</v>
      </c>
      <c r="M93" s="16">
        <f t="shared" si="17"/>
        <v>0.29239766081871343</v>
      </c>
      <c r="N93" s="16">
        <f t="shared" si="18"/>
        <v>0.45454545454545453</v>
      </c>
      <c r="O93" s="17">
        <f t="shared" si="19"/>
        <v>0.27273320428891451</v>
      </c>
      <c r="P93" s="17">
        <f t="shared" si="20"/>
        <v>0.28469518693316515</v>
      </c>
      <c r="Q93" s="17">
        <f t="shared" si="21"/>
        <v>0.44257160877792034</v>
      </c>
    </row>
    <row r="94" spans="1:17" x14ac:dyDescent="0.25">
      <c r="A94" s="50"/>
      <c r="B94" s="3" t="s">
        <v>708</v>
      </c>
      <c r="C94" s="3" t="s">
        <v>735</v>
      </c>
      <c r="D94" s="3" t="s">
        <v>724</v>
      </c>
      <c r="E94" s="3" t="s">
        <v>210</v>
      </c>
      <c r="F94" s="3" t="s">
        <v>68</v>
      </c>
      <c r="G94" s="11">
        <f t="shared" si="11"/>
        <v>1.0288763577471922</v>
      </c>
      <c r="H94" s="12">
        <f t="shared" si="12"/>
        <v>2.8876357747192216E-2</v>
      </c>
      <c r="I94" s="13">
        <f t="shared" si="13"/>
        <v>7.8091715553011891</v>
      </c>
      <c r="J94" s="13">
        <f t="shared" si="14"/>
        <v>4.959184044341467</v>
      </c>
      <c r="K94" s="13">
        <f t="shared" si="15"/>
        <v>1.4918707187334286</v>
      </c>
      <c r="L94" s="16">
        <f t="shared" si="16"/>
        <v>0.13175230566534915</v>
      </c>
      <c r="M94" s="16">
        <f t="shared" si="17"/>
        <v>0.20746887966804978</v>
      </c>
      <c r="N94" s="16">
        <f t="shared" si="18"/>
        <v>0.68965517241379315</v>
      </c>
      <c r="O94" s="17">
        <f t="shared" si="19"/>
        <v>0.12805455648123887</v>
      </c>
      <c r="P94" s="17">
        <f t="shared" si="20"/>
        <v>0.20164607545489685</v>
      </c>
      <c r="Q94" s="17">
        <f t="shared" si="21"/>
        <v>0.67029936806386414</v>
      </c>
    </row>
    <row r="95" spans="1:17" x14ac:dyDescent="0.25">
      <c r="A95" s="50"/>
      <c r="B95" s="3" t="s">
        <v>696</v>
      </c>
      <c r="C95" s="3" t="s">
        <v>736</v>
      </c>
      <c r="D95" s="3" t="s">
        <v>737</v>
      </c>
      <c r="E95" s="3" t="s">
        <v>299</v>
      </c>
      <c r="F95" s="3" t="s">
        <v>68</v>
      </c>
      <c r="G95" s="11">
        <f t="shared" si="11"/>
        <v>1.0279762565423518</v>
      </c>
      <c r="H95" s="12">
        <f t="shared" si="12"/>
        <v>2.7976256542351807E-2</v>
      </c>
      <c r="I95" s="13">
        <f t="shared" si="13"/>
        <v>13.240334184265492</v>
      </c>
      <c r="J95" s="13">
        <f t="shared" si="14"/>
        <v>7.1444349829693454</v>
      </c>
      <c r="K95" s="13">
        <f t="shared" si="15"/>
        <v>1.2746905581125163</v>
      </c>
      <c r="L95" s="16">
        <f t="shared" si="16"/>
        <v>7.7639751552795025E-2</v>
      </c>
      <c r="M95" s="16">
        <f t="shared" si="17"/>
        <v>0.14388489208633093</v>
      </c>
      <c r="N95" s="16">
        <f t="shared" si="18"/>
        <v>0.80645161290322587</v>
      </c>
      <c r="O95" s="17">
        <f t="shared" si="19"/>
        <v>7.5526794572026504E-2</v>
      </c>
      <c r="P95" s="17">
        <f t="shared" si="20"/>
        <v>0.13996908116369805</v>
      </c>
      <c r="Q95" s="17">
        <f t="shared" si="21"/>
        <v>0.7845041242642754</v>
      </c>
    </row>
    <row r="96" spans="1:17" x14ac:dyDescent="0.25">
      <c r="A96" s="50"/>
      <c r="B96" s="3" t="s">
        <v>699</v>
      </c>
      <c r="C96" s="3" t="s">
        <v>156</v>
      </c>
      <c r="D96" s="3" t="s">
        <v>652</v>
      </c>
      <c r="E96" s="3" t="s">
        <v>279</v>
      </c>
      <c r="F96" s="3" t="s">
        <v>72</v>
      </c>
      <c r="G96" s="11">
        <f t="shared" si="11"/>
        <v>1.0268312867322769</v>
      </c>
      <c r="H96" s="12">
        <f t="shared" si="12"/>
        <v>2.683128673227686E-2</v>
      </c>
      <c r="I96" s="13">
        <f t="shared" si="13"/>
        <v>2.0741991991991995</v>
      </c>
      <c r="J96" s="13">
        <f t="shared" si="14"/>
        <v>3.4193481848184821</v>
      </c>
      <c r="K96" s="13">
        <f t="shared" si="15"/>
        <v>4.4359111586834361</v>
      </c>
      <c r="L96" s="16">
        <f t="shared" si="16"/>
        <v>0.49504950495049505</v>
      </c>
      <c r="M96" s="16">
        <f t="shared" si="17"/>
        <v>0.3003003003003003</v>
      </c>
      <c r="N96" s="16">
        <f t="shared" si="18"/>
        <v>0.23148148148148145</v>
      </c>
      <c r="O96" s="17">
        <f t="shared" si="19"/>
        <v>0.48211377209386491</v>
      </c>
      <c r="P96" s="17">
        <f t="shared" si="20"/>
        <v>0.29245339928817032</v>
      </c>
      <c r="Q96" s="17">
        <f t="shared" si="21"/>
        <v>0.22543282861796465</v>
      </c>
    </row>
    <row r="97" spans="1:17" x14ac:dyDescent="0.25">
      <c r="A97" s="50"/>
      <c r="B97" s="3" t="s">
        <v>714</v>
      </c>
      <c r="C97" s="3" t="s">
        <v>610</v>
      </c>
      <c r="D97" s="3" t="s">
        <v>149</v>
      </c>
      <c r="E97" s="3" t="s">
        <v>345</v>
      </c>
      <c r="F97" s="3" t="s">
        <v>72</v>
      </c>
      <c r="G97" s="11">
        <f t="shared" si="11"/>
        <v>1.0246897302734868</v>
      </c>
      <c r="H97" s="12">
        <f t="shared" si="12"/>
        <v>2.4689730273486754E-2</v>
      </c>
      <c r="I97" s="13">
        <f t="shared" si="13"/>
        <v>2.0186387686387688</v>
      </c>
      <c r="J97" s="13">
        <f t="shared" si="14"/>
        <v>3.8733271804337797</v>
      </c>
      <c r="K97" s="13">
        <f t="shared" si="15"/>
        <v>4.0577713318830071</v>
      </c>
      <c r="L97" s="16">
        <f t="shared" si="16"/>
        <v>0.50761421319796951</v>
      </c>
      <c r="M97" s="16">
        <f t="shared" si="17"/>
        <v>0.26455026455026459</v>
      </c>
      <c r="N97" s="16">
        <f t="shared" si="18"/>
        <v>0.25252525252525254</v>
      </c>
      <c r="O97" s="17">
        <f t="shared" si="19"/>
        <v>0.49538333234050153</v>
      </c>
      <c r="P97" s="17">
        <f t="shared" si="20"/>
        <v>0.25817596950020849</v>
      </c>
      <c r="Q97" s="17">
        <f t="shared" si="21"/>
        <v>0.24644069815928993</v>
      </c>
    </row>
    <row r="98" spans="1:17" x14ac:dyDescent="0.25">
      <c r="A98" s="50"/>
      <c r="B98" s="3" t="s">
        <v>701</v>
      </c>
      <c r="C98" s="3" t="s">
        <v>529</v>
      </c>
      <c r="D98" s="3" t="s">
        <v>437</v>
      </c>
      <c r="E98" s="3" t="s">
        <v>389</v>
      </c>
      <c r="F98" s="3" t="s">
        <v>68</v>
      </c>
      <c r="G98" s="11">
        <f t="shared" si="11"/>
        <v>1.0296663622774702</v>
      </c>
      <c r="H98" s="12">
        <f t="shared" si="12"/>
        <v>2.9666362277470215E-2</v>
      </c>
      <c r="I98" s="13">
        <f t="shared" si="13"/>
        <v>3.2228557139284817</v>
      </c>
      <c r="J98" s="13">
        <f t="shared" si="14"/>
        <v>3.1919657230601577</v>
      </c>
      <c r="K98" s="13">
        <f t="shared" si="15"/>
        <v>2.6565392146758731</v>
      </c>
      <c r="L98" s="16">
        <f t="shared" si="16"/>
        <v>0.31948881789137379</v>
      </c>
      <c r="M98" s="16">
        <f t="shared" si="17"/>
        <v>0.32258064516129031</v>
      </c>
      <c r="N98" s="16">
        <f t="shared" si="18"/>
        <v>0.38759689922480617</v>
      </c>
      <c r="O98" s="17">
        <f t="shared" si="19"/>
        <v>0.31028382551481204</v>
      </c>
      <c r="P98" s="17">
        <f t="shared" si="20"/>
        <v>0.3132865722133425</v>
      </c>
      <c r="Q98" s="17">
        <f t="shared" si="21"/>
        <v>0.37642960227184563</v>
      </c>
    </row>
    <row r="99" spans="1:17" x14ac:dyDescent="0.25">
      <c r="A99" s="50"/>
      <c r="B99" s="3" t="s">
        <v>702</v>
      </c>
      <c r="C99" s="3" t="s">
        <v>531</v>
      </c>
      <c r="D99" s="3" t="s">
        <v>646</v>
      </c>
      <c r="E99" s="3" t="s">
        <v>527</v>
      </c>
      <c r="F99" s="3" t="s">
        <v>68</v>
      </c>
      <c r="G99" s="11">
        <f t="shared" si="11"/>
        <v>1.031262564406431</v>
      </c>
      <c r="H99" s="12">
        <f t="shared" si="12"/>
        <v>3.1262564406431048E-2</v>
      </c>
      <c r="I99" s="13">
        <f t="shared" si="13"/>
        <v>2.8153468008295568</v>
      </c>
      <c r="J99" s="13">
        <f t="shared" si="14"/>
        <v>3.3928538368971584</v>
      </c>
      <c r="K99" s="13">
        <f t="shared" si="15"/>
        <v>2.8565973034058141</v>
      </c>
      <c r="L99" s="16">
        <f t="shared" si="16"/>
        <v>0.36630036630036628</v>
      </c>
      <c r="M99" s="16">
        <f t="shared" si="17"/>
        <v>0.303951367781155</v>
      </c>
      <c r="N99" s="16">
        <f t="shared" si="18"/>
        <v>0.36101083032490977</v>
      </c>
      <c r="O99" s="17">
        <f t="shared" si="19"/>
        <v>0.35519602761029112</v>
      </c>
      <c r="P99" s="17">
        <f t="shared" si="20"/>
        <v>0.29473712929364582</v>
      </c>
      <c r="Q99" s="17">
        <f t="shared" si="21"/>
        <v>0.35006684309606306</v>
      </c>
    </row>
    <row r="100" spans="1:17" x14ac:dyDescent="0.25">
      <c r="A100" s="50"/>
      <c r="B100" s="3" t="s">
        <v>715</v>
      </c>
      <c r="C100" s="3" t="s">
        <v>167</v>
      </c>
      <c r="D100" s="3" t="s">
        <v>542</v>
      </c>
      <c r="E100" s="3" t="s">
        <v>570</v>
      </c>
      <c r="F100" s="3" t="s">
        <v>72</v>
      </c>
      <c r="G100" s="11">
        <f t="shared" si="11"/>
        <v>1.0310437069015936</v>
      </c>
      <c r="H100" s="12">
        <f t="shared" si="12"/>
        <v>3.1043706901593637E-2</v>
      </c>
      <c r="I100" s="13">
        <f t="shared" si="13"/>
        <v>2.7013345120821755</v>
      </c>
      <c r="J100" s="13">
        <f t="shared" si="14"/>
        <v>3.3096502991541157</v>
      </c>
      <c r="K100" s="13">
        <f t="shared" si="15"/>
        <v>3.0518893724287173</v>
      </c>
      <c r="L100" s="16">
        <f t="shared" si="16"/>
        <v>0.38167938931297707</v>
      </c>
      <c r="M100" s="16">
        <f t="shared" si="17"/>
        <v>0.3115264797507788</v>
      </c>
      <c r="N100" s="16">
        <f t="shared" si="18"/>
        <v>0.33783783783783783</v>
      </c>
      <c r="O100" s="17">
        <f t="shared" si="19"/>
        <v>0.37018740016363427</v>
      </c>
      <c r="P100" s="17">
        <f t="shared" si="20"/>
        <v>0.30214672536720305</v>
      </c>
      <c r="Q100" s="17">
        <f t="shared" si="21"/>
        <v>0.32766587446916279</v>
      </c>
    </row>
    <row r="101" spans="1:17" x14ac:dyDescent="0.25">
      <c r="A101" s="50"/>
      <c r="B101" s="3" t="s">
        <v>704</v>
      </c>
      <c r="C101" s="3" t="s">
        <v>207</v>
      </c>
      <c r="D101" s="3" t="s">
        <v>366</v>
      </c>
      <c r="E101" s="3" t="s">
        <v>387</v>
      </c>
      <c r="F101" s="3" t="s">
        <v>72</v>
      </c>
      <c r="G101" s="11">
        <f t="shared" si="11"/>
        <v>1.0306511246197374</v>
      </c>
      <c r="H101" s="12">
        <f t="shared" si="12"/>
        <v>3.0651124619737402E-2</v>
      </c>
      <c r="I101" s="13">
        <f t="shared" si="13"/>
        <v>2.4632561878411727</v>
      </c>
      <c r="J101" s="13">
        <f t="shared" si="14"/>
        <v>3.5454398686918966</v>
      </c>
      <c r="K101" s="13">
        <f t="shared" si="15"/>
        <v>3.205324997567383</v>
      </c>
      <c r="L101" s="16">
        <f t="shared" si="16"/>
        <v>0.41841004184100417</v>
      </c>
      <c r="M101" s="16">
        <f t="shared" si="17"/>
        <v>0.29069767441860467</v>
      </c>
      <c r="N101" s="16">
        <f t="shared" si="18"/>
        <v>0.32154340836012862</v>
      </c>
      <c r="O101" s="17">
        <f t="shared" si="19"/>
        <v>0.40596670575154914</v>
      </c>
      <c r="P101" s="17">
        <f t="shared" si="20"/>
        <v>0.28205244963552401</v>
      </c>
      <c r="Q101" s="17">
        <f t="shared" si="21"/>
        <v>0.31198084461292691</v>
      </c>
    </row>
    <row r="102" spans="1:17" x14ac:dyDescent="0.25">
      <c r="A102" s="50"/>
      <c r="B102" s="3" t="s">
        <v>705</v>
      </c>
      <c r="C102" s="3" t="s">
        <v>267</v>
      </c>
      <c r="D102" s="3" t="s">
        <v>648</v>
      </c>
      <c r="E102" s="3" t="s">
        <v>664</v>
      </c>
      <c r="F102" s="3" t="s">
        <v>76</v>
      </c>
      <c r="G102" s="11">
        <f t="shared" si="11"/>
        <v>1.026165115617184</v>
      </c>
      <c r="H102" s="12">
        <f t="shared" si="12"/>
        <v>2.6165115617184043E-2</v>
      </c>
      <c r="I102" s="13">
        <f t="shared" si="13"/>
        <v>2.7501225098540534</v>
      </c>
      <c r="J102" s="13">
        <f t="shared" si="14"/>
        <v>3.2324201141941296</v>
      </c>
      <c r="K102" s="13">
        <f t="shared" si="15"/>
        <v>3.0579720445392082</v>
      </c>
      <c r="L102" s="16">
        <f t="shared" si="16"/>
        <v>0.37313432835820892</v>
      </c>
      <c r="M102" s="16">
        <f t="shared" si="17"/>
        <v>0.31746031746031744</v>
      </c>
      <c r="N102" s="16">
        <f t="shared" si="18"/>
        <v>0.33557046979865773</v>
      </c>
      <c r="O102" s="17">
        <f t="shared" si="19"/>
        <v>0.36362016470788755</v>
      </c>
      <c r="P102" s="17">
        <f t="shared" si="20"/>
        <v>0.30936572743401231</v>
      </c>
      <c r="Q102" s="17">
        <f t="shared" si="21"/>
        <v>0.32701410785810026</v>
      </c>
    </row>
    <row r="103" spans="1:17" x14ac:dyDescent="0.25">
      <c r="A103" s="49" t="s">
        <v>695</v>
      </c>
      <c r="B103" s="3" t="s">
        <v>684</v>
      </c>
      <c r="C103" s="3" t="s">
        <v>432</v>
      </c>
      <c r="D103" s="3" t="s">
        <v>66</v>
      </c>
      <c r="E103" s="3" t="s">
        <v>171</v>
      </c>
      <c r="F103" s="3" t="s">
        <v>76</v>
      </c>
      <c r="G103" s="11">
        <f t="shared" si="11"/>
        <v>1.0306443765090381</v>
      </c>
      <c r="H103" s="12">
        <f t="shared" si="12"/>
        <v>3.0644376509038063E-2</v>
      </c>
      <c r="I103" s="13">
        <f t="shared" si="13"/>
        <v>2.411707841031149</v>
      </c>
      <c r="J103" s="13">
        <f t="shared" si="14"/>
        <v>3.9164486307343442</v>
      </c>
      <c r="K103" s="13">
        <f t="shared" si="15"/>
        <v>3.0300944669365717</v>
      </c>
      <c r="L103" s="16">
        <f t="shared" si="16"/>
        <v>0.42735042735042739</v>
      </c>
      <c r="M103" s="16">
        <f t="shared" si="17"/>
        <v>0.26315789473684209</v>
      </c>
      <c r="N103" s="16">
        <f t="shared" si="18"/>
        <v>0.3401360544217687</v>
      </c>
      <c r="O103" s="17">
        <f t="shared" si="19"/>
        <v>0.41464392286108764</v>
      </c>
      <c r="P103" s="17">
        <f t="shared" si="20"/>
        <v>0.25533336302498555</v>
      </c>
      <c r="Q103" s="17">
        <f t="shared" si="21"/>
        <v>0.33002271411392692</v>
      </c>
    </row>
    <row r="104" spans="1:17" x14ac:dyDescent="0.25">
      <c r="A104" s="50"/>
      <c r="B104" s="3" t="s">
        <v>690</v>
      </c>
      <c r="C104" s="3" t="s">
        <v>285</v>
      </c>
      <c r="D104" s="3" t="s">
        <v>270</v>
      </c>
      <c r="E104" s="3" t="s">
        <v>338</v>
      </c>
      <c r="F104" s="3" t="s">
        <v>72</v>
      </c>
      <c r="G104" s="11">
        <f t="shared" si="11"/>
        <v>1.0293095672062582</v>
      </c>
      <c r="H104" s="12">
        <f t="shared" si="12"/>
        <v>2.9309567206258214E-2</v>
      </c>
      <c r="I104" s="13">
        <f t="shared" si="13"/>
        <v>1.9968605603801408</v>
      </c>
      <c r="J104" s="13">
        <f t="shared" si="14"/>
        <v>3.6952213462704671</v>
      </c>
      <c r="K104" s="13">
        <f t="shared" si="15"/>
        <v>4.3745656606265975</v>
      </c>
      <c r="L104" s="16">
        <f t="shared" si="16"/>
        <v>0.51546391752577325</v>
      </c>
      <c r="M104" s="16">
        <f t="shared" si="17"/>
        <v>0.2785515320334262</v>
      </c>
      <c r="N104" s="16">
        <f t="shared" si="18"/>
        <v>0.23529411764705882</v>
      </c>
      <c r="O104" s="17">
        <f t="shared" si="19"/>
        <v>0.50078609385205686</v>
      </c>
      <c r="P104" s="17">
        <f t="shared" si="20"/>
        <v>0.27061978330723963</v>
      </c>
      <c r="Q104" s="17">
        <f t="shared" si="21"/>
        <v>0.22859412284070357</v>
      </c>
    </row>
    <row r="105" spans="1:17" x14ac:dyDescent="0.25">
      <c r="A105" s="50"/>
      <c r="B105" s="3" t="s">
        <v>691</v>
      </c>
      <c r="C105" s="3" t="s">
        <v>585</v>
      </c>
      <c r="D105" s="3" t="s">
        <v>74</v>
      </c>
      <c r="E105" s="3" t="s">
        <v>489</v>
      </c>
      <c r="F105" s="3" t="s">
        <v>72</v>
      </c>
      <c r="G105" s="11">
        <f t="shared" si="11"/>
        <v>1.0286191404730025</v>
      </c>
      <c r="H105" s="12">
        <f t="shared" si="12"/>
        <v>2.8619140473002513E-2</v>
      </c>
      <c r="I105" s="13">
        <f t="shared" si="13"/>
        <v>1.8000834958277543</v>
      </c>
      <c r="J105" s="13">
        <f t="shared" si="14"/>
        <v>3.8778941595832195</v>
      </c>
      <c r="K105" s="13">
        <f t="shared" si="15"/>
        <v>5.359105721864343</v>
      </c>
      <c r="L105" s="16">
        <f t="shared" si="16"/>
        <v>0.5714285714285714</v>
      </c>
      <c r="M105" s="16">
        <f t="shared" si="17"/>
        <v>0.26525198938992045</v>
      </c>
      <c r="N105" s="16">
        <f t="shared" si="18"/>
        <v>0.19193857965451055</v>
      </c>
      <c r="O105" s="17">
        <f t="shared" si="19"/>
        <v>0.55552978643368867</v>
      </c>
      <c r="P105" s="17">
        <f t="shared" si="20"/>
        <v>0.25787191677956367</v>
      </c>
      <c r="Q105" s="17">
        <f t="shared" si="21"/>
        <v>0.18659829678674761</v>
      </c>
    </row>
    <row r="106" spans="1:17" x14ac:dyDescent="0.25">
      <c r="A106" s="50"/>
      <c r="B106" s="3" t="s">
        <v>693</v>
      </c>
      <c r="C106" s="3" t="s">
        <v>270</v>
      </c>
      <c r="D106" s="3" t="s">
        <v>625</v>
      </c>
      <c r="E106" s="3" t="s">
        <v>65</v>
      </c>
      <c r="F106" s="3" t="s">
        <v>72</v>
      </c>
      <c r="G106" s="11">
        <f t="shared" si="11"/>
        <v>1.0243269264338752</v>
      </c>
      <c r="H106" s="12">
        <f t="shared" si="12"/>
        <v>2.432692643387524E-2</v>
      </c>
      <c r="I106" s="13">
        <f t="shared" si="13"/>
        <v>3.6773336658976121</v>
      </c>
      <c r="J106" s="13">
        <f t="shared" si="14"/>
        <v>4.0460913594138077</v>
      </c>
      <c r="K106" s="13">
        <f t="shared" si="15"/>
        <v>2.0793836606607665</v>
      </c>
      <c r="L106" s="16">
        <f t="shared" si="16"/>
        <v>0.2785515320334262</v>
      </c>
      <c r="M106" s="16">
        <f t="shared" si="17"/>
        <v>0.25316455696202528</v>
      </c>
      <c r="N106" s="16">
        <f t="shared" si="18"/>
        <v>0.49261083743842371</v>
      </c>
      <c r="O106" s="17">
        <f t="shared" si="19"/>
        <v>0.27193616104887963</v>
      </c>
      <c r="P106" s="17">
        <f t="shared" si="20"/>
        <v>0.24715210586467792</v>
      </c>
      <c r="Q106" s="17">
        <f t="shared" si="21"/>
        <v>0.48091173308644236</v>
      </c>
    </row>
    <row r="107" spans="1:17" x14ac:dyDescent="0.25">
      <c r="A107" s="50"/>
      <c r="B107" s="3" t="s">
        <v>694</v>
      </c>
      <c r="C107" s="3" t="s">
        <v>579</v>
      </c>
      <c r="D107" s="3" t="s">
        <v>272</v>
      </c>
      <c r="E107" s="3" t="s">
        <v>300</v>
      </c>
      <c r="F107" s="3" t="s">
        <v>72</v>
      </c>
      <c r="G107" s="11">
        <f t="shared" si="11"/>
        <v>1.0310258354468613</v>
      </c>
      <c r="H107" s="12">
        <f t="shared" si="12"/>
        <v>3.1025835446861327E-2</v>
      </c>
      <c r="I107" s="13">
        <f t="shared" si="13"/>
        <v>1.6908823701328526</v>
      </c>
      <c r="J107" s="13">
        <f t="shared" si="14"/>
        <v>3.9385186914070101</v>
      </c>
      <c r="K107" s="13">
        <f t="shared" si="15"/>
        <v>6.46453198825182</v>
      </c>
      <c r="L107" s="16">
        <f t="shared" si="16"/>
        <v>0.6097560975609756</v>
      </c>
      <c r="M107" s="16">
        <f t="shared" si="17"/>
        <v>0.26178010471204188</v>
      </c>
      <c r="N107" s="16">
        <f t="shared" si="18"/>
        <v>0.15948963317384371</v>
      </c>
      <c r="O107" s="17">
        <f t="shared" si="19"/>
        <v>0.59140719523938856</v>
      </c>
      <c r="P107" s="17">
        <f t="shared" si="20"/>
        <v>0.25390256549544432</v>
      </c>
      <c r="Q107" s="17">
        <f t="shared" si="21"/>
        <v>0.15469023926516703</v>
      </c>
    </row>
    <row r="108" spans="1:17" x14ac:dyDescent="0.25">
      <c r="A108" s="50"/>
      <c r="B108" s="3" t="s">
        <v>696</v>
      </c>
      <c r="C108" s="3" t="s">
        <v>738</v>
      </c>
      <c r="D108" s="3" t="s">
        <v>739</v>
      </c>
      <c r="E108" s="3" t="s">
        <v>159</v>
      </c>
      <c r="F108" s="3" t="s">
        <v>68</v>
      </c>
      <c r="G108" s="11">
        <f t="shared" si="11"/>
        <v>1.0330114414491742</v>
      </c>
      <c r="H108" s="12">
        <f t="shared" si="12"/>
        <v>3.3011441449174228E-2</v>
      </c>
      <c r="I108" s="13">
        <f t="shared" si="13"/>
        <v>10.547046817196069</v>
      </c>
      <c r="J108" s="13">
        <f t="shared" si="14"/>
        <v>6.2290589919385209</v>
      </c>
      <c r="K108" s="13">
        <f t="shared" si="15"/>
        <v>1.3429148738839265</v>
      </c>
      <c r="L108" s="16">
        <f t="shared" si="16"/>
        <v>9.7943192948090105E-2</v>
      </c>
      <c r="M108" s="16">
        <f t="shared" si="17"/>
        <v>0.16583747927031509</v>
      </c>
      <c r="N108" s="16">
        <f t="shared" si="18"/>
        <v>0.76923076923076916</v>
      </c>
      <c r="O108" s="17">
        <f t="shared" si="19"/>
        <v>9.4813270229310492E-2</v>
      </c>
      <c r="P108" s="17">
        <f t="shared" si="20"/>
        <v>0.16053789204664345</v>
      </c>
      <c r="Q108" s="17">
        <f t="shared" si="21"/>
        <v>0.74464883772404622</v>
      </c>
    </row>
    <row r="109" spans="1:17" x14ac:dyDescent="0.25">
      <c r="A109" s="50"/>
      <c r="B109" s="3" t="s">
        <v>697</v>
      </c>
      <c r="C109" s="3" t="s">
        <v>368</v>
      </c>
      <c r="D109" s="3" t="s">
        <v>182</v>
      </c>
      <c r="E109" s="3" t="s">
        <v>353</v>
      </c>
      <c r="F109" s="3" t="s">
        <v>76</v>
      </c>
      <c r="G109" s="11">
        <f t="shared" si="11"/>
        <v>1.0302448830409356</v>
      </c>
      <c r="H109" s="12">
        <f t="shared" si="12"/>
        <v>3.0244883040935644E-2</v>
      </c>
      <c r="I109" s="13">
        <f t="shared" si="13"/>
        <v>2.6374269005847952</v>
      </c>
      <c r="J109" s="13">
        <f t="shared" si="14"/>
        <v>3.5234375</v>
      </c>
      <c r="K109" s="13">
        <f t="shared" si="15"/>
        <v>2.9671052631578947</v>
      </c>
      <c r="L109" s="16">
        <f t="shared" si="16"/>
        <v>0.390625</v>
      </c>
      <c r="M109" s="16">
        <f t="shared" si="17"/>
        <v>0.29239766081871343</v>
      </c>
      <c r="N109" s="16">
        <f t="shared" si="18"/>
        <v>0.34722222222222221</v>
      </c>
      <c r="O109" s="17">
        <f t="shared" si="19"/>
        <v>0.37915742793791574</v>
      </c>
      <c r="P109" s="17">
        <f t="shared" si="20"/>
        <v>0.28381374722838137</v>
      </c>
      <c r="Q109" s="17">
        <f t="shared" si="21"/>
        <v>0.33702882483370289</v>
      </c>
    </row>
    <row r="110" spans="1:17" x14ac:dyDescent="0.25">
      <c r="A110" s="50"/>
      <c r="B110" s="3" t="s">
        <v>699</v>
      </c>
      <c r="C110" s="3" t="s">
        <v>213</v>
      </c>
      <c r="D110" s="3" t="s">
        <v>345</v>
      </c>
      <c r="E110" s="3" t="s">
        <v>740</v>
      </c>
      <c r="F110" s="3" t="s">
        <v>76</v>
      </c>
      <c r="G110" s="11">
        <f t="shared" si="11"/>
        <v>1.0321218703358852</v>
      </c>
      <c r="H110" s="12">
        <f t="shared" si="12"/>
        <v>3.2121870335885205E-2</v>
      </c>
      <c r="I110" s="13">
        <f t="shared" si="13"/>
        <v>1.6617162112407753</v>
      </c>
      <c r="J110" s="13">
        <f t="shared" si="14"/>
        <v>4.0872026065301057</v>
      </c>
      <c r="K110" s="13">
        <f t="shared" si="15"/>
        <v>6.5126890018194352</v>
      </c>
      <c r="L110" s="16">
        <f t="shared" si="16"/>
        <v>0.6211180124223602</v>
      </c>
      <c r="M110" s="16">
        <f t="shared" si="17"/>
        <v>0.25252525252525254</v>
      </c>
      <c r="N110" s="16">
        <f t="shared" si="18"/>
        <v>0.1584786053882726</v>
      </c>
      <c r="O110" s="17">
        <f t="shared" si="19"/>
        <v>0.60178747323727255</v>
      </c>
      <c r="P110" s="17">
        <f t="shared" si="20"/>
        <v>0.24466611916969919</v>
      </c>
      <c r="Q110" s="17">
        <f t="shared" si="21"/>
        <v>0.15354640759302834</v>
      </c>
    </row>
    <row r="111" spans="1:17" x14ac:dyDescent="0.25">
      <c r="A111" s="50"/>
      <c r="B111" s="3" t="s">
        <v>714</v>
      </c>
      <c r="C111" s="3" t="s">
        <v>108</v>
      </c>
      <c r="D111" s="3" t="s">
        <v>118</v>
      </c>
      <c r="E111" s="3" t="s">
        <v>741</v>
      </c>
      <c r="F111" s="3" t="s">
        <v>68</v>
      </c>
      <c r="G111" s="11">
        <f t="shared" si="11"/>
        <v>1.0296585862380685</v>
      </c>
      <c r="H111" s="12">
        <f t="shared" si="12"/>
        <v>2.9658586238068496E-2</v>
      </c>
      <c r="I111" s="13">
        <f t="shared" si="13"/>
        <v>1.4518186065956764</v>
      </c>
      <c r="J111" s="13">
        <f t="shared" si="14"/>
        <v>5.3336314767131947</v>
      </c>
      <c r="K111" s="13">
        <f t="shared" si="15"/>
        <v>8.082819901968838</v>
      </c>
      <c r="L111" s="16">
        <f t="shared" si="16"/>
        <v>0.70921985815602839</v>
      </c>
      <c r="M111" s="16">
        <f t="shared" si="17"/>
        <v>0.19305019305019305</v>
      </c>
      <c r="N111" s="16">
        <f t="shared" si="18"/>
        <v>0.12738853503184713</v>
      </c>
      <c r="O111" s="17">
        <f t="shared" si="19"/>
        <v>0.68879128250385802</v>
      </c>
      <c r="P111" s="17">
        <f t="shared" si="20"/>
        <v>0.18748951898271035</v>
      </c>
      <c r="Q111" s="17">
        <f t="shared" si="21"/>
        <v>0.1237191985134318</v>
      </c>
    </row>
    <row r="112" spans="1:17" x14ac:dyDescent="0.25">
      <c r="A112" s="50"/>
      <c r="B112" s="3" t="s">
        <v>701</v>
      </c>
      <c r="C112" s="3" t="s">
        <v>515</v>
      </c>
      <c r="D112" s="3" t="s">
        <v>66</v>
      </c>
      <c r="E112" s="3" t="s">
        <v>742</v>
      </c>
      <c r="F112" s="3" t="s">
        <v>68</v>
      </c>
      <c r="G112" s="11">
        <f t="shared" si="11"/>
        <v>1.0284849821793143</v>
      </c>
      <c r="H112" s="12">
        <f t="shared" si="12"/>
        <v>2.8484982179314278E-2</v>
      </c>
      <c r="I112" s="13">
        <f t="shared" si="13"/>
        <v>1.738139619883041</v>
      </c>
      <c r="J112" s="13">
        <f t="shared" si="14"/>
        <v>3.9082429322813939</v>
      </c>
      <c r="K112" s="13">
        <f t="shared" si="15"/>
        <v>5.9240734973528504</v>
      </c>
      <c r="L112" s="16">
        <f t="shared" si="16"/>
        <v>0.59171597633136097</v>
      </c>
      <c r="M112" s="16">
        <f t="shared" si="17"/>
        <v>0.26315789473684209</v>
      </c>
      <c r="N112" s="16">
        <f t="shared" si="18"/>
        <v>0.1736111111111111</v>
      </c>
      <c r="O112" s="17">
        <f t="shared" si="19"/>
        <v>0.57532777491562492</v>
      </c>
      <c r="P112" s="17">
        <f t="shared" si="20"/>
        <v>0.25586945779142267</v>
      </c>
      <c r="Q112" s="17">
        <f t="shared" si="21"/>
        <v>0.16880276729295243</v>
      </c>
    </row>
    <row r="113" spans="1:17" x14ac:dyDescent="0.25">
      <c r="A113" s="50"/>
      <c r="B113" s="3" t="s">
        <v>703</v>
      </c>
      <c r="C113" s="3" t="s">
        <v>568</v>
      </c>
      <c r="D113" s="3" t="s">
        <v>195</v>
      </c>
      <c r="E113" s="3" t="s">
        <v>698</v>
      </c>
      <c r="F113" s="3" t="s">
        <v>76</v>
      </c>
      <c r="G113" s="11">
        <f t="shared" si="11"/>
        <v>1.0268817813768347</v>
      </c>
      <c r="H113" s="12">
        <f t="shared" si="12"/>
        <v>2.6881781376834724E-2</v>
      </c>
      <c r="I113" s="13">
        <f t="shared" si="13"/>
        <v>2.8136560809725273</v>
      </c>
      <c r="J113" s="13">
        <f t="shared" si="14"/>
        <v>3.645430323887763</v>
      </c>
      <c r="K113" s="13">
        <f t="shared" si="15"/>
        <v>2.7006990850210753</v>
      </c>
      <c r="L113" s="16">
        <f t="shared" si="16"/>
        <v>0.36496350364963503</v>
      </c>
      <c r="M113" s="16">
        <f t="shared" si="17"/>
        <v>0.28169014084507044</v>
      </c>
      <c r="N113" s="16">
        <f t="shared" si="18"/>
        <v>0.38022813688212931</v>
      </c>
      <c r="O113" s="17">
        <f t="shared" si="19"/>
        <v>0.35540946413548685</v>
      </c>
      <c r="P113" s="17">
        <f t="shared" si="20"/>
        <v>0.27431603710738989</v>
      </c>
      <c r="Q113" s="17">
        <f t="shared" si="21"/>
        <v>0.37027449875712326</v>
      </c>
    </row>
    <row r="114" spans="1:17" x14ac:dyDescent="0.25">
      <c r="A114" s="50"/>
      <c r="B114" s="3" t="s">
        <v>715</v>
      </c>
      <c r="C114" s="3" t="s">
        <v>335</v>
      </c>
      <c r="D114" s="3" t="s">
        <v>625</v>
      </c>
      <c r="E114" s="3" t="s">
        <v>629</v>
      </c>
      <c r="F114" s="3" t="s">
        <v>72</v>
      </c>
      <c r="G114" s="11">
        <f t="shared" si="11"/>
        <v>1.026685184178751</v>
      </c>
      <c r="H114" s="12">
        <f t="shared" si="12"/>
        <v>2.6685184178750987E-2</v>
      </c>
      <c r="I114" s="13">
        <f t="shared" si="13"/>
        <v>1.8069659241546017</v>
      </c>
      <c r="J114" s="13">
        <f t="shared" si="14"/>
        <v>4.0554064775060663</v>
      </c>
      <c r="K114" s="13">
        <f t="shared" si="15"/>
        <v>4.9999568469505178</v>
      </c>
      <c r="L114" s="16">
        <f t="shared" si="16"/>
        <v>0.56818181818181823</v>
      </c>
      <c r="M114" s="16">
        <f t="shared" si="17"/>
        <v>0.25316455696202528</v>
      </c>
      <c r="N114" s="16">
        <f t="shared" si="18"/>
        <v>0.20533880903490759</v>
      </c>
      <c r="O114" s="17">
        <f t="shared" si="19"/>
        <v>0.55341386720829011</v>
      </c>
      <c r="P114" s="17">
        <f t="shared" si="20"/>
        <v>0.24658440665483308</v>
      </c>
      <c r="Q114" s="17">
        <f t="shared" si="21"/>
        <v>0.20000172613687689</v>
      </c>
    </row>
    <row r="115" spans="1:17" x14ac:dyDescent="0.25">
      <c r="A115" s="50"/>
      <c r="B115" s="3" t="s">
        <v>704</v>
      </c>
      <c r="C115" s="3" t="s">
        <v>175</v>
      </c>
      <c r="D115" s="3" t="s">
        <v>342</v>
      </c>
      <c r="E115" s="3" t="s">
        <v>95</v>
      </c>
      <c r="F115" s="3" t="s">
        <v>72</v>
      </c>
      <c r="G115" s="11">
        <f t="shared" si="11"/>
        <v>1.0262019683854675</v>
      </c>
      <c r="H115" s="12">
        <f t="shared" si="12"/>
        <v>2.6201968385467511E-2</v>
      </c>
      <c r="I115" s="13">
        <f t="shared" si="13"/>
        <v>2.0421419170870805</v>
      </c>
      <c r="J115" s="13">
        <f t="shared" si="14"/>
        <v>3.8585194011293575</v>
      </c>
      <c r="K115" s="13">
        <f t="shared" si="15"/>
        <v>3.9816636373356138</v>
      </c>
      <c r="L115" s="16">
        <f t="shared" si="16"/>
        <v>0.50251256281407031</v>
      </c>
      <c r="M115" s="16">
        <f t="shared" si="17"/>
        <v>0.26595744680851063</v>
      </c>
      <c r="N115" s="16">
        <f t="shared" si="18"/>
        <v>0.25773195876288663</v>
      </c>
      <c r="O115" s="17">
        <f t="shared" si="19"/>
        <v>0.48968193230488311</v>
      </c>
      <c r="P115" s="17">
        <f t="shared" si="20"/>
        <v>0.2591667673634887</v>
      </c>
      <c r="Q115" s="17">
        <f t="shared" si="21"/>
        <v>0.25115130033162825</v>
      </c>
    </row>
    <row r="116" spans="1:17" x14ac:dyDescent="0.25">
      <c r="A116" s="50"/>
      <c r="B116" s="3" t="s">
        <v>705</v>
      </c>
      <c r="C116" s="3" t="s">
        <v>367</v>
      </c>
      <c r="D116" s="3" t="s">
        <v>538</v>
      </c>
      <c r="E116" s="3" t="s">
        <v>122</v>
      </c>
      <c r="F116" s="3" t="s">
        <v>72</v>
      </c>
      <c r="G116" s="11">
        <f t="shared" si="11"/>
        <v>1.0279903196823466</v>
      </c>
      <c r="H116" s="12">
        <f t="shared" si="12"/>
        <v>2.7990319682346554E-2</v>
      </c>
      <c r="I116" s="13">
        <f t="shared" si="13"/>
        <v>2.2307389937106921</v>
      </c>
      <c r="J116" s="13">
        <f t="shared" si="14"/>
        <v>3.4540474741326843</v>
      </c>
      <c r="K116" s="13">
        <f t="shared" si="15"/>
        <v>3.8138440860215055</v>
      </c>
      <c r="L116" s="16">
        <f t="shared" si="16"/>
        <v>0.46082949308755761</v>
      </c>
      <c r="M116" s="16">
        <f t="shared" si="17"/>
        <v>0.29761904761904762</v>
      </c>
      <c r="N116" s="16">
        <f t="shared" si="18"/>
        <v>0.26954177897574122</v>
      </c>
      <c r="O116" s="17">
        <f t="shared" si="19"/>
        <v>0.44828193832599111</v>
      </c>
      <c r="P116" s="17">
        <f t="shared" si="20"/>
        <v>0.28951541850220264</v>
      </c>
      <c r="Q116" s="17">
        <f t="shared" si="21"/>
        <v>0.26220264317180614</v>
      </c>
    </row>
    <row r="117" spans="1:17" x14ac:dyDescent="0.25">
      <c r="A117" s="49" t="s">
        <v>707</v>
      </c>
      <c r="B117" s="3" t="s">
        <v>684</v>
      </c>
      <c r="C117" s="3" t="s">
        <v>392</v>
      </c>
      <c r="D117" s="3" t="s">
        <v>174</v>
      </c>
      <c r="E117" s="3" t="s">
        <v>142</v>
      </c>
      <c r="F117" s="3" t="s">
        <v>72</v>
      </c>
      <c r="G117" s="11">
        <f t="shared" si="11"/>
        <v>1.0246572234978932</v>
      </c>
      <c r="H117" s="12">
        <f t="shared" si="12"/>
        <v>2.4657223497893233E-2</v>
      </c>
      <c r="I117" s="13">
        <f t="shared" si="13"/>
        <v>2.0288213025258286</v>
      </c>
      <c r="J117" s="13">
        <f t="shared" si="14"/>
        <v>4.0064097438767625</v>
      </c>
      <c r="K117" s="13">
        <f t="shared" si="15"/>
        <v>3.8834508770570153</v>
      </c>
      <c r="L117" s="16">
        <f t="shared" si="16"/>
        <v>0.50505050505050508</v>
      </c>
      <c r="M117" s="16">
        <f t="shared" si="17"/>
        <v>0.25575447570332482</v>
      </c>
      <c r="N117" s="16">
        <f t="shared" si="18"/>
        <v>0.26385224274406333</v>
      </c>
      <c r="O117" s="17">
        <f t="shared" si="19"/>
        <v>0.49289703275247876</v>
      </c>
      <c r="P117" s="17">
        <f t="shared" si="20"/>
        <v>0.24960003193092276</v>
      </c>
      <c r="Q117" s="17">
        <f t="shared" si="21"/>
        <v>0.2575029353165984</v>
      </c>
    </row>
    <row r="118" spans="1:17" x14ac:dyDescent="0.25">
      <c r="A118" s="50"/>
      <c r="B118" s="3" t="s">
        <v>685</v>
      </c>
      <c r="C118" s="3" t="s">
        <v>311</v>
      </c>
      <c r="D118" s="3" t="s">
        <v>613</v>
      </c>
      <c r="E118" s="3" t="s">
        <v>743</v>
      </c>
      <c r="F118" s="3" t="s">
        <v>72</v>
      </c>
      <c r="G118" s="11">
        <f t="shared" si="11"/>
        <v>1.0306952364485711</v>
      </c>
      <c r="H118" s="12">
        <f t="shared" si="12"/>
        <v>3.0695236448571084E-2</v>
      </c>
      <c r="I118" s="13">
        <f t="shared" si="13"/>
        <v>1.4326663786635137</v>
      </c>
      <c r="J118" s="13">
        <f t="shared" si="14"/>
        <v>5.3080804677101412</v>
      </c>
      <c r="K118" s="13">
        <f t="shared" si="15"/>
        <v>8.8021373192707966</v>
      </c>
      <c r="L118" s="16">
        <f t="shared" si="16"/>
        <v>0.71942446043165476</v>
      </c>
      <c r="M118" s="16">
        <f t="shared" si="17"/>
        <v>0.1941747572815534</v>
      </c>
      <c r="N118" s="16">
        <f t="shared" si="18"/>
        <v>0.117096018735363</v>
      </c>
      <c r="O118" s="17">
        <f t="shared" si="19"/>
        <v>0.69799920965051643</v>
      </c>
      <c r="P118" s="17">
        <f t="shared" si="20"/>
        <v>0.18839201969208111</v>
      </c>
      <c r="Q118" s="17">
        <f t="shared" si="21"/>
        <v>0.11360877065740255</v>
      </c>
    </row>
    <row r="119" spans="1:17" x14ac:dyDescent="0.25">
      <c r="A119" s="50"/>
      <c r="B119" s="3" t="s">
        <v>688</v>
      </c>
      <c r="C119" s="3" t="s">
        <v>552</v>
      </c>
      <c r="D119" s="3" t="s">
        <v>187</v>
      </c>
      <c r="E119" s="3" t="s">
        <v>575</v>
      </c>
      <c r="F119" s="3" t="s">
        <v>72</v>
      </c>
      <c r="G119" s="11">
        <f t="shared" si="11"/>
        <v>1.0295339702595707</v>
      </c>
      <c r="H119" s="12">
        <f t="shared" si="12"/>
        <v>2.9533970259570719E-2</v>
      </c>
      <c r="I119" s="13">
        <f t="shared" si="13"/>
        <v>1.760503089143866</v>
      </c>
      <c r="J119" s="13">
        <f t="shared" si="14"/>
        <v>4.2416799574694313</v>
      </c>
      <c r="K119" s="13">
        <f t="shared" si="15"/>
        <v>5.0961931527848749</v>
      </c>
      <c r="L119" s="16">
        <f t="shared" si="16"/>
        <v>0.58479532163742687</v>
      </c>
      <c r="M119" s="16">
        <f t="shared" si="17"/>
        <v>0.24271844660194175</v>
      </c>
      <c r="N119" s="16">
        <f t="shared" si="18"/>
        <v>0.20202020202020202</v>
      </c>
      <c r="O119" s="17">
        <f t="shared" si="19"/>
        <v>0.56801945203419146</v>
      </c>
      <c r="P119" s="17">
        <f t="shared" si="20"/>
        <v>0.23575564635399693</v>
      </c>
      <c r="Q119" s="17">
        <f t="shared" si="21"/>
        <v>0.19622490161181158</v>
      </c>
    </row>
    <row r="120" spans="1:17" x14ac:dyDescent="0.25">
      <c r="A120" s="50"/>
      <c r="B120" s="3" t="s">
        <v>691</v>
      </c>
      <c r="C120" s="3" t="s">
        <v>263</v>
      </c>
      <c r="D120" s="3" t="s">
        <v>187</v>
      </c>
      <c r="E120" s="3" t="s">
        <v>302</v>
      </c>
      <c r="F120" s="3" t="s">
        <v>72</v>
      </c>
      <c r="G120" s="11">
        <f t="shared" si="11"/>
        <v>1.0291379528523583</v>
      </c>
      <c r="H120" s="12">
        <f t="shared" si="12"/>
        <v>2.9137952852358318E-2</v>
      </c>
      <c r="I120" s="13">
        <f t="shared" si="13"/>
        <v>1.6157465859782025</v>
      </c>
      <c r="J120" s="13">
        <f t="shared" si="14"/>
        <v>4.2400483657517167</v>
      </c>
      <c r="K120" s="13">
        <f t="shared" si="15"/>
        <v>6.8849329045822776</v>
      </c>
      <c r="L120" s="16">
        <f t="shared" si="16"/>
        <v>0.63694267515923564</v>
      </c>
      <c r="M120" s="16">
        <f t="shared" si="17"/>
        <v>0.24271844660194175</v>
      </c>
      <c r="N120" s="16">
        <f t="shared" si="18"/>
        <v>0.14947683109118085</v>
      </c>
      <c r="O120" s="17">
        <f t="shared" si="19"/>
        <v>0.61890893576889827</v>
      </c>
      <c r="P120" s="17">
        <f t="shared" si="20"/>
        <v>0.23584636630028402</v>
      </c>
      <c r="Q120" s="17">
        <f t="shared" si="21"/>
        <v>0.14524469793081768</v>
      </c>
    </row>
    <row r="121" spans="1:17" x14ac:dyDescent="0.25">
      <c r="A121" s="50"/>
      <c r="B121" s="3" t="s">
        <v>693</v>
      </c>
      <c r="C121" s="3" t="s">
        <v>535</v>
      </c>
      <c r="D121" s="3" t="s">
        <v>255</v>
      </c>
      <c r="E121" s="3" t="s">
        <v>568</v>
      </c>
      <c r="F121" s="3" t="s">
        <v>76</v>
      </c>
      <c r="G121" s="11">
        <f t="shared" si="11"/>
        <v>1.0312231306727828</v>
      </c>
      <c r="H121" s="12">
        <f t="shared" si="12"/>
        <v>3.1223130672782817E-2</v>
      </c>
      <c r="I121" s="13">
        <f t="shared" si="13"/>
        <v>2.6089945206021405</v>
      </c>
      <c r="J121" s="13">
        <f t="shared" si="14"/>
        <v>3.8052133521825686</v>
      </c>
      <c r="K121" s="13">
        <f t="shared" si="15"/>
        <v>2.8255513780434249</v>
      </c>
      <c r="L121" s="16">
        <f t="shared" si="16"/>
        <v>0.39525691699604748</v>
      </c>
      <c r="M121" s="16">
        <f t="shared" si="17"/>
        <v>0.2710027100271003</v>
      </c>
      <c r="N121" s="16">
        <f t="shared" si="18"/>
        <v>0.36496350364963503</v>
      </c>
      <c r="O121" s="17">
        <f t="shared" si="19"/>
        <v>0.38328942130902055</v>
      </c>
      <c r="P121" s="17">
        <f t="shared" si="20"/>
        <v>0.26279735390564285</v>
      </c>
      <c r="Q121" s="17">
        <f t="shared" si="21"/>
        <v>0.35391322478533649</v>
      </c>
    </row>
    <row r="122" spans="1:17" x14ac:dyDescent="0.25">
      <c r="A122" s="50"/>
      <c r="B122" s="3" t="s">
        <v>695</v>
      </c>
      <c r="C122" s="3" t="s">
        <v>579</v>
      </c>
      <c r="D122" s="3" t="s">
        <v>544</v>
      </c>
      <c r="E122" s="3" t="s">
        <v>578</v>
      </c>
      <c r="F122" s="3" t="s">
        <v>72</v>
      </c>
      <c r="G122" s="11">
        <f t="shared" si="11"/>
        <v>1.0276310515818992</v>
      </c>
      <c r="H122" s="12">
        <f t="shared" si="12"/>
        <v>2.7631051581899158E-2</v>
      </c>
      <c r="I122" s="13">
        <f t="shared" si="13"/>
        <v>1.6853149245943144</v>
      </c>
      <c r="J122" s="13">
        <f t="shared" si="14"/>
        <v>4.3057741061281583</v>
      </c>
      <c r="K122" s="13">
        <f t="shared" si="15"/>
        <v>5.7341812678269974</v>
      </c>
      <c r="L122" s="16">
        <f t="shared" si="16"/>
        <v>0.6097560975609756</v>
      </c>
      <c r="M122" s="16">
        <f t="shared" si="17"/>
        <v>0.2386634844868735</v>
      </c>
      <c r="N122" s="16">
        <f t="shared" si="18"/>
        <v>0.17921146953405018</v>
      </c>
      <c r="O122" s="17">
        <f t="shared" si="19"/>
        <v>0.59336091160571547</v>
      </c>
      <c r="P122" s="17">
        <f t="shared" si="20"/>
        <v>0.23224627566428951</v>
      </c>
      <c r="Q122" s="17">
        <f t="shared" si="21"/>
        <v>0.17439281272999518</v>
      </c>
    </row>
    <row r="123" spans="1:17" x14ac:dyDescent="0.25">
      <c r="A123" s="50"/>
      <c r="B123" s="3" t="s">
        <v>708</v>
      </c>
      <c r="C123" s="3" t="s">
        <v>162</v>
      </c>
      <c r="D123" s="3" t="s">
        <v>526</v>
      </c>
      <c r="E123" s="3" t="s">
        <v>407</v>
      </c>
      <c r="F123" s="3" t="s">
        <v>68</v>
      </c>
      <c r="G123" s="11">
        <f t="shared" si="11"/>
        <v>1.0291505555460601</v>
      </c>
      <c r="H123" s="12">
        <f t="shared" si="12"/>
        <v>2.9150555546060053E-2</v>
      </c>
      <c r="I123" s="13">
        <f t="shared" si="13"/>
        <v>3.4888203833011437</v>
      </c>
      <c r="J123" s="13">
        <f t="shared" si="14"/>
        <v>3.9210636166304886</v>
      </c>
      <c r="K123" s="13">
        <f t="shared" si="15"/>
        <v>2.1817991777576475</v>
      </c>
      <c r="L123" s="16">
        <f t="shared" si="16"/>
        <v>0.29498525073746312</v>
      </c>
      <c r="M123" s="16">
        <f t="shared" si="17"/>
        <v>0.26246719160104987</v>
      </c>
      <c r="N123" s="16">
        <f t="shared" si="18"/>
        <v>0.47169811320754712</v>
      </c>
      <c r="O123" s="17">
        <f t="shared" si="19"/>
        <v>0.28662983190146168</v>
      </c>
      <c r="P123" s="17">
        <f t="shared" si="20"/>
        <v>0.25503284255799352</v>
      </c>
      <c r="Q123" s="17">
        <f t="shared" si="21"/>
        <v>0.45833732554054485</v>
      </c>
    </row>
    <row r="124" spans="1:17" x14ac:dyDescent="0.25">
      <c r="A124" s="50"/>
      <c r="B124" s="3" t="s">
        <v>696</v>
      </c>
      <c r="C124" s="3" t="s">
        <v>211</v>
      </c>
      <c r="D124" s="3" t="s">
        <v>362</v>
      </c>
      <c r="E124" s="3" t="s">
        <v>374</v>
      </c>
      <c r="F124" s="3" t="s">
        <v>68</v>
      </c>
      <c r="G124" s="11">
        <f t="shared" si="11"/>
        <v>1.0314904251005099</v>
      </c>
      <c r="H124" s="12">
        <f t="shared" si="12"/>
        <v>3.1490425100509922E-2</v>
      </c>
      <c r="I124" s="13">
        <f t="shared" si="13"/>
        <v>4.7654857639643557</v>
      </c>
      <c r="J124" s="13">
        <f t="shared" si="14"/>
        <v>4.414779019430183</v>
      </c>
      <c r="K124" s="13">
        <f t="shared" si="15"/>
        <v>1.774163531172877</v>
      </c>
      <c r="L124" s="16">
        <f t="shared" si="16"/>
        <v>0.21645021645021645</v>
      </c>
      <c r="M124" s="16">
        <f t="shared" si="17"/>
        <v>0.23364485981308411</v>
      </c>
      <c r="N124" s="16">
        <f t="shared" si="18"/>
        <v>0.58139534883720934</v>
      </c>
      <c r="O124" s="17">
        <f t="shared" si="19"/>
        <v>0.20984219647906593</v>
      </c>
      <c r="P124" s="17">
        <f t="shared" si="20"/>
        <v>0.22651190367600105</v>
      </c>
      <c r="Q124" s="17">
        <f t="shared" si="21"/>
        <v>0.56364589984493296</v>
      </c>
    </row>
    <row r="125" spans="1:17" x14ac:dyDescent="0.25">
      <c r="A125" s="50"/>
      <c r="B125" s="3" t="s">
        <v>699</v>
      </c>
      <c r="C125" s="3" t="s">
        <v>201</v>
      </c>
      <c r="D125" s="3" t="s">
        <v>262</v>
      </c>
      <c r="E125" s="3" t="s">
        <v>233</v>
      </c>
      <c r="F125" s="3" t="s">
        <v>72</v>
      </c>
      <c r="G125" s="11">
        <f t="shared" si="11"/>
        <v>1.0286760442964227</v>
      </c>
      <c r="H125" s="12">
        <f t="shared" si="12"/>
        <v>2.8676044296422676E-2</v>
      </c>
      <c r="I125" s="13">
        <f t="shared" si="13"/>
        <v>1.5738743477735266</v>
      </c>
      <c r="J125" s="13">
        <f t="shared" si="14"/>
        <v>4.3307261464879394</v>
      </c>
      <c r="K125" s="13">
        <f t="shared" si="15"/>
        <v>7.4784748420349922</v>
      </c>
      <c r="L125" s="16">
        <f t="shared" si="16"/>
        <v>0.65359477124183007</v>
      </c>
      <c r="M125" s="16">
        <f t="shared" si="17"/>
        <v>0.23752969121140144</v>
      </c>
      <c r="N125" s="16">
        <f t="shared" si="18"/>
        <v>0.13755158184319122</v>
      </c>
      <c r="O125" s="17">
        <f t="shared" si="19"/>
        <v>0.63537473713492121</v>
      </c>
      <c r="P125" s="17">
        <f t="shared" si="20"/>
        <v>0.23090815862623026</v>
      </c>
      <c r="Q125" s="17">
        <f t="shared" si="21"/>
        <v>0.13371710423884861</v>
      </c>
    </row>
    <row r="126" spans="1:17" x14ac:dyDescent="0.25">
      <c r="A126" s="50"/>
      <c r="B126" s="3" t="s">
        <v>714</v>
      </c>
      <c r="C126" s="3" t="s">
        <v>425</v>
      </c>
      <c r="D126" s="3" t="s">
        <v>744</v>
      </c>
      <c r="E126" s="3" t="s">
        <v>745</v>
      </c>
      <c r="F126" s="3" t="s">
        <v>76</v>
      </c>
      <c r="G126" s="11">
        <f t="shared" si="11"/>
        <v>1.0317515414243328</v>
      </c>
      <c r="H126" s="12">
        <f t="shared" si="12"/>
        <v>3.1751541424332785E-2</v>
      </c>
      <c r="I126" s="13">
        <f t="shared" si="13"/>
        <v>1.2690543959519294</v>
      </c>
      <c r="J126" s="13">
        <f t="shared" si="14"/>
        <v>7.0159104816854629</v>
      </c>
      <c r="K126" s="13">
        <f t="shared" si="15"/>
        <v>14.392934002869442</v>
      </c>
      <c r="L126" s="16">
        <f t="shared" si="16"/>
        <v>0.81300813008130079</v>
      </c>
      <c r="M126" s="16">
        <f t="shared" si="17"/>
        <v>0.14705882352941177</v>
      </c>
      <c r="N126" s="16">
        <f t="shared" si="18"/>
        <v>7.1684587813620082E-2</v>
      </c>
      <c r="O126" s="17">
        <f t="shared" si="19"/>
        <v>0.78798828733412241</v>
      </c>
      <c r="P126" s="17">
        <f t="shared" si="20"/>
        <v>0.14253317550308389</v>
      </c>
      <c r="Q126" s="17">
        <f t="shared" si="21"/>
        <v>6.9478537162793591E-2</v>
      </c>
    </row>
    <row r="127" spans="1:17" x14ac:dyDescent="0.25">
      <c r="A127" s="50"/>
      <c r="B127" s="3" t="s">
        <v>702</v>
      </c>
      <c r="C127" s="3" t="s">
        <v>204</v>
      </c>
      <c r="D127" s="3" t="s">
        <v>284</v>
      </c>
      <c r="E127" s="3" t="s">
        <v>217</v>
      </c>
      <c r="F127" s="3" t="s">
        <v>68</v>
      </c>
      <c r="G127" s="11">
        <f t="shared" si="11"/>
        <v>1.0296381603682114</v>
      </c>
      <c r="H127" s="12">
        <f t="shared" si="12"/>
        <v>2.963816036821143E-2</v>
      </c>
      <c r="I127" s="13">
        <f t="shared" si="13"/>
        <v>1.6989029646075489</v>
      </c>
      <c r="J127" s="13">
        <f t="shared" si="14"/>
        <v>4.1494417862838926</v>
      </c>
      <c r="K127" s="13">
        <f t="shared" si="15"/>
        <v>5.8689375140988052</v>
      </c>
      <c r="L127" s="16">
        <f t="shared" si="16"/>
        <v>0.60606060606060608</v>
      </c>
      <c r="M127" s="16">
        <f t="shared" si="17"/>
        <v>0.24813895781637715</v>
      </c>
      <c r="N127" s="16">
        <f t="shared" si="18"/>
        <v>0.17543859649122806</v>
      </c>
      <c r="O127" s="17">
        <f t="shared" si="19"/>
        <v>0.58861513625706263</v>
      </c>
      <c r="P127" s="17">
        <f t="shared" si="20"/>
        <v>0.24099627166852436</v>
      </c>
      <c r="Q127" s="17">
        <f t="shared" si="21"/>
        <v>0.17038859207441287</v>
      </c>
    </row>
    <row r="128" spans="1:17" x14ac:dyDescent="0.25">
      <c r="A128" s="50"/>
      <c r="B128" s="3" t="s">
        <v>703</v>
      </c>
      <c r="C128" s="3" t="s">
        <v>170</v>
      </c>
      <c r="D128" s="3" t="s">
        <v>123</v>
      </c>
      <c r="E128" s="3" t="s">
        <v>528</v>
      </c>
      <c r="F128" s="3" t="s">
        <v>72</v>
      </c>
      <c r="G128" s="11">
        <f t="shared" si="11"/>
        <v>1.0257518724048276</v>
      </c>
      <c r="H128" s="12">
        <f t="shared" si="12"/>
        <v>2.5751872404827569E-2</v>
      </c>
      <c r="I128" s="13">
        <f t="shared" si="13"/>
        <v>2.9951954674220964</v>
      </c>
      <c r="J128" s="13">
        <f t="shared" si="14"/>
        <v>3.6209041095890413</v>
      </c>
      <c r="K128" s="13">
        <f t="shared" si="15"/>
        <v>2.5643796810120687</v>
      </c>
      <c r="L128" s="16">
        <f t="shared" si="16"/>
        <v>0.34246575342465752</v>
      </c>
      <c r="M128" s="16">
        <f t="shared" si="17"/>
        <v>0.28328611898016998</v>
      </c>
      <c r="N128" s="16">
        <f t="shared" si="18"/>
        <v>0.4</v>
      </c>
      <c r="O128" s="17">
        <f t="shared" si="19"/>
        <v>0.33386802660351234</v>
      </c>
      <c r="P128" s="17">
        <f t="shared" si="20"/>
        <v>0.27617411832358524</v>
      </c>
      <c r="Q128" s="17">
        <f t="shared" si="21"/>
        <v>0.38995785507290243</v>
      </c>
    </row>
    <row r="129" spans="1:17" x14ac:dyDescent="0.25">
      <c r="A129" s="50"/>
      <c r="B129" s="3" t="s">
        <v>715</v>
      </c>
      <c r="C129" s="3" t="s">
        <v>100</v>
      </c>
      <c r="D129" s="3" t="s">
        <v>415</v>
      </c>
      <c r="E129" s="3" t="s">
        <v>746</v>
      </c>
      <c r="F129" s="3" t="s">
        <v>72</v>
      </c>
      <c r="G129" s="11">
        <f t="shared" si="11"/>
        <v>1.0284799311085782</v>
      </c>
      <c r="H129" s="12">
        <f t="shared" si="12"/>
        <v>2.847993110857816E-2</v>
      </c>
      <c r="I129" s="13">
        <f t="shared" si="13"/>
        <v>1.3987327063076664</v>
      </c>
      <c r="J129" s="13">
        <f t="shared" si="14"/>
        <v>5.5023676314308929</v>
      </c>
      <c r="K129" s="13">
        <f t="shared" si="15"/>
        <v>9.6779961517317208</v>
      </c>
      <c r="L129" s="16">
        <f t="shared" si="16"/>
        <v>0.73529411764705876</v>
      </c>
      <c r="M129" s="16">
        <f t="shared" si="17"/>
        <v>0.18691588785046731</v>
      </c>
      <c r="N129" s="16">
        <f t="shared" si="18"/>
        <v>0.10626992561105207</v>
      </c>
      <c r="O129" s="17">
        <f t="shared" si="19"/>
        <v>0.71493287851956411</v>
      </c>
      <c r="P129" s="17">
        <f t="shared" si="20"/>
        <v>0.18173994668908547</v>
      </c>
      <c r="Q129" s="17">
        <f t="shared" si="21"/>
        <v>0.1033271747913504</v>
      </c>
    </row>
    <row r="130" spans="1:17" x14ac:dyDescent="0.25">
      <c r="A130" s="50"/>
      <c r="B130" s="3" t="s">
        <v>704</v>
      </c>
      <c r="C130" s="3" t="s">
        <v>201</v>
      </c>
      <c r="D130" s="3" t="s">
        <v>211</v>
      </c>
      <c r="E130" s="3" t="s">
        <v>747</v>
      </c>
      <c r="F130" s="3" t="s">
        <v>72</v>
      </c>
      <c r="G130" s="11">
        <f t="shared" si="11"/>
        <v>1.0315958762219335</v>
      </c>
      <c r="H130" s="12">
        <f t="shared" si="12"/>
        <v>3.1595876221933494E-2</v>
      </c>
      <c r="I130" s="13">
        <f t="shared" si="13"/>
        <v>1.5783416906195582</v>
      </c>
      <c r="J130" s="13">
        <f t="shared" si="14"/>
        <v>4.7659729481453326</v>
      </c>
      <c r="K130" s="13">
        <f t="shared" si="15"/>
        <v>6.3855784738137684</v>
      </c>
      <c r="L130" s="16">
        <f t="shared" si="16"/>
        <v>0.65359477124183007</v>
      </c>
      <c r="M130" s="16">
        <f t="shared" si="17"/>
        <v>0.21645021645021645</v>
      </c>
      <c r="N130" s="16">
        <f t="shared" si="18"/>
        <v>0.16155088852988692</v>
      </c>
      <c r="O130" s="17">
        <f t="shared" si="19"/>
        <v>0.63357637065739714</v>
      </c>
      <c r="P130" s="17">
        <f t="shared" si="20"/>
        <v>0.20982074612680035</v>
      </c>
      <c r="Q130" s="17">
        <f t="shared" si="21"/>
        <v>0.15660288321580251</v>
      </c>
    </row>
    <row r="131" spans="1:17" x14ac:dyDescent="0.25">
      <c r="A131" s="50"/>
      <c r="B131" s="3" t="s">
        <v>705</v>
      </c>
      <c r="C131" s="3" t="s">
        <v>376</v>
      </c>
      <c r="D131" s="3" t="s">
        <v>467</v>
      </c>
      <c r="E131" s="3" t="s">
        <v>161</v>
      </c>
      <c r="F131" s="3" t="s">
        <v>76</v>
      </c>
      <c r="G131" s="11">
        <f t="shared" ref="G131:G194" si="22">(((1/C131)+(1/D131)+(1/E131)))</f>
        <v>1.0251139291034428</v>
      </c>
      <c r="H131" s="12">
        <f t="shared" ref="H131:H194" si="23">G131-1</f>
        <v>2.5113929103442789E-2</v>
      </c>
      <c r="I131" s="13">
        <f t="shared" ref="I131:I194" si="24">C131*G131</f>
        <v>2.2655017833186086</v>
      </c>
      <c r="J131" s="13">
        <f t="shared" ref="J131:J194" si="25">D131*G131</f>
        <v>3.423880523205499</v>
      </c>
      <c r="K131" s="13">
        <f t="shared" ref="K131:K194" si="26">E131*G131</f>
        <v>3.7519169805186006</v>
      </c>
      <c r="L131" s="16">
        <f t="shared" ref="L131:L194" si="27">(1/C131)</f>
        <v>0.45248868778280543</v>
      </c>
      <c r="M131" s="16">
        <f t="shared" ref="M131:M194" si="28">(1/D131)</f>
        <v>0.29940119760479045</v>
      </c>
      <c r="N131" s="16">
        <f t="shared" ref="N131:N194" si="29">(1/E131)</f>
        <v>0.27322404371584696</v>
      </c>
      <c r="O131" s="17">
        <f t="shared" ref="O131:O194" si="30">(1/I131)</f>
        <v>0.44140331619388756</v>
      </c>
      <c r="P131" s="17">
        <f t="shared" ref="P131:P194" si="31">(1/J131)</f>
        <v>0.29206626610433878</v>
      </c>
      <c r="Q131" s="17">
        <f t="shared" ref="Q131:Q194" si="32">(1/K131)</f>
        <v>0.26653041770177366</v>
      </c>
    </row>
    <row r="132" spans="1:17" x14ac:dyDescent="0.25">
      <c r="A132" s="49" t="s">
        <v>708</v>
      </c>
      <c r="B132" s="3" t="s">
        <v>684</v>
      </c>
      <c r="C132" s="3" t="s">
        <v>246</v>
      </c>
      <c r="D132" s="3" t="s">
        <v>429</v>
      </c>
      <c r="E132" s="3" t="s">
        <v>384</v>
      </c>
      <c r="F132" s="3" t="s">
        <v>72</v>
      </c>
      <c r="G132" s="11">
        <f t="shared" si="22"/>
        <v>1.0310383939366639</v>
      </c>
      <c r="H132" s="12">
        <f t="shared" si="23"/>
        <v>3.1038393936663855E-2</v>
      </c>
      <c r="I132" s="13">
        <f t="shared" si="24"/>
        <v>1.5259368230262624</v>
      </c>
      <c r="J132" s="13">
        <f t="shared" si="25"/>
        <v>5.1345712018045866</v>
      </c>
      <c r="K132" s="13">
        <f t="shared" si="26"/>
        <v>6.6708184087702147</v>
      </c>
      <c r="L132" s="16">
        <f t="shared" si="27"/>
        <v>0.67567567567567566</v>
      </c>
      <c r="M132" s="16">
        <f t="shared" si="28"/>
        <v>0.20080321285140559</v>
      </c>
      <c r="N132" s="16">
        <f t="shared" si="29"/>
        <v>0.15455950540958269</v>
      </c>
      <c r="O132" s="17">
        <f t="shared" si="30"/>
        <v>0.65533512587813691</v>
      </c>
      <c r="P132" s="17">
        <f t="shared" si="31"/>
        <v>0.19475823018065108</v>
      </c>
      <c r="Q132" s="17">
        <f t="shared" si="32"/>
        <v>0.14990664394121214</v>
      </c>
    </row>
    <row r="133" spans="1:17" x14ac:dyDescent="0.25">
      <c r="A133" s="50"/>
      <c r="B133" s="3" t="s">
        <v>688</v>
      </c>
      <c r="C133" s="3" t="s">
        <v>243</v>
      </c>
      <c r="D133" s="3" t="s">
        <v>508</v>
      </c>
      <c r="E133" s="3" t="s">
        <v>748</v>
      </c>
      <c r="F133" s="3" t="s">
        <v>72</v>
      </c>
      <c r="G133" s="11">
        <f t="shared" si="22"/>
        <v>1.0353435543465828</v>
      </c>
      <c r="H133" s="12">
        <f t="shared" si="23"/>
        <v>3.5343554346582762E-2</v>
      </c>
      <c r="I133" s="13">
        <f t="shared" si="24"/>
        <v>1.2941794429332285</v>
      </c>
      <c r="J133" s="13">
        <f t="shared" si="25"/>
        <v>6.6676124899919937</v>
      </c>
      <c r="K133" s="13">
        <f t="shared" si="26"/>
        <v>12.931440993788819</v>
      </c>
      <c r="L133" s="16">
        <f t="shared" si="27"/>
        <v>0.8</v>
      </c>
      <c r="M133" s="16">
        <f t="shared" si="28"/>
        <v>0.15527950310559005</v>
      </c>
      <c r="N133" s="16">
        <f t="shared" si="29"/>
        <v>8.0064051240992792E-2</v>
      </c>
      <c r="O133" s="17">
        <f t="shared" si="30"/>
        <v>0.77269037571290933</v>
      </c>
      <c r="P133" s="17">
        <f t="shared" si="31"/>
        <v>0.14997872199396531</v>
      </c>
      <c r="Q133" s="17">
        <f t="shared" si="32"/>
        <v>7.7330902293125434E-2</v>
      </c>
    </row>
    <row r="134" spans="1:17" x14ac:dyDescent="0.25">
      <c r="A134" s="50"/>
      <c r="B134" s="3" t="s">
        <v>690</v>
      </c>
      <c r="C134" s="3" t="s">
        <v>232</v>
      </c>
      <c r="D134" s="3" t="s">
        <v>749</v>
      </c>
      <c r="E134" s="3" t="s">
        <v>750</v>
      </c>
      <c r="F134" s="3" t="s">
        <v>72</v>
      </c>
      <c r="G134" s="11">
        <f t="shared" si="22"/>
        <v>1.0326482804779622</v>
      </c>
      <c r="H134" s="12">
        <f t="shared" si="23"/>
        <v>3.2648280477962199E-2</v>
      </c>
      <c r="I134" s="13">
        <f t="shared" si="24"/>
        <v>1.2391779365735547</v>
      </c>
      <c r="J134" s="13">
        <f t="shared" si="25"/>
        <v>7.3111498257839722</v>
      </c>
      <c r="K134" s="13">
        <f t="shared" si="26"/>
        <v>17.782203389830507</v>
      </c>
      <c r="L134" s="16">
        <f t="shared" si="27"/>
        <v>0.83333333333333337</v>
      </c>
      <c r="M134" s="16">
        <f t="shared" si="28"/>
        <v>0.14124293785310735</v>
      </c>
      <c r="N134" s="16">
        <f t="shared" si="29"/>
        <v>5.8072009291521488E-2</v>
      </c>
      <c r="O134" s="17">
        <f t="shared" si="30"/>
        <v>0.80698660820664336</v>
      </c>
      <c r="P134" s="17">
        <f t="shared" si="31"/>
        <v>0.13677739122146498</v>
      </c>
      <c r="Q134" s="17">
        <f t="shared" si="32"/>
        <v>5.6236000571891535E-2</v>
      </c>
    </row>
    <row r="135" spans="1:17" x14ac:dyDescent="0.25">
      <c r="A135" s="50"/>
      <c r="B135" s="3" t="s">
        <v>695</v>
      </c>
      <c r="C135" s="3" t="s">
        <v>289</v>
      </c>
      <c r="D135" s="3" t="s">
        <v>751</v>
      </c>
      <c r="E135" s="3" t="s">
        <v>752</v>
      </c>
      <c r="F135" s="3" t="s">
        <v>72</v>
      </c>
      <c r="G135" s="11">
        <f t="shared" si="22"/>
        <v>1.0298447499260146</v>
      </c>
      <c r="H135" s="12">
        <f t="shared" si="23"/>
        <v>2.9844749926014602E-2</v>
      </c>
      <c r="I135" s="13">
        <f t="shared" si="24"/>
        <v>1.4417826498964204</v>
      </c>
      <c r="J135" s="13">
        <f t="shared" si="25"/>
        <v>5.2831035671204551</v>
      </c>
      <c r="K135" s="13">
        <f t="shared" si="26"/>
        <v>8.5374129768866602</v>
      </c>
      <c r="L135" s="16">
        <f t="shared" si="27"/>
        <v>0.7142857142857143</v>
      </c>
      <c r="M135" s="16">
        <f t="shared" si="28"/>
        <v>0.19493177387914232</v>
      </c>
      <c r="N135" s="16">
        <f t="shared" si="29"/>
        <v>0.12062726176115804</v>
      </c>
      <c r="O135" s="17">
        <f t="shared" si="30"/>
        <v>0.69358581896643112</v>
      </c>
      <c r="P135" s="17">
        <f t="shared" si="31"/>
        <v>0.1892826796399617</v>
      </c>
      <c r="Q135" s="17">
        <f t="shared" si="32"/>
        <v>0.1171315013936072</v>
      </c>
    </row>
    <row r="136" spans="1:17" x14ac:dyDescent="0.25">
      <c r="A136" s="50"/>
      <c r="B136" s="3" t="s">
        <v>707</v>
      </c>
      <c r="C136" s="3" t="s">
        <v>97</v>
      </c>
      <c r="D136" s="3" t="s">
        <v>619</v>
      </c>
      <c r="E136" s="3" t="s">
        <v>753</v>
      </c>
      <c r="F136" s="3" t="s">
        <v>72</v>
      </c>
      <c r="G136" s="11">
        <f t="shared" si="22"/>
        <v>1.0291914807302716</v>
      </c>
      <c r="H136" s="12">
        <f t="shared" si="23"/>
        <v>2.9191480730271557E-2</v>
      </c>
      <c r="I136" s="13">
        <f t="shared" si="24"/>
        <v>1.5129114766734992</v>
      </c>
      <c r="J136" s="13">
        <f t="shared" si="25"/>
        <v>4.9092433630833945</v>
      </c>
      <c r="K136" s="13">
        <f t="shared" si="26"/>
        <v>7.3895948316433495</v>
      </c>
      <c r="L136" s="16">
        <f t="shared" si="27"/>
        <v>0.68027210884353739</v>
      </c>
      <c r="M136" s="16">
        <f t="shared" si="28"/>
        <v>0.20964360587002098</v>
      </c>
      <c r="N136" s="16">
        <f t="shared" si="29"/>
        <v>0.1392757660167131</v>
      </c>
      <c r="O136" s="17">
        <f t="shared" si="30"/>
        <v>0.66097720548643146</v>
      </c>
      <c r="P136" s="17">
        <f t="shared" si="31"/>
        <v>0.20369737779141603</v>
      </c>
      <c r="Q136" s="17">
        <f t="shared" si="32"/>
        <v>0.13532541672215243</v>
      </c>
    </row>
    <row r="137" spans="1:17" x14ac:dyDescent="0.25">
      <c r="A137" s="50"/>
      <c r="B137" s="3" t="s">
        <v>696</v>
      </c>
      <c r="C137" s="3" t="s">
        <v>537</v>
      </c>
      <c r="D137" s="3" t="s">
        <v>161</v>
      </c>
      <c r="E137" s="3" t="s">
        <v>568</v>
      </c>
      <c r="F137" s="3" t="s">
        <v>72</v>
      </c>
      <c r="G137" s="11">
        <f t="shared" si="22"/>
        <v>1.0272926057312408</v>
      </c>
      <c r="H137" s="12">
        <f t="shared" si="23"/>
        <v>2.7292605731240815E-2</v>
      </c>
      <c r="I137" s="13">
        <f t="shared" si="24"/>
        <v>2.6401419967292887</v>
      </c>
      <c r="J137" s="13">
        <f t="shared" si="25"/>
        <v>3.7598909369763414</v>
      </c>
      <c r="K137" s="13">
        <f t="shared" si="26"/>
        <v>2.8147817397036001</v>
      </c>
      <c r="L137" s="16">
        <f t="shared" si="27"/>
        <v>0.38910505836575876</v>
      </c>
      <c r="M137" s="16">
        <f t="shared" si="28"/>
        <v>0.27322404371584696</v>
      </c>
      <c r="N137" s="16">
        <f t="shared" si="29"/>
        <v>0.36496350364963503</v>
      </c>
      <c r="O137" s="17">
        <f t="shared" si="30"/>
        <v>0.37876750615642613</v>
      </c>
      <c r="P137" s="17">
        <f t="shared" si="31"/>
        <v>0.26596516142678006</v>
      </c>
      <c r="Q137" s="17">
        <f t="shared" si="32"/>
        <v>0.35526733241679376</v>
      </c>
    </row>
    <row r="138" spans="1:17" x14ac:dyDescent="0.25">
      <c r="A138" s="50"/>
      <c r="B138" s="3" t="s">
        <v>697</v>
      </c>
      <c r="C138" s="3" t="s">
        <v>591</v>
      </c>
      <c r="D138" s="3" t="s">
        <v>732</v>
      </c>
      <c r="E138" s="3" t="s">
        <v>754</v>
      </c>
      <c r="F138" s="3" t="s">
        <v>72</v>
      </c>
      <c r="G138" s="11">
        <f t="shared" si="22"/>
        <v>1.0314730697380452</v>
      </c>
      <c r="H138" s="12">
        <f t="shared" si="23"/>
        <v>3.1473069738045201E-2</v>
      </c>
      <c r="I138" s="13">
        <f t="shared" si="24"/>
        <v>1.4131181055411219</v>
      </c>
      <c r="J138" s="13">
        <f t="shared" si="25"/>
        <v>5.466807269611639</v>
      </c>
      <c r="K138" s="13">
        <f t="shared" si="26"/>
        <v>9.1388513978790797</v>
      </c>
      <c r="L138" s="16">
        <f t="shared" si="27"/>
        <v>0.72992700729927007</v>
      </c>
      <c r="M138" s="16">
        <f t="shared" si="28"/>
        <v>0.18867924528301888</v>
      </c>
      <c r="N138" s="16">
        <f t="shared" si="29"/>
        <v>0.11286681715575622</v>
      </c>
      <c r="O138" s="17">
        <f t="shared" si="30"/>
        <v>0.70765493420457759</v>
      </c>
      <c r="P138" s="17">
        <f t="shared" si="31"/>
        <v>0.18292212450193801</v>
      </c>
      <c r="Q138" s="17">
        <f t="shared" si="32"/>
        <v>0.10942294129348436</v>
      </c>
    </row>
    <row r="139" spans="1:17" x14ac:dyDescent="0.25">
      <c r="A139" s="50"/>
      <c r="B139" s="3" t="s">
        <v>699</v>
      </c>
      <c r="C139" s="3" t="s">
        <v>459</v>
      </c>
      <c r="D139" s="3" t="s">
        <v>398</v>
      </c>
      <c r="E139" s="3" t="s">
        <v>755</v>
      </c>
      <c r="F139" s="3" t="s">
        <v>72</v>
      </c>
      <c r="G139" s="11">
        <f t="shared" si="22"/>
        <v>1.0295187190469044</v>
      </c>
      <c r="H139" s="12">
        <f t="shared" si="23"/>
        <v>2.9518719046904396E-2</v>
      </c>
      <c r="I139" s="13">
        <f t="shared" si="24"/>
        <v>1.194241714094409</v>
      </c>
      <c r="J139" s="13">
        <f t="shared" si="25"/>
        <v>8.6582524271844665</v>
      </c>
      <c r="K139" s="13">
        <f t="shared" si="26"/>
        <v>21.208085612366233</v>
      </c>
      <c r="L139" s="16">
        <f t="shared" si="27"/>
        <v>0.86206896551724144</v>
      </c>
      <c r="M139" s="16">
        <f t="shared" si="28"/>
        <v>0.11890606420927467</v>
      </c>
      <c r="N139" s="16">
        <f t="shared" si="29"/>
        <v>4.8543689320388349E-2</v>
      </c>
      <c r="O139" s="17">
        <f t="shared" si="30"/>
        <v>0.83735142408611796</v>
      </c>
      <c r="P139" s="17">
        <f t="shared" si="31"/>
        <v>0.11549674814980937</v>
      </c>
      <c r="Q139" s="17">
        <f t="shared" si="32"/>
        <v>4.715182776407266E-2</v>
      </c>
    </row>
    <row r="140" spans="1:17" x14ac:dyDescent="0.25">
      <c r="A140" s="50"/>
      <c r="B140" s="3" t="s">
        <v>714</v>
      </c>
      <c r="C140" s="3" t="s">
        <v>494</v>
      </c>
      <c r="D140" s="3" t="s">
        <v>756</v>
      </c>
      <c r="E140" s="3" t="s">
        <v>757</v>
      </c>
      <c r="F140" s="3" t="s">
        <v>72</v>
      </c>
      <c r="G140" s="11">
        <f t="shared" si="22"/>
        <v>1.0292421661982045</v>
      </c>
      <c r="H140" s="12">
        <f t="shared" si="23"/>
        <v>2.9242166198204522E-2</v>
      </c>
      <c r="I140" s="13">
        <f t="shared" si="24"/>
        <v>1.1836284911279351</v>
      </c>
      <c r="J140" s="13">
        <f t="shared" si="25"/>
        <v>9.8704323738407815</v>
      </c>
      <c r="K140" s="13">
        <f t="shared" si="26"/>
        <v>18.577821099877593</v>
      </c>
      <c r="L140" s="16">
        <f t="shared" si="27"/>
        <v>0.86956521739130443</v>
      </c>
      <c r="M140" s="16">
        <f t="shared" si="28"/>
        <v>0.10427528675703858</v>
      </c>
      <c r="N140" s="16">
        <f t="shared" si="29"/>
        <v>5.5401662049861494E-2</v>
      </c>
      <c r="O140" s="17">
        <f t="shared" si="30"/>
        <v>0.84485968992437233</v>
      </c>
      <c r="P140" s="17">
        <f t="shared" si="31"/>
        <v>0.10131268440177561</v>
      </c>
      <c r="Q140" s="17">
        <f t="shared" si="32"/>
        <v>5.3827625673851971E-2</v>
      </c>
    </row>
    <row r="141" spans="1:17" x14ac:dyDescent="0.25">
      <c r="A141" s="50"/>
      <c r="B141" s="3" t="s">
        <v>701</v>
      </c>
      <c r="C141" s="3" t="s">
        <v>425</v>
      </c>
      <c r="D141" s="3" t="s">
        <v>758</v>
      </c>
      <c r="E141" s="3" t="s">
        <v>759</v>
      </c>
      <c r="F141" s="3" t="s">
        <v>72</v>
      </c>
      <c r="G141" s="11">
        <f t="shared" si="22"/>
        <v>1.0358146375319794</v>
      </c>
      <c r="H141" s="12">
        <f t="shared" si="23"/>
        <v>3.5814637531979443E-2</v>
      </c>
      <c r="I141" s="13">
        <f t="shared" si="24"/>
        <v>1.2740520041643346</v>
      </c>
      <c r="J141" s="13">
        <f t="shared" si="25"/>
        <v>6.6395718265799886</v>
      </c>
      <c r="K141" s="13">
        <f t="shared" si="26"/>
        <v>15.506145123853733</v>
      </c>
      <c r="L141" s="16">
        <f t="shared" si="27"/>
        <v>0.81300813008130079</v>
      </c>
      <c r="M141" s="16">
        <f t="shared" si="28"/>
        <v>0.15600624024960999</v>
      </c>
      <c r="N141" s="16">
        <f t="shared" si="29"/>
        <v>6.6800267201068797E-2</v>
      </c>
      <c r="O141" s="17">
        <f t="shared" si="30"/>
        <v>0.78489731716713673</v>
      </c>
      <c r="P141" s="17">
        <f t="shared" si="31"/>
        <v>0.15061212170289831</v>
      </c>
      <c r="Q141" s="17">
        <f t="shared" si="32"/>
        <v>6.4490561129965138E-2</v>
      </c>
    </row>
    <row r="142" spans="1:17" x14ac:dyDescent="0.25">
      <c r="A142" s="50"/>
      <c r="B142" s="3" t="s">
        <v>702</v>
      </c>
      <c r="C142" s="3" t="s">
        <v>480</v>
      </c>
      <c r="D142" s="3" t="s">
        <v>583</v>
      </c>
      <c r="E142" s="3" t="s">
        <v>760</v>
      </c>
      <c r="F142" s="3" t="s">
        <v>72</v>
      </c>
      <c r="G142" s="11">
        <f t="shared" si="22"/>
        <v>1.0294091946264008</v>
      </c>
      <c r="H142" s="12">
        <f t="shared" si="23"/>
        <v>2.9409194626400792E-2</v>
      </c>
      <c r="I142" s="13">
        <f t="shared" si="24"/>
        <v>1.327937861068057</v>
      </c>
      <c r="J142" s="13">
        <f t="shared" si="25"/>
        <v>6.217631535543461</v>
      </c>
      <c r="K142" s="13">
        <f t="shared" si="26"/>
        <v>11.6117357153858</v>
      </c>
      <c r="L142" s="16">
        <f t="shared" si="27"/>
        <v>0.77519379844961234</v>
      </c>
      <c r="M142" s="16">
        <f t="shared" si="28"/>
        <v>0.16556291390728478</v>
      </c>
      <c r="N142" s="16">
        <f t="shared" si="29"/>
        <v>8.8652482269503549E-2</v>
      </c>
      <c r="O142" s="17">
        <f t="shared" si="30"/>
        <v>0.75304728430267254</v>
      </c>
      <c r="P142" s="17">
        <f t="shared" si="31"/>
        <v>0.16083294648186217</v>
      </c>
      <c r="Q142" s="17">
        <f t="shared" si="32"/>
        <v>8.6119769215465214E-2</v>
      </c>
    </row>
    <row r="143" spans="1:17" x14ac:dyDescent="0.25">
      <c r="A143" s="50"/>
      <c r="B143" s="3" t="s">
        <v>703</v>
      </c>
      <c r="C143" s="3" t="s">
        <v>134</v>
      </c>
      <c r="D143" s="3" t="s">
        <v>655</v>
      </c>
      <c r="E143" s="3" t="s">
        <v>594</v>
      </c>
      <c r="F143" s="3" t="s">
        <v>72</v>
      </c>
      <c r="G143" s="11">
        <f t="shared" si="22"/>
        <v>1.0291472802169306</v>
      </c>
      <c r="H143" s="12">
        <f t="shared" si="23"/>
        <v>2.9147280216930582E-2</v>
      </c>
      <c r="I143" s="13">
        <f t="shared" si="24"/>
        <v>1.5951782843362425</v>
      </c>
      <c r="J143" s="13">
        <f t="shared" si="25"/>
        <v>4.6105798153718496</v>
      </c>
      <c r="K143" s="13">
        <f t="shared" si="26"/>
        <v>6.4012960829493082</v>
      </c>
      <c r="L143" s="16">
        <f t="shared" si="27"/>
        <v>0.64516129032258063</v>
      </c>
      <c r="M143" s="16">
        <f t="shared" si="28"/>
        <v>0.2232142857142857</v>
      </c>
      <c r="N143" s="16">
        <f t="shared" si="29"/>
        <v>0.16077170418006431</v>
      </c>
      <c r="O143" s="17">
        <f t="shared" si="30"/>
        <v>0.62688917584914494</v>
      </c>
      <c r="P143" s="17">
        <f t="shared" si="31"/>
        <v>0.2168924603942354</v>
      </c>
      <c r="Q143" s="17">
        <f t="shared" si="32"/>
        <v>0.15621836375661971</v>
      </c>
    </row>
    <row r="144" spans="1:17" x14ac:dyDescent="0.25">
      <c r="A144" s="50"/>
      <c r="B144" s="3" t="s">
        <v>715</v>
      </c>
      <c r="C144" s="3" t="s">
        <v>713</v>
      </c>
      <c r="D144" s="3" t="s">
        <v>761</v>
      </c>
      <c r="E144" s="3" t="s">
        <v>762</v>
      </c>
      <c r="F144" s="3" t="s">
        <v>72</v>
      </c>
      <c r="G144" s="11">
        <f t="shared" si="22"/>
        <v>1.0339475053405252</v>
      </c>
      <c r="H144" s="12">
        <f t="shared" si="23"/>
        <v>3.3947505340525153E-2</v>
      </c>
      <c r="I144" s="13">
        <f t="shared" si="24"/>
        <v>1.2200580563018195</v>
      </c>
      <c r="J144" s="13">
        <f t="shared" si="25"/>
        <v>8.1992037173503647</v>
      </c>
      <c r="K144" s="13">
        <f t="shared" si="26"/>
        <v>17.122170688439095</v>
      </c>
      <c r="L144" s="16">
        <f t="shared" si="27"/>
        <v>0.84745762711864414</v>
      </c>
      <c r="M144" s="16">
        <f t="shared" si="28"/>
        <v>0.12610340479192939</v>
      </c>
      <c r="N144" s="16">
        <f t="shared" si="29"/>
        <v>6.0386473429951695E-2</v>
      </c>
      <c r="O144" s="17">
        <f t="shared" si="30"/>
        <v>0.81963312715720371</v>
      </c>
      <c r="P144" s="17">
        <f t="shared" si="31"/>
        <v>0.12196306305744012</v>
      </c>
      <c r="Q144" s="17">
        <f t="shared" si="32"/>
        <v>5.8403809785356302E-2</v>
      </c>
    </row>
    <row r="145" spans="1:17" x14ac:dyDescent="0.25">
      <c r="A145" s="50"/>
      <c r="B145" s="3" t="s">
        <v>704</v>
      </c>
      <c r="C145" s="3" t="s">
        <v>459</v>
      </c>
      <c r="D145" s="3" t="s">
        <v>763</v>
      </c>
      <c r="E145" s="3" t="s">
        <v>764</v>
      </c>
      <c r="F145" s="3" t="s">
        <v>72</v>
      </c>
      <c r="G145" s="11">
        <f t="shared" si="22"/>
        <v>1.0426486197811062</v>
      </c>
      <c r="H145" s="12">
        <f t="shared" si="23"/>
        <v>4.2648619781106234E-2</v>
      </c>
      <c r="I145" s="13">
        <f t="shared" si="24"/>
        <v>1.2094723989460832</v>
      </c>
      <c r="J145" s="13">
        <f t="shared" si="25"/>
        <v>8.5392921960072599</v>
      </c>
      <c r="K145" s="13">
        <f t="shared" si="26"/>
        <v>17.829291398256917</v>
      </c>
      <c r="L145" s="16">
        <f t="shared" si="27"/>
        <v>0.86206896551724144</v>
      </c>
      <c r="M145" s="16">
        <f t="shared" si="28"/>
        <v>0.12210012210012211</v>
      </c>
      <c r="N145" s="16">
        <f t="shared" si="29"/>
        <v>5.8479532163742687E-2</v>
      </c>
      <c r="O145" s="17">
        <f t="shared" si="30"/>
        <v>0.82680679680775315</v>
      </c>
      <c r="P145" s="17">
        <f t="shared" si="31"/>
        <v>0.11710572457838751</v>
      </c>
      <c r="Q145" s="17">
        <f t="shared" si="32"/>
        <v>5.6087478613859279E-2</v>
      </c>
    </row>
    <row r="146" spans="1:17" x14ac:dyDescent="0.25">
      <c r="A146" s="50"/>
      <c r="B146" s="3" t="s">
        <v>705</v>
      </c>
      <c r="C146" s="3" t="s">
        <v>159</v>
      </c>
      <c r="D146" s="3" t="s">
        <v>501</v>
      </c>
      <c r="E146" s="3" t="s">
        <v>765</v>
      </c>
      <c r="F146" s="3" t="s">
        <v>72</v>
      </c>
      <c r="G146" s="11">
        <f t="shared" si="22"/>
        <v>1.0301319409758192</v>
      </c>
      <c r="H146" s="12">
        <f t="shared" si="23"/>
        <v>3.0131940975819171E-2</v>
      </c>
      <c r="I146" s="13">
        <f t="shared" si="24"/>
        <v>1.339171523268565</v>
      </c>
      <c r="J146" s="13">
        <f t="shared" si="25"/>
        <v>6.0365731741183009</v>
      </c>
      <c r="K146" s="13">
        <f t="shared" si="26"/>
        <v>11.413861906012077</v>
      </c>
      <c r="L146" s="16">
        <f t="shared" si="27"/>
        <v>0.76923076923076916</v>
      </c>
      <c r="M146" s="16">
        <f t="shared" si="28"/>
        <v>0.17064846416382251</v>
      </c>
      <c r="N146" s="16">
        <f t="shared" si="29"/>
        <v>9.0252707581227443E-2</v>
      </c>
      <c r="O146" s="17">
        <f t="shared" si="30"/>
        <v>0.74673033485603346</v>
      </c>
      <c r="P146" s="17">
        <f t="shared" si="31"/>
        <v>0.16565690022403473</v>
      </c>
      <c r="Q146" s="17">
        <f t="shared" si="32"/>
        <v>8.7612764919931738E-2</v>
      </c>
    </row>
    <row r="147" spans="1:17" x14ac:dyDescent="0.25">
      <c r="A147" s="49" t="s">
        <v>696</v>
      </c>
      <c r="B147" s="3" t="s">
        <v>685</v>
      </c>
      <c r="C147" s="3" t="s">
        <v>766</v>
      </c>
      <c r="D147" s="3" t="s">
        <v>767</v>
      </c>
      <c r="E147" s="3" t="s">
        <v>768</v>
      </c>
      <c r="F147" s="3" t="s">
        <v>72</v>
      </c>
      <c r="G147" s="11">
        <f t="shared" si="22"/>
        <v>1.0312835961812004</v>
      </c>
      <c r="H147" s="12">
        <f t="shared" si="23"/>
        <v>3.1283596181200357E-2</v>
      </c>
      <c r="I147" s="13">
        <f t="shared" si="24"/>
        <v>1.1240991198375085</v>
      </c>
      <c r="J147" s="13">
        <f t="shared" si="25"/>
        <v>12.891044952265004</v>
      </c>
      <c r="K147" s="13">
        <f t="shared" si="26"/>
        <v>30.464117431192658</v>
      </c>
      <c r="L147" s="16">
        <f t="shared" si="27"/>
        <v>0.9174311926605504</v>
      </c>
      <c r="M147" s="16">
        <f t="shared" si="28"/>
        <v>0.08</v>
      </c>
      <c r="N147" s="16">
        <f t="shared" si="29"/>
        <v>3.3852403520649964E-2</v>
      </c>
      <c r="O147" s="17">
        <f t="shared" si="30"/>
        <v>0.88960126589597599</v>
      </c>
      <c r="P147" s="17">
        <f t="shared" si="31"/>
        <v>7.7573230386129122E-2</v>
      </c>
      <c r="Q147" s="17">
        <f t="shared" si="32"/>
        <v>3.2825503717894854E-2</v>
      </c>
    </row>
    <row r="148" spans="1:17" x14ac:dyDescent="0.25">
      <c r="A148" s="50"/>
      <c r="B148" s="3" t="s">
        <v>690</v>
      </c>
      <c r="C148" s="3" t="s">
        <v>769</v>
      </c>
      <c r="D148" s="3" t="s">
        <v>770</v>
      </c>
      <c r="E148" s="3" t="s">
        <v>771</v>
      </c>
      <c r="F148" s="3" t="s">
        <v>72</v>
      </c>
      <c r="G148" s="11">
        <f t="shared" si="22"/>
        <v>1.031600017902689</v>
      </c>
      <c r="H148" s="12">
        <f t="shared" si="23"/>
        <v>3.1600017902688959E-2</v>
      </c>
      <c r="I148" s="13">
        <f t="shared" si="24"/>
        <v>1.1141280193349041</v>
      </c>
      <c r="J148" s="13">
        <f t="shared" si="25"/>
        <v>13.421116232913983</v>
      </c>
      <c r="K148" s="13">
        <f t="shared" si="26"/>
        <v>35.806836621402333</v>
      </c>
      <c r="L148" s="16">
        <f t="shared" si="27"/>
        <v>0.92592592592592582</v>
      </c>
      <c r="M148" s="16">
        <f t="shared" si="28"/>
        <v>7.6863950807071479E-2</v>
      </c>
      <c r="N148" s="16">
        <f t="shared" si="29"/>
        <v>2.881014116969173E-2</v>
      </c>
      <c r="O148" s="17">
        <f t="shared" si="30"/>
        <v>0.89756292153658013</v>
      </c>
      <c r="P148" s="17">
        <f t="shared" si="31"/>
        <v>7.4509450827018195E-2</v>
      </c>
      <c r="Q148" s="17">
        <f t="shared" si="32"/>
        <v>2.7927627636401803E-2</v>
      </c>
    </row>
    <row r="149" spans="1:17" x14ac:dyDescent="0.25">
      <c r="A149" s="50"/>
      <c r="B149" s="3" t="s">
        <v>693</v>
      </c>
      <c r="C149" s="3" t="s">
        <v>210</v>
      </c>
      <c r="D149" s="3" t="s">
        <v>312</v>
      </c>
      <c r="E149" s="3" t="s">
        <v>726</v>
      </c>
      <c r="F149" s="3" t="s">
        <v>72</v>
      </c>
      <c r="G149" s="11">
        <f t="shared" si="22"/>
        <v>1.0303308172437406</v>
      </c>
      <c r="H149" s="12">
        <f t="shared" si="23"/>
        <v>3.0330817243740649E-2</v>
      </c>
      <c r="I149" s="13">
        <f t="shared" si="24"/>
        <v>1.4939796850034239</v>
      </c>
      <c r="J149" s="13">
        <f t="shared" si="25"/>
        <v>5.3577202496674516</v>
      </c>
      <c r="K149" s="13">
        <f t="shared" si="26"/>
        <v>6.9444297082228124</v>
      </c>
      <c r="L149" s="16">
        <f t="shared" si="27"/>
        <v>0.68965517241379315</v>
      </c>
      <c r="M149" s="16">
        <f t="shared" si="28"/>
        <v>0.19230769230769229</v>
      </c>
      <c r="N149" s="16">
        <f t="shared" si="29"/>
        <v>0.14836795252225518</v>
      </c>
      <c r="O149" s="17">
        <f t="shared" si="30"/>
        <v>0.66935314451595651</v>
      </c>
      <c r="P149" s="17">
        <f t="shared" si="31"/>
        <v>0.18664654991310325</v>
      </c>
      <c r="Q149" s="17">
        <f t="shared" si="32"/>
        <v>0.14400030557094018</v>
      </c>
    </row>
    <row r="150" spans="1:17" x14ac:dyDescent="0.25">
      <c r="A150" s="50"/>
      <c r="B150" s="3" t="s">
        <v>694</v>
      </c>
      <c r="C150" s="3" t="s">
        <v>477</v>
      </c>
      <c r="D150" s="3" t="s">
        <v>772</v>
      </c>
      <c r="E150" s="3" t="s">
        <v>773</v>
      </c>
      <c r="F150" s="3" t="s">
        <v>76</v>
      </c>
      <c r="G150" s="11">
        <f t="shared" si="22"/>
        <v>1.0370783371612657</v>
      </c>
      <c r="H150" s="12">
        <f t="shared" si="23"/>
        <v>3.707833716126574E-2</v>
      </c>
      <c r="I150" s="13">
        <f t="shared" si="24"/>
        <v>1.1407861708773923</v>
      </c>
      <c r="J150" s="13">
        <f t="shared" si="25"/>
        <v>11.418232492145535</v>
      </c>
      <c r="K150" s="13">
        <f t="shared" si="26"/>
        <v>27.907778053009661</v>
      </c>
      <c r="L150" s="16">
        <f t="shared" si="27"/>
        <v>0.90909090909090906</v>
      </c>
      <c r="M150" s="16">
        <f t="shared" si="28"/>
        <v>9.0826521344232511E-2</v>
      </c>
      <c r="N150" s="16">
        <f t="shared" si="29"/>
        <v>3.716090672612412E-2</v>
      </c>
      <c r="O150" s="17">
        <f t="shared" si="30"/>
        <v>0.87658846638269472</v>
      </c>
      <c r="P150" s="17">
        <f t="shared" si="31"/>
        <v>8.7579229157217456E-2</v>
      </c>
      <c r="Q150" s="17">
        <f t="shared" si="32"/>
        <v>3.5832304460087852E-2</v>
      </c>
    </row>
    <row r="151" spans="1:17" x14ac:dyDescent="0.25">
      <c r="A151" s="50"/>
      <c r="B151" s="3" t="s">
        <v>695</v>
      </c>
      <c r="C151" s="3" t="s">
        <v>510</v>
      </c>
      <c r="D151" s="3" t="s">
        <v>774</v>
      </c>
      <c r="E151" s="3" t="s">
        <v>775</v>
      </c>
      <c r="F151" s="3" t="s">
        <v>72</v>
      </c>
      <c r="G151" s="11">
        <f t="shared" si="22"/>
        <v>1.0344313361611877</v>
      </c>
      <c r="H151" s="12">
        <f t="shared" si="23"/>
        <v>3.4431336161187653E-2</v>
      </c>
      <c r="I151" s="13">
        <f t="shared" si="24"/>
        <v>1.3240721102863202</v>
      </c>
      <c r="J151" s="13">
        <f t="shared" si="25"/>
        <v>6.3617527173913047</v>
      </c>
      <c r="K151" s="13">
        <f t="shared" si="26"/>
        <v>11.42012195121951</v>
      </c>
      <c r="L151" s="16">
        <f t="shared" si="27"/>
        <v>0.78125</v>
      </c>
      <c r="M151" s="16">
        <f t="shared" si="28"/>
        <v>0.16260162601626016</v>
      </c>
      <c r="N151" s="16">
        <f t="shared" si="29"/>
        <v>9.057971014492755E-2</v>
      </c>
      <c r="O151" s="17">
        <f t="shared" si="30"/>
        <v>0.75524587538042609</v>
      </c>
      <c r="P151" s="17">
        <f t="shared" si="31"/>
        <v>0.15718938544503175</v>
      </c>
      <c r="Q151" s="17">
        <f t="shared" si="32"/>
        <v>8.7564739174542175E-2</v>
      </c>
    </row>
    <row r="152" spans="1:17" x14ac:dyDescent="0.25">
      <c r="A152" s="50"/>
      <c r="B152" s="3" t="s">
        <v>707</v>
      </c>
      <c r="C152" s="3" t="s">
        <v>69</v>
      </c>
      <c r="D152" s="3" t="s">
        <v>776</v>
      </c>
      <c r="E152" s="3" t="s">
        <v>687</v>
      </c>
      <c r="F152" s="3" t="s">
        <v>72</v>
      </c>
      <c r="G152" s="11">
        <f t="shared" si="22"/>
        <v>1.0326318093782678</v>
      </c>
      <c r="H152" s="12">
        <f t="shared" si="23"/>
        <v>3.2631809378267818E-2</v>
      </c>
      <c r="I152" s="13">
        <f t="shared" si="24"/>
        <v>1.4250318969420095</v>
      </c>
      <c r="J152" s="13">
        <f t="shared" si="25"/>
        <v>5.6381696792053422</v>
      </c>
      <c r="K152" s="13">
        <f t="shared" si="26"/>
        <v>8.2713807931199241</v>
      </c>
      <c r="L152" s="16">
        <f t="shared" si="27"/>
        <v>0.7246376811594204</v>
      </c>
      <c r="M152" s="16">
        <f t="shared" si="28"/>
        <v>0.18315018315018314</v>
      </c>
      <c r="N152" s="16">
        <f t="shared" si="29"/>
        <v>0.12484394506866417</v>
      </c>
      <c r="O152" s="17">
        <f t="shared" si="30"/>
        <v>0.70173867837338255</v>
      </c>
      <c r="P152" s="17">
        <f t="shared" si="31"/>
        <v>0.17736252310536041</v>
      </c>
      <c r="Q152" s="17">
        <f t="shared" si="32"/>
        <v>0.12089879852125693</v>
      </c>
    </row>
    <row r="153" spans="1:17" x14ac:dyDescent="0.25">
      <c r="A153" s="50"/>
      <c r="B153" s="3" t="s">
        <v>697</v>
      </c>
      <c r="C153" s="3" t="s">
        <v>306</v>
      </c>
      <c r="D153" s="3" t="s">
        <v>777</v>
      </c>
      <c r="E153" s="3" t="s">
        <v>778</v>
      </c>
      <c r="F153" s="3" t="s">
        <v>68</v>
      </c>
      <c r="G153" s="11">
        <f t="shared" si="22"/>
        <v>1.0285579128811935</v>
      </c>
      <c r="H153" s="12">
        <f t="shared" si="23"/>
        <v>2.855791288119347E-2</v>
      </c>
      <c r="I153" s="13">
        <f t="shared" si="24"/>
        <v>1.3474108658743635</v>
      </c>
      <c r="J153" s="13">
        <f t="shared" si="25"/>
        <v>6.0582061068702293</v>
      </c>
      <c r="K153" s="13">
        <f t="shared" si="26"/>
        <v>10.779286926994908</v>
      </c>
      <c r="L153" s="16">
        <f t="shared" si="27"/>
        <v>0.76335877862595414</v>
      </c>
      <c r="M153" s="16">
        <f t="shared" si="28"/>
        <v>0.16977928692699493</v>
      </c>
      <c r="N153" s="16">
        <f t="shared" si="29"/>
        <v>9.5419847328244267E-2</v>
      </c>
      <c r="O153" s="17">
        <f t="shared" si="30"/>
        <v>0.74216412033391077</v>
      </c>
      <c r="P153" s="17">
        <f t="shared" si="31"/>
        <v>0.16506536462435029</v>
      </c>
      <c r="Q153" s="17">
        <f t="shared" si="32"/>
        <v>9.2770515041738846E-2</v>
      </c>
    </row>
    <row r="154" spans="1:17" x14ac:dyDescent="0.25">
      <c r="A154" s="50"/>
      <c r="B154" s="3" t="s">
        <v>701</v>
      </c>
      <c r="C154" s="3" t="s">
        <v>225</v>
      </c>
      <c r="D154" s="3" t="s">
        <v>779</v>
      </c>
      <c r="E154" s="3" t="s">
        <v>780</v>
      </c>
      <c r="F154" s="3" t="s">
        <v>72</v>
      </c>
      <c r="G154" s="11">
        <f t="shared" si="22"/>
        <v>1.0301837970148715</v>
      </c>
      <c r="H154" s="12">
        <f t="shared" si="23"/>
        <v>3.0183797014871505E-2</v>
      </c>
      <c r="I154" s="13">
        <f t="shared" si="24"/>
        <v>1.225918718447697</v>
      </c>
      <c r="J154" s="13">
        <f t="shared" si="25"/>
        <v>8.1899611862682278</v>
      </c>
      <c r="K154" s="13">
        <f t="shared" si="26"/>
        <v>16.081169071402144</v>
      </c>
      <c r="L154" s="16">
        <f t="shared" si="27"/>
        <v>0.84033613445378152</v>
      </c>
      <c r="M154" s="16">
        <f t="shared" si="28"/>
        <v>0.12578616352201258</v>
      </c>
      <c r="N154" s="16">
        <f t="shared" si="29"/>
        <v>6.4061499039077513E-2</v>
      </c>
      <c r="O154" s="17">
        <f t="shared" si="30"/>
        <v>0.81571476554843414</v>
      </c>
      <c r="P154" s="17">
        <f t="shared" si="31"/>
        <v>0.12210070075504863</v>
      </c>
      <c r="Q154" s="17">
        <f t="shared" si="32"/>
        <v>6.2184533696517399E-2</v>
      </c>
    </row>
    <row r="155" spans="1:17" x14ac:dyDescent="0.25">
      <c r="A155" s="50"/>
      <c r="B155" s="3" t="s">
        <v>702</v>
      </c>
      <c r="C155" s="3" t="s">
        <v>769</v>
      </c>
      <c r="D155" s="3" t="s">
        <v>781</v>
      </c>
      <c r="E155" s="3" t="s">
        <v>782</v>
      </c>
      <c r="F155" s="3" t="s">
        <v>72</v>
      </c>
      <c r="G155" s="11">
        <f t="shared" si="22"/>
        <v>1.0316994699553474</v>
      </c>
      <c r="H155" s="12">
        <f t="shared" si="23"/>
        <v>3.1699469955347448E-2</v>
      </c>
      <c r="I155" s="13">
        <f t="shared" si="24"/>
        <v>1.1142354275517754</v>
      </c>
      <c r="J155" s="13">
        <f t="shared" si="25"/>
        <v>13.546214040513712</v>
      </c>
      <c r="K155" s="13">
        <f t="shared" si="26"/>
        <v>34.840491100392086</v>
      </c>
      <c r="L155" s="16">
        <f t="shared" si="27"/>
        <v>0.92592592592592582</v>
      </c>
      <c r="M155" s="16">
        <f t="shared" si="28"/>
        <v>7.6161462300076158E-2</v>
      </c>
      <c r="N155" s="16">
        <f t="shared" si="29"/>
        <v>2.9612081729345572E-2</v>
      </c>
      <c r="O155" s="17">
        <f t="shared" si="30"/>
        <v>0.89747639975622007</v>
      </c>
      <c r="P155" s="17">
        <f t="shared" si="31"/>
        <v>7.3821364184060767E-2</v>
      </c>
      <c r="Q155" s="17">
        <f t="shared" si="32"/>
        <v>2.8702236059719211E-2</v>
      </c>
    </row>
    <row r="156" spans="1:17" x14ac:dyDescent="0.25">
      <c r="A156" s="50"/>
      <c r="B156" s="3" t="s">
        <v>703</v>
      </c>
      <c r="C156" s="3" t="s">
        <v>591</v>
      </c>
      <c r="D156" s="3" t="s">
        <v>513</v>
      </c>
      <c r="E156" s="3" t="s">
        <v>783</v>
      </c>
      <c r="F156" s="3" t="s">
        <v>76</v>
      </c>
      <c r="G156" s="11">
        <f t="shared" si="22"/>
        <v>1.0292394148894768</v>
      </c>
      <c r="H156" s="12">
        <f t="shared" si="23"/>
        <v>2.9239414889476789E-2</v>
      </c>
      <c r="I156" s="13">
        <f t="shared" si="24"/>
        <v>1.4100579983985833</v>
      </c>
      <c r="J156" s="13">
        <f t="shared" si="25"/>
        <v>5.5784776287009645</v>
      </c>
      <c r="K156" s="13">
        <f t="shared" si="26"/>
        <v>8.9646753036873434</v>
      </c>
      <c r="L156" s="16">
        <f t="shared" si="27"/>
        <v>0.72992700729927007</v>
      </c>
      <c r="M156" s="16">
        <f t="shared" si="28"/>
        <v>0.18450184501845018</v>
      </c>
      <c r="N156" s="16">
        <f t="shared" si="29"/>
        <v>0.11481056257175659</v>
      </c>
      <c r="O156" s="17">
        <f t="shared" si="30"/>
        <v>0.70919068657864415</v>
      </c>
      <c r="P156" s="17">
        <f t="shared" si="31"/>
        <v>0.17926037649681595</v>
      </c>
      <c r="Q156" s="17">
        <f t="shared" si="32"/>
        <v>0.11154893692453989</v>
      </c>
    </row>
    <row r="157" spans="1:17" x14ac:dyDescent="0.25">
      <c r="A157" s="50"/>
      <c r="B157" s="3" t="s">
        <v>715</v>
      </c>
      <c r="C157" s="3" t="s">
        <v>248</v>
      </c>
      <c r="D157" s="3" t="s">
        <v>784</v>
      </c>
      <c r="E157" s="3" t="s">
        <v>785</v>
      </c>
      <c r="F157" s="3" t="s">
        <v>72</v>
      </c>
      <c r="G157" s="11">
        <f t="shared" si="22"/>
        <v>1.0307044284906797</v>
      </c>
      <c r="H157" s="12">
        <f t="shared" si="23"/>
        <v>3.0704428490679669E-2</v>
      </c>
      <c r="I157" s="13">
        <f t="shared" si="24"/>
        <v>1.1440819156246544</v>
      </c>
      <c r="J157" s="13">
        <f t="shared" si="25"/>
        <v>11.018230340565365</v>
      </c>
      <c r="K157" s="13">
        <f t="shared" si="26"/>
        <v>28.426828137772944</v>
      </c>
      <c r="L157" s="16">
        <f t="shared" si="27"/>
        <v>0.9009009009009008</v>
      </c>
      <c r="M157" s="16">
        <f t="shared" si="28"/>
        <v>9.3545369504209552E-2</v>
      </c>
      <c r="N157" s="16">
        <f t="shared" si="29"/>
        <v>3.6258158085569259E-2</v>
      </c>
      <c r="O157" s="17">
        <f t="shared" si="30"/>
        <v>0.87406328720265847</v>
      </c>
      <c r="P157" s="17">
        <f t="shared" si="31"/>
        <v>9.0758676220294751E-2</v>
      </c>
      <c r="Q157" s="17">
        <f t="shared" si="32"/>
        <v>3.5178036577046809E-2</v>
      </c>
    </row>
    <row r="158" spans="1:17" x14ac:dyDescent="0.25">
      <c r="A158" s="50"/>
      <c r="B158" s="3" t="s">
        <v>704</v>
      </c>
      <c r="C158" s="3" t="s">
        <v>472</v>
      </c>
      <c r="D158" s="3" t="s">
        <v>786</v>
      </c>
      <c r="E158" s="3" t="s">
        <v>787</v>
      </c>
      <c r="F158" s="3" t="s">
        <v>72</v>
      </c>
      <c r="G158" s="11">
        <f t="shared" si="22"/>
        <v>1.0426016617071709</v>
      </c>
      <c r="H158" s="12">
        <f t="shared" si="23"/>
        <v>4.2601661707170946E-2</v>
      </c>
      <c r="I158" s="13">
        <f t="shared" si="24"/>
        <v>1.178139877729103</v>
      </c>
      <c r="J158" s="13">
        <f t="shared" si="25"/>
        <v>9.925567819452267</v>
      </c>
      <c r="K158" s="13">
        <f t="shared" si="26"/>
        <v>19.819857589053321</v>
      </c>
      <c r="L158" s="16">
        <f t="shared" si="27"/>
        <v>0.88495575221238942</v>
      </c>
      <c r="M158" s="16">
        <f t="shared" si="28"/>
        <v>0.10504201680672269</v>
      </c>
      <c r="N158" s="16">
        <f t="shared" si="29"/>
        <v>5.2603892688058915E-2</v>
      </c>
      <c r="O158" s="17">
        <f t="shared" si="30"/>
        <v>0.8487956471921887</v>
      </c>
      <c r="P158" s="17">
        <f t="shared" si="31"/>
        <v>0.10074990350075348</v>
      </c>
      <c r="Q158" s="17">
        <f t="shared" si="32"/>
        <v>5.0454449307058023E-2</v>
      </c>
    </row>
    <row r="159" spans="1:17" x14ac:dyDescent="0.25">
      <c r="A159" s="50"/>
      <c r="B159" s="3" t="s">
        <v>705</v>
      </c>
      <c r="C159" s="3" t="s">
        <v>472</v>
      </c>
      <c r="D159" s="3" t="s">
        <v>788</v>
      </c>
      <c r="E159" s="3" t="s">
        <v>789</v>
      </c>
      <c r="F159" s="3" t="s">
        <v>68</v>
      </c>
      <c r="G159" s="11">
        <f t="shared" si="22"/>
        <v>1.0307676782897401</v>
      </c>
      <c r="H159" s="12">
        <f t="shared" si="23"/>
        <v>3.0767678289740141E-2</v>
      </c>
      <c r="I159" s="13">
        <f t="shared" si="24"/>
        <v>1.1647674764674063</v>
      </c>
      <c r="J159" s="13">
        <f t="shared" si="25"/>
        <v>9.9056773883644027</v>
      </c>
      <c r="K159" s="13">
        <f t="shared" si="26"/>
        <v>24.686885895039275</v>
      </c>
      <c r="L159" s="16">
        <f t="shared" si="27"/>
        <v>0.88495575221238942</v>
      </c>
      <c r="M159" s="16">
        <f t="shared" si="28"/>
        <v>0.10405827263267431</v>
      </c>
      <c r="N159" s="16">
        <f t="shared" si="29"/>
        <v>4.1753653444676408E-2</v>
      </c>
      <c r="O159" s="17">
        <f t="shared" si="30"/>
        <v>0.85854045567350024</v>
      </c>
      <c r="P159" s="17">
        <f t="shared" si="31"/>
        <v>0.10095220758699847</v>
      </c>
      <c r="Q159" s="17">
        <f t="shared" si="32"/>
        <v>4.0507336739501264E-2</v>
      </c>
    </row>
    <row r="160" spans="1:17" x14ac:dyDescent="0.25">
      <c r="A160" s="49" t="s">
        <v>697</v>
      </c>
      <c r="B160" s="3" t="s">
        <v>684</v>
      </c>
      <c r="C160" s="3" t="s">
        <v>442</v>
      </c>
      <c r="D160" s="3" t="s">
        <v>86</v>
      </c>
      <c r="E160" s="3" t="s">
        <v>194</v>
      </c>
      <c r="F160" s="3" t="s">
        <v>76</v>
      </c>
      <c r="G160" s="11">
        <f t="shared" si="22"/>
        <v>1.0258696390409239</v>
      </c>
      <c r="H160" s="12">
        <f t="shared" si="23"/>
        <v>2.5869639040923875E-2</v>
      </c>
      <c r="I160" s="13">
        <f t="shared" si="24"/>
        <v>2.4723458300886265</v>
      </c>
      <c r="J160" s="13">
        <f t="shared" si="25"/>
        <v>3.6520959149856891</v>
      </c>
      <c r="K160" s="13">
        <f t="shared" si="26"/>
        <v>3.1083850062939993</v>
      </c>
      <c r="L160" s="16">
        <f t="shared" si="27"/>
        <v>0.41493775933609955</v>
      </c>
      <c r="M160" s="16">
        <f t="shared" si="28"/>
        <v>0.2808988764044944</v>
      </c>
      <c r="N160" s="16">
        <f t="shared" si="29"/>
        <v>0.33003300330033003</v>
      </c>
      <c r="O160" s="17">
        <f t="shared" si="30"/>
        <v>0.40447415884538807</v>
      </c>
      <c r="P160" s="17">
        <f t="shared" si="31"/>
        <v>0.27381537157791719</v>
      </c>
      <c r="Q160" s="17">
        <f t="shared" si="32"/>
        <v>0.3217104695766948</v>
      </c>
    </row>
    <row r="161" spans="1:17" x14ac:dyDescent="0.25">
      <c r="A161" s="50"/>
      <c r="B161" s="3" t="s">
        <v>685</v>
      </c>
      <c r="C161" s="3" t="s">
        <v>246</v>
      </c>
      <c r="D161" s="3" t="s">
        <v>421</v>
      </c>
      <c r="E161" s="3" t="s">
        <v>790</v>
      </c>
      <c r="F161" s="3" t="s">
        <v>76</v>
      </c>
      <c r="G161" s="11">
        <f t="shared" si="22"/>
        <v>1.0304345796573775</v>
      </c>
      <c r="H161" s="12">
        <f t="shared" si="23"/>
        <v>3.0434579657377503E-2</v>
      </c>
      <c r="I161" s="13">
        <f t="shared" si="24"/>
        <v>1.5250431778929188</v>
      </c>
      <c r="J161" s="13">
        <f t="shared" si="25"/>
        <v>4.5751295336787567</v>
      </c>
      <c r="K161" s="13">
        <f t="shared" si="26"/>
        <v>7.9549549549549541</v>
      </c>
      <c r="L161" s="16">
        <f t="shared" si="27"/>
        <v>0.67567567567567566</v>
      </c>
      <c r="M161" s="16">
        <f t="shared" si="28"/>
        <v>0.2252252252252252</v>
      </c>
      <c r="N161" s="16">
        <f t="shared" si="29"/>
        <v>0.1295336787564767</v>
      </c>
      <c r="O161" s="17">
        <f t="shared" si="30"/>
        <v>0.65571913929784831</v>
      </c>
      <c r="P161" s="17">
        <f t="shared" si="31"/>
        <v>0.21857304643261607</v>
      </c>
      <c r="Q161" s="17">
        <f t="shared" si="32"/>
        <v>0.1257078142695357</v>
      </c>
    </row>
    <row r="162" spans="1:17" x14ac:dyDescent="0.25">
      <c r="A162" s="50"/>
      <c r="B162" s="3" t="s">
        <v>690</v>
      </c>
      <c r="C162" s="3" t="s">
        <v>430</v>
      </c>
      <c r="D162" s="3" t="s">
        <v>161</v>
      </c>
      <c r="E162" s="3" t="s">
        <v>449</v>
      </c>
      <c r="F162" s="3" t="s">
        <v>72</v>
      </c>
      <c r="G162" s="11">
        <f t="shared" si="22"/>
        <v>1.0286834181010525</v>
      </c>
      <c r="H162" s="12">
        <f t="shared" si="23"/>
        <v>2.868341810105246E-2</v>
      </c>
      <c r="I162" s="13">
        <f t="shared" si="24"/>
        <v>1.748761810771789</v>
      </c>
      <c r="J162" s="13">
        <f t="shared" si="25"/>
        <v>3.7649813102498522</v>
      </c>
      <c r="K162" s="13">
        <f t="shared" si="26"/>
        <v>6.1515268402442942</v>
      </c>
      <c r="L162" s="16">
        <f t="shared" si="27"/>
        <v>0.58823529411764708</v>
      </c>
      <c r="M162" s="16">
        <f t="shared" si="28"/>
        <v>0.27322404371584696</v>
      </c>
      <c r="N162" s="16">
        <f t="shared" si="29"/>
        <v>0.16722408026755853</v>
      </c>
      <c r="O162" s="17">
        <f t="shared" si="30"/>
        <v>0.57183316437969645</v>
      </c>
      <c r="P162" s="17">
        <f t="shared" si="31"/>
        <v>0.26560556815450376</v>
      </c>
      <c r="Q162" s="17">
        <f t="shared" si="32"/>
        <v>0.16256126746579996</v>
      </c>
    </row>
    <row r="163" spans="1:17" x14ac:dyDescent="0.25">
      <c r="A163" s="50"/>
      <c r="B163" s="3" t="s">
        <v>691</v>
      </c>
      <c r="C163" s="3" t="s">
        <v>82</v>
      </c>
      <c r="D163" s="3" t="s">
        <v>317</v>
      </c>
      <c r="E163" s="3" t="s">
        <v>791</v>
      </c>
      <c r="F163" s="3" t="s">
        <v>68</v>
      </c>
      <c r="G163" s="11">
        <f t="shared" si="22"/>
        <v>1.0320990396347964</v>
      </c>
      <c r="H163" s="12">
        <f t="shared" si="23"/>
        <v>3.2099039634796434E-2</v>
      </c>
      <c r="I163" s="13">
        <f t="shared" si="24"/>
        <v>1.4655806362814108</v>
      </c>
      <c r="J163" s="13">
        <f t="shared" si="25"/>
        <v>4.8715074670762393</v>
      </c>
      <c r="K163" s="13">
        <f t="shared" si="26"/>
        <v>8.8966937216519444</v>
      </c>
      <c r="L163" s="16">
        <f t="shared" si="27"/>
        <v>0.70422535211267612</v>
      </c>
      <c r="M163" s="16">
        <f t="shared" si="28"/>
        <v>0.21186440677966104</v>
      </c>
      <c r="N163" s="16">
        <f t="shared" si="29"/>
        <v>0.11600928074245941</v>
      </c>
      <c r="O163" s="17">
        <f t="shared" si="30"/>
        <v>0.68232342543586033</v>
      </c>
      <c r="P163" s="17">
        <f t="shared" si="31"/>
        <v>0.20527526782180544</v>
      </c>
      <c r="Q163" s="17">
        <f t="shared" si="32"/>
        <v>0.11240130674233431</v>
      </c>
    </row>
    <row r="164" spans="1:17" x14ac:dyDescent="0.25">
      <c r="A164" s="50"/>
      <c r="B164" s="3" t="s">
        <v>693</v>
      </c>
      <c r="C164" s="3" t="s">
        <v>376</v>
      </c>
      <c r="D164" s="3" t="s">
        <v>258</v>
      </c>
      <c r="E164" s="3" t="s">
        <v>169</v>
      </c>
      <c r="F164" s="3" t="s">
        <v>72</v>
      </c>
      <c r="G164" s="11">
        <f t="shared" si="22"/>
        <v>1.0247066864912275</v>
      </c>
      <c r="H164" s="12">
        <f t="shared" si="23"/>
        <v>2.4706686491227536E-2</v>
      </c>
      <c r="I164" s="13">
        <f t="shared" si="24"/>
        <v>2.2646017771456126</v>
      </c>
      <c r="J164" s="13">
        <f t="shared" si="25"/>
        <v>3.4532615334754371</v>
      </c>
      <c r="K164" s="13">
        <f t="shared" si="26"/>
        <v>3.7196852719631557</v>
      </c>
      <c r="L164" s="16">
        <f t="shared" si="27"/>
        <v>0.45248868778280543</v>
      </c>
      <c r="M164" s="16">
        <f t="shared" si="28"/>
        <v>0.29673590504451036</v>
      </c>
      <c r="N164" s="16">
        <f t="shared" si="29"/>
        <v>0.27548209366391185</v>
      </c>
      <c r="O164" s="17">
        <f t="shared" si="30"/>
        <v>0.4415787402853833</v>
      </c>
      <c r="P164" s="17">
        <f t="shared" si="31"/>
        <v>0.28958131039486557</v>
      </c>
      <c r="Q164" s="17">
        <f t="shared" si="32"/>
        <v>0.26883994931975125</v>
      </c>
    </row>
    <row r="165" spans="1:17" x14ac:dyDescent="0.25">
      <c r="A165" s="50"/>
      <c r="B165" s="3" t="s">
        <v>694</v>
      </c>
      <c r="C165" s="3" t="s">
        <v>100</v>
      </c>
      <c r="D165" s="3" t="s">
        <v>221</v>
      </c>
      <c r="E165" s="3" t="s">
        <v>756</v>
      </c>
      <c r="F165" s="3" t="s">
        <v>68</v>
      </c>
      <c r="G165" s="11">
        <f t="shared" si="22"/>
        <v>1.029683472845162</v>
      </c>
      <c r="H165" s="12">
        <f t="shared" si="23"/>
        <v>2.968347284516204E-2</v>
      </c>
      <c r="I165" s="13">
        <f t="shared" si="24"/>
        <v>1.4003695230694204</v>
      </c>
      <c r="J165" s="13">
        <f t="shared" si="25"/>
        <v>5.4161350671655519</v>
      </c>
      <c r="K165" s="13">
        <f t="shared" si="26"/>
        <v>9.8746645045851036</v>
      </c>
      <c r="L165" s="16">
        <f t="shared" si="27"/>
        <v>0.73529411764705876</v>
      </c>
      <c r="M165" s="16">
        <f t="shared" si="28"/>
        <v>0.19011406844106465</v>
      </c>
      <c r="N165" s="16">
        <f t="shared" si="29"/>
        <v>0.10427528675703858</v>
      </c>
      <c r="O165" s="17">
        <f t="shared" si="30"/>
        <v>0.71409723185644269</v>
      </c>
      <c r="P165" s="17">
        <f t="shared" si="31"/>
        <v>0.18463350481459356</v>
      </c>
      <c r="Q165" s="17">
        <f t="shared" si="32"/>
        <v>0.10126926332896373</v>
      </c>
    </row>
    <row r="166" spans="1:17" x14ac:dyDescent="0.25">
      <c r="A166" s="50"/>
      <c r="B166" s="3" t="s">
        <v>695</v>
      </c>
      <c r="C166" s="3" t="s">
        <v>663</v>
      </c>
      <c r="D166" s="3" t="s">
        <v>393</v>
      </c>
      <c r="E166" s="3" t="s">
        <v>629</v>
      </c>
      <c r="F166" s="3" t="s">
        <v>76</v>
      </c>
      <c r="G166" s="11">
        <f t="shared" si="22"/>
        <v>1.0289908793357714</v>
      </c>
      <c r="H166" s="12">
        <f t="shared" si="23"/>
        <v>2.899087933577138E-2</v>
      </c>
      <c r="I166" s="13">
        <f t="shared" si="24"/>
        <v>1.8521835828043884</v>
      </c>
      <c r="J166" s="13">
        <f t="shared" si="25"/>
        <v>3.8381359799224271</v>
      </c>
      <c r="K166" s="13">
        <f t="shared" si="26"/>
        <v>5.0111855823652069</v>
      </c>
      <c r="L166" s="16">
        <f t="shared" si="27"/>
        <v>0.55555555555555558</v>
      </c>
      <c r="M166" s="16">
        <f t="shared" si="28"/>
        <v>0.26809651474530832</v>
      </c>
      <c r="N166" s="16">
        <f t="shared" si="29"/>
        <v>0.20533880903490759</v>
      </c>
      <c r="O166" s="17">
        <f t="shared" si="30"/>
        <v>0.53990328457932957</v>
      </c>
      <c r="P166" s="17">
        <f t="shared" si="31"/>
        <v>0.26054314001147272</v>
      </c>
      <c r="Q166" s="17">
        <f t="shared" si="32"/>
        <v>0.19955357540919777</v>
      </c>
    </row>
    <row r="167" spans="1:17" x14ac:dyDescent="0.25">
      <c r="A167" s="50"/>
      <c r="B167" s="3" t="s">
        <v>707</v>
      </c>
      <c r="C167" s="3" t="s">
        <v>175</v>
      </c>
      <c r="D167" s="3" t="s">
        <v>123</v>
      </c>
      <c r="E167" s="3" t="s">
        <v>273</v>
      </c>
      <c r="F167" s="3" t="s">
        <v>72</v>
      </c>
      <c r="G167" s="11">
        <f t="shared" si="22"/>
        <v>1.0256068352714585</v>
      </c>
      <c r="H167" s="12">
        <f t="shared" si="23"/>
        <v>2.5606835271458461E-2</v>
      </c>
      <c r="I167" s="13">
        <f t="shared" si="24"/>
        <v>2.0409576021902023</v>
      </c>
      <c r="J167" s="13">
        <f t="shared" si="25"/>
        <v>3.6203921285082483</v>
      </c>
      <c r="K167" s="13">
        <f t="shared" si="26"/>
        <v>4.2767805030819819</v>
      </c>
      <c r="L167" s="16">
        <f t="shared" si="27"/>
        <v>0.50251256281407031</v>
      </c>
      <c r="M167" s="16">
        <f t="shared" si="28"/>
        <v>0.28328611898016998</v>
      </c>
      <c r="N167" s="16">
        <f t="shared" si="29"/>
        <v>0.23980815347721823</v>
      </c>
      <c r="O167" s="17">
        <f t="shared" si="30"/>
        <v>0.48996608206210418</v>
      </c>
      <c r="P167" s="17">
        <f t="shared" si="31"/>
        <v>0.276213173740393</v>
      </c>
      <c r="Q167" s="17">
        <f t="shared" si="32"/>
        <v>0.23382074419750293</v>
      </c>
    </row>
    <row r="168" spans="1:17" x14ac:dyDescent="0.25">
      <c r="A168" s="50"/>
      <c r="B168" s="3" t="s">
        <v>708</v>
      </c>
      <c r="C168" s="3" t="s">
        <v>560</v>
      </c>
      <c r="D168" s="3" t="s">
        <v>548</v>
      </c>
      <c r="E168" s="3" t="s">
        <v>552</v>
      </c>
      <c r="F168" s="3" t="s">
        <v>76</v>
      </c>
      <c r="G168" s="11">
        <f t="shared" si="22"/>
        <v>1.0279511340574261</v>
      </c>
      <c r="H168" s="12">
        <f t="shared" si="23"/>
        <v>2.7951134057426108E-2</v>
      </c>
      <c r="I168" s="13">
        <f t="shared" si="24"/>
        <v>5.2219917610117248</v>
      </c>
      <c r="J168" s="13">
        <f t="shared" si="25"/>
        <v>4.1734816042731495</v>
      </c>
      <c r="K168" s="13">
        <f t="shared" si="26"/>
        <v>1.7577964392381986</v>
      </c>
      <c r="L168" s="16">
        <f t="shared" si="27"/>
        <v>0.19685039370078738</v>
      </c>
      <c r="M168" s="16">
        <f t="shared" si="28"/>
        <v>0.24630541871921185</v>
      </c>
      <c r="N168" s="16">
        <f t="shared" si="29"/>
        <v>0.58479532163742687</v>
      </c>
      <c r="O168" s="17">
        <f t="shared" si="30"/>
        <v>0.19149781266722199</v>
      </c>
      <c r="P168" s="17">
        <f t="shared" si="31"/>
        <v>0.23960810057869161</v>
      </c>
      <c r="Q168" s="17">
        <f t="shared" si="32"/>
        <v>0.56889408675408648</v>
      </c>
    </row>
    <row r="169" spans="1:17" x14ac:dyDescent="0.25">
      <c r="A169" s="50"/>
      <c r="B169" s="3" t="s">
        <v>696</v>
      </c>
      <c r="C169" s="3" t="s">
        <v>669</v>
      </c>
      <c r="D169" s="3" t="s">
        <v>409</v>
      </c>
      <c r="E169" s="3" t="s">
        <v>153</v>
      </c>
      <c r="F169" s="3" t="s">
        <v>72</v>
      </c>
      <c r="G169" s="11">
        <f t="shared" si="22"/>
        <v>1.029749277426671</v>
      </c>
      <c r="H169" s="12">
        <f t="shared" si="23"/>
        <v>2.9749277426670995E-2</v>
      </c>
      <c r="I169" s="13">
        <f t="shared" si="24"/>
        <v>5.1487463871333548</v>
      </c>
      <c r="J169" s="13">
        <f t="shared" si="25"/>
        <v>4.4588143712574855</v>
      </c>
      <c r="K169" s="13">
        <f t="shared" si="26"/>
        <v>1.7196812933025405</v>
      </c>
      <c r="L169" s="16">
        <f t="shared" si="27"/>
        <v>0.2</v>
      </c>
      <c r="M169" s="16">
        <f t="shared" si="28"/>
        <v>0.23094688221709006</v>
      </c>
      <c r="N169" s="16">
        <f t="shared" si="29"/>
        <v>0.5988023952095809</v>
      </c>
      <c r="O169" s="17">
        <f t="shared" si="30"/>
        <v>0.19422203480423625</v>
      </c>
      <c r="P169" s="17">
        <f t="shared" si="31"/>
        <v>0.22427486697948756</v>
      </c>
      <c r="Q169" s="17">
        <f t="shared" si="32"/>
        <v>0.5815030982162761</v>
      </c>
    </row>
    <row r="170" spans="1:17" x14ac:dyDescent="0.25">
      <c r="A170" s="50"/>
      <c r="B170" s="3" t="s">
        <v>699</v>
      </c>
      <c r="C170" s="3" t="s">
        <v>144</v>
      </c>
      <c r="D170" s="3" t="s">
        <v>296</v>
      </c>
      <c r="E170" s="3" t="s">
        <v>756</v>
      </c>
      <c r="F170" s="3" t="s">
        <v>72</v>
      </c>
      <c r="G170" s="11">
        <f t="shared" si="22"/>
        <v>1.0329859523098095</v>
      </c>
      <c r="H170" s="12">
        <f t="shared" si="23"/>
        <v>3.2985952309809496E-2</v>
      </c>
      <c r="I170" s="13">
        <f t="shared" si="24"/>
        <v>1.394531035618243</v>
      </c>
      <c r="J170" s="13">
        <f t="shared" si="25"/>
        <v>5.4954852662881866</v>
      </c>
      <c r="K170" s="13">
        <f t="shared" si="26"/>
        <v>9.9063352826510727</v>
      </c>
      <c r="L170" s="16">
        <f t="shared" si="27"/>
        <v>0.7407407407407407</v>
      </c>
      <c r="M170" s="16">
        <f t="shared" si="28"/>
        <v>0.18796992481203006</v>
      </c>
      <c r="N170" s="16">
        <f t="shared" si="29"/>
        <v>0.10427528675703858</v>
      </c>
      <c r="O170" s="17">
        <f t="shared" si="30"/>
        <v>0.71708694497191028</v>
      </c>
      <c r="P170" s="17">
        <f t="shared" si="31"/>
        <v>0.18196755182557875</v>
      </c>
      <c r="Q170" s="17">
        <f t="shared" si="32"/>
        <v>0.10094550320251085</v>
      </c>
    </row>
    <row r="171" spans="1:17" x14ac:dyDescent="0.25">
      <c r="A171" s="50"/>
      <c r="B171" s="3" t="s">
        <v>714</v>
      </c>
      <c r="C171" s="3" t="s">
        <v>100</v>
      </c>
      <c r="D171" s="3" t="s">
        <v>612</v>
      </c>
      <c r="E171" s="3" t="s">
        <v>792</v>
      </c>
      <c r="F171" s="3" t="s">
        <v>72</v>
      </c>
      <c r="G171" s="11">
        <f t="shared" si="22"/>
        <v>1.0378624548974769</v>
      </c>
      <c r="H171" s="12">
        <f t="shared" si="23"/>
        <v>3.786245489747686E-2</v>
      </c>
      <c r="I171" s="13">
        <f t="shared" si="24"/>
        <v>1.4114929386605686</v>
      </c>
      <c r="J171" s="13">
        <f t="shared" si="25"/>
        <v>5.3865061409179056</v>
      </c>
      <c r="K171" s="13">
        <f t="shared" si="26"/>
        <v>9.4445483395670387</v>
      </c>
      <c r="L171" s="16">
        <f t="shared" si="27"/>
        <v>0.73529411764705876</v>
      </c>
      <c r="M171" s="16">
        <f t="shared" si="28"/>
        <v>0.19267822736030826</v>
      </c>
      <c r="N171" s="16">
        <f t="shared" si="29"/>
        <v>0.10989010989010989</v>
      </c>
      <c r="O171" s="17">
        <f t="shared" si="30"/>
        <v>0.70846971501603584</v>
      </c>
      <c r="P171" s="17">
        <f t="shared" si="31"/>
        <v>0.18564909680574349</v>
      </c>
      <c r="Q171" s="17">
        <f t="shared" si="32"/>
        <v>0.10588118817822076</v>
      </c>
    </row>
    <row r="172" spans="1:17" x14ac:dyDescent="0.25">
      <c r="A172" s="50"/>
      <c r="B172" s="3" t="s">
        <v>703</v>
      </c>
      <c r="C172" s="3" t="s">
        <v>276</v>
      </c>
      <c r="D172" s="3" t="s">
        <v>265</v>
      </c>
      <c r="E172" s="3" t="s">
        <v>377</v>
      </c>
      <c r="F172" s="3" t="s">
        <v>72</v>
      </c>
      <c r="G172" s="11">
        <f t="shared" si="22"/>
        <v>1.0264742254208654</v>
      </c>
      <c r="H172" s="12">
        <f t="shared" si="23"/>
        <v>2.6474225420865416E-2</v>
      </c>
      <c r="I172" s="13">
        <f t="shared" si="24"/>
        <v>2.7817451508905453</v>
      </c>
      <c r="J172" s="13">
        <f t="shared" si="25"/>
        <v>3.6645129847524895</v>
      </c>
      <c r="K172" s="13">
        <f t="shared" si="26"/>
        <v>2.7201566973652933</v>
      </c>
      <c r="L172" s="16">
        <f t="shared" si="27"/>
        <v>0.36900369003690037</v>
      </c>
      <c r="M172" s="16">
        <f t="shared" si="28"/>
        <v>0.28011204481792717</v>
      </c>
      <c r="N172" s="16">
        <f t="shared" si="29"/>
        <v>0.37735849056603776</v>
      </c>
      <c r="O172" s="17">
        <f t="shared" si="30"/>
        <v>0.35948656176496285</v>
      </c>
      <c r="P172" s="17">
        <f t="shared" si="31"/>
        <v>0.27288755809049003</v>
      </c>
      <c r="Q172" s="17">
        <f t="shared" si="32"/>
        <v>0.36762588014454695</v>
      </c>
    </row>
    <row r="173" spans="1:17" x14ac:dyDescent="0.25">
      <c r="A173" s="50"/>
      <c r="B173" s="3" t="s">
        <v>715</v>
      </c>
      <c r="C173" s="3" t="s">
        <v>213</v>
      </c>
      <c r="D173" s="3" t="s">
        <v>326</v>
      </c>
      <c r="E173" s="3" t="s">
        <v>793</v>
      </c>
      <c r="F173" s="3" t="s">
        <v>72</v>
      </c>
      <c r="G173" s="11">
        <f t="shared" si="22"/>
        <v>1.0311645539084782</v>
      </c>
      <c r="H173" s="12">
        <f t="shared" si="23"/>
        <v>3.1164553908478165E-2</v>
      </c>
      <c r="I173" s="13">
        <f t="shared" si="24"/>
        <v>1.66017493179265</v>
      </c>
      <c r="J173" s="13">
        <f t="shared" si="25"/>
        <v>4.1452815067120818</v>
      </c>
      <c r="K173" s="13">
        <f t="shared" si="26"/>
        <v>6.3932202342325652</v>
      </c>
      <c r="L173" s="16">
        <f t="shared" si="27"/>
        <v>0.6211180124223602</v>
      </c>
      <c r="M173" s="16">
        <f t="shared" si="28"/>
        <v>0.24875621890547267</v>
      </c>
      <c r="N173" s="16">
        <f t="shared" si="29"/>
        <v>0.16129032258064516</v>
      </c>
      <c r="O173" s="17">
        <f t="shared" si="30"/>
        <v>0.60234616295537258</v>
      </c>
      <c r="P173" s="17">
        <f t="shared" si="31"/>
        <v>0.24123813989008705</v>
      </c>
      <c r="Q173" s="17">
        <f t="shared" si="32"/>
        <v>0.15641569715454029</v>
      </c>
    </row>
    <row r="174" spans="1:17" x14ac:dyDescent="0.25">
      <c r="A174" s="50"/>
      <c r="B174" s="3" t="s">
        <v>705</v>
      </c>
      <c r="C174" s="3" t="s">
        <v>141</v>
      </c>
      <c r="D174" s="3" t="s">
        <v>257</v>
      </c>
      <c r="E174" s="3" t="s">
        <v>195</v>
      </c>
      <c r="F174" s="3" t="s">
        <v>76</v>
      </c>
      <c r="G174" s="11">
        <f t="shared" si="22"/>
        <v>1.0311490153039449</v>
      </c>
      <c r="H174" s="12">
        <f t="shared" si="23"/>
        <v>3.1149015303944871E-2</v>
      </c>
      <c r="I174" s="13">
        <f t="shared" si="24"/>
        <v>2.3097737942808365</v>
      </c>
      <c r="J174" s="13">
        <f t="shared" si="25"/>
        <v>3.4027917505030181</v>
      </c>
      <c r="K174" s="13">
        <f t="shared" si="26"/>
        <v>3.6605790043290041</v>
      </c>
      <c r="L174" s="16">
        <f t="shared" si="27"/>
        <v>0.4464285714285714</v>
      </c>
      <c r="M174" s="16">
        <f t="shared" si="28"/>
        <v>0.30303030303030304</v>
      </c>
      <c r="N174" s="16">
        <f t="shared" si="29"/>
        <v>0.28169014084507044</v>
      </c>
      <c r="O174" s="17">
        <f t="shared" si="30"/>
        <v>0.4329428286337263</v>
      </c>
      <c r="P174" s="17">
        <f t="shared" si="31"/>
        <v>0.29387634428471121</v>
      </c>
      <c r="Q174" s="17">
        <f t="shared" si="32"/>
        <v>0.27318082708156255</v>
      </c>
    </row>
    <row r="175" spans="1:17" x14ac:dyDescent="0.25">
      <c r="A175" s="49" t="s">
        <v>699</v>
      </c>
      <c r="B175" s="3" t="s">
        <v>684</v>
      </c>
      <c r="C175" s="3" t="s">
        <v>419</v>
      </c>
      <c r="D175" s="3" t="s">
        <v>188</v>
      </c>
      <c r="E175" s="3" t="s">
        <v>190</v>
      </c>
      <c r="F175" s="3" t="s">
        <v>68</v>
      </c>
      <c r="G175" s="11">
        <f t="shared" si="22"/>
        <v>1.0252797254076671</v>
      </c>
      <c r="H175" s="12">
        <f t="shared" si="23"/>
        <v>2.5279725407667097E-2</v>
      </c>
      <c r="I175" s="13">
        <f t="shared" si="24"/>
        <v>4.6957811423671156</v>
      </c>
      <c r="J175" s="13">
        <f t="shared" si="25"/>
        <v>4.0293493208521323</v>
      </c>
      <c r="K175" s="13">
        <f t="shared" si="26"/>
        <v>1.8557563029878774</v>
      </c>
      <c r="L175" s="16">
        <f t="shared" si="27"/>
        <v>0.2183406113537118</v>
      </c>
      <c r="M175" s="16">
        <f t="shared" si="28"/>
        <v>0.2544529262086514</v>
      </c>
      <c r="N175" s="16">
        <f t="shared" si="29"/>
        <v>0.5524861878453039</v>
      </c>
      <c r="O175" s="17">
        <f t="shared" si="30"/>
        <v>0.21295711398847389</v>
      </c>
      <c r="P175" s="17">
        <f t="shared" si="31"/>
        <v>0.2481790285158296</v>
      </c>
      <c r="Q175" s="17">
        <f t="shared" si="32"/>
        <v>0.53886385749569643</v>
      </c>
    </row>
    <row r="176" spans="1:17" x14ac:dyDescent="0.25">
      <c r="A176" s="50"/>
      <c r="B176" s="3" t="s">
        <v>688</v>
      </c>
      <c r="C176" s="3" t="s">
        <v>87</v>
      </c>
      <c r="D176" s="3" t="s">
        <v>450</v>
      </c>
      <c r="E176" s="3" t="s">
        <v>353</v>
      </c>
      <c r="F176" s="3" t="s">
        <v>72</v>
      </c>
      <c r="G176" s="11">
        <f t="shared" si="22"/>
        <v>1.0266617418104409</v>
      </c>
      <c r="H176" s="12">
        <f t="shared" si="23"/>
        <v>2.6661741810440898E-2</v>
      </c>
      <c r="I176" s="13">
        <f t="shared" si="24"/>
        <v>2.7617200854700861</v>
      </c>
      <c r="J176" s="13">
        <f t="shared" si="25"/>
        <v>3.336650660883933</v>
      </c>
      <c r="K176" s="13">
        <f t="shared" si="26"/>
        <v>2.9567858164140697</v>
      </c>
      <c r="L176" s="16">
        <f t="shared" si="27"/>
        <v>0.37174721189591081</v>
      </c>
      <c r="M176" s="16">
        <f t="shared" si="28"/>
        <v>0.30769230769230771</v>
      </c>
      <c r="N176" s="16">
        <f t="shared" si="29"/>
        <v>0.34722222222222221</v>
      </c>
      <c r="O176" s="17">
        <f t="shared" si="30"/>
        <v>0.36209317709683275</v>
      </c>
      <c r="P176" s="17">
        <f t="shared" si="31"/>
        <v>0.29970173735091699</v>
      </c>
      <c r="Q176" s="17">
        <f t="shared" si="32"/>
        <v>0.3382050855522501</v>
      </c>
    </row>
    <row r="177" spans="1:17" x14ac:dyDescent="0.25">
      <c r="A177" s="50"/>
      <c r="B177" s="3" t="s">
        <v>690</v>
      </c>
      <c r="C177" s="3" t="s">
        <v>673</v>
      </c>
      <c r="D177" s="3" t="s">
        <v>648</v>
      </c>
      <c r="E177" s="3" t="s">
        <v>651</v>
      </c>
      <c r="F177" s="3" t="s">
        <v>76</v>
      </c>
      <c r="G177" s="11">
        <f t="shared" si="22"/>
        <v>1.0260728764079472</v>
      </c>
      <c r="H177" s="12">
        <f t="shared" si="23"/>
        <v>2.6072876407947199E-2</v>
      </c>
      <c r="I177" s="13">
        <f t="shared" si="24"/>
        <v>2.6164858348402653</v>
      </c>
      <c r="J177" s="13">
        <f t="shared" si="25"/>
        <v>3.2321295606850335</v>
      </c>
      <c r="K177" s="13">
        <f t="shared" si="26"/>
        <v>3.2423902894491134</v>
      </c>
      <c r="L177" s="16">
        <f t="shared" si="27"/>
        <v>0.39215686274509809</v>
      </c>
      <c r="M177" s="16">
        <f t="shared" si="28"/>
        <v>0.31746031746031744</v>
      </c>
      <c r="N177" s="16">
        <f t="shared" si="29"/>
        <v>0.31645569620253161</v>
      </c>
      <c r="O177" s="17">
        <f t="shared" si="30"/>
        <v>0.38219201750849507</v>
      </c>
      <c r="P177" s="17">
        <f t="shared" si="31"/>
        <v>0.30939353798306746</v>
      </c>
      <c r="Q177" s="17">
        <f t="shared" si="32"/>
        <v>0.30841444450843741</v>
      </c>
    </row>
    <row r="178" spans="1:17" x14ac:dyDescent="0.25">
      <c r="A178" s="50"/>
      <c r="B178" s="3" t="s">
        <v>691</v>
      </c>
      <c r="C178" s="3" t="s">
        <v>616</v>
      </c>
      <c r="D178" s="3" t="s">
        <v>445</v>
      </c>
      <c r="E178" s="3" t="s">
        <v>170</v>
      </c>
      <c r="F178" s="3" t="s">
        <v>76</v>
      </c>
      <c r="G178" s="11">
        <f t="shared" si="22"/>
        <v>1.0313074613746458</v>
      </c>
      <c r="H178" s="12">
        <f t="shared" si="23"/>
        <v>3.1307461374645795E-2</v>
      </c>
      <c r="I178" s="13">
        <f t="shared" si="24"/>
        <v>2.7845301457115439</v>
      </c>
      <c r="J178" s="13">
        <f t="shared" si="25"/>
        <v>3.2383054287163877</v>
      </c>
      <c r="K178" s="13">
        <f t="shared" si="26"/>
        <v>3.0114177872139658</v>
      </c>
      <c r="L178" s="16">
        <f t="shared" si="27"/>
        <v>0.37037037037037035</v>
      </c>
      <c r="M178" s="16">
        <f t="shared" si="28"/>
        <v>0.31847133757961782</v>
      </c>
      <c r="N178" s="16">
        <f t="shared" si="29"/>
        <v>0.34246575342465752</v>
      </c>
      <c r="O178" s="17">
        <f t="shared" si="30"/>
        <v>0.35912701521299756</v>
      </c>
      <c r="P178" s="17">
        <f t="shared" si="31"/>
        <v>0.30880348441881961</v>
      </c>
      <c r="Q178" s="17">
        <f t="shared" si="32"/>
        <v>0.33206950036818272</v>
      </c>
    </row>
    <row r="179" spans="1:17" x14ac:dyDescent="0.25">
      <c r="A179" s="50"/>
      <c r="B179" s="3" t="s">
        <v>693</v>
      </c>
      <c r="C179" s="3" t="s">
        <v>794</v>
      </c>
      <c r="D179" s="3" t="s">
        <v>317</v>
      </c>
      <c r="E179" s="3" t="s">
        <v>356</v>
      </c>
      <c r="F179" s="3" t="s">
        <v>72</v>
      </c>
      <c r="G179" s="11">
        <f t="shared" si="22"/>
        <v>1.033425264734696</v>
      </c>
      <c r="H179" s="12">
        <f t="shared" si="23"/>
        <v>3.3425264734695981E-2</v>
      </c>
      <c r="I179" s="13">
        <f t="shared" si="24"/>
        <v>6.314228367528993</v>
      </c>
      <c r="J179" s="13">
        <f t="shared" si="25"/>
        <v>4.8777672495477651</v>
      </c>
      <c r="K179" s="13">
        <f t="shared" si="26"/>
        <v>1.5708064023967379</v>
      </c>
      <c r="L179" s="16">
        <f t="shared" si="27"/>
        <v>0.16366612111292961</v>
      </c>
      <c r="M179" s="16">
        <f t="shared" si="28"/>
        <v>0.21186440677966104</v>
      </c>
      <c r="N179" s="16">
        <f t="shared" si="29"/>
        <v>0.65789473684210531</v>
      </c>
      <c r="O179" s="17">
        <f t="shared" si="30"/>
        <v>0.15837247907321722</v>
      </c>
      <c r="P179" s="17">
        <f t="shared" si="31"/>
        <v>0.20501183202062656</v>
      </c>
      <c r="Q179" s="17">
        <f t="shared" si="32"/>
        <v>0.63661568890615616</v>
      </c>
    </row>
    <row r="180" spans="1:17" x14ac:dyDescent="0.25">
      <c r="A180" s="50"/>
      <c r="B180" s="3" t="s">
        <v>694</v>
      </c>
      <c r="C180" s="3" t="s">
        <v>179</v>
      </c>
      <c r="D180" s="3" t="s">
        <v>648</v>
      </c>
      <c r="E180" s="3" t="s">
        <v>588</v>
      </c>
      <c r="F180" s="3" t="s">
        <v>72</v>
      </c>
      <c r="G180" s="11">
        <f t="shared" si="22"/>
        <v>1.0305016315469278</v>
      </c>
      <c r="H180" s="12">
        <f t="shared" si="23"/>
        <v>3.0501631546927754E-2</v>
      </c>
      <c r="I180" s="13">
        <f t="shared" si="24"/>
        <v>2.5247289972899734</v>
      </c>
      <c r="J180" s="13">
        <f t="shared" si="25"/>
        <v>3.2460801393728222</v>
      </c>
      <c r="K180" s="13">
        <f t="shared" si="26"/>
        <v>3.3800453514739228</v>
      </c>
      <c r="L180" s="16">
        <f t="shared" si="27"/>
        <v>0.4081632653061224</v>
      </c>
      <c r="M180" s="16">
        <f t="shared" si="28"/>
        <v>0.31746031746031744</v>
      </c>
      <c r="N180" s="16">
        <f t="shared" si="29"/>
        <v>0.3048780487804878</v>
      </c>
      <c r="O180" s="17">
        <f t="shared" si="30"/>
        <v>0.39608211458473092</v>
      </c>
      <c r="P180" s="17">
        <f t="shared" si="31"/>
        <v>0.30806386689923521</v>
      </c>
      <c r="Q180" s="17">
        <f t="shared" si="32"/>
        <v>0.29585401851603382</v>
      </c>
    </row>
    <row r="181" spans="1:17" x14ac:dyDescent="0.25">
      <c r="A181" s="50"/>
      <c r="B181" s="3" t="s">
        <v>695</v>
      </c>
      <c r="C181" s="3" t="s">
        <v>334</v>
      </c>
      <c r="D181" s="3" t="s">
        <v>182</v>
      </c>
      <c r="E181" s="3" t="s">
        <v>521</v>
      </c>
      <c r="F181" s="3" t="s">
        <v>68</v>
      </c>
      <c r="G181" s="11">
        <f t="shared" si="22"/>
        <v>1.0300858985069512</v>
      </c>
      <c r="H181" s="12">
        <f t="shared" si="23"/>
        <v>3.0085898506951203E-2</v>
      </c>
      <c r="I181" s="13">
        <f t="shared" si="24"/>
        <v>3.7495126705653026</v>
      </c>
      <c r="J181" s="13">
        <f t="shared" si="25"/>
        <v>3.5228937728937733</v>
      </c>
      <c r="K181" s="13">
        <f t="shared" si="26"/>
        <v>2.2249855407750148</v>
      </c>
      <c r="L181" s="16">
        <f t="shared" si="27"/>
        <v>0.27472527472527469</v>
      </c>
      <c r="M181" s="16">
        <f t="shared" si="28"/>
        <v>0.29239766081871343</v>
      </c>
      <c r="N181" s="16">
        <f t="shared" si="29"/>
        <v>0.46296296296296291</v>
      </c>
      <c r="O181" s="17">
        <f t="shared" si="30"/>
        <v>0.26670132570834415</v>
      </c>
      <c r="P181" s="17">
        <f t="shared" si="31"/>
        <v>0.28385755133870544</v>
      </c>
      <c r="Q181" s="17">
        <f t="shared" si="32"/>
        <v>0.4494411229529503</v>
      </c>
    </row>
    <row r="182" spans="1:17" x14ac:dyDescent="0.25">
      <c r="A182" s="50"/>
      <c r="B182" s="3" t="s">
        <v>707</v>
      </c>
      <c r="C182" s="3" t="s">
        <v>795</v>
      </c>
      <c r="D182" s="3" t="s">
        <v>456</v>
      </c>
      <c r="E182" s="3" t="s">
        <v>540</v>
      </c>
      <c r="F182" s="3" t="s">
        <v>68</v>
      </c>
      <c r="G182" s="11">
        <f t="shared" si="22"/>
        <v>1.0323124491890234</v>
      </c>
      <c r="H182" s="12">
        <f t="shared" si="23"/>
        <v>3.2312449189023429E-2</v>
      </c>
      <c r="I182" s="13">
        <f t="shared" si="24"/>
        <v>5.574487225620727</v>
      </c>
      <c r="J182" s="13">
        <f t="shared" si="25"/>
        <v>4.0982804232804231</v>
      </c>
      <c r="K182" s="13">
        <f t="shared" si="26"/>
        <v>1.7342849146375594</v>
      </c>
      <c r="L182" s="16">
        <f t="shared" si="27"/>
        <v>0.18518518518518517</v>
      </c>
      <c r="M182" s="16">
        <f t="shared" si="28"/>
        <v>0.25188916876574308</v>
      </c>
      <c r="N182" s="16">
        <f t="shared" si="29"/>
        <v>0.59523809523809523</v>
      </c>
      <c r="O182" s="17">
        <f t="shared" si="30"/>
        <v>0.17938869702740212</v>
      </c>
      <c r="P182" s="17">
        <f t="shared" si="31"/>
        <v>0.24400477681309107</v>
      </c>
      <c r="Q182" s="17">
        <f t="shared" si="32"/>
        <v>0.5766065261595068</v>
      </c>
    </row>
    <row r="183" spans="1:17" x14ac:dyDescent="0.25">
      <c r="A183" s="50"/>
      <c r="B183" s="3" t="s">
        <v>696</v>
      </c>
      <c r="C183" s="3" t="s">
        <v>796</v>
      </c>
      <c r="D183" s="3" t="s">
        <v>797</v>
      </c>
      <c r="E183" s="3" t="s">
        <v>232</v>
      </c>
      <c r="F183" s="3" t="s">
        <v>76</v>
      </c>
      <c r="G183" s="11">
        <f t="shared" si="22"/>
        <v>1.0310899890385452</v>
      </c>
      <c r="H183" s="12">
        <f t="shared" si="23"/>
        <v>3.1089989038545207E-2</v>
      </c>
      <c r="I183" s="13">
        <f t="shared" si="24"/>
        <v>14.486814345991561</v>
      </c>
      <c r="J183" s="13">
        <f t="shared" si="25"/>
        <v>8.1456109134045072</v>
      </c>
      <c r="K183" s="13">
        <f t="shared" si="26"/>
        <v>1.2373079868462542</v>
      </c>
      <c r="L183" s="16">
        <f t="shared" si="27"/>
        <v>7.1174377224199281E-2</v>
      </c>
      <c r="M183" s="16">
        <f t="shared" si="28"/>
        <v>0.12658227848101264</v>
      </c>
      <c r="N183" s="16">
        <f t="shared" si="29"/>
        <v>0.83333333333333337</v>
      </c>
      <c r="O183" s="17">
        <f t="shared" si="30"/>
        <v>6.9028288491644524E-2</v>
      </c>
      <c r="P183" s="17">
        <f t="shared" si="31"/>
        <v>0.12276550041868425</v>
      </c>
      <c r="Q183" s="17">
        <f t="shared" si="32"/>
        <v>0.80820621108967128</v>
      </c>
    </row>
    <row r="184" spans="1:17" x14ac:dyDescent="0.25">
      <c r="A184" s="50"/>
      <c r="B184" s="3" t="s">
        <v>697</v>
      </c>
      <c r="C184" s="3" t="s">
        <v>286</v>
      </c>
      <c r="D184" s="3" t="s">
        <v>524</v>
      </c>
      <c r="E184" s="3" t="s">
        <v>150</v>
      </c>
      <c r="F184" s="3" t="s">
        <v>72</v>
      </c>
      <c r="G184" s="11">
        <f t="shared" si="22"/>
        <v>1.0247644899483648</v>
      </c>
      <c r="H184" s="12">
        <f t="shared" si="23"/>
        <v>2.4764489948364776E-2</v>
      </c>
      <c r="I184" s="13">
        <f t="shared" si="24"/>
        <v>4.6216878496671248</v>
      </c>
      <c r="J184" s="13">
        <f t="shared" si="25"/>
        <v>3.59692335971876</v>
      </c>
      <c r="K184" s="13">
        <f t="shared" si="26"/>
        <v>1.977795465600344</v>
      </c>
      <c r="L184" s="16">
        <f t="shared" si="27"/>
        <v>0.22172949002217296</v>
      </c>
      <c r="M184" s="16">
        <f t="shared" si="28"/>
        <v>0.28490028490028491</v>
      </c>
      <c r="N184" s="16">
        <f t="shared" si="29"/>
        <v>0.5181347150259068</v>
      </c>
      <c r="O184" s="17">
        <f t="shared" si="30"/>
        <v>0.21637116839728252</v>
      </c>
      <c r="P184" s="17">
        <f t="shared" si="31"/>
        <v>0.27801537591787584</v>
      </c>
      <c r="Q184" s="17">
        <f t="shared" si="32"/>
        <v>0.50561345568484151</v>
      </c>
    </row>
    <row r="185" spans="1:17" x14ac:dyDescent="0.25">
      <c r="A185" s="50"/>
      <c r="B185" s="3" t="s">
        <v>714</v>
      </c>
      <c r="C185" s="3" t="s">
        <v>405</v>
      </c>
      <c r="D185" s="3" t="s">
        <v>208</v>
      </c>
      <c r="E185" s="3" t="s">
        <v>652</v>
      </c>
      <c r="F185" s="3" t="s">
        <v>76</v>
      </c>
      <c r="G185" s="11">
        <f t="shared" si="22"/>
        <v>1.0306840071253021</v>
      </c>
      <c r="H185" s="12">
        <f t="shared" si="23"/>
        <v>3.068400712530206E-2</v>
      </c>
      <c r="I185" s="13">
        <f t="shared" si="24"/>
        <v>2.3396526961744355</v>
      </c>
      <c r="J185" s="13">
        <f t="shared" si="25"/>
        <v>3.5558598245822921</v>
      </c>
      <c r="K185" s="13">
        <f t="shared" si="26"/>
        <v>3.432177743727256</v>
      </c>
      <c r="L185" s="16">
        <f t="shared" si="27"/>
        <v>0.44052863436123346</v>
      </c>
      <c r="M185" s="16">
        <f t="shared" si="28"/>
        <v>0.28985507246376813</v>
      </c>
      <c r="N185" s="16">
        <f t="shared" si="29"/>
        <v>0.3003003003003003</v>
      </c>
      <c r="O185" s="17">
        <f t="shared" si="30"/>
        <v>0.42741386430349226</v>
      </c>
      <c r="P185" s="17">
        <f t="shared" si="31"/>
        <v>0.28122593390403694</v>
      </c>
      <c r="Q185" s="17">
        <f t="shared" si="32"/>
        <v>0.29136020179247069</v>
      </c>
    </row>
    <row r="186" spans="1:17" x14ac:dyDescent="0.25">
      <c r="A186" s="50"/>
      <c r="B186" s="3" t="s">
        <v>702</v>
      </c>
      <c r="C186" s="3" t="s">
        <v>181</v>
      </c>
      <c r="D186" s="3" t="s">
        <v>257</v>
      </c>
      <c r="E186" s="3" t="s">
        <v>516</v>
      </c>
      <c r="F186" s="3" t="s">
        <v>72</v>
      </c>
      <c r="G186" s="11">
        <f t="shared" si="22"/>
        <v>1.0266457680250785</v>
      </c>
      <c r="H186" s="12">
        <f t="shared" si="23"/>
        <v>2.6645768025078453E-2</v>
      </c>
      <c r="I186" s="13">
        <f t="shared" si="24"/>
        <v>2.7103448275862072</v>
      </c>
      <c r="J186" s="13">
        <f t="shared" si="25"/>
        <v>3.3879310344827589</v>
      </c>
      <c r="K186" s="13">
        <f t="shared" si="26"/>
        <v>2.9772727272727275</v>
      </c>
      <c r="L186" s="16">
        <f t="shared" si="27"/>
        <v>0.37878787878787878</v>
      </c>
      <c r="M186" s="16">
        <f t="shared" si="28"/>
        <v>0.30303030303030304</v>
      </c>
      <c r="N186" s="16">
        <f t="shared" si="29"/>
        <v>0.34482758620689657</v>
      </c>
      <c r="O186" s="17">
        <f t="shared" si="30"/>
        <v>0.3689567430025445</v>
      </c>
      <c r="P186" s="17">
        <f t="shared" si="31"/>
        <v>0.2951653944020356</v>
      </c>
      <c r="Q186" s="17">
        <f t="shared" si="32"/>
        <v>0.3358778625954198</v>
      </c>
    </row>
    <row r="187" spans="1:17" x14ac:dyDescent="0.25">
      <c r="A187" s="50"/>
      <c r="B187" s="3" t="s">
        <v>715</v>
      </c>
      <c r="C187" s="3" t="s">
        <v>531</v>
      </c>
      <c r="D187" s="3" t="s">
        <v>649</v>
      </c>
      <c r="E187" s="3" t="s">
        <v>617</v>
      </c>
      <c r="F187" s="3" t="s">
        <v>76</v>
      </c>
      <c r="G187" s="11">
        <f t="shared" si="22"/>
        <v>1.026509722161896</v>
      </c>
      <c r="H187" s="12">
        <f t="shared" si="23"/>
        <v>2.6509722161895954E-2</v>
      </c>
      <c r="I187" s="13">
        <f t="shared" si="24"/>
        <v>2.8023715415019761</v>
      </c>
      <c r="J187" s="13">
        <f t="shared" si="25"/>
        <v>3.3053613053613051</v>
      </c>
      <c r="K187" s="13">
        <f t="shared" si="26"/>
        <v>2.9358178053830222</v>
      </c>
      <c r="L187" s="16">
        <f t="shared" si="27"/>
        <v>0.36630036630036628</v>
      </c>
      <c r="M187" s="16">
        <f t="shared" si="28"/>
        <v>0.3105590062111801</v>
      </c>
      <c r="N187" s="16">
        <f t="shared" si="29"/>
        <v>0.34965034965034969</v>
      </c>
      <c r="O187" s="17">
        <f t="shared" si="30"/>
        <v>0.35684062059238364</v>
      </c>
      <c r="P187" s="17">
        <f t="shared" si="31"/>
        <v>0.30253878702397746</v>
      </c>
      <c r="Q187" s="17">
        <f t="shared" si="32"/>
        <v>0.34062059238363901</v>
      </c>
    </row>
    <row r="188" spans="1:17" x14ac:dyDescent="0.25">
      <c r="A188" s="50"/>
      <c r="B188" s="3" t="s">
        <v>705</v>
      </c>
      <c r="C188" s="3" t="s">
        <v>446</v>
      </c>
      <c r="D188" s="3" t="s">
        <v>387</v>
      </c>
      <c r="E188" s="3" t="s">
        <v>167</v>
      </c>
      <c r="F188" s="3" t="s">
        <v>76</v>
      </c>
      <c r="G188" s="11">
        <f t="shared" si="22"/>
        <v>1.0268473931423614</v>
      </c>
      <c r="H188" s="12">
        <f t="shared" si="23"/>
        <v>2.6847393142361398E-2</v>
      </c>
      <c r="I188" s="13">
        <f t="shared" si="24"/>
        <v>3.1729584448098964</v>
      </c>
      <c r="J188" s="13">
        <f t="shared" si="25"/>
        <v>3.1934953926727436</v>
      </c>
      <c r="K188" s="13">
        <f t="shared" si="26"/>
        <v>2.6903401700329868</v>
      </c>
      <c r="L188" s="16">
        <f t="shared" si="27"/>
        <v>0.3236245954692557</v>
      </c>
      <c r="M188" s="16">
        <f t="shared" si="28"/>
        <v>0.32154340836012862</v>
      </c>
      <c r="N188" s="16">
        <f t="shared" si="29"/>
        <v>0.38167938931297707</v>
      </c>
      <c r="O188" s="17">
        <f t="shared" si="30"/>
        <v>0.31516328290896156</v>
      </c>
      <c r="P188" s="17">
        <f t="shared" si="31"/>
        <v>0.31313650938543125</v>
      </c>
      <c r="Q188" s="17">
        <f t="shared" si="32"/>
        <v>0.3717002077056073</v>
      </c>
    </row>
    <row r="189" spans="1:17" x14ac:dyDescent="0.25">
      <c r="A189" s="49" t="s">
        <v>714</v>
      </c>
      <c r="B189" s="3" t="s">
        <v>684</v>
      </c>
      <c r="C189" s="3" t="s">
        <v>514</v>
      </c>
      <c r="D189" s="3" t="s">
        <v>409</v>
      </c>
      <c r="E189" s="3" t="s">
        <v>277</v>
      </c>
      <c r="F189" s="3" t="s">
        <v>76</v>
      </c>
      <c r="G189" s="11">
        <f t="shared" si="22"/>
        <v>1.026936672496805</v>
      </c>
      <c r="H189" s="12">
        <f t="shared" si="23"/>
        <v>2.6936672496804981E-2</v>
      </c>
      <c r="I189" s="13">
        <f t="shared" si="24"/>
        <v>4.385019591561357</v>
      </c>
      <c r="J189" s="13">
        <f t="shared" si="25"/>
        <v>4.4466357919111656</v>
      </c>
      <c r="K189" s="13">
        <f t="shared" si="26"/>
        <v>1.8279472770443128</v>
      </c>
      <c r="L189" s="16">
        <f t="shared" si="27"/>
        <v>0.23419203747072601</v>
      </c>
      <c r="M189" s="16">
        <f t="shared" si="28"/>
        <v>0.23094688221709006</v>
      </c>
      <c r="N189" s="16">
        <f t="shared" si="29"/>
        <v>0.5617977528089888</v>
      </c>
      <c r="O189" s="17">
        <f t="shared" si="30"/>
        <v>0.22804915214619004</v>
      </c>
      <c r="P189" s="17">
        <f t="shared" si="31"/>
        <v>0.22488911770536521</v>
      </c>
      <c r="Q189" s="17">
        <f t="shared" si="32"/>
        <v>0.54706173014844461</v>
      </c>
    </row>
    <row r="190" spans="1:17" x14ac:dyDescent="0.25">
      <c r="A190" s="50"/>
      <c r="B190" s="3" t="s">
        <v>685</v>
      </c>
      <c r="C190" s="3" t="s">
        <v>131</v>
      </c>
      <c r="D190" s="3" t="s">
        <v>310</v>
      </c>
      <c r="E190" s="3" t="s">
        <v>288</v>
      </c>
      <c r="F190" s="3" t="s">
        <v>68</v>
      </c>
      <c r="G190" s="11">
        <f t="shared" si="22"/>
        <v>1.0271549869738066</v>
      </c>
      <c r="H190" s="12">
        <f t="shared" si="23"/>
        <v>2.7154986973806583E-2</v>
      </c>
      <c r="I190" s="13">
        <f t="shared" si="24"/>
        <v>2.5268012679555643</v>
      </c>
      <c r="J190" s="13">
        <f t="shared" si="25"/>
        <v>3.7080295029754415</v>
      </c>
      <c r="K190" s="13">
        <f t="shared" si="26"/>
        <v>2.9890210120937772</v>
      </c>
      <c r="L190" s="16">
        <f t="shared" si="27"/>
        <v>0.4065040650406504</v>
      </c>
      <c r="M190" s="16">
        <f t="shared" si="28"/>
        <v>0.2770083102493075</v>
      </c>
      <c r="N190" s="16">
        <f t="shared" si="29"/>
        <v>0.3436426116838488</v>
      </c>
      <c r="O190" s="17">
        <f t="shared" si="30"/>
        <v>0.39575728122421766</v>
      </c>
      <c r="P190" s="17">
        <f t="shared" si="31"/>
        <v>0.26968501712232007</v>
      </c>
      <c r="Q190" s="17">
        <f t="shared" si="32"/>
        <v>0.33455770165346232</v>
      </c>
    </row>
    <row r="191" spans="1:17" x14ac:dyDescent="0.25">
      <c r="A191" s="50"/>
      <c r="B191" s="3" t="s">
        <v>688</v>
      </c>
      <c r="C191" s="3" t="s">
        <v>388</v>
      </c>
      <c r="D191" s="3" t="s">
        <v>191</v>
      </c>
      <c r="E191" s="3" t="s">
        <v>672</v>
      </c>
      <c r="F191" s="3" t="s">
        <v>72</v>
      </c>
      <c r="G191" s="11">
        <f t="shared" si="22"/>
        <v>1.0309170471841704</v>
      </c>
      <c r="H191" s="12">
        <f t="shared" si="23"/>
        <v>3.0917047184170432E-2</v>
      </c>
      <c r="I191" s="13">
        <f t="shared" si="24"/>
        <v>2.3195633561643834</v>
      </c>
      <c r="J191" s="13">
        <f t="shared" si="25"/>
        <v>3.7628472222222218</v>
      </c>
      <c r="K191" s="13">
        <f t="shared" si="26"/>
        <v>3.2989345509893457</v>
      </c>
      <c r="L191" s="16">
        <f t="shared" si="27"/>
        <v>0.44444444444444442</v>
      </c>
      <c r="M191" s="16">
        <f t="shared" si="28"/>
        <v>0.27397260273972601</v>
      </c>
      <c r="N191" s="16">
        <f t="shared" si="29"/>
        <v>0.3125</v>
      </c>
      <c r="O191" s="17">
        <f t="shared" si="30"/>
        <v>0.43111562240472462</v>
      </c>
      <c r="P191" s="17">
        <f t="shared" si="31"/>
        <v>0.26575620559195351</v>
      </c>
      <c r="Q191" s="17">
        <f t="shared" si="32"/>
        <v>0.30312817200332193</v>
      </c>
    </row>
    <row r="192" spans="1:17" x14ac:dyDescent="0.25">
      <c r="A192" s="50"/>
      <c r="B192" s="3" t="s">
        <v>693</v>
      </c>
      <c r="C192" s="3" t="s">
        <v>679</v>
      </c>
      <c r="D192" s="3" t="s">
        <v>574</v>
      </c>
      <c r="E192" s="3" t="s">
        <v>189</v>
      </c>
      <c r="F192" s="3" t="s">
        <v>68</v>
      </c>
      <c r="G192" s="11">
        <f t="shared" si="22"/>
        <v>1.028371536846113</v>
      </c>
      <c r="H192" s="12">
        <f t="shared" si="23"/>
        <v>2.8371536846113043E-2</v>
      </c>
      <c r="I192" s="13">
        <f t="shared" si="24"/>
        <v>4.247174447174447</v>
      </c>
      <c r="J192" s="13">
        <f t="shared" si="25"/>
        <v>4.18547215496368</v>
      </c>
      <c r="K192" s="13">
        <f t="shared" si="26"/>
        <v>1.9024873431653093</v>
      </c>
      <c r="L192" s="16">
        <f t="shared" si="27"/>
        <v>0.24213075060532688</v>
      </c>
      <c r="M192" s="16">
        <f t="shared" si="28"/>
        <v>0.24570024570024568</v>
      </c>
      <c r="N192" s="16">
        <f t="shared" si="29"/>
        <v>0.54054054054054046</v>
      </c>
      <c r="O192" s="17">
        <f t="shared" si="30"/>
        <v>0.23545065370820317</v>
      </c>
      <c r="P192" s="17">
        <f t="shared" si="31"/>
        <v>0.23892167071618653</v>
      </c>
      <c r="Q192" s="17">
        <f t="shared" si="32"/>
        <v>0.5256276755756103</v>
      </c>
    </row>
    <row r="193" spans="1:17" x14ac:dyDescent="0.25">
      <c r="A193" s="50"/>
      <c r="B193" s="3" t="s">
        <v>694</v>
      </c>
      <c r="C193" s="3" t="s">
        <v>368</v>
      </c>
      <c r="D193" s="3" t="s">
        <v>524</v>
      </c>
      <c r="E193" s="3" t="s">
        <v>88</v>
      </c>
      <c r="F193" s="3" t="s">
        <v>76</v>
      </c>
      <c r="G193" s="11">
        <f t="shared" si="22"/>
        <v>1.0288821753596489</v>
      </c>
      <c r="H193" s="12">
        <f t="shared" si="23"/>
        <v>2.8882175359648876E-2</v>
      </c>
      <c r="I193" s="13">
        <f t="shared" si="24"/>
        <v>2.6339383689207012</v>
      </c>
      <c r="J193" s="13">
        <f t="shared" si="25"/>
        <v>3.6113764355123674</v>
      </c>
      <c r="K193" s="13">
        <f t="shared" si="26"/>
        <v>2.9117365562678064</v>
      </c>
      <c r="L193" s="16">
        <f t="shared" si="27"/>
        <v>0.390625</v>
      </c>
      <c r="M193" s="16">
        <f t="shared" si="28"/>
        <v>0.28490028490028491</v>
      </c>
      <c r="N193" s="16">
        <f t="shared" si="29"/>
        <v>0.35335689045936397</v>
      </c>
      <c r="O193" s="17">
        <f t="shared" si="30"/>
        <v>0.37965960471951593</v>
      </c>
      <c r="P193" s="17">
        <f t="shared" si="31"/>
        <v>0.2769027316472823</v>
      </c>
      <c r="Q193" s="17">
        <f t="shared" si="32"/>
        <v>0.34343766363320172</v>
      </c>
    </row>
    <row r="194" spans="1:17" x14ac:dyDescent="0.25">
      <c r="A194" s="50"/>
      <c r="B194" s="3" t="s">
        <v>707</v>
      </c>
      <c r="C194" s="3" t="s">
        <v>596</v>
      </c>
      <c r="D194" s="3" t="s">
        <v>349</v>
      </c>
      <c r="E194" s="3" t="s">
        <v>585</v>
      </c>
      <c r="F194" s="3" t="s">
        <v>72</v>
      </c>
      <c r="G194" s="11">
        <f t="shared" si="22"/>
        <v>1.0294796396932926</v>
      </c>
      <c r="H194" s="12">
        <f t="shared" si="23"/>
        <v>2.9479639693292592E-2</v>
      </c>
      <c r="I194" s="13">
        <f t="shared" si="24"/>
        <v>4.8900282885431396</v>
      </c>
      <c r="J194" s="13">
        <f t="shared" si="25"/>
        <v>4.1590977443609018</v>
      </c>
      <c r="K194" s="13">
        <f t="shared" si="26"/>
        <v>1.8015893694632621</v>
      </c>
      <c r="L194" s="16">
        <f t="shared" si="27"/>
        <v>0.21052631578947367</v>
      </c>
      <c r="M194" s="16">
        <f t="shared" si="28"/>
        <v>0.24752475247524752</v>
      </c>
      <c r="N194" s="16">
        <f t="shared" si="29"/>
        <v>0.5714285714285714</v>
      </c>
      <c r="O194" s="17">
        <f t="shared" si="30"/>
        <v>0.20449779448984021</v>
      </c>
      <c r="P194" s="17">
        <f t="shared" si="31"/>
        <v>0.24043676332345074</v>
      </c>
      <c r="Q194" s="17">
        <f t="shared" si="32"/>
        <v>0.55506544218670906</v>
      </c>
    </row>
    <row r="195" spans="1:17" x14ac:dyDescent="0.25">
      <c r="A195" s="50"/>
      <c r="B195" s="3" t="s">
        <v>708</v>
      </c>
      <c r="C195" s="3" t="s">
        <v>798</v>
      </c>
      <c r="D195" s="3" t="s">
        <v>799</v>
      </c>
      <c r="E195" s="3" t="s">
        <v>480</v>
      </c>
      <c r="F195" s="3" t="s">
        <v>68</v>
      </c>
      <c r="G195" s="11">
        <f t="shared" ref="G195:G258" si="33">(((1/C195)+(1/D195)+(1/E195)))</f>
        <v>1.0342862711643761</v>
      </c>
      <c r="H195" s="12">
        <f t="shared" ref="H195:H258" si="34">G195-1</f>
        <v>3.4286271164376103E-2</v>
      </c>
      <c r="I195" s="13">
        <f t="shared" ref="I195:I258" si="35">C195*G195</f>
        <v>10.808291533667729</v>
      </c>
      <c r="J195" s="13">
        <f t="shared" ref="J195:J258" si="36">D195*G195</f>
        <v>6.3298319795259816</v>
      </c>
      <c r="K195" s="13">
        <f t="shared" ref="K195:K258" si="37">E195*G195</f>
        <v>1.3342292898020451</v>
      </c>
      <c r="L195" s="16">
        <f t="shared" ref="L195:L258" si="38">(1/C195)</f>
        <v>9.569377990430622E-2</v>
      </c>
      <c r="M195" s="16">
        <f t="shared" ref="M195:M258" si="39">(1/D195)</f>
        <v>0.16339869281045752</v>
      </c>
      <c r="N195" s="16">
        <f t="shared" ref="N195:N258" si="40">(1/E195)</f>
        <v>0.77519379844961234</v>
      </c>
      <c r="O195" s="17">
        <f t="shared" ref="O195:O258" si="41">(1/I195)</f>
        <v>9.252156058938725E-2</v>
      </c>
      <c r="P195" s="17">
        <f t="shared" ref="P195:P258" si="42">(1/J195)</f>
        <v>0.15798207649658441</v>
      </c>
      <c r="Q195" s="17">
        <f t="shared" ref="Q195:Q258" si="43">(1/K195)</f>
        <v>0.74949636291402844</v>
      </c>
    </row>
    <row r="196" spans="1:17" x14ac:dyDescent="0.25">
      <c r="A196" s="50"/>
      <c r="B196" s="3" t="s">
        <v>696</v>
      </c>
      <c r="C196" s="3" t="s">
        <v>800</v>
      </c>
      <c r="D196" s="3" t="s">
        <v>801</v>
      </c>
      <c r="E196" s="3" t="s">
        <v>240</v>
      </c>
      <c r="F196" s="3" t="s">
        <v>72</v>
      </c>
      <c r="G196" s="11">
        <f t="shared" si="33"/>
        <v>1.0358980122884194</v>
      </c>
      <c r="H196" s="12">
        <f t="shared" si="34"/>
        <v>3.5898012288419379E-2</v>
      </c>
      <c r="I196" s="13">
        <f t="shared" si="35"/>
        <v>19.464523650899398</v>
      </c>
      <c r="J196" s="13">
        <f t="shared" si="36"/>
        <v>9.8203131564942154</v>
      </c>
      <c r="K196" s="13">
        <f t="shared" si="37"/>
        <v>1.1809237340087979</v>
      </c>
      <c r="L196" s="16">
        <f t="shared" si="38"/>
        <v>5.3219797764768498E-2</v>
      </c>
      <c r="M196" s="16">
        <f t="shared" si="39"/>
        <v>0.10548523206751054</v>
      </c>
      <c r="N196" s="16">
        <f t="shared" si="40"/>
        <v>0.87719298245614041</v>
      </c>
      <c r="O196" s="17">
        <f t="shared" si="41"/>
        <v>5.1375518760963509E-2</v>
      </c>
      <c r="P196" s="17">
        <f t="shared" si="42"/>
        <v>0.10182974657368189</v>
      </c>
      <c r="Q196" s="17">
        <f t="shared" si="43"/>
        <v>0.84679473466535471</v>
      </c>
    </row>
    <row r="197" spans="1:17" x14ac:dyDescent="0.25">
      <c r="A197" s="50"/>
      <c r="B197" s="3" t="s">
        <v>697</v>
      </c>
      <c r="C197" s="3" t="s">
        <v>202</v>
      </c>
      <c r="D197" s="3" t="s">
        <v>345</v>
      </c>
      <c r="E197" s="3" t="s">
        <v>115</v>
      </c>
      <c r="F197" s="3" t="s">
        <v>68</v>
      </c>
      <c r="G197" s="11">
        <f t="shared" si="33"/>
        <v>1.0278062919020265</v>
      </c>
      <c r="H197" s="12">
        <f t="shared" si="34"/>
        <v>2.7806291902026548E-2</v>
      </c>
      <c r="I197" s="13">
        <f t="shared" si="35"/>
        <v>4.4915134956118559</v>
      </c>
      <c r="J197" s="13">
        <f t="shared" si="36"/>
        <v>4.0701129159320253</v>
      </c>
      <c r="K197" s="13">
        <f t="shared" si="37"/>
        <v>1.8808855141807086</v>
      </c>
      <c r="L197" s="16">
        <f t="shared" si="38"/>
        <v>0.22883295194508008</v>
      </c>
      <c r="M197" s="16">
        <f t="shared" si="39"/>
        <v>0.25252525252525254</v>
      </c>
      <c r="N197" s="16">
        <f t="shared" si="40"/>
        <v>0.54644808743169393</v>
      </c>
      <c r="O197" s="17">
        <f t="shared" si="41"/>
        <v>0.22264210070324528</v>
      </c>
      <c r="P197" s="17">
        <f t="shared" si="42"/>
        <v>0.24569342931140953</v>
      </c>
      <c r="Q197" s="17">
        <f t="shared" si="43"/>
        <v>0.53166446998534522</v>
      </c>
    </row>
    <row r="198" spans="1:17" x14ac:dyDescent="0.25">
      <c r="A198" s="50"/>
      <c r="B198" s="3" t="s">
        <v>699</v>
      </c>
      <c r="C198" s="3" t="s">
        <v>388</v>
      </c>
      <c r="D198" s="3" t="s">
        <v>182</v>
      </c>
      <c r="E198" s="3" t="s">
        <v>366</v>
      </c>
      <c r="F198" s="3" t="s">
        <v>72</v>
      </c>
      <c r="G198" s="11">
        <f t="shared" si="33"/>
        <v>1.0275397796817625</v>
      </c>
      <c r="H198" s="12">
        <f t="shared" si="34"/>
        <v>2.7539779681762466E-2</v>
      </c>
      <c r="I198" s="13">
        <f t="shared" si="35"/>
        <v>2.3119645042839654</v>
      </c>
      <c r="J198" s="13">
        <f t="shared" si="36"/>
        <v>3.5141860465116275</v>
      </c>
      <c r="K198" s="13">
        <f t="shared" si="37"/>
        <v>3.534736842105263</v>
      </c>
      <c r="L198" s="16">
        <f t="shared" si="38"/>
        <v>0.44444444444444442</v>
      </c>
      <c r="M198" s="16">
        <f t="shared" si="39"/>
        <v>0.29239766081871343</v>
      </c>
      <c r="N198" s="16">
        <f t="shared" si="40"/>
        <v>0.29069767441860467</v>
      </c>
      <c r="O198" s="17">
        <f t="shared" si="41"/>
        <v>0.43253259215141293</v>
      </c>
      <c r="P198" s="17">
        <f t="shared" si="42"/>
        <v>0.28456091588908744</v>
      </c>
      <c r="Q198" s="17">
        <f t="shared" si="43"/>
        <v>0.28290649195949974</v>
      </c>
    </row>
    <row r="199" spans="1:17" x14ac:dyDescent="0.25">
      <c r="A199" s="50"/>
      <c r="B199" s="3" t="s">
        <v>701</v>
      </c>
      <c r="C199" s="3" t="s">
        <v>333</v>
      </c>
      <c r="D199" s="3" t="s">
        <v>524</v>
      </c>
      <c r="E199" s="3" t="s">
        <v>571</v>
      </c>
      <c r="F199" s="3" t="s">
        <v>68</v>
      </c>
      <c r="G199" s="11">
        <f t="shared" si="33"/>
        <v>1.0270707938172052</v>
      </c>
      <c r="H199" s="12">
        <f t="shared" si="34"/>
        <v>2.707079381720523E-2</v>
      </c>
      <c r="I199" s="13">
        <f t="shared" si="35"/>
        <v>3.1222952132043038</v>
      </c>
      <c r="J199" s="13">
        <f t="shared" si="36"/>
        <v>3.6050184862983903</v>
      </c>
      <c r="K199" s="13">
        <f t="shared" si="37"/>
        <v>2.4855113210376367</v>
      </c>
      <c r="L199" s="16">
        <f t="shared" si="38"/>
        <v>0.32894736842105265</v>
      </c>
      <c r="M199" s="16">
        <f t="shared" si="39"/>
        <v>0.28490028490028491</v>
      </c>
      <c r="N199" s="16">
        <f t="shared" si="40"/>
        <v>0.41322314049586778</v>
      </c>
      <c r="O199" s="17">
        <f t="shared" si="41"/>
        <v>0.32027721010203086</v>
      </c>
      <c r="P199" s="17">
        <f t="shared" si="42"/>
        <v>0.27739108795161643</v>
      </c>
      <c r="Q199" s="17">
        <f t="shared" si="43"/>
        <v>0.40233170194635276</v>
      </c>
    </row>
    <row r="200" spans="1:17" x14ac:dyDescent="0.25">
      <c r="A200" s="50"/>
      <c r="B200" s="3" t="s">
        <v>703</v>
      </c>
      <c r="C200" s="3" t="s">
        <v>575</v>
      </c>
      <c r="D200" s="3" t="s">
        <v>116</v>
      </c>
      <c r="E200" s="3" t="s">
        <v>552</v>
      </c>
      <c r="F200" s="3" t="s">
        <v>76</v>
      </c>
      <c r="G200" s="11">
        <f t="shared" si="33"/>
        <v>1.0319135628733151</v>
      </c>
      <c r="H200" s="12">
        <f t="shared" si="34"/>
        <v>3.1913562873315149E-2</v>
      </c>
      <c r="I200" s="13">
        <f t="shared" si="35"/>
        <v>5.1079721362229105</v>
      </c>
      <c r="J200" s="13">
        <f t="shared" si="36"/>
        <v>4.2102073365231263</v>
      </c>
      <c r="K200" s="13">
        <f t="shared" si="37"/>
        <v>1.7645721925133688</v>
      </c>
      <c r="L200" s="16">
        <f t="shared" si="38"/>
        <v>0.20202020202020202</v>
      </c>
      <c r="M200" s="16">
        <f t="shared" si="39"/>
        <v>0.24509803921568626</v>
      </c>
      <c r="N200" s="16">
        <f t="shared" si="40"/>
        <v>0.58479532163742687</v>
      </c>
      <c r="O200" s="17">
        <f t="shared" si="41"/>
        <v>0.19577240700053034</v>
      </c>
      <c r="P200" s="17">
        <f t="shared" si="42"/>
        <v>0.23751799378740812</v>
      </c>
      <c r="Q200" s="17">
        <f t="shared" si="43"/>
        <v>0.56670959921206154</v>
      </c>
    </row>
    <row r="201" spans="1:17" x14ac:dyDescent="0.25">
      <c r="A201" s="50"/>
      <c r="B201" s="3" t="s">
        <v>715</v>
      </c>
      <c r="C201" s="3" t="s">
        <v>616</v>
      </c>
      <c r="D201" s="3" t="s">
        <v>154</v>
      </c>
      <c r="E201" s="3" t="s">
        <v>377</v>
      </c>
      <c r="F201" s="3" t="s">
        <v>68</v>
      </c>
      <c r="G201" s="11">
        <f t="shared" si="33"/>
        <v>1.0270584698749556</v>
      </c>
      <c r="H201" s="12">
        <f t="shared" si="34"/>
        <v>2.7058469874955637E-2</v>
      </c>
      <c r="I201" s="13">
        <f t="shared" si="35"/>
        <v>2.7730578686623804</v>
      </c>
      <c r="J201" s="13">
        <f t="shared" si="36"/>
        <v>3.6768693221523412</v>
      </c>
      <c r="K201" s="13">
        <f t="shared" si="37"/>
        <v>2.7217049451686322</v>
      </c>
      <c r="L201" s="16">
        <f t="shared" si="38"/>
        <v>0.37037037037037035</v>
      </c>
      <c r="M201" s="16">
        <f t="shared" si="39"/>
        <v>0.27932960893854747</v>
      </c>
      <c r="N201" s="16">
        <f t="shared" si="40"/>
        <v>0.37735849056603776</v>
      </c>
      <c r="O201" s="17">
        <f t="shared" si="41"/>
        <v>0.36061274137144589</v>
      </c>
      <c r="P201" s="17">
        <f t="shared" si="42"/>
        <v>0.2719705032689676</v>
      </c>
      <c r="Q201" s="17">
        <f t="shared" si="43"/>
        <v>0.36741675535958646</v>
      </c>
    </row>
    <row r="202" spans="1:17" x14ac:dyDescent="0.25">
      <c r="A202" s="50"/>
      <c r="B202" s="3" t="s">
        <v>705</v>
      </c>
      <c r="C202" s="3" t="s">
        <v>340</v>
      </c>
      <c r="D202" s="3" t="s">
        <v>272</v>
      </c>
      <c r="E202" s="3" t="s">
        <v>453</v>
      </c>
      <c r="F202" s="3" t="s">
        <v>68</v>
      </c>
      <c r="G202" s="11">
        <f t="shared" si="33"/>
        <v>1.0281097468240623</v>
      </c>
      <c r="H202" s="12">
        <f t="shared" si="34"/>
        <v>2.8109746824062309E-2</v>
      </c>
      <c r="I202" s="13">
        <f t="shared" si="35"/>
        <v>3.8245682581855118</v>
      </c>
      <c r="J202" s="13">
        <f t="shared" si="36"/>
        <v>3.927379232867918</v>
      </c>
      <c r="K202" s="13">
        <f t="shared" si="37"/>
        <v>2.0665005911163652</v>
      </c>
      <c r="L202" s="16">
        <f t="shared" si="38"/>
        <v>0.26881720430107525</v>
      </c>
      <c r="M202" s="16">
        <f t="shared" si="39"/>
        <v>0.26178010471204188</v>
      </c>
      <c r="N202" s="16">
        <f t="shared" si="40"/>
        <v>0.49751243781094534</v>
      </c>
      <c r="O202" s="17">
        <f t="shared" si="41"/>
        <v>0.26146742128598577</v>
      </c>
      <c r="P202" s="17">
        <f t="shared" si="42"/>
        <v>0.2546227243936825</v>
      </c>
      <c r="Q202" s="17">
        <f t="shared" si="43"/>
        <v>0.4839098543203319</v>
      </c>
    </row>
    <row r="203" spans="1:17" x14ac:dyDescent="0.25">
      <c r="A203" s="49" t="s">
        <v>701</v>
      </c>
      <c r="B203" s="3" t="s">
        <v>684</v>
      </c>
      <c r="C203" s="3" t="s">
        <v>345</v>
      </c>
      <c r="D203" s="3" t="s">
        <v>124</v>
      </c>
      <c r="E203" s="3" t="s">
        <v>199</v>
      </c>
      <c r="F203" s="3" t="s">
        <v>72</v>
      </c>
      <c r="G203" s="11">
        <f t="shared" si="33"/>
        <v>1.0238259399020309</v>
      </c>
      <c r="H203" s="12">
        <f t="shared" si="34"/>
        <v>2.3825939902030857E-2</v>
      </c>
      <c r="I203" s="13">
        <f t="shared" si="35"/>
        <v>4.0543507220120425</v>
      </c>
      <c r="J203" s="13">
        <f t="shared" si="36"/>
        <v>3.9212533498247781</v>
      </c>
      <c r="K203" s="13">
        <f t="shared" si="37"/>
        <v>2.0066988422079803</v>
      </c>
      <c r="L203" s="16">
        <f t="shared" si="38"/>
        <v>0.25252525252525254</v>
      </c>
      <c r="M203" s="16">
        <f t="shared" si="39"/>
        <v>0.2610966057441253</v>
      </c>
      <c r="N203" s="16">
        <f t="shared" si="40"/>
        <v>0.51020408163265307</v>
      </c>
      <c r="O203" s="17">
        <f t="shared" si="41"/>
        <v>0.24664861739039007</v>
      </c>
      <c r="P203" s="17">
        <f t="shared" si="42"/>
        <v>0.2550205025759647</v>
      </c>
      <c r="Q203" s="17">
        <f t="shared" si="43"/>
        <v>0.49833088003364534</v>
      </c>
    </row>
    <row r="204" spans="1:17" x14ac:dyDescent="0.25">
      <c r="A204" s="50"/>
      <c r="B204" s="3" t="s">
        <v>685</v>
      </c>
      <c r="C204" s="3" t="s">
        <v>325</v>
      </c>
      <c r="D204" s="3" t="s">
        <v>124</v>
      </c>
      <c r="E204" s="3" t="s">
        <v>580</v>
      </c>
      <c r="F204" s="3" t="s">
        <v>72</v>
      </c>
      <c r="G204" s="11">
        <f t="shared" si="33"/>
        <v>1.0255696388960303</v>
      </c>
      <c r="H204" s="12">
        <f t="shared" si="34"/>
        <v>2.5569638896030256E-2</v>
      </c>
      <c r="I204" s="13">
        <f t="shared" si="35"/>
        <v>1.9280709211245368</v>
      </c>
      <c r="J204" s="13">
        <f t="shared" si="36"/>
        <v>3.9279317169717958</v>
      </c>
      <c r="K204" s="13">
        <f t="shared" si="37"/>
        <v>4.4099494472529299</v>
      </c>
      <c r="L204" s="16">
        <f t="shared" si="38"/>
        <v>0.53191489361702127</v>
      </c>
      <c r="M204" s="16">
        <f t="shared" si="39"/>
        <v>0.2610966057441253</v>
      </c>
      <c r="N204" s="16">
        <f t="shared" si="40"/>
        <v>0.23255813953488372</v>
      </c>
      <c r="O204" s="17">
        <f t="shared" si="41"/>
        <v>0.51865312061070634</v>
      </c>
      <c r="P204" s="17">
        <f t="shared" si="42"/>
        <v>0.25458691037810127</v>
      </c>
      <c r="Q204" s="17">
        <f t="shared" si="43"/>
        <v>0.22675996901119252</v>
      </c>
    </row>
    <row r="205" spans="1:17" x14ac:dyDescent="0.25">
      <c r="A205" s="50"/>
      <c r="B205" s="3" t="s">
        <v>688</v>
      </c>
      <c r="C205" s="3" t="s">
        <v>164</v>
      </c>
      <c r="D205" s="3" t="s">
        <v>195</v>
      </c>
      <c r="E205" s="3" t="s">
        <v>802</v>
      </c>
      <c r="F205" s="3" t="s">
        <v>72</v>
      </c>
      <c r="G205" s="11">
        <f t="shared" si="33"/>
        <v>1.0312279593484062</v>
      </c>
      <c r="H205" s="12">
        <f t="shared" si="34"/>
        <v>3.1227959348406165E-2</v>
      </c>
      <c r="I205" s="13">
        <f t="shared" si="35"/>
        <v>1.7943366492662267</v>
      </c>
      <c r="J205" s="13">
        <f t="shared" si="36"/>
        <v>3.6608592556868418</v>
      </c>
      <c r="K205" s="13">
        <f t="shared" si="37"/>
        <v>5.8986239274728831</v>
      </c>
      <c r="L205" s="16">
        <f t="shared" si="38"/>
        <v>0.57471264367816088</v>
      </c>
      <c r="M205" s="16">
        <f t="shared" si="39"/>
        <v>0.28169014084507044</v>
      </c>
      <c r="N205" s="16">
        <f t="shared" si="40"/>
        <v>0.17482517482517484</v>
      </c>
      <c r="O205" s="17">
        <f t="shared" si="41"/>
        <v>0.55730902024931528</v>
      </c>
      <c r="P205" s="17">
        <f t="shared" si="42"/>
        <v>0.27315991415036861</v>
      </c>
      <c r="Q205" s="17">
        <f t="shared" si="43"/>
        <v>0.16953106560031617</v>
      </c>
    </row>
    <row r="206" spans="1:17" x14ac:dyDescent="0.25">
      <c r="A206" s="50"/>
      <c r="B206" s="3" t="s">
        <v>690</v>
      </c>
      <c r="C206" s="3" t="s">
        <v>610</v>
      </c>
      <c r="D206" s="3" t="s">
        <v>451</v>
      </c>
      <c r="E206" s="3" t="s">
        <v>78</v>
      </c>
      <c r="F206" s="3" t="s">
        <v>76</v>
      </c>
      <c r="G206" s="11">
        <f t="shared" si="33"/>
        <v>1.0271858478960885</v>
      </c>
      <c r="H206" s="12">
        <f t="shared" si="34"/>
        <v>2.7185847896088466E-2</v>
      </c>
      <c r="I206" s="13">
        <f t="shared" si="35"/>
        <v>2.0235561203552943</v>
      </c>
      <c r="J206" s="13">
        <f t="shared" si="36"/>
        <v>3.471888165888779</v>
      </c>
      <c r="K206" s="13">
        <f t="shared" si="37"/>
        <v>4.5915207400955156</v>
      </c>
      <c r="L206" s="16">
        <f t="shared" si="38"/>
        <v>0.50761421319796951</v>
      </c>
      <c r="M206" s="16">
        <f t="shared" si="39"/>
        <v>0.29585798816568049</v>
      </c>
      <c r="N206" s="16">
        <f t="shared" si="40"/>
        <v>0.2237136465324385</v>
      </c>
      <c r="O206" s="17">
        <f t="shared" si="41"/>
        <v>0.49417952382977193</v>
      </c>
      <c r="P206" s="17">
        <f t="shared" si="42"/>
        <v>0.28802771063451205</v>
      </c>
      <c r="Q206" s="17">
        <f t="shared" si="43"/>
        <v>0.21779276553571603</v>
      </c>
    </row>
    <row r="207" spans="1:17" x14ac:dyDescent="0.25">
      <c r="A207" s="50"/>
      <c r="B207" s="3" t="s">
        <v>691</v>
      </c>
      <c r="C207" s="3" t="s">
        <v>264</v>
      </c>
      <c r="D207" s="3" t="s">
        <v>666</v>
      </c>
      <c r="E207" s="3" t="s">
        <v>396</v>
      </c>
      <c r="F207" s="3" t="s">
        <v>72</v>
      </c>
      <c r="G207" s="11">
        <f t="shared" si="33"/>
        <v>1.0274782051182649</v>
      </c>
      <c r="H207" s="12">
        <f t="shared" si="34"/>
        <v>2.7478205118264931E-2</v>
      </c>
      <c r="I207" s="13">
        <f t="shared" si="35"/>
        <v>2.3940242179255575</v>
      </c>
      <c r="J207" s="13">
        <f t="shared" si="36"/>
        <v>3.3495789486855436</v>
      </c>
      <c r="K207" s="13">
        <f t="shared" si="37"/>
        <v>3.5242502435556489</v>
      </c>
      <c r="L207" s="16">
        <f t="shared" si="38"/>
        <v>0.42918454935622319</v>
      </c>
      <c r="M207" s="16">
        <f t="shared" si="39"/>
        <v>0.30674846625766872</v>
      </c>
      <c r="N207" s="16">
        <f t="shared" si="40"/>
        <v>0.29154518950437314</v>
      </c>
      <c r="O207" s="17">
        <f t="shared" si="41"/>
        <v>0.41770671846691199</v>
      </c>
      <c r="P207" s="17">
        <f t="shared" si="42"/>
        <v>0.29854498589813039</v>
      </c>
      <c r="Q207" s="17">
        <f t="shared" si="43"/>
        <v>0.28374829563495774</v>
      </c>
    </row>
    <row r="208" spans="1:17" x14ac:dyDescent="0.25">
      <c r="A208" s="50"/>
      <c r="B208" s="3" t="s">
        <v>694</v>
      </c>
      <c r="C208" s="3" t="s">
        <v>650</v>
      </c>
      <c r="D208" s="3" t="s">
        <v>542</v>
      </c>
      <c r="E208" s="3" t="s">
        <v>266</v>
      </c>
      <c r="F208" s="3" t="s">
        <v>72</v>
      </c>
      <c r="G208" s="11">
        <f t="shared" si="33"/>
        <v>1.0272676921807329</v>
      </c>
      <c r="H208" s="12">
        <f t="shared" si="34"/>
        <v>2.7267692180732883E-2</v>
      </c>
      <c r="I208" s="13">
        <f t="shared" si="35"/>
        <v>2.6708959996699058</v>
      </c>
      <c r="J208" s="13">
        <f t="shared" si="36"/>
        <v>3.2975292919001524</v>
      </c>
      <c r="K208" s="13">
        <f t="shared" si="37"/>
        <v>3.1023484303858133</v>
      </c>
      <c r="L208" s="16">
        <f t="shared" si="38"/>
        <v>0.38461538461538458</v>
      </c>
      <c r="M208" s="16">
        <f t="shared" si="39"/>
        <v>0.3115264797507788</v>
      </c>
      <c r="N208" s="16">
        <f t="shared" si="40"/>
        <v>0.33112582781456956</v>
      </c>
      <c r="O208" s="17">
        <f t="shared" si="41"/>
        <v>0.37440619182610979</v>
      </c>
      <c r="P208" s="17">
        <f t="shared" si="42"/>
        <v>0.30325735163485534</v>
      </c>
      <c r="Q208" s="17">
        <f t="shared" si="43"/>
        <v>0.32233645653903492</v>
      </c>
    </row>
    <row r="209" spans="1:17" x14ac:dyDescent="0.25">
      <c r="A209" s="50"/>
      <c r="B209" s="3" t="s">
        <v>707</v>
      </c>
      <c r="C209" s="3" t="s">
        <v>406</v>
      </c>
      <c r="D209" s="3" t="s">
        <v>646</v>
      </c>
      <c r="E209" s="3" t="s">
        <v>464</v>
      </c>
      <c r="F209" s="3" t="s">
        <v>68</v>
      </c>
      <c r="G209" s="11">
        <f t="shared" si="33"/>
        <v>1.0266387681001343</v>
      </c>
      <c r="H209" s="12">
        <f t="shared" si="34"/>
        <v>2.6638768100134325E-2</v>
      </c>
      <c r="I209" s="13">
        <f t="shared" si="35"/>
        <v>3.6137684637124727</v>
      </c>
      <c r="J209" s="13">
        <f t="shared" si="36"/>
        <v>3.3776415470494419</v>
      </c>
      <c r="K209" s="13">
        <f t="shared" si="37"/>
        <v>2.3407363912683059</v>
      </c>
      <c r="L209" s="16">
        <f t="shared" si="38"/>
        <v>0.28409090909090912</v>
      </c>
      <c r="M209" s="16">
        <f t="shared" si="39"/>
        <v>0.303951367781155</v>
      </c>
      <c r="N209" s="16">
        <f t="shared" si="40"/>
        <v>0.43859649122807021</v>
      </c>
      <c r="O209" s="17">
        <f t="shared" si="41"/>
        <v>0.27671944399356635</v>
      </c>
      <c r="P209" s="17">
        <f t="shared" si="42"/>
        <v>0.29606457229706795</v>
      </c>
      <c r="Q209" s="17">
        <f t="shared" si="43"/>
        <v>0.4272159837093657</v>
      </c>
    </row>
    <row r="210" spans="1:17" x14ac:dyDescent="0.25">
      <c r="A210" s="50"/>
      <c r="B210" s="3" t="s">
        <v>708</v>
      </c>
      <c r="C210" s="3" t="s">
        <v>803</v>
      </c>
      <c r="D210" s="3" t="s">
        <v>290</v>
      </c>
      <c r="E210" s="3" t="s">
        <v>100</v>
      </c>
      <c r="F210" s="3" t="s">
        <v>68</v>
      </c>
      <c r="G210" s="11">
        <f t="shared" si="33"/>
        <v>1.0332479775965167</v>
      </c>
      <c r="H210" s="12">
        <f t="shared" si="34"/>
        <v>3.3247977596516654E-2</v>
      </c>
      <c r="I210" s="13">
        <f t="shared" si="35"/>
        <v>9.7125309894072576</v>
      </c>
      <c r="J210" s="13">
        <f t="shared" si="36"/>
        <v>5.3935544430538167</v>
      </c>
      <c r="K210" s="13">
        <f t="shared" si="37"/>
        <v>1.4052172495312627</v>
      </c>
      <c r="L210" s="16">
        <f t="shared" si="38"/>
        <v>0.10638297872340426</v>
      </c>
      <c r="M210" s="16">
        <f t="shared" si="39"/>
        <v>0.19157088122605365</v>
      </c>
      <c r="N210" s="16">
        <f t="shared" si="40"/>
        <v>0.73529411764705876</v>
      </c>
      <c r="O210" s="17">
        <f t="shared" si="41"/>
        <v>0.10295977444917565</v>
      </c>
      <c r="P210" s="17">
        <f t="shared" si="42"/>
        <v>0.18540649038740445</v>
      </c>
      <c r="Q210" s="17">
        <f t="shared" si="43"/>
        <v>0.71163373516341999</v>
      </c>
    </row>
    <row r="211" spans="1:17" x14ac:dyDescent="0.25">
      <c r="A211" s="50"/>
      <c r="B211" s="3" t="s">
        <v>696</v>
      </c>
      <c r="C211" s="3" t="s">
        <v>291</v>
      </c>
      <c r="D211" s="3" t="s">
        <v>629</v>
      </c>
      <c r="E211" s="3" t="s">
        <v>210</v>
      </c>
      <c r="F211" s="3" t="s">
        <v>68</v>
      </c>
      <c r="G211" s="11">
        <f t="shared" si="33"/>
        <v>1.0294025835992384</v>
      </c>
      <c r="H211" s="12">
        <f t="shared" si="34"/>
        <v>2.9402583599238419E-2</v>
      </c>
      <c r="I211" s="13">
        <f t="shared" si="35"/>
        <v>7.6587552219783346</v>
      </c>
      <c r="J211" s="13">
        <f t="shared" si="36"/>
        <v>5.0131905821282912</v>
      </c>
      <c r="K211" s="13">
        <f t="shared" si="37"/>
        <v>1.4926337462188957</v>
      </c>
      <c r="L211" s="16">
        <f t="shared" si="38"/>
        <v>0.13440860215053763</v>
      </c>
      <c r="M211" s="16">
        <f t="shared" si="39"/>
        <v>0.20533880903490759</v>
      </c>
      <c r="N211" s="16">
        <f t="shared" si="40"/>
        <v>0.68965517241379315</v>
      </c>
      <c r="O211" s="17">
        <f t="shared" si="41"/>
        <v>0.13056952089685533</v>
      </c>
      <c r="P211" s="17">
        <f t="shared" si="42"/>
        <v>0.19947376498410754</v>
      </c>
      <c r="Q211" s="17">
        <f t="shared" si="43"/>
        <v>0.66995671411903701</v>
      </c>
    </row>
    <row r="212" spans="1:17" x14ac:dyDescent="0.25">
      <c r="A212" s="50"/>
      <c r="B212" s="3" t="s">
        <v>697</v>
      </c>
      <c r="C212" s="3" t="s">
        <v>191</v>
      </c>
      <c r="D212" s="3" t="s">
        <v>258</v>
      </c>
      <c r="E212" s="3" t="s">
        <v>348</v>
      </c>
      <c r="F212" s="3" t="s">
        <v>76</v>
      </c>
      <c r="G212" s="11">
        <f t="shared" si="33"/>
        <v>1.0273295123504464</v>
      </c>
      <c r="H212" s="12">
        <f t="shared" si="34"/>
        <v>2.732951235044645E-2</v>
      </c>
      <c r="I212" s="13">
        <f t="shared" si="35"/>
        <v>3.7497527200791296</v>
      </c>
      <c r="J212" s="13">
        <f t="shared" si="36"/>
        <v>3.4621004566210045</v>
      </c>
      <c r="K212" s="13">
        <f t="shared" si="37"/>
        <v>2.2498516320474775</v>
      </c>
      <c r="L212" s="16">
        <f t="shared" si="38"/>
        <v>0.27397260273972601</v>
      </c>
      <c r="M212" s="16">
        <f t="shared" si="39"/>
        <v>0.29673590504451036</v>
      </c>
      <c r="N212" s="16">
        <f t="shared" si="40"/>
        <v>0.45662100456621008</v>
      </c>
      <c r="O212" s="17">
        <f t="shared" si="41"/>
        <v>0.26668425217620678</v>
      </c>
      <c r="P212" s="17">
        <f t="shared" si="42"/>
        <v>0.28884199419678186</v>
      </c>
      <c r="Q212" s="17">
        <f t="shared" si="43"/>
        <v>0.44447375362701141</v>
      </c>
    </row>
    <row r="213" spans="1:17" x14ac:dyDescent="0.25">
      <c r="A213" s="50"/>
      <c r="B213" s="3" t="s">
        <v>699</v>
      </c>
      <c r="C213" s="3" t="s">
        <v>504</v>
      </c>
      <c r="D213" s="3" t="s">
        <v>86</v>
      </c>
      <c r="E213" s="3" t="s">
        <v>596</v>
      </c>
      <c r="F213" s="3" t="s">
        <v>68</v>
      </c>
      <c r="G213" s="11">
        <f t="shared" si="33"/>
        <v>1.026184550482738</v>
      </c>
      <c r="H213" s="12">
        <f t="shared" si="34"/>
        <v>2.6184550482738045E-2</v>
      </c>
      <c r="I213" s="13">
        <f t="shared" si="35"/>
        <v>1.9189651094027202</v>
      </c>
      <c r="J213" s="13">
        <f t="shared" si="36"/>
        <v>3.6532169997185475</v>
      </c>
      <c r="K213" s="13">
        <f t="shared" si="37"/>
        <v>4.8743766147930057</v>
      </c>
      <c r="L213" s="16">
        <f t="shared" si="38"/>
        <v>0.53475935828876997</v>
      </c>
      <c r="M213" s="16">
        <f t="shared" si="39"/>
        <v>0.2808988764044944</v>
      </c>
      <c r="N213" s="16">
        <f t="shared" si="40"/>
        <v>0.21052631578947367</v>
      </c>
      <c r="O213" s="17">
        <f t="shared" si="41"/>
        <v>0.52111421677242009</v>
      </c>
      <c r="P213" s="17">
        <f t="shared" si="42"/>
        <v>0.27373134420349032</v>
      </c>
      <c r="Q213" s="17">
        <f t="shared" si="43"/>
        <v>0.20515443902408961</v>
      </c>
    </row>
    <row r="214" spans="1:17" x14ac:dyDescent="0.25">
      <c r="A214" s="50"/>
      <c r="B214" s="3" t="s">
        <v>714</v>
      </c>
      <c r="C214" s="3" t="s">
        <v>197</v>
      </c>
      <c r="D214" s="3" t="s">
        <v>305</v>
      </c>
      <c r="E214" s="3" t="s">
        <v>804</v>
      </c>
      <c r="F214" s="3" t="s">
        <v>72</v>
      </c>
      <c r="G214" s="11">
        <f t="shared" si="33"/>
        <v>1.0311653226484374</v>
      </c>
      <c r="H214" s="12">
        <f t="shared" si="34"/>
        <v>3.116532264843741E-2</v>
      </c>
      <c r="I214" s="13">
        <f t="shared" si="35"/>
        <v>1.7117344355964059</v>
      </c>
      <c r="J214" s="13">
        <f t="shared" si="36"/>
        <v>3.9906097986494529</v>
      </c>
      <c r="K214" s="13">
        <f t="shared" si="37"/>
        <v>6.0529404439463281</v>
      </c>
      <c r="L214" s="16">
        <f t="shared" si="38"/>
        <v>0.60240963855421692</v>
      </c>
      <c r="M214" s="16">
        <f t="shared" si="39"/>
        <v>0.25839793281653745</v>
      </c>
      <c r="N214" s="16">
        <f t="shared" si="40"/>
        <v>0.17035775127768313</v>
      </c>
      <c r="O214" s="17">
        <f t="shared" si="41"/>
        <v>0.58420277071284021</v>
      </c>
      <c r="P214" s="17">
        <f t="shared" si="42"/>
        <v>0.2505882685744999</v>
      </c>
      <c r="Q214" s="17">
        <f t="shared" si="43"/>
        <v>0.16520896071266006</v>
      </c>
    </row>
    <row r="215" spans="1:17" x14ac:dyDescent="0.25">
      <c r="A215" s="50"/>
      <c r="B215" s="3" t="s">
        <v>702</v>
      </c>
      <c r="C215" s="3" t="s">
        <v>179</v>
      </c>
      <c r="D215" s="3" t="s">
        <v>391</v>
      </c>
      <c r="E215" s="3" t="s">
        <v>454</v>
      </c>
      <c r="F215" s="3" t="s">
        <v>68</v>
      </c>
      <c r="G215" s="11">
        <f t="shared" si="33"/>
        <v>1.0271835485055101</v>
      </c>
      <c r="H215" s="12">
        <f t="shared" si="34"/>
        <v>2.718354850551008E-2</v>
      </c>
      <c r="I215" s="13">
        <f t="shared" si="35"/>
        <v>2.5165996938384998</v>
      </c>
      <c r="J215" s="13">
        <f t="shared" si="36"/>
        <v>3.4410648874934591</v>
      </c>
      <c r="K215" s="13">
        <f t="shared" si="37"/>
        <v>3.2048126713371916</v>
      </c>
      <c r="L215" s="16">
        <f t="shared" si="38"/>
        <v>0.4081632653061224</v>
      </c>
      <c r="M215" s="16">
        <f t="shared" si="39"/>
        <v>0.29850746268656714</v>
      </c>
      <c r="N215" s="16">
        <f t="shared" si="40"/>
        <v>0.32051282051282048</v>
      </c>
      <c r="O215" s="17">
        <f t="shared" si="41"/>
        <v>0.39736156785218696</v>
      </c>
      <c r="P215" s="17">
        <f t="shared" si="42"/>
        <v>0.29060771380234568</v>
      </c>
      <c r="Q215" s="17">
        <f t="shared" si="43"/>
        <v>0.31203071834546731</v>
      </c>
    </row>
    <row r="216" spans="1:17" x14ac:dyDescent="0.25">
      <c r="A216" s="50"/>
      <c r="B216" s="3" t="s">
        <v>715</v>
      </c>
      <c r="C216" s="3" t="s">
        <v>274</v>
      </c>
      <c r="D216" s="3" t="s">
        <v>154</v>
      </c>
      <c r="E216" s="3" t="s">
        <v>135</v>
      </c>
      <c r="F216" s="3" t="s">
        <v>76</v>
      </c>
      <c r="G216" s="11">
        <f t="shared" si="33"/>
        <v>1.0283625476327216</v>
      </c>
      <c r="H216" s="12">
        <f t="shared" si="34"/>
        <v>2.8362547632721613E-2</v>
      </c>
      <c r="I216" s="13">
        <f t="shared" si="35"/>
        <v>1.953888840502171</v>
      </c>
      <c r="J216" s="13">
        <f t="shared" si="36"/>
        <v>3.6815379205251433</v>
      </c>
      <c r="K216" s="13">
        <f t="shared" si="37"/>
        <v>4.6173478388709199</v>
      </c>
      <c r="L216" s="16">
        <f t="shared" si="38"/>
        <v>0.52631578947368418</v>
      </c>
      <c r="M216" s="16">
        <f t="shared" si="39"/>
        <v>0.27932960893854747</v>
      </c>
      <c r="N216" s="16">
        <f t="shared" si="40"/>
        <v>0.22271714922048996</v>
      </c>
      <c r="O216" s="17">
        <f t="shared" si="41"/>
        <v>0.51179984207442886</v>
      </c>
      <c r="P216" s="17">
        <f t="shared" si="42"/>
        <v>0.27162561450877509</v>
      </c>
      <c r="Q216" s="17">
        <f t="shared" si="43"/>
        <v>0.21657454341679616</v>
      </c>
    </row>
    <row r="217" spans="1:17" x14ac:dyDescent="0.25">
      <c r="A217" s="50"/>
      <c r="B217" s="3" t="s">
        <v>704</v>
      </c>
      <c r="C217" s="3" t="s">
        <v>125</v>
      </c>
      <c r="D217" s="3" t="s">
        <v>366</v>
      </c>
      <c r="E217" s="3" t="s">
        <v>326</v>
      </c>
      <c r="F217" s="3" t="s">
        <v>72</v>
      </c>
      <c r="G217" s="11">
        <f t="shared" si="33"/>
        <v>1.0296499717554499</v>
      </c>
      <c r="H217" s="12">
        <f t="shared" si="34"/>
        <v>2.9649971755449922E-2</v>
      </c>
      <c r="I217" s="13">
        <f t="shared" si="35"/>
        <v>2.100485942381118</v>
      </c>
      <c r="J217" s="13">
        <f t="shared" si="36"/>
        <v>3.5419959028387478</v>
      </c>
      <c r="K217" s="13">
        <f t="shared" si="37"/>
        <v>4.1391928864569083</v>
      </c>
      <c r="L217" s="16">
        <f t="shared" si="38"/>
        <v>0.49019607843137253</v>
      </c>
      <c r="M217" s="16">
        <f t="shared" si="39"/>
        <v>0.29069767441860467</v>
      </c>
      <c r="N217" s="16">
        <f t="shared" si="40"/>
        <v>0.24875621890547267</v>
      </c>
      <c r="O217" s="17">
        <f t="shared" si="41"/>
        <v>0.47608031066677675</v>
      </c>
      <c r="P217" s="17">
        <f t="shared" si="42"/>
        <v>0.28232669586053044</v>
      </c>
      <c r="Q217" s="17">
        <f t="shared" si="43"/>
        <v>0.24159299347269272</v>
      </c>
    </row>
    <row r="218" spans="1:17" x14ac:dyDescent="0.25">
      <c r="A218" s="49" t="s">
        <v>702</v>
      </c>
      <c r="B218" s="3" t="s">
        <v>685</v>
      </c>
      <c r="C218" s="3" t="s">
        <v>204</v>
      </c>
      <c r="D218" s="3" t="s">
        <v>455</v>
      </c>
      <c r="E218" s="3" t="s">
        <v>612</v>
      </c>
      <c r="F218" s="3" t="s">
        <v>72</v>
      </c>
      <c r="G218" s="11">
        <f t="shared" si="33"/>
        <v>1.0291535799646931</v>
      </c>
      <c r="H218" s="12">
        <f t="shared" si="34"/>
        <v>2.9153579964693144E-2</v>
      </c>
      <c r="I218" s="13">
        <f t="shared" si="35"/>
        <v>1.6981034069417436</v>
      </c>
      <c r="J218" s="13">
        <f t="shared" si="36"/>
        <v>4.4665265370467679</v>
      </c>
      <c r="K218" s="13">
        <f t="shared" si="37"/>
        <v>5.3413070800167581</v>
      </c>
      <c r="L218" s="16">
        <f t="shared" si="38"/>
        <v>0.60606060606060608</v>
      </c>
      <c r="M218" s="16">
        <f t="shared" si="39"/>
        <v>0.2304147465437788</v>
      </c>
      <c r="N218" s="16">
        <f t="shared" si="40"/>
        <v>0.19267822736030826</v>
      </c>
      <c r="O218" s="17">
        <f t="shared" si="41"/>
        <v>0.58889228766167057</v>
      </c>
      <c r="P218" s="17">
        <f t="shared" si="42"/>
        <v>0.22388762088519731</v>
      </c>
      <c r="Q218" s="17">
        <f t="shared" si="43"/>
        <v>0.1872200914531322</v>
      </c>
    </row>
    <row r="219" spans="1:17" x14ac:dyDescent="0.25">
      <c r="A219" s="50"/>
      <c r="B219" s="3" t="s">
        <v>688</v>
      </c>
      <c r="C219" s="3" t="s">
        <v>407</v>
      </c>
      <c r="D219" s="3" t="s">
        <v>191</v>
      </c>
      <c r="E219" s="3" t="s">
        <v>195</v>
      </c>
      <c r="F219" s="3" t="s">
        <v>68</v>
      </c>
      <c r="G219" s="11">
        <f t="shared" si="33"/>
        <v>1.0273608567923436</v>
      </c>
      <c r="H219" s="12">
        <f t="shared" si="34"/>
        <v>2.7360856792343569E-2</v>
      </c>
      <c r="I219" s="13">
        <f t="shared" si="35"/>
        <v>2.1780050163997684</v>
      </c>
      <c r="J219" s="13">
        <f t="shared" si="36"/>
        <v>3.7498671272920538</v>
      </c>
      <c r="K219" s="13">
        <f t="shared" si="37"/>
        <v>3.6471310416128193</v>
      </c>
      <c r="L219" s="16">
        <f t="shared" si="38"/>
        <v>0.47169811320754712</v>
      </c>
      <c r="M219" s="16">
        <f t="shared" si="39"/>
        <v>0.27397260273972601</v>
      </c>
      <c r="N219" s="16">
        <f t="shared" si="40"/>
        <v>0.28169014084507044</v>
      </c>
      <c r="O219" s="17">
        <f t="shared" si="41"/>
        <v>0.45913576528533212</v>
      </c>
      <c r="P219" s="17">
        <f t="shared" si="42"/>
        <v>0.26667611572737099</v>
      </c>
      <c r="Q219" s="17">
        <f t="shared" si="43"/>
        <v>0.27418811898729695</v>
      </c>
    </row>
    <row r="220" spans="1:17" x14ac:dyDescent="0.25">
      <c r="A220" s="50"/>
      <c r="B220" s="3" t="s">
        <v>691</v>
      </c>
      <c r="C220" s="3" t="s">
        <v>115</v>
      </c>
      <c r="D220" s="3" t="s">
        <v>128</v>
      </c>
      <c r="E220" s="3" t="s">
        <v>394</v>
      </c>
      <c r="F220" s="3" t="s">
        <v>68</v>
      </c>
      <c r="G220" s="11">
        <f t="shared" si="33"/>
        <v>1.0303935713771777</v>
      </c>
      <c r="H220" s="12">
        <f t="shared" si="34"/>
        <v>3.0393571377177686E-2</v>
      </c>
      <c r="I220" s="13">
        <f t="shared" si="35"/>
        <v>1.8856202356202352</v>
      </c>
      <c r="J220" s="13">
        <f t="shared" si="36"/>
        <v>3.8124562140955578</v>
      </c>
      <c r="K220" s="13">
        <f t="shared" si="37"/>
        <v>4.8222419140451915</v>
      </c>
      <c r="L220" s="16">
        <f t="shared" si="38"/>
        <v>0.54644808743169393</v>
      </c>
      <c r="M220" s="16">
        <f t="shared" si="39"/>
        <v>0.27027027027027023</v>
      </c>
      <c r="N220" s="16">
        <f t="shared" si="40"/>
        <v>0.21367521367521369</v>
      </c>
      <c r="O220" s="17">
        <f t="shared" si="41"/>
        <v>0.53032948051232121</v>
      </c>
      <c r="P220" s="17">
        <f t="shared" si="42"/>
        <v>0.26229809441555341</v>
      </c>
      <c r="Q220" s="17">
        <f t="shared" si="43"/>
        <v>0.20737242507212558</v>
      </c>
    </row>
    <row r="221" spans="1:17" x14ac:dyDescent="0.25">
      <c r="A221" s="50"/>
      <c r="B221" s="3" t="s">
        <v>693</v>
      </c>
      <c r="C221" s="3" t="s">
        <v>278</v>
      </c>
      <c r="D221" s="3" t="s">
        <v>456</v>
      </c>
      <c r="E221" s="3" t="s">
        <v>325</v>
      </c>
      <c r="F221" s="3" t="s">
        <v>68</v>
      </c>
      <c r="G221" s="11">
        <f t="shared" si="33"/>
        <v>1.0283028398888767</v>
      </c>
      <c r="H221" s="12">
        <f t="shared" si="34"/>
        <v>2.8302839888876719E-2</v>
      </c>
      <c r="I221" s="13">
        <f t="shared" si="35"/>
        <v>4.2057586151455055</v>
      </c>
      <c r="J221" s="13">
        <f t="shared" si="36"/>
        <v>4.0823622743588404</v>
      </c>
      <c r="K221" s="13">
        <f t="shared" si="37"/>
        <v>1.933209338991088</v>
      </c>
      <c r="L221" s="16">
        <f t="shared" si="38"/>
        <v>0.24449877750611249</v>
      </c>
      <c r="M221" s="16">
        <f t="shared" si="39"/>
        <v>0.25188916876574308</v>
      </c>
      <c r="N221" s="16">
        <f t="shared" si="40"/>
        <v>0.53191489361702127</v>
      </c>
      <c r="O221" s="17">
        <f t="shared" si="41"/>
        <v>0.23776923297472774</v>
      </c>
      <c r="P221" s="17">
        <f t="shared" si="42"/>
        <v>0.24495621230897643</v>
      </c>
      <c r="Q221" s="17">
        <f t="shared" si="43"/>
        <v>0.51727455471629602</v>
      </c>
    </row>
    <row r="222" spans="1:17" x14ac:dyDescent="0.25">
      <c r="A222" s="50"/>
      <c r="B222" s="3" t="s">
        <v>694</v>
      </c>
      <c r="C222" s="3" t="s">
        <v>176</v>
      </c>
      <c r="D222" s="3" t="s">
        <v>172</v>
      </c>
      <c r="E222" s="3" t="s">
        <v>188</v>
      </c>
      <c r="F222" s="3" t="s">
        <v>76</v>
      </c>
      <c r="G222" s="11">
        <f t="shared" si="33"/>
        <v>1.026932490241349</v>
      </c>
      <c r="H222" s="12">
        <f t="shared" si="34"/>
        <v>2.6932490241349027E-2</v>
      </c>
      <c r="I222" s="13">
        <f t="shared" si="35"/>
        <v>2.0538649804826981</v>
      </c>
      <c r="J222" s="13">
        <f t="shared" si="36"/>
        <v>3.768842239185751</v>
      </c>
      <c r="K222" s="13">
        <f t="shared" si="37"/>
        <v>4.0358446866485016</v>
      </c>
      <c r="L222" s="16">
        <f t="shared" si="38"/>
        <v>0.5</v>
      </c>
      <c r="M222" s="16">
        <f t="shared" si="39"/>
        <v>0.27247956403269757</v>
      </c>
      <c r="N222" s="16">
        <f t="shared" si="40"/>
        <v>0.2544529262086514</v>
      </c>
      <c r="O222" s="17">
        <f t="shared" si="41"/>
        <v>0.4868869227055912</v>
      </c>
      <c r="P222" s="17">
        <f t="shared" si="42"/>
        <v>0.26533347286408238</v>
      </c>
      <c r="Q222" s="17">
        <f t="shared" si="43"/>
        <v>0.24777960443032632</v>
      </c>
    </row>
    <row r="223" spans="1:17" x14ac:dyDescent="0.25">
      <c r="A223" s="50"/>
      <c r="B223" s="3" t="s">
        <v>695</v>
      </c>
      <c r="C223" s="3" t="s">
        <v>387</v>
      </c>
      <c r="D223" s="3" t="s">
        <v>366</v>
      </c>
      <c r="E223" s="3" t="s">
        <v>442</v>
      </c>
      <c r="F223" s="3" t="s">
        <v>68</v>
      </c>
      <c r="G223" s="11">
        <f t="shared" si="33"/>
        <v>1.0271788421148327</v>
      </c>
      <c r="H223" s="12">
        <f t="shared" si="34"/>
        <v>2.717884211483268E-2</v>
      </c>
      <c r="I223" s="13">
        <f t="shared" si="35"/>
        <v>3.1945261989771296</v>
      </c>
      <c r="J223" s="13">
        <f t="shared" si="36"/>
        <v>3.5334952168750244</v>
      </c>
      <c r="K223" s="13">
        <f t="shared" si="37"/>
        <v>2.4755010094967469</v>
      </c>
      <c r="L223" s="16">
        <f t="shared" si="38"/>
        <v>0.32154340836012862</v>
      </c>
      <c r="M223" s="16">
        <f t="shared" si="39"/>
        <v>0.29069767441860467</v>
      </c>
      <c r="N223" s="16">
        <f t="shared" si="40"/>
        <v>0.41493775933609955</v>
      </c>
      <c r="O223" s="17">
        <f t="shared" si="41"/>
        <v>0.31303546683079159</v>
      </c>
      <c r="P223" s="17">
        <f t="shared" si="42"/>
        <v>0.28300590169876799</v>
      </c>
      <c r="Q223" s="17">
        <f t="shared" si="43"/>
        <v>0.40395863147044059</v>
      </c>
    </row>
    <row r="224" spans="1:17" x14ac:dyDescent="0.25">
      <c r="A224" s="50"/>
      <c r="B224" s="3" t="s">
        <v>707</v>
      </c>
      <c r="C224" s="3" t="s">
        <v>450</v>
      </c>
      <c r="D224" s="3" t="s">
        <v>467</v>
      </c>
      <c r="E224" s="3" t="s">
        <v>395</v>
      </c>
      <c r="F224" s="3" t="s">
        <v>68</v>
      </c>
      <c r="G224" s="11">
        <f t="shared" si="33"/>
        <v>1.0272615725239889</v>
      </c>
      <c r="H224" s="12">
        <f t="shared" si="34"/>
        <v>2.7261572523988864E-2</v>
      </c>
      <c r="I224" s="13">
        <f t="shared" si="35"/>
        <v>3.3386001107029637</v>
      </c>
      <c r="J224" s="13">
        <f t="shared" si="36"/>
        <v>3.4310536522301227</v>
      </c>
      <c r="K224" s="13">
        <f t="shared" si="37"/>
        <v>2.4448825426070933</v>
      </c>
      <c r="L224" s="16">
        <f t="shared" si="38"/>
        <v>0.30769230769230771</v>
      </c>
      <c r="M224" s="16">
        <f t="shared" si="39"/>
        <v>0.29940119760479045</v>
      </c>
      <c r="N224" s="16">
        <f t="shared" si="40"/>
        <v>0.42016806722689076</v>
      </c>
      <c r="O224" s="17">
        <f t="shared" si="41"/>
        <v>0.29952673780671613</v>
      </c>
      <c r="P224" s="17">
        <f t="shared" si="42"/>
        <v>0.29145565804545731</v>
      </c>
      <c r="Q224" s="17">
        <f t="shared" si="43"/>
        <v>0.40901760414782667</v>
      </c>
    </row>
    <row r="225" spans="1:17" x14ac:dyDescent="0.25">
      <c r="A225" s="50"/>
      <c r="B225" s="3" t="s">
        <v>708</v>
      </c>
      <c r="C225" s="3" t="s">
        <v>512</v>
      </c>
      <c r="D225" s="3" t="s">
        <v>317</v>
      </c>
      <c r="E225" s="3" t="s">
        <v>246</v>
      </c>
      <c r="F225" s="3" t="s">
        <v>68</v>
      </c>
      <c r="G225" s="11">
        <f t="shared" si="33"/>
        <v>1.0295855370007914</v>
      </c>
      <c r="H225" s="12">
        <f t="shared" si="34"/>
        <v>2.9585537000791362E-2</v>
      </c>
      <c r="I225" s="13">
        <f t="shared" si="35"/>
        <v>7.248282180485571</v>
      </c>
      <c r="J225" s="13">
        <f t="shared" si="36"/>
        <v>4.8596437346437353</v>
      </c>
      <c r="K225" s="13">
        <f t="shared" si="37"/>
        <v>1.5237865947611713</v>
      </c>
      <c r="L225" s="16">
        <f t="shared" si="38"/>
        <v>0.14204545454545456</v>
      </c>
      <c r="M225" s="16">
        <f t="shared" si="39"/>
        <v>0.21186440677966104</v>
      </c>
      <c r="N225" s="16">
        <f t="shared" si="40"/>
        <v>0.67567567567567566</v>
      </c>
      <c r="O225" s="17">
        <f t="shared" si="41"/>
        <v>0.13796372369335774</v>
      </c>
      <c r="P225" s="17">
        <f t="shared" si="42"/>
        <v>0.20577640144094037</v>
      </c>
      <c r="Q225" s="17">
        <f t="shared" si="43"/>
        <v>0.6562598748657017</v>
      </c>
    </row>
    <row r="226" spans="1:17" x14ac:dyDescent="0.25">
      <c r="A226" s="50"/>
      <c r="B226" s="3" t="s">
        <v>697</v>
      </c>
      <c r="C226" s="3" t="s">
        <v>124</v>
      </c>
      <c r="D226" s="3" t="s">
        <v>363</v>
      </c>
      <c r="E226" s="3" t="s">
        <v>407</v>
      </c>
      <c r="F226" s="3" t="s">
        <v>76</v>
      </c>
      <c r="G226" s="11">
        <f t="shared" si="33"/>
        <v>1.0260498509164817</v>
      </c>
      <c r="H226" s="12">
        <f t="shared" si="34"/>
        <v>2.6049850916481709E-2</v>
      </c>
      <c r="I226" s="13">
        <f t="shared" si="35"/>
        <v>3.9297709290101248</v>
      </c>
      <c r="J226" s="13">
        <f t="shared" si="36"/>
        <v>3.4988299916252026</v>
      </c>
      <c r="K226" s="13">
        <f t="shared" si="37"/>
        <v>2.1752256839429411</v>
      </c>
      <c r="L226" s="16">
        <f t="shared" si="38"/>
        <v>0.2610966057441253</v>
      </c>
      <c r="M226" s="16">
        <f t="shared" si="39"/>
        <v>0.29325513196480935</v>
      </c>
      <c r="N226" s="16">
        <f t="shared" si="40"/>
        <v>0.47169811320754712</v>
      </c>
      <c r="O226" s="17">
        <f t="shared" si="41"/>
        <v>0.25446775857031728</v>
      </c>
      <c r="P226" s="17">
        <f t="shared" si="42"/>
        <v>0.2858098285408549</v>
      </c>
      <c r="Q226" s="17">
        <f t="shared" si="43"/>
        <v>0.45972241288882798</v>
      </c>
    </row>
    <row r="227" spans="1:17" x14ac:dyDescent="0.25">
      <c r="A227" s="50"/>
      <c r="B227" s="3" t="s">
        <v>699</v>
      </c>
      <c r="C227" s="3" t="s">
        <v>430</v>
      </c>
      <c r="D227" s="3" t="s">
        <v>95</v>
      </c>
      <c r="E227" s="3" t="s">
        <v>602</v>
      </c>
      <c r="F227" s="3" t="s">
        <v>68</v>
      </c>
      <c r="G227" s="11">
        <f t="shared" si="33"/>
        <v>1.0314960098378623</v>
      </c>
      <c r="H227" s="12">
        <f t="shared" si="34"/>
        <v>3.1496009837862271E-2</v>
      </c>
      <c r="I227" s="13">
        <f t="shared" si="35"/>
        <v>1.7535432167243659</v>
      </c>
      <c r="J227" s="13">
        <f t="shared" si="36"/>
        <v>4.0022045181709052</v>
      </c>
      <c r="K227" s="13">
        <f t="shared" si="37"/>
        <v>5.5597634930260771</v>
      </c>
      <c r="L227" s="16">
        <f t="shared" si="38"/>
        <v>0.58823529411764708</v>
      </c>
      <c r="M227" s="16">
        <f t="shared" si="39"/>
        <v>0.25773195876288663</v>
      </c>
      <c r="N227" s="16">
        <f t="shared" si="40"/>
        <v>0.1855287569573284</v>
      </c>
      <c r="O227" s="17">
        <f t="shared" si="41"/>
        <v>0.57027394047807323</v>
      </c>
      <c r="P227" s="17">
        <f t="shared" si="42"/>
        <v>0.24986229350843414</v>
      </c>
      <c r="Q227" s="17">
        <f t="shared" si="43"/>
        <v>0.17986376601349249</v>
      </c>
    </row>
    <row r="228" spans="1:17" x14ac:dyDescent="0.25">
      <c r="A228" s="50"/>
      <c r="B228" s="3" t="s">
        <v>714</v>
      </c>
      <c r="C228" s="3" t="s">
        <v>228</v>
      </c>
      <c r="D228" s="3" t="s">
        <v>278</v>
      </c>
      <c r="E228" s="3" t="s">
        <v>408</v>
      </c>
      <c r="F228" s="3" t="s">
        <v>72</v>
      </c>
      <c r="G228" s="11">
        <f t="shared" si="33"/>
        <v>1.02991536499772</v>
      </c>
      <c r="H228" s="12">
        <f t="shared" si="34"/>
        <v>2.9915364997719962E-2</v>
      </c>
      <c r="I228" s="13">
        <f t="shared" si="35"/>
        <v>1.8435485033459187</v>
      </c>
      <c r="J228" s="13">
        <f t="shared" si="36"/>
        <v>4.2123538428406748</v>
      </c>
      <c r="K228" s="13">
        <f t="shared" si="37"/>
        <v>4.5419267596399449</v>
      </c>
      <c r="L228" s="16">
        <f t="shared" si="38"/>
        <v>0.55865921787709494</v>
      </c>
      <c r="M228" s="16">
        <f t="shared" si="39"/>
        <v>0.24449877750611249</v>
      </c>
      <c r="N228" s="16">
        <f t="shared" si="40"/>
        <v>0.22675736961451246</v>
      </c>
      <c r="O228" s="17">
        <f t="shared" si="41"/>
        <v>0.54243216177120701</v>
      </c>
      <c r="P228" s="17">
        <f t="shared" si="42"/>
        <v>0.23739696077517372</v>
      </c>
      <c r="Q228" s="17">
        <f t="shared" si="43"/>
        <v>0.22017087745361918</v>
      </c>
    </row>
    <row r="229" spans="1:17" x14ac:dyDescent="0.25">
      <c r="A229" s="50"/>
      <c r="B229" s="3" t="s">
        <v>703</v>
      </c>
      <c r="C229" s="3" t="s">
        <v>363</v>
      </c>
      <c r="D229" s="3" t="s">
        <v>129</v>
      </c>
      <c r="E229" s="3" t="s">
        <v>105</v>
      </c>
      <c r="F229" s="3" t="s">
        <v>72</v>
      </c>
      <c r="G229" s="11">
        <f t="shared" si="33"/>
        <v>1.0302864622164787</v>
      </c>
      <c r="H229" s="12">
        <f t="shared" si="34"/>
        <v>3.0286462216478682E-2</v>
      </c>
      <c r="I229" s="13">
        <f t="shared" si="35"/>
        <v>3.5132768361581923</v>
      </c>
      <c r="J229" s="13">
        <f t="shared" si="36"/>
        <v>3.6472140762463345</v>
      </c>
      <c r="K229" s="13">
        <f t="shared" si="37"/>
        <v>2.2666302168762531</v>
      </c>
      <c r="L229" s="16">
        <f t="shared" si="38"/>
        <v>0.29325513196480935</v>
      </c>
      <c r="M229" s="16">
        <f t="shared" si="39"/>
        <v>0.2824858757062147</v>
      </c>
      <c r="N229" s="16">
        <f t="shared" si="40"/>
        <v>0.45454545454545453</v>
      </c>
      <c r="O229" s="17">
        <f t="shared" si="41"/>
        <v>0.28463455817319289</v>
      </c>
      <c r="P229" s="17">
        <f t="shared" si="42"/>
        <v>0.27418187665835808</v>
      </c>
      <c r="Q229" s="17">
        <f t="shared" si="43"/>
        <v>0.44118356516844898</v>
      </c>
    </row>
    <row r="230" spans="1:17" x14ac:dyDescent="0.25">
      <c r="A230" s="50"/>
      <c r="B230" s="3" t="s">
        <v>715</v>
      </c>
      <c r="C230" s="3" t="s">
        <v>282</v>
      </c>
      <c r="D230" s="3" t="s">
        <v>524</v>
      </c>
      <c r="E230" s="3" t="s">
        <v>268</v>
      </c>
      <c r="F230" s="3" t="s">
        <v>72</v>
      </c>
      <c r="G230" s="11">
        <f t="shared" si="33"/>
        <v>1.0262596578927043</v>
      </c>
      <c r="H230" s="12">
        <f t="shared" si="34"/>
        <v>2.6259657892704347E-2</v>
      </c>
      <c r="I230" s="13">
        <f t="shared" si="35"/>
        <v>2.206458264469314</v>
      </c>
      <c r="J230" s="13">
        <f t="shared" si="36"/>
        <v>3.6021713992033919</v>
      </c>
      <c r="K230" s="13">
        <f t="shared" si="37"/>
        <v>3.71505996157159</v>
      </c>
      <c r="L230" s="16">
        <f t="shared" si="38"/>
        <v>0.46511627906976744</v>
      </c>
      <c r="M230" s="16">
        <f t="shared" si="39"/>
        <v>0.28490028490028491</v>
      </c>
      <c r="N230" s="16">
        <f t="shared" si="40"/>
        <v>0.27624309392265195</v>
      </c>
      <c r="O230" s="17">
        <f t="shared" si="41"/>
        <v>0.45321500800764741</v>
      </c>
      <c r="P230" s="17">
        <f t="shared" si="42"/>
        <v>0.27761033254029682</v>
      </c>
      <c r="Q230" s="17">
        <f t="shared" si="43"/>
        <v>0.26917465945205571</v>
      </c>
    </row>
    <row r="231" spans="1:17" x14ac:dyDescent="0.25">
      <c r="A231" s="50"/>
      <c r="B231" s="3" t="s">
        <v>704</v>
      </c>
      <c r="C231" s="3" t="s">
        <v>285</v>
      </c>
      <c r="D231" s="3" t="s">
        <v>625</v>
      </c>
      <c r="E231" s="3" t="s">
        <v>305</v>
      </c>
      <c r="F231" s="3" t="s">
        <v>68</v>
      </c>
      <c r="G231" s="11">
        <f t="shared" si="33"/>
        <v>1.0270264073043358</v>
      </c>
      <c r="H231" s="12">
        <f t="shared" si="34"/>
        <v>2.7026407304335809E-2</v>
      </c>
      <c r="I231" s="13">
        <f t="shared" si="35"/>
        <v>1.9924312301704115</v>
      </c>
      <c r="J231" s="13">
        <f t="shared" si="36"/>
        <v>4.0567543088521267</v>
      </c>
      <c r="K231" s="13">
        <f t="shared" si="37"/>
        <v>3.9745921962677797</v>
      </c>
      <c r="L231" s="16">
        <f t="shared" si="38"/>
        <v>0.51546391752577325</v>
      </c>
      <c r="M231" s="16">
        <f t="shared" si="39"/>
        <v>0.25316455696202528</v>
      </c>
      <c r="N231" s="16">
        <f t="shared" si="40"/>
        <v>0.25839793281653745</v>
      </c>
      <c r="O231" s="17">
        <f t="shared" si="41"/>
        <v>0.50189938044409721</v>
      </c>
      <c r="P231" s="17">
        <f t="shared" si="42"/>
        <v>0.24650248052191104</v>
      </c>
      <c r="Q231" s="17">
        <f t="shared" si="43"/>
        <v>0.25159813903399186</v>
      </c>
    </row>
    <row r="232" spans="1:17" x14ac:dyDescent="0.25">
      <c r="A232" s="50"/>
      <c r="B232" s="3" t="s">
        <v>705</v>
      </c>
      <c r="C232" s="3" t="s">
        <v>90</v>
      </c>
      <c r="D232" s="3" t="s">
        <v>400</v>
      </c>
      <c r="E232" s="3" t="s">
        <v>404</v>
      </c>
      <c r="F232" s="3" t="s">
        <v>68</v>
      </c>
      <c r="G232" s="11">
        <f t="shared" si="33"/>
        <v>1.0296866116553955</v>
      </c>
      <c r="H232" s="12">
        <f t="shared" si="34"/>
        <v>2.9686611655395545E-2</v>
      </c>
      <c r="I232" s="13">
        <f t="shared" si="35"/>
        <v>2.5124353324391651</v>
      </c>
      <c r="J232" s="13">
        <f t="shared" si="36"/>
        <v>3.5009344796283446</v>
      </c>
      <c r="K232" s="13">
        <f t="shared" si="37"/>
        <v>3.1611378977820643</v>
      </c>
      <c r="L232" s="16">
        <f t="shared" si="38"/>
        <v>0.4098360655737705</v>
      </c>
      <c r="M232" s="16">
        <f t="shared" si="39"/>
        <v>0.29411764705882354</v>
      </c>
      <c r="N232" s="16">
        <f t="shared" si="40"/>
        <v>0.32573289902280134</v>
      </c>
      <c r="O232" s="17">
        <f t="shared" si="41"/>
        <v>0.3980201946249351</v>
      </c>
      <c r="P232" s="17">
        <f t="shared" si="42"/>
        <v>0.28563802202495342</v>
      </c>
      <c r="Q232" s="17">
        <f t="shared" si="43"/>
        <v>0.31634178335011126</v>
      </c>
    </row>
    <row r="233" spans="1:17" x14ac:dyDescent="0.25">
      <c r="A233" s="49" t="s">
        <v>703</v>
      </c>
      <c r="B233" s="3" t="s">
        <v>685</v>
      </c>
      <c r="C233" s="3" t="s">
        <v>159</v>
      </c>
      <c r="D233" s="3" t="s">
        <v>147</v>
      </c>
      <c r="E233" s="3" t="s">
        <v>532</v>
      </c>
      <c r="F233" s="3" t="s">
        <v>72</v>
      </c>
      <c r="G233" s="11">
        <f t="shared" si="33"/>
        <v>1.0317045218555068</v>
      </c>
      <c r="H233" s="12">
        <f t="shared" si="34"/>
        <v>3.1704521855506762E-2</v>
      </c>
      <c r="I233" s="13">
        <f t="shared" si="35"/>
        <v>1.3412158784121588</v>
      </c>
      <c r="J233" s="13">
        <f t="shared" si="36"/>
        <v>6.0251544076361592</v>
      </c>
      <c r="K233" s="13">
        <f t="shared" si="37"/>
        <v>11.307481559536354</v>
      </c>
      <c r="L233" s="16">
        <f t="shared" si="38"/>
        <v>0.76923076923076916</v>
      </c>
      <c r="M233" s="16">
        <f t="shared" si="39"/>
        <v>0.17123287671232876</v>
      </c>
      <c r="N233" s="16">
        <f t="shared" si="40"/>
        <v>9.1240875912408759E-2</v>
      </c>
      <c r="O233" s="17">
        <f t="shared" si="41"/>
        <v>0.74559212733440183</v>
      </c>
      <c r="P233" s="17">
        <f t="shared" si="42"/>
        <v>0.16597085026279496</v>
      </c>
      <c r="Q233" s="17">
        <f t="shared" si="43"/>
        <v>8.8437022402803142E-2</v>
      </c>
    </row>
    <row r="234" spans="1:17" x14ac:dyDescent="0.25">
      <c r="A234" s="50"/>
      <c r="B234" s="3" t="s">
        <v>688</v>
      </c>
      <c r="C234" s="3" t="s">
        <v>311</v>
      </c>
      <c r="D234" s="3" t="s">
        <v>447</v>
      </c>
      <c r="E234" s="3" t="s">
        <v>805</v>
      </c>
      <c r="F234" s="3" t="s">
        <v>72</v>
      </c>
      <c r="G234" s="11">
        <f t="shared" si="33"/>
        <v>1.0283644539944605</v>
      </c>
      <c r="H234" s="12">
        <f t="shared" si="34"/>
        <v>2.8364453994460526E-2</v>
      </c>
      <c r="I234" s="13">
        <f t="shared" si="35"/>
        <v>1.4294265910523001</v>
      </c>
      <c r="J234" s="13">
        <f t="shared" si="36"/>
        <v>5.4400479616306958</v>
      </c>
      <c r="K234" s="13">
        <f t="shared" si="37"/>
        <v>8.5765595463138009</v>
      </c>
      <c r="L234" s="16">
        <f t="shared" si="38"/>
        <v>0.71942446043165476</v>
      </c>
      <c r="M234" s="16">
        <f t="shared" si="39"/>
        <v>0.1890359168241966</v>
      </c>
      <c r="N234" s="16">
        <f t="shared" si="40"/>
        <v>0.11990407673860912</v>
      </c>
      <c r="O234" s="17">
        <f t="shared" si="41"/>
        <v>0.69958122107119236</v>
      </c>
      <c r="P234" s="17">
        <f t="shared" si="42"/>
        <v>0.18382190875027549</v>
      </c>
      <c r="Q234" s="17">
        <f t="shared" si="43"/>
        <v>0.11659687017853206</v>
      </c>
    </row>
    <row r="235" spans="1:17" x14ac:dyDescent="0.25">
      <c r="A235" s="50"/>
      <c r="B235" s="3" t="s">
        <v>690</v>
      </c>
      <c r="C235" s="3" t="s">
        <v>364</v>
      </c>
      <c r="D235" s="3" t="s">
        <v>655</v>
      </c>
      <c r="E235" s="3" t="s">
        <v>481</v>
      </c>
      <c r="F235" s="3" t="s">
        <v>72</v>
      </c>
      <c r="G235" s="11">
        <f t="shared" si="33"/>
        <v>1.0309065934065933</v>
      </c>
      <c r="H235" s="12">
        <f t="shared" si="34"/>
        <v>3.0906593406593297E-2</v>
      </c>
      <c r="I235" s="13">
        <f t="shared" si="35"/>
        <v>1.6082142857142856</v>
      </c>
      <c r="J235" s="13">
        <f t="shared" si="36"/>
        <v>4.6184615384615384</v>
      </c>
      <c r="K235" s="13">
        <f t="shared" si="37"/>
        <v>6.1854395604395602</v>
      </c>
      <c r="L235" s="16">
        <f t="shared" si="38"/>
        <v>0.64102564102564097</v>
      </c>
      <c r="M235" s="16">
        <f t="shared" si="39"/>
        <v>0.2232142857142857</v>
      </c>
      <c r="N235" s="16">
        <f t="shared" si="40"/>
        <v>0.16666666666666666</v>
      </c>
      <c r="O235" s="17">
        <f t="shared" si="41"/>
        <v>0.62180768376637796</v>
      </c>
      <c r="P235" s="17">
        <f t="shared" si="42"/>
        <v>0.21652231845436376</v>
      </c>
      <c r="Q235" s="17">
        <f t="shared" si="43"/>
        <v>0.16166999777925828</v>
      </c>
    </row>
    <row r="236" spans="1:17" x14ac:dyDescent="0.25">
      <c r="A236" s="50"/>
      <c r="B236" s="3" t="s">
        <v>691</v>
      </c>
      <c r="C236" s="3" t="s">
        <v>108</v>
      </c>
      <c r="D236" s="3" t="s">
        <v>806</v>
      </c>
      <c r="E236" s="3" t="s">
        <v>807</v>
      </c>
      <c r="F236" s="3" t="s">
        <v>72</v>
      </c>
      <c r="G236" s="11">
        <f t="shared" si="33"/>
        <v>1.0312491260713241</v>
      </c>
      <c r="H236" s="12">
        <f t="shared" si="34"/>
        <v>3.1249126071324129E-2</v>
      </c>
      <c r="I236" s="13">
        <f t="shared" si="35"/>
        <v>1.4540612677605669</v>
      </c>
      <c r="J236" s="13">
        <f t="shared" si="36"/>
        <v>5.0840581915316276</v>
      </c>
      <c r="K236" s="13">
        <f t="shared" si="37"/>
        <v>8.6521801677384094</v>
      </c>
      <c r="L236" s="16">
        <f t="shared" si="38"/>
        <v>0.70921985815602839</v>
      </c>
      <c r="M236" s="16">
        <f t="shared" si="39"/>
        <v>0.20283975659229211</v>
      </c>
      <c r="N236" s="16">
        <f t="shared" si="40"/>
        <v>0.11918951132300357</v>
      </c>
      <c r="O236" s="17">
        <f t="shared" si="41"/>
        <v>0.68772893011593861</v>
      </c>
      <c r="P236" s="17">
        <f t="shared" si="42"/>
        <v>0.19669326398853415</v>
      </c>
      <c r="Q236" s="17">
        <f t="shared" si="43"/>
        <v>0.11557780589552721</v>
      </c>
    </row>
    <row r="237" spans="1:17" x14ac:dyDescent="0.25">
      <c r="A237" s="50"/>
      <c r="B237" s="3" t="s">
        <v>693</v>
      </c>
      <c r="C237" s="3" t="s">
        <v>442</v>
      </c>
      <c r="D237" s="3" t="s">
        <v>172</v>
      </c>
      <c r="E237" s="3" t="s">
        <v>170</v>
      </c>
      <c r="F237" s="3" t="s">
        <v>68</v>
      </c>
      <c r="G237" s="11">
        <f t="shared" si="33"/>
        <v>1.0298830767934546</v>
      </c>
      <c r="H237" s="12">
        <f t="shared" si="34"/>
        <v>2.9883076793454588E-2</v>
      </c>
      <c r="I237" s="13">
        <f t="shared" si="35"/>
        <v>2.4820182150722259</v>
      </c>
      <c r="J237" s="13">
        <f t="shared" si="36"/>
        <v>3.7796708918319784</v>
      </c>
      <c r="K237" s="13">
        <f t="shared" si="37"/>
        <v>3.0072585842368875</v>
      </c>
      <c r="L237" s="16">
        <f t="shared" si="38"/>
        <v>0.41493775933609955</v>
      </c>
      <c r="M237" s="16">
        <f t="shared" si="39"/>
        <v>0.27247956403269757</v>
      </c>
      <c r="N237" s="16">
        <f t="shared" si="40"/>
        <v>0.34246575342465752</v>
      </c>
      <c r="O237" s="17">
        <f t="shared" si="41"/>
        <v>0.40289792956692722</v>
      </c>
      <c r="P237" s="17">
        <f t="shared" si="42"/>
        <v>0.2645732997973555</v>
      </c>
      <c r="Q237" s="17">
        <f t="shared" si="43"/>
        <v>0.33252877063571734</v>
      </c>
    </row>
    <row r="238" spans="1:17" x14ac:dyDescent="0.25">
      <c r="A238" s="50"/>
      <c r="B238" s="3" t="s">
        <v>694</v>
      </c>
      <c r="C238" s="3" t="s">
        <v>289</v>
      </c>
      <c r="D238" s="3" t="s">
        <v>808</v>
      </c>
      <c r="E238" s="3" t="s">
        <v>424</v>
      </c>
      <c r="F238" s="3" t="s">
        <v>72</v>
      </c>
      <c r="G238" s="11">
        <f t="shared" si="33"/>
        <v>1.0302773183956675</v>
      </c>
      <c r="H238" s="12">
        <f t="shared" si="34"/>
        <v>3.0277318395667496E-2</v>
      </c>
      <c r="I238" s="13">
        <f t="shared" si="35"/>
        <v>1.4423882457539343</v>
      </c>
      <c r="J238" s="13">
        <f t="shared" si="36"/>
        <v>5.0689644065066837</v>
      </c>
      <c r="K238" s="13">
        <f t="shared" si="37"/>
        <v>9.1385598141695699</v>
      </c>
      <c r="L238" s="16">
        <f t="shared" si="38"/>
        <v>0.7142857142857143</v>
      </c>
      <c r="M238" s="16">
        <f t="shared" si="39"/>
        <v>0.2032520325203252</v>
      </c>
      <c r="N238" s="16">
        <f t="shared" si="40"/>
        <v>0.11273957158962797</v>
      </c>
      <c r="O238" s="17">
        <f t="shared" si="41"/>
        <v>0.69329461255925684</v>
      </c>
      <c r="P238" s="17">
        <f t="shared" si="42"/>
        <v>0.19727895479328444</v>
      </c>
      <c r="Q238" s="17">
        <f t="shared" si="43"/>
        <v>0.1094264326474588</v>
      </c>
    </row>
    <row r="239" spans="1:17" x14ac:dyDescent="0.25">
      <c r="A239" s="50"/>
      <c r="B239" s="3" t="s">
        <v>708</v>
      </c>
      <c r="C239" s="3" t="s">
        <v>211</v>
      </c>
      <c r="D239" s="3" t="s">
        <v>92</v>
      </c>
      <c r="E239" s="3" t="s">
        <v>552</v>
      </c>
      <c r="F239" s="3" t="s">
        <v>68</v>
      </c>
      <c r="G239" s="11">
        <f t="shared" si="33"/>
        <v>1.0343457711878763</v>
      </c>
      <c r="H239" s="12">
        <f t="shared" si="34"/>
        <v>3.4345771187876295E-2</v>
      </c>
      <c r="I239" s="13">
        <f t="shared" si="35"/>
        <v>4.7786774628879884</v>
      </c>
      <c r="J239" s="13">
        <f t="shared" si="36"/>
        <v>4.4373433583959896</v>
      </c>
      <c r="K239" s="13">
        <f t="shared" si="37"/>
        <v>1.7687312687312684</v>
      </c>
      <c r="L239" s="16">
        <f t="shared" si="38"/>
        <v>0.21645021645021645</v>
      </c>
      <c r="M239" s="16">
        <f t="shared" si="39"/>
        <v>0.23310023310023309</v>
      </c>
      <c r="N239" s="16">
        <f t="shared" si="40"/>
        <v>0.58479532163742687</v>
      </c>
      <c r="O239" s="17">
        <f t="shared" si="41"/>
        <v>0.20926292007907374</v>
      </c>
      <c r="P239" s="17">
        <f t="shared" si="42"/>
        <v>0.22536006777746401</v>
      </c>
      <c r="Q239" s="17">
        <f t="shared" si="43"/>
        <v>0.56537701214346237</v>
      </c>
    </row>
    <row r="240" spans="1:17" x14ac:dyDescent="0.25">
      <c r="A240" s="50"/>
      <c r="B240" s="3" t="s">
        <v>696</v>
      </c>
      <c r="C240" s="3" t="s">
        <v>217</v>
      </c>
      <c r="D240" s="3" t="s">
        <v>655</v>
      </c>
      <c r="E240" s="3" t="s">
        <v>576</v>
      </c>
      <c r="F240" s="3" t="s">
        <v>72</v>
      </c>
      <c r="G240" s="11">
        <f t="shared" si="33"/>
        <v>1.0315642746105769</v>
      </c>
      <c r="H240" s="12">
        <f t="shared" si="34"/>
        <v>3.156427461057687E-2</v>
      </c>
      <c r="I240" s="13">
        <f t="shared" si="35"/>
        <v>5.8799163652802884</v>
      </c>
      <c r="J240" s="13">
        <f t="shared" si="36"/>
        <v>4.6214079502553851</v>
      </c>
      <c r="K240" s="13">
        <f t="shared" si="37"/>
        <v>1.6298715538847115</v>
      </c>
      <c r="L240" s="16">
        <f t="shared" si="38"/>
        <v>0.17543859649122806</v>
      </c>
      <c r="M240" s="16">
        <f t="shared" si="39"/>
        <v>0.2232142857142857</v>
      </c>
      <c r="N240" s="16">
        <f t="shared" si="40"/>
        <v>0.63291139240506322</v>
      </c>
      <c r="O240" s="17">
        <f t="shared" si="41"/>
        <v>0.17007044622348658</v>
      </c>
      <c r="P240" s="17">
        <f t="shared" si="42"/>
        <v>0.21638427309684674</v>
      </c>
      <c r="Q240" s="17">
        <f t="shared" si="43"/>
        <v>0.61354528067966685</v>
      </c>
    </row>
    <row r="241" spans="1:17" x14ac:dyDescent="0.25">
      <c r="A241" s="50"/>
      <c r="B241" s="3" t="s">
        <v>699</v>
      </c>
      <c r="C241" s="3" t="s">
        <v>605</v>
      </c>
      <c r="D241" s="3" t="s">
        <v>422</v>
      </c>
      <c r="E241" s="3" t="s">
        <v>809</v>
      </c>
      <c r="F241" s="3" t="s">
        <v>68</v>
      </c>
      <c r="G241" s="11">
        <f t="shared" si="33"/>
        <v>1.0317135019717749</v>
      </c>
      <c r="H241" s="12">
        <f t="shared" si="34"/>
        <v>3.1713501971774916E-2</v>
      </c>
      <c r="I241" s="13">
        <f t="shared" si="35"/>
        <v>1.2999590124844365</v>
      </c>
      <c r="J241" s="13">
        <f t="shared" si="36"/>
        <v>6.664869222737666</v>
      </c>
      <c r="K241" s="13">
        <f t="shared" si="37"/>
        <v>12.390879158681017</v>
      </c>
      <c r="L241" s="16">
        <f t="shared" si="38"/>
        <v>0.79365079365079361</v>
      </c>
      <c r="M241" s="16">
        <f t="shared" si="39"/>
        <v>0.15479876160990713</v>
      </c>
      <c r="N241" s="16">
        <f t="shared" si="40"/>
        <v>8.3263946711074108E-2</v>
      </c>
      <c r="O241" s="17">
        <f t="shared" si="41"/>
        <v>0.76925502296325077</v>
      </c>
      <c r="P241" s="17">
        <f t="shared" si="42"/>
        <v>0.150040453395309</v>
      </c>
      <c r="Q241" s="17">
        <f t="shared" si="43"/>
        <v>8.0704523641440137E-2</v>
      </c>
    </row>
    <row r="242" spans="1:17" x14ac:dyDescent="0.25">
      <c r="A242" s="50"/>
      <c r="B242" s="3" t="s">
        <v>714</v>
      </c>
      <c r="C242" s="3" t="s">
        <v>686</v>
      </c>
      <c r="D242" s="3" t="s">
        <v>373</v>
      </c>
      <c r="E242" s="3" t="s">
        <v>735</v>
      </c>
      <c r="F242" s="3" t="s">
        <v>72</v>
      </c>
      <c r="G242" s="11">
        <f t="shared" si="33"/>
        <v>1.0302561922170446</v>
      </c>
      <c r="H242" s="12">
        <f t="shared" si="34"/>
        <v>3.0256192217044564E-2</v>
      </c>
      <c r="I242" s="13">
        <f t="shared" si="35"/>
        <v>1.4732663548703737</v>
      </c>
      <c r="J242" s="13">
        <f t="shared" si="36"/>
        <v>5.1718860849295636</v>
      </c>
      <c r="K242" s="13">
        <f t="shared" si="37"/>
        <v>7.8196444989273681</v>
      </c>
      <c r="L242" s="16">
        <f t="shared" si="38"/>
        <v>0.69930069930069938</v>
      </c>
      <c r="M242" s="16">
        <f t="shared" si="39"/>
        <v>0.19920318725099603</v>
      </c>
      <c r="N242" s="16">
        <f t="shared" si="40"/>
        <v>0.13175230566534915</v>
      </c>
      <c r="O242" s="17">
        <f t="shared" si="41"/>
        <v>0.6787638886167231</v>
      </c>
      <c r="P242" s="17">
        <f t="shared" si="42"/>
        <v>0.19335305990476376</v>
      </c>
      <c r="Q242" s="17">
        <f t="shared" si="43"/>
        <v>0.12788305147851306</v>
      </c>
    </row>
    <row r="243" spans="1:17" x14ac:dyDescent="0.25">
      <c r="A243" s="50"/>
      <c r="B243" s="3" t="s">
        <v>701</v>
      </c>
      <c r="C243" s="3" t="s">
        <v>230</v>
      </c>
      <c r="D243" s="3" t="s">
        <v>262</v>
      </c>
      <c r="E243" s="3" t="s">
        <v>318</v>
      </c>
      <c r="F243" s="3" t="s">
        <v>76</v>
      </c>
      <c r="G243" s="11">
        <f t="shared" si="33"/>
        <v>1.0267333036908759</v>
      </c>
      <c r="H243" s="12">
        <f t="shared" si="34"/>
        <v>2.6733303690875898E-2</v>
      </c>
      <c r="I243" s="13">
        <f t="shared" si="35"/>
        <v>1.6427732859054016</v>
      </c>
      <c r="J243" s="13">
        <f t="shared" si="36"/>
        <v>4.3225472085385874</v>
      </c>
      <c r="K243" s="13">
        <f t="shared" si="37"/>
        <v>6.2528058194774339</v>
      </c>
      <c r="L243" s="16">
        <f t="shared" si="38"/>
        <v>0.625</v>
      </c>
      <c r="M243" s="16">
        <f t="shared" si="39"/>
        <v>0.23752969121140144</v>
      </c>
      <c r="N243" s="16">
        <f t="shared" si="40"/>
        <v>0.16420361247947454</v>
      </c>
      <c r="O243" s="17">
        <f t="shared" si="41"/>
        <v>0.60872672363238356</v>
      </c>
      <c r="P243" s="17">
        <f t="shared" si="42"/>
        <v>0.23134507311444508</v>
      </c>
      <c r="Q243" s="17">
        <f t="shared" si="43"/>
        <v>0.15992820325317139</v>
      </c>
    </row>
    <row r="244" spans="1:17" x14ac:dyDescent="0.25">
      <c r="A244" s="50"/>
      <c r="B244" s="3" t="s">
        <v>702</v>
      </c>
      <c r="C244" s="3" t="s">
        <v>112</v>
      </c>
      <c r="D244" s="3" t="s">
        <v>216</v>
      </c>
      <c r="E244" s="3" t="s">
        <v>810</v>
      </c>
      <c r="F244" s="3" t="s">
        <v>72</v>
      </c>
      <c r="G244" s="11">
        <f t="shared" si="33"/>
        <v>1.0299134494021915</v>
      </c>
      <c r="H244" s="12">
        <f t="shared" si="34"/>
        <v>2.9913449402191539E-2</v>
      </c>
      <c r="I244" s="13">
        <f t="shared" si="35"/>
        <v>1.4830753671391557</v>
      </c>
      <c r="J244" s="13">
        <f t="shared" si="36"/>
        <v>4.8302940776962791</v>
      </c>
      <c r="K244" s="13">
        <f t="shared" si="37"/>
        <v>8.4246920161099261</v>
      </c>
      <c r="L244" s="16">
        <f t="shared" si="38"/>
        <v>0.69444444444444442</v>
      </c>
      <c r="M244" s="16">
        <f t="shared" si="39"/>
        <v>0.21321961620469082</v>
      </c>
      <c r="N244" s="16">
        <f t="shared" si="40"/>
        <v>0.12224938875305624</v>
      </c>
      <c r="O244" s="17">
        <f t="shared" si="41"/>
        <v>0.67427456632159877</v>
      </c>
      <c r="P244" s="17">
        <f t="shared" si="42"/>
        <v>0.20702673251665285</v>
      </c>
      <c r="Q244" s="17">
        <f t="shared" si="43"/>
        <v>0.11869870116174842</v>
      </c>
    </row>
    <row r="245" spans="1:17" x14ac:dyDescent="0.25">
      <c r="A245" s="50"/>
      <c r="B245" s="3" t="s">
        <v>715</v>
      </c>
      <c r="C245" s="3" t="s">
        <v>686</v>
      </c>
      <c r="D245" s="3" t="s">
        <v>669</v>
      </c>
      <c r="E245" s="3" t="s">
        <v>811</v>
      </c>
      <c r="F245" s="3" t="s">
        <v>76</v>
      </c>
      <c r="G245" s="11">
        <f t="shared" si="33"/>
        <v>1.0296787957804907</v>
      </c>
      <c r="H245" s="12">
        <f t="shared" si="34"/>
        <v>2.9678795780490708E-2</v>
      </c>
      <c r="I245" s="13">
        <f t="shared" si="35"/>
        <v>1.4724406779661017</v>
      </c>
      <c r="J245" s="13">
        <f t="shared" si="36"/>
        <v>5.1483939789024538</v>
      </c>
      <c r="K245" s="13">
        <f t="shared" si="37"/>
        <v>7.897636363636364</v>
      </c>
      <c r="L245" s="16">
        <f t="shared" si="38"/>
        <v>0.69930069930069938</v>
      </c>
      <c r="M245" s="16">
        <f t="shared" si="39"/>
        <v>0.2</v>
      </c>
      <c r="N245" s="16">
        <f t="shared" si="40"/>
        <v>0.1303780964797914</v>
      </c>
      <c r="O245" s="17">
        <f t="shared" si="41"/>
        <v>0.67914450813822314</v>
      </c>
      <c r="P245" s="17">
        <f t="shared" si="42"/>
        <v>0.19423532932753182</v>
      </c>
      <c r="Q245" s="17">
        <f t="shared" si="43"/>
        <v>0.12662016253424499</v>
      </c>
    </row>
    <row r="246" spans="1:17" x14ac:dyDescent="0.25">
      <c r="A246" s="50"/>
      <c r="B246" s="3" t="s">
        <v>705</v>
      </c>
      <c r="C246" s="3" t="s">
        <v>173</v>
      </c>
      <c r="D246" s="3" t="s">
        <v>438</v>
      </c>
      <c r="E246" s="3" t="s">
        <v>542</v>
      </c>
      <c r="F246" s="3" t="s">
        <v>68</v>
      </c>
      <c r="G246" s="11">
        <f t="shared" si="33"/>
        <v>1.0298644031703719</v>
      </c>
      <c r="H246" s="12">
        <f t="shared" si="34"/>
        <v>2.9864403170371867E-2</v>
      </c>
      <c r="I246" s="13">
        <f t="shared" si="35"/>
        <v>2.5437650758308186</v>
      </c>
      <c r="J246" s="13">
        <f t="shared" si="36"/>
        <v>3.2852674461134863</v>
      </c>
      <c r="K246" s="13">
        <f t="shared" si="37"/>
        <v>3.3058647341768936</v>
      </c>
      <c r="L246" s="16">
        <f t="shared" si="38"/>
        <v>0.40485829959514169</v>
      </c>
      <c r="M246" s="16">
        <f t="shared" si="39"/>
        <v>0.31347962382445144</v>
      </c>
      <c r="N246" s="16">
        <f t="shared" si="40"/>
        <v>0.3115264797507788</v>
      </c>
      <c r="O246" s="17">
        <f t="shared" si="41"/>
        <v>0.39311806326037801</v>
      </c>
      <c r="P246" s="17">
        <f t="shared" si="42"/>
        <v>0.30438922139596669</v>
      </c>
      <c r="Q246" s="17">
        <f t="shared" si="43"/>
        <v>0.30249271534365535</v>
      </c>
    </row>
    <row r="247" spans="1:17" x14ac:dyDescent="0.25">
      <c r="A247" s="49" t="s">
        <v>715</v>
      </c>
      <c r="B247" s="3" t="s">
        <v>684</v>
      </c>
      <c r="C247" s="3" t="s">
        <v>161</v>
      </c>
      <c r="D247" s="3" t="s">
        <v>79</v>
      </c>
      <c r="E247" s="3" t="s">
        <v>127</v>
      </c>
      <c r="F247" s="3" t="s">
        <v>76</v>
      </c>
      <c r="G247" s="11">
        <f t="shared" si="33"/>
        <v>1.0260406160641153</v>
      </c>
      <c r="H247" s="12">
        <f t="shared" si="34"/>
        <v>2.6040616064115341E-2</v>
      </c>
      <c r="I247" s="13">
        <f t="shared" si="35"/>
        <v>3.7553086547946624</v>
      </c>
      <c r="J247" s="13">
        <f t="shared" si="36"/>
        <v>3.8373919040797917</v>
      </c>
      <c r="K247" s="13">
        <f t="shared" si="37"/>
        <v>2.1136436690920775</v>
      </c>
      <c r="L247" s="16">
        <f t="shared" si="38"/>
        <v>0.27322404371584696</v>
      </c>
      <c r="M247" s="16">
        <f t="shared" si="39"/>
        <v>0.26737967914438499</v>
      </c>
      <c r="N247" s="16">
        <f t="shared" si="40"/>
        <v>0.4854368932038835</v>
      </c>
      <c r="O247" s="17">
        <f t="shared" si="41"/>
        <v>0.26628969598097635</v>
      </c>
      <c r="P247" s="17">
        <f t="shared" si="42"/>
        <v>0.26059365970330844</v>
      </c>
      <c r="Q247" s="17">
        <f t="shared" si="43"/>
        <v>0.47311664431571537</v>
      </c>
    </row>
    <row r="248" spans="1:17" x14ac:dyDescent="0.25">
      <c r="A248" s="50"/>
      <c r="B248" s="3" t="s">
        <v>685</v>
      </c>
      <c r="C248" s="3" t="s">
        <v>65</v>
      </c>
      <c r="D248" s="3" t="s">
        <v>66</v>
      </c>
      <c r="E248" s="3" t="s">
        <v>161</v>
      </c>
      <c r="F248" s="3" t="s">
        <v>72</v>
      </c>
      <c r="G248" s="11">
        <f t="shared" si="33"/>
        <v>1.0289927758911128</v>
      </c>
      <c r="H248" s="12">
        <f t="shared" si="34"/>
        <v>2.8992775891112821E-2</v>
      </c>
      <c r="I248" s="13">
        <f t="shared" si="35"/>
        <v>2.0888553350589589</v>
      </c>
      <c r="J248" s="13">
        <f t="shared" si="36"/>
        <v>3.9101725483862286</v>
      </c>
      <c r="K248" s="13">
        <f t="shared" si="37"/>
        <v>3.766113559761473</v>
      </c>
      <c r="L248" s="16">
        <f t="shared" si="38"/>
        <v>0.49261083743842371</v>
      </c>
      <c r="M248" s="16">
        <f t="shared" si="39"/>
        <v>0.26315789473684209</v>
      </c>
      <c r="N248" s="16">
        <f t="shared" si="40"/>
        <v>0.27322404371584696</v>
      </c>
      <c r="O248" s="17">
        <f t="shared" si="41"/>
        <v>0.47873109411465037</v>
      </c>
      <c r="P248" s="17">
        <f t="shared" si="42"/>
        <v>0.25574318975072113</v>
      </c>
      <c r="Q248" s="17">
        <f t="shared" si="43"/>
        <v>0.26552571613462844</v>
      </c>
    </row>
    <row r="249" spans="1:17" x14ac:dyDescent="0.25">
      <c r="A249" s="50"/>
      <c r="B249" s="3" t="s">
        <v>688</v>
      </c>
      <c r="C249" s="3" t="s">
        <v>376</v>
      </c>
      <c r="D249" s="3" t="s">
        <v>406</v>
      </c>
      <c r="E249" s="3" t="s">
        <v>366</v>
      </c>
      <c r="F249" s="3" t="s">
        <v>76</v>
      </c>
      <c r="G249" s="11">
        <f t="shared" si="33"/>
        <v>1.0272772712923193</v>
      </c>
      <c r="H249" s="12">
        <f t="shared" si="34"/>
        <v>2.7277271292319272E-2</v>
      </c>
      <c r="I249" s="13">
        <f t="shared" si="35"/>
        <v>2.2702827695560255</v>
      </c>
      <c r="J249" s="13">
        <f t="shared" si="36"/>
        <v>3.6160159949489636</v>
      </c>
      <c r="K249" s="13">
        <f t="shared" si="37"/>
        <v>3.5338338132455784</v>
      </c>
      <c r="L249" s="16">
        <f t="shared" si="38"/>
        <v>0.45248868778280543</v>
      </c>
      <c r="M249" s="16">
        <f t="shared" si="39"/>
        <v>0.28409090909090912</v>
      </c>
      <c r="N249" s="16">
        <f t="shared" si="40"/>
        <v>0.29069767441860467</v>
      </c>
      <c r="O249" s="17">
        <f t="shared" si="41"/>
        <v>0.44047376538718969</v>
      </c>
      <c r="P249" s="17">
        <f t="shared" si="42"/>
        <v>0.27654744929138897</v>
      </c>
      <c r="Q249" s="17">
        <f t="shared" si="43"/>
        <v>0.28297878532142123</v>
      </c>
    </row>
    <row r="250" spans="1:17" x14ac:dyDescent="0.25">
      <c r="A250" s="50"/>
      <c r="B250" s="3" t="s">
        <v>690</v>
      </c>
      <c r="C250" s="3" t="s">
        <v>392</v>
      </c>
      <c r="D250" s="3" t="s">
        <v>366</v>
      </c>
      <c r="E250" s="3" t="s">
        <v>202</v>
      </c>
      <c r="F250" s="3" t="s">
        <v>68</v>
      </c>
      <c r="G250" s="11">
        <f t="shared" si="33"/>
        <v>1.0245811314141897</v>
      </c>
      <c r="H250" s="12">
        <f t="shared" si="34"/>
        <v>2.4581131414189716E-2</v>
      </c>
      <c r="I250" s="13">
        <f t="shared" si="35"/>
        <v>2.0286706402000956</v>
      </c>
      <c r="J250" s="13">
        <f t="shared" si="36"/>
        <v>3.5245590920648127</v>
      </c>
      <c r="K250" s="13">
        <f t="shared" si="37"/>
        <v>4.4774195442800089</v>
      </c>
      <c r="L250" s="16">
        <f t="shared" si="38"/>
        <v>0.50505050505050508</v>
      </c>
      <c r="M250" s="16">
        <f t="shared" si="39"/>
        <v>0.29069767441860467</v>
      </c>
      <c r="N250" s="16">
        <f t="shared" si="40"/>
        <v>0.22883295194508008</v>
      </c>
      <c r="O250" s="17">
        <f t="shared" si="41"/>
        <v>0.49293363850396443</v>
      </c>
      <c r="P250" s="17">
        <f t="shared" si="42"/>
        <v>0.28372343146449114</v>
      </c>
      <c r="Q250" s="17">
        <f t="shared" si="43"/>
        <v>0.22334293003154451</v>
      </c>
    </row>
    <row r="251" spans="1:17" x14ac:dyDescent="0.25">
      <c r="A251" s="50"/>
      <c r="B251" s="3" t="s">
        <v>691</v>
      </c>
      <c r="C251" s="3" t="s">
        <v>207</v>
      </c>
      <c r="D251" s="3" t="s">
        <v>391</v>
      </c>
      <c r="E251" s="3" t="s">
        <v>649</v>
      </c>
      <c r="F251" s="3" t="s">
        <v>68</v>
      </c>
      <c r="G251" s="11">
        <f t="shared" si="33"/>
        <v>1.0274765107387513</v>
      </c>
      <c r="H251" s="12">
        <f t="shared" si="34"/>
        <v>2.7476510738751347E-2</v>
      </c>
      <c r="I251" s="13">
        <f t="shared" si="35"/>
        <v>2.4556688606656158</v>
      </c>
      <c r="J251" s="13">
        <f t="shared" si="36"/>
        <v>3.4420463109748169</v>
      </c>
      <c r="K251" s="13">
        <f t="shared" si="37"/>
        <v>3.3084743645787795</v>
      </c>
      <c r="L251" s="16">
        <f t="shared" si="38"/>
        <v>0.41841004184100417</v>
      </c>
      <c r="M251" s="16">
        <f t="shared" si="39"/>
        <v>0.29850746268656714</v>
      </c>
      <c r="N251" s="16">
        <f t="shared" si="40"/>
        <v>0.3105590062111801</v>
      </c>
      <c r="O251" s="17">
        <f t="shared" si="41"/>
        <v>0.40722102886826006</v>
      </c>
      <c r="P251" s="17">
        <f t="shared" si="42"/>
        <v>0.29052485343138557</v>
      </c>
      <c r="Q251" s="17">
        <f t="shared" si="43"/>
        <v>0.30225411770035449</v>
      </c>
    </row>
    <row r="252" spans="1:17" x14ac:dyDescent="0.25">
      <c r="A252" s="50"/>
      <c r="B252" s="3" t="s">
        <v>693</v>
      </c>
      <c r="C252" s="3" t="s">
        <v>751</v>
      </c>
      <c r="D252" s="3" t="s">
        <v>262</v>
      </c>
      <c r="E252" s="3" t="s">
        <v>540</v>
      </c>
      <c r="F252" s="3" t="s">
        <v>68</v>
      </c>
      <c r="G252" s="11">
        <f t="shared" si="33"/>
        <v>1.027699560328639</v>
      </c>
      <c r="H252" s="12">
        <f t="shared" si="34"/>
        <v>2.7699560328638961E-2</v>
      </c>
      <c r="I252" s="13">
        <f t="shared" si="35"/>
        <v>5.272098744485918</v>
      </c>
      <c r="J252" s="13">
        <f t="shared" si="36"/>
        <v>4.3266151489835698</v>
      </c>
      <c r="K252" s="13">
        <f t="shared" si="37"/>
        <v>1.7265352613521134</v>
      </c>
      <c r="L252" s="16">
        <f t="shared" si="38"/>
        <v>0.19493177387914232</v>
      </c>
      <c r="M252" s="16">
        <f t="shared" si="39"/>
        <v>0.23752969121140144</v>
      </c>
      <c r="N252" s="16">
        <f t="shared" si="40"/>
        <v>0.59523809523809523</v>
      </c>
      <c r="O252" s="17">
        <f t="shared" si="41"/>
        <v>0.18967778269439639</v>
      </c>
      <c r="P252" s="17">
        <f t="shared" si="42"/>
        <v>0.23112755943521462</v>
      </c>
      <c r="Q252" s="17">
        <f t="shared" si="43"/>
        <v>0.57919465787038904</v>
      </c>
    </row>
    <row r="253" spans="1:17" x14ac:dyDescent="0.25">
      <c r="A253" s="50"/>
      <c r="B253" s="3" t="s">
        <v>694</v>
      </c>
      <c r="C253" s="3" t="s">
        <v>395</v>
      </c>
      <c r="D253" s="3" t="s">
        <v>182</v>
      </c>
      <c r="E253" s="3" t="s">
        <v>370</v>
      </c>
      <c r="F253" s="3" t="s">
        <v>76</v>
      </c>
      <c r="G253" s="11">
        <f t="shared" si="33"/>
        <v>1.0270311368506355</v>
      </c>
      <c r="H253" s="12">
        <f t="shared" si="34"/>
        <v>2.7031136850635518E-2</v>
      </c>
      <c r="I253" s="13">
        <f t="shared" si="35"/>
        <v>2.4443341057045123</v>
      </c>
      <c r="J253" s="13">
        <f t="shared" si="36"/>
        <v>3.5124464880291733</v>
      </c>
      <c r="K253" s="13">
        <f t="shared" si="37"/>
        <v>3.2659590151850213</v>
      </c>
      <c r="L253" s="16">
        <f t="shared" si="38"/>
        <v>0.42016806722689076</v>
      </c>
      <c r="M253" s="16">
        <f t="shared" si="39"/>
        <v>0.29239766081871343</v>
      </c>
      <c r="N253" s="16">
        <f t="shared" si="40"/>
        <v>0.31446540880503143</v>
      </c>
      <c r="O253" s="17">
        <f t="shared" si="41"/>
        <v>0.40910937570532219</v>
      </c>
      <c r="P253" s="17">
        <f t="shared" si="42"/>
        <v>0.28470184625107214</v>
      </c>
      <c r="Q253" s="17">
        <f t="shared" si="43"/>
        <v>0.30618877804360584</v>
      </c>
    </row>
    <row r="254" spans="1:17" x14ac:dyDescent="0.25">
      <c r="A254" s="50"/>
      <c r="B254" s="3" t="s">
        <v>695</v>
      </c>
      <c r="C254" s="3" t="s">
        <v>531</v>
      </c>
      <c r="D254" s="3" t="s">
        <v>538</v>
      </c>
      <c r="E254" s="3" t="s">
        <v>531</v>
      </c>
      <c r="F254" s="3" t="s">
        <v>68</v>
      </c>
      <c r="G254" s="11">
        <f t="shared" si="33"/>
        <v>1.0302197802197801</v>
      </c>
      <c r="H254" s="12">
        <f t="shared" si="34"/>
        <v>3.0219780219780112E-2</v>
      </c>
      <c r="I254" s="13">
        <f t="shared" si="35"/>
        <v>2.8124999999999996</v>
      </c>
      <c r="J254" s="13">
        <f t="shared" si="36"/>
        <v>3.4615384615384612</v>
      </c>
      <c r="K254" s="13">
        <f t="shared" si="37"/>
        <v>2.8124999999999996</v>
      </c>
      <c r="L254" s="16">
        <f t="shared" si="38"/>
        <v>0.36630036630036628</v>
      </c>
      <c r="M254" s="16">
        <f t="shared" si="39"/>
        <v>0.29761904761904762</v>
      </c>
      <c r="N254" s="16">
        <f t="shared" si="40"/>
        <v>0.36630036630036628</v>
      </c>
      <c r="O254" s="17">
        <f t="shared" si="41"/>
        <v>0.35555555555555562</v>
      </c>
      <c r="P254" s="17">
        <f t="shared" si="42"/>
        <v>0.28888888888888892</v>
      </c>
      <c r="Q254" s="17">
        <f t="shared" si="43"/>
        <v>0.35555555555555562</v>
      </c>
    </row>
    <row r="255" spans="1:17" x14ac:dyDescent="0.25">
      <c r="A255" s="50"/>
      <c r="B255" s="3" t="s">
        <v>708</v>
      </c>
      <c r="C255" s="3" t="s">
        <v>718</v>
      </c>
      <c r="D255" s="3" t="s">
        <v>808</v>
      </c>
      <c r="E255" s="3" t="s">
        <v>112</v>
      </c>
      <c r="F255" s="3" t="s">
        <v>72</v>
      </c>
      <c r="G255" s="11">
        <f t="shared" si="33"/>
        <v>1.0306752003690249</v>
      </c>
      <c r="H255" s="12">
        <f t="shared" si="34"/>
        <v>3.0675200369024935E-2</v>
      </c>
      <c r="I255" s="13">
        <f t="shared" si="35"/>
        <v>7.7506775067750668</v>
      </c>
      <c r="J255" s="13">
        <f t="shared" si="36"/>
        <v>5.0709219858156027</v>
      </c>
      <c r="K255" s="13">
        <f t="shared" si="37"/>
        <v>1.4841722885313959</v>
      </c>
      <c r="L255" s="16">
        <f t="shared" si="38"/>
        <v>0.13297872340425532</v>
      </c>
      <c r="M255" s="16">
        <f t="shared" si="39"/>
        <v>0.2032520325203252</v>
      </c>
      <c r="N255" s="16">
        <f t="shared" si="40"/>
        <v>0.69444444444444442</v>
      </c>
      <c r="O255" s="17">
        <f t="shared" si="41"/>
        <v>0.12902097902097903</v>
      </c>
      <c r="P255" s="17">
        <f t="shared" si="42"/>
        <v>0.19720279720279721</v>
      </c>
      <c r="Q255" s="17">
        <f t="shared" si="43"/>
        <v>0.67377622377622381</v>
      </c>
    </row>
    <row r="256" spans="1:17" x14ac:dyDescent="0.25">
      <c r="A256" s="50"/>
      <c r="B256" s="3" t="s">
        <v>697</v>
      </c>
      <c r="C256" s="3" t="s">
        <v>408</v>
      </c>
      <c r="D256" s="3" t="s">
        <v>345</v>
      </c>
      <c r="E256" s="3" t="s">
        <v>190</v>
      </c>
      <c r="F256" s="3" t="s">
        <v>72</v>
      </c>
      <c r="G256" s="11">
        <f t="shared" si="33"/>
        <v>1.0317688099850688</v>
      </c>
      <c r="H256" s="12">
        <f t="shared" si="34"/>
        <v>3.1768809985068813E-2</v>
      </c>
      <c r="I256" s="13">
        <f t="shared" si="35"/>
        <v>4.5501004520341537</v>
      </c>
      <c r="J256" s="13">
        <f t="shared" si="36"/>
        <v>4.0858044875408721</v>
      </c>
      <c r="K256" s="13">
        <f t="shared" si="37"/>
        <v>1.8675015460729747</v>
      </c>
      <c r="L256" s="16">
        <f t="shared" si="38"/>
        <v>0.22675736961451246</v>
      </c>
      <c r="M256" s="16">
        <f t="shared" si="39"/>
        <v>0.25252525252525254</v>
      </c>
      <c r="N256" s="16">
        <f t="shared" si="40"/>
        <v>0.5524861878453039</v>
      </c>
      <c r="O256" s="17">
        <f t="shared" si="41"/>
        <v>0.21977536771807821</v>
      </c>
      <c r="P256" s="17">
        <f t="shared" si="42"/>
        <v>0.24474984132240532</v>
      </c>
      <c r="Q256" s="17">
        <f t="shared" si="43"/>
        <v>0.53547479095951656</v>
      </c>
    </row>
    <row r="257" spans="1:17" x14ac:dyDescent="0.25">
      <c r="A257" s="50"/>
      <c r="B257" s="3" t="s">
        <v>701</v>
      </c>
      <c r="C257" s="3" t="s">
        <v>160</v>
      </c>
      <c r="D257" s="3" t="s">
        <v>396</v>
      </c>
      <c r="E257" s="3" t="s">
        <v>393</v>
      </c>
      <c r="F257" s="3" t="s">
        <v>76</v>
      </c>
      <c r="G257" s="11">
        <f t="shared" si="33"/>
        <v>1.0269314238758496</v>
      </c>
      <c r="H257" s="12">
        <f t="shared" si="34"/>
        <v>2.6931423875849569E-2</v>
      </c>
      <c r="I257" s="13">
        <f t="shared" si="35"/>
        <v>2.1976332470943181</v>
      </c>
      <c r="J257" s="13">
        <f t="shared" si="36"/>
        <v>3.5223747838941644</v>
      </c>
      <c r="K257" s="13">
        <f t="shared" si="37"/>
        <v>3.8304542110569191</v>
      </c>
      <c r="L257" s="16">
        <f t="shared" si="38"/>
        <v>0.46728971962616822</v>
      </c>
      <c r="M257" s="16">
        <f t="shared" si="39"/>
        <v>0.29154518950437314</v>
      </c>
      <c r="N257" s="16">
        <f t="shared" si="40"/>
        <v>0.26809651474530832</v>
      </c>
      <c r="O257" s="17">
        <f t="shared" si="41"/>
        <v>0.45503497970927903</v>
      </c>
      <c r="P257" s="17">
        <f t="shared" si="42"/>
        <v>0.28389937509558516</v>
      </c>
      <c r="Q257" s="17">
        <f t="shared" si="43"/>
        <v>0.26106564519513592</v>
      </c>
    </row>
    <row r="258" spans="1:17" x14ac:dyDescent="0.25">
      <c r="A258" s="50"/>
      <c r="B258" s="3" t="s">
        <v>703</v>
      </c>
      <c r="C258" s="3" t="s">
        <v>438</v>
      </c>
      <c r="D258" s="3" t="s">
        <v>195</v>
      </c>
      <c r="E258" s="3" t="s">
        <v>382</v>
      </c>
      <c r="F258" s="3" t="s">
        <v>76</v>
      </c>
      <c r="G258" s="11">
        <f t="shared" si="33"/>
        <v>1.0299523733651741</v>
      </c>
      <c r="H258" s="12">
        <f t="shared" si="34"/>
        <v>2.995237336517409E-2</v>
      </c>
      <c r="I258" s="13">
        <f t="shared" si="35"/>
        <v>3.2855480710349054</v>
      </c>
      <c r="J258" s="13">
        <f t="shared" si="36"/>
        <v>3.6563309254463676</v>
      </c>
      <c r="K258" s="13">
        <f t="shared" si="37"/>
        <v>2.3688904587399002</v>
      </c>
      <c r="L258" s="16">
        <f t="shared" si="38"/>
        <v>0.31347962382445144</v>
      </c>
      <c r="M258" s="16">
        <f t="shared" si="39"/>
        <v>0.28169014084507044</v>
      </c>
      <c r="N258" s="16">
        <f t="shared" si="40"/>
        <v>0.43478260869565222</v>
      </c>
      <c r="O258" s="17">
        <f t="shared" si="41"/>
        <v>0.30436322293254803</v>
      </c>
      <c r="P258" s="17">
        <f t="shared" si="42"/>
        <v>0.27349822004361357</v>
      </c>
      <c r="Q258" s="17">
        <f t="shared" si="43"/>
        <v>0.42213855702383835</v>
      </c>
    </row>
    <row r="259" spans="1:17" x14ac:dyDescent="0.25">
      <c r="A259" s="50"/>
      <c r="B259" s="3" t="s">
        <v>704</v>
      </c>
      <c r="C259" s="3" t="s">
        <v>521</v>
      </c>
      <c r="D259" s="3" t="s">
        <v>406</v>
      </c>
      <c r="E259" s="3" t="s">
        <v>265</v>
      </c>
      <c r="F259" s="3" t="s">
        <v>68</v>
      </c>
      <c r="G259" s="11">
        <f t="shared" ref="G259:G289" si="44">(((1/C259)+(1/D259)+(1/E259)))</f>
        <v>1.027165916871799</v>
      </c>
      <c r="H259" s="12">
        <f t="shared" ref="H259:H289" si="45">G259-1</f>
        <v>2.7165916871799034E-2</v>
      </c>
      <c r="I259" s="13">
        <f t="shared" ref="I259:I289" si="46">C259*G259</f>
        <v>2.2186783804430861</v>
      </c>
      <c r="J259" s="13">
        <f t="shared" ref="J259:J289" si="47">D259*G259</f>
        <v>3.6156240273887326</v>
      </c>
      <c r="K259" s="13">
        <f t="shared" ref="K259:K289" si="48">E259*G259</f>
        <v>3.6669823232323222</v>
      </c>
      <c r="L259" s="16">
        <f t="shared" ref="L259:L289" si="49">(1/C259)</f>
        <v>0.46296296296296291</v>
      </c>
      <c r="M259" s="16">
        <f t="shared" ref="M259:M289" si="50">(1/D259)</f>
        <v>0.28409090909090912</v>
      </c>
      <c r="N259" s="16">
        <f t="shared" ref="N259:N289" si="51">(1/E259)</f>
        <v>0.28011204481792717</v>
      </c>
      <c r="O259" s="17">
        <f t="shared" ref="O259:O289" si="52">(1/I259)</f>
        <v>0.45071877421020923</v>
      </c>
      <c r="P259" s="17">
        <f t="shared" ref="P259:P289" si="53">(1/J259)</f>
        <v>0.27657742962899207</v>
      </c>
      <c r="Q259" s="17">
        <f t="shared" ref="Q259:Q289" si="54">(1/K259)</f>
        <v>0.27270379616079893</v>
      </c>
    </row>
    <row r="260" spans="1:17" x14ac:dyDescent="0.25">
      <c r="A260" s="50"/>
      <c r="B260" s="3" t="s">
        <v>705</v>
      </c>
      <c r="C260" s="3" t="s">
        <v>450</v>
      </c>
      <c r="D260" s="3" t="s">
        <v>283</v>
      </c>
      <c r="E260" s="3" t="s">
        <v>411</v>
      </c>
      <c r="F260" s="3" t="s">
        <v>72</v>
      </c>
      <c r="G260" s="11">
        <f t="shared" si="44"/>
        <v>1.029610081633203</v>
      </c>
      <c r="H260" s="12">
        <f t="shared" si="45"/>
        <v>2.9610081633203E-2</v>
      </c>
      <c r="I260" s="13">
        <f t="shared" si="46"/>
        <v>3.3462327653079096</v>
      </c>
      <c r="J260" s="13">
        <f t="shared" si="47"/>
        <v>3.5624508824508823</v>
      </c>
      <c r="K260" s="13">
        <f t="shared" si="48"/>
        <v>2.378399288572699</v>
      </c>
      <c r="L260" s="16">
        <f t="shared" si="49"/>
        <v>0.30769230769230771</v>
      </c>
      <c r="M260" s="16">
        <f t="shared" si="50"/>
        <v>0.28901734104046245</v>
      </c>
      <c r="N260" s="16">
        <f t="shared" si="51"/>
        <v>0.4329004329004329</v>
      </c>
      <c r="O260" s="17">
        <f t="shared" si="52"/>
        <v>0.29884352647774737</v>
      </c>
      <c r="P260" s="17">
        <f t="shared" si="53"/>
        <v>0.28070562458169912</v>
      </c>
      <c r="Q260" s="17">
        <f t="shared" si="54"/>
        <v>0.42045084894055357</v>
      </c>
    </row>
    <row r="261" spans="1:17" x14ac:dyDescent="0.25">
      <c r="A261" s="49" t="s">
        <v>704</v>
      </c>
      <c r="B261" s="3" t="s">
        <v>684</v>
      </c>
      <c r="C261" s="3" t="s">
        <v>121</v>
      </c>
      <c r="D261" s="3" t="s">
        <v>414</v>
      </c>
      <c r="E261" s="3" t="s">
        <v>156</v>
      </c>
      <c r="F261" s="3" t="s">
        <v>68</v>
      </c>
      <c r="G261" s="11">
        <f t="shared" si="44"/>
        <v>1.0246662296891711</v>
      </c>
      <c r="H261" s="12">
        <f t="shared" si="45"/>
        <v>2.4666229689171093E-2</v>
      </c>
      <c r="I261" s="13">
        <f t="shared" si="46"/>
        <v>3.586331803912099</v>
      </c>
      <c r="J261" s="13">
        <f t="shared" si="47"/>
        <v>4.2011315417256014</v>
      </c>
      <c r="K261" s="13">
        <f t="shared" si="48"/>
        <v>2.0698257839721257</v>
      </c>
      <c r="L261" s="16">
        <f t="shared" si="49"/>
        <v>0.2857142857142857</v>
      </c>
      <c r="M261" s="16">
        <f t="shared" si="50"/>
        <v>0.24390243902439027</v>
      </c>
      <c r="N261" s="16">
        <f t="shared" si="51"/>
        <v>0.49504950495049505</v>
      </c>
      <c r="O261" s="17">
        <f t="shared" si="52"/>
        <v>0.27883644199043833</v>
      </c>
      <c r="P261" s="17">
        <f t="shared" si="53"/>
        <v>0.23803110901622784</v>
      </c>
      <c r="Q261" s="17">
        <f t="shared" si="54"/>
        <v>0.48313244899333374</v>
      </c>
    </row>
    <row r="262" spans="1:17" x14ac:dyDescent="0.25">
      <c r="A262" s="50"/>
      <c r="B262" s="3" t="s">
        <v>688</v>
      </c>
      <c r="C262" s="3" t="s">
        <v>610</v>
      </c>
      <c r="D262" s="3" t="s">
        <v>304</v>
      </c>
      <c r="E262" s="3" t="s">
        <v>340</v>
      </c>
      <c r="F262" s="3" t="s">
        <v>72</v>
      </c>
      <c r="G262" s="11">
        <f t="shared" si="44"/>
        <v>1.0270579839150848</v>
      </c>
      <c r="H262" s="12">
        <f t="shared" si="45"/>
        <v>2.7057983915084849E-2</v>
      </c>
      <c r="I262" s="13">
        <f t="shared" si="46"/>
        <v>2.0233042283127172</v>
      </c>
      <c r="J262" s="13">
        <f t="shared" si="47"/>
        <v>4.0979613558211891</v>
      </c>
      <c r="K262" s="13">
        <f t="shared" si="48"/>
        <v>3.8206557001641159</v>
      </c>
      <c r="L262" s="16">
        <f t="shared" si="49"/>
        <v>0.50761421319796951</v>
      </c>
      <c r="M262" s="16">
        <f t="shared" si="50"/>
        <v>0.25062656641604009</v>
      </c>
      <c r="N262" s="16">
        <f t="shared" si="51"/>
        <v>0.26881720430107525</v>
      </c>
      <c r="O262" s="17">
        <f t="shared" si="52"/>
        <v>0.49424104690075421</v>
      </c>
      <c r="P262" s="17">
        <f t="shared" si="53"/>
        <v>0.24402377503621195</v>
      </c>
      <c r="Q262" s="17">
        <f t="shared" si="54"/>
        <v>0.26173517806303381</v>
      </c>
    </row>
    <row r="263" spans="1:17" x14ac:dyDescent="0.25">
      <c r="A263" s="50"/>
      <c r="B263" s="3" t="s">
        <v>690</v>
      </c>
      <c r="C263" s="3" t="s">
        <v>368</v>
      </c>
      <c r="D263" s="3" t="s">
        <v>366</v>
      </c>
      <c r="E263" s="3" t="s">
        <v>617</v>
      </c>
      <c r="F263" s="3" t="s">
        <v>76</v>
      </c>
      <c r="G263" s="11">
        <f t="shared" si="44"/>
        <v>1.0309730240689543</v>
      </c>
      <c r="H263" s="12">
        <f t="shared" si="45"/>
        <v>3.0973024068954302E-2</v>
      </c>
      <c r="I263" s="13">
        <f t="shared" si="46"/>
        <v>2.6392909416165229</v>
      </c>
      <c r="J263" s="13">
        <f t="shared" si="47"/>
        <v>3.5465472027972029</v>
      </c>
      <c r="K263" s="13">
        <f t="shared" si="48"/>
        <v>2.948582848837209</v>
      </c>
      <c r="L263" s="16">
        <f t="shared" si="49"/>
        <v>0.390625</v>
      </c>
      <c r="M263" s="16">
        <f t="shared" si="50"/>
        <v>0.29069767441860467</v>
      </c>
      <c r="N263" s="16">
        <f t="shared" si="51"/>
        <v>0.34965034965034969</v>
      </c>
      <c r="O263" s="17">
        <f t="shared" si="52"/>
        <v>0.37888964199889091</v>
      </c>
      <c r="P263" s="17">
        <f t="shared" si="53"/>
        <v>0.28196438474336066</v>
      </c>
      <c r="Q263" s="17">
        <f t="shared" si="54"/>
        <v>0.33914597325774853</v>
      </c>
    </row>
    <row r="264" spans="1:17" x14ac:dyDescent="0.25">
      <c r="A264" s="50"/>
      <c r="B264" s="3" t="s">
        <v>694</v>
      </c>
      <c r="C264" s="3" t="s">
        <v>156</v>
      </c>
      <c r="D264" s="3" t="s">
        <v>191</v>
      </c>
      <c r="E264" s="3" t="s">
        <v>441</v>
      </c>
      <c r="F264" s="3" t="s">
        <v>68</v>
      </c>
      <c r="G264" s="11">
        <f t="shared" si="44"/>
        <v>1.0241241485065475</v>
      </c>
      <c r="H264" s="12">
        <f t="shared" si="45"/>
        <v>2.4124148506547538E-2</v>
      </c>
      <c r="I264" s="13">
        <f t="shared" si="46"/>
        <v>2.068730779983226</v>
      </c>
      <c r="J264" s="13">
        <f t="shared" si="47"/>
        <v>3.7380531420488983</v>
      </c>
      <c r="K264" s="13">
        <f t="shared" si="48"/>
        <v>4.0145666621456666</v>
      </c>
      <c r="L264" s="16">
        <f t="shared" si="49"/>
        <v>0.49504950495049505</v>
      </c>
      <c r="M264" s="16">
        <f t="shared" si="50"/>
        <v>0.27397260273972601</v>
      </c>
      <c r="N264" s="16">
        <f t="shared" si="51"/>
        <v>0.25510204081632654</v>
      </c>
      <c r="O264" s="17">
        <f t="shared" si="52"/>
        <v>0.48338817678736734</v>
      </c>
      <c r="P264" s="17">
        <f t="shared" si="53"/>
        <v>0.26751893619465261</v>
      </c>
      <c r="Q264" s="17">
        <f t="shared" si="54"/>
        <v>0.2490928870179801</v>
      </c>
    </row>
    <row r="265" spans="1:17" x14ac:dyDescent="0.25">
      <c r="A265" s="50"/>
      <c r="B265" s="3" t="s">
        <v>695</v>
      </c>
      <c r="C265" s="3" t="s">
        <v>209</v>
      </c>
      <c r="D265" s="3" t="s">
        <v>123</v>
      </c>
      <c r="E265" s="3" t="s">
        <v>442</v>
      </c>
      <c r="F265" s="3" t="s">
        <v>76</v>
      </c>
      <c r="G265" s="11">
        <f t="shared" si="44"/>
        <v>1.0304497919375319</v>
      </c>
      <c r="H265" s="12">
        <f t="shared" si="45"/>
        <v>3.0449791937531945E-2</v>
      </c>
      <c r="I265" s="13">
        <f t="shared" si="46"/>
        <v>3.101653873731971</v>
      </c>
      <c r="J265" s="13">
        <f t="shared" si="47"/>
        <v>3.6374877655394875</v>
      </c>
      <c r="K265" s="13">
        <f t="shared" si="48"/>
        <v>2.4833839985694519</v>
      </c>
      <c r="L265" s="16">
        <f t="shared" si="49"/>
        <v>0.33222591362126247</v>
      </c>
      <c r="M265" s="16">
        <f t="shared" si="50"/>
        <v>0.28328611898016998</v>
      </c>
      <c r="N265" s="16">
        <f t="shared" si="51"/>
        <v>0.41493775933609955</v>
      </c>
      <c r="O265" s="17">
        <f t="shared" si="52"/>
        <v>0.32240863768489431</v>
      </c>
      <c r="P265" s="17">
        <f t="shared" si="53"/>
        <v>0.27491501400326684</v>
      </c>
      <c r="Q265" s="17">
        <f t="shared" si="54"/>
        <v>0.40267634831183896</v>
      </c>
    </row>
    <row r="266" spans="1:17" x14ac:dyDescent="0.25">
      <c r="A266" s="50"/>
      <c r="B266" s="3" t="s">
        <v>707</v>
      </c>
      <c r="C266" s="3" t="s">
        <v>205</v>
      </c>
      <c r="D266" s="3" t="s">
        <v>305</v>
      </c>
      <c r="E266" s="3" t="s">
        <v>325</v>
      </c>
      <c r="F266" s="3" t="s">
        <v>68</v>
      </c>
      <c r="G266" s="11">
        <f t="shared" si="44"/>
        <v>1.0295472761943243</v>
      </c>
      <c r="H266" s="12">
        <f t="shared" si="45"/>
        <v>2.954727619432429E-2</v>
      </c>
      <c r="I266" s="13">
        <f t="shared" si="46"/>
        <v>4.3035076144922755</v>
      </c>
      <c r="J266" s="13">
        <f t="shared" si="47"/>
        <v>3.9843479588720352</v>
      </c>
      <c r="K266" s="13">
        <f t="shared" si="48"/>
        <v>1.9355488792453295</v>
      </c>
      <c r="L266" s="16">
        <f t="shared" si="49"/>
        <v>0.23923444976076558</v>
      </c>
      <c r="M266" s="16">
        <f t="shared" si="50"/>
        <v>0.25839793281653745</v>
      </c>
      <c r="N266" s="16">
        <f t="shared" si="51"/>
        <v>0.53191489361702127</v>
      </c>
      <c r="O266" s="17">
        <f t="shared" si="52"/>
        <v>0.23236859082866507</v>
      </c>
      <c r="P266" s="17">
        <f t="shared" si="53"/>
        <v>0.25098209552036688</v>
      </c>
      <c r="Q266" s="17">
        <f t="shared" si="54"/>
        <v>0.51664931365096811</v>
      </c>
    </row>
    <row r="267" spans="1:17" x14ac:dyDescent="0.25">
      <c r="A267" s="50"/>
      <c r="B267" s="3" t="s">
        <v>708</v>
      </c>
      <c r="C267" s="3" t="s">
        <v>812</v>
      </c>
      <c r="D267" s="3" t="s">
        <v>804</v>
      </c>
      <c r="E267" s="3" t="s">
        <v>329</v>
      </c>
      <c r="F267" s="3" t="s">
        <v>68</v>
      </c>
      <c r="G267" s="11">
        <f t="shared" si="44"/>
        <v>1.0287340313124866</v>
      </c>
      <c r="H267" s="12">
        <f t="shared" si="45"/>
        <v>2.8734031312486641E-2</v>
      </c>
      <c r="I267" s="13">
        <f t="shared" si="46"/>
        <v>9.1763075593073804</v>
      </c>
      <c r="J267" s="13">
        <f t="shared" si="47"/>
        <v>6.0386687638042966</v>
      </c>
      <c r="K267" s="13">
        <f t="shared" si="48"/>
        <v>1.3785036019587322</v>
      </c>
      <c r="L267" s="16">
        <f t="shared" si="49"/>
        <v>0.11210762331838565</v>
      </c>
      <c r="M267" s="16">
        <f t="shared" si="50"/>
        <v>0.17035775127768313</v>
      </c>
      <c r="N267" s="16">
        <f t="shared" si="51"/>
        <v>0.74626865671641784</v>
      </c>
      <c r="O267" s="17">
        <f t="shared" si="52"/>
        <v>0.10897629504426497</v>
      </c>
      <c r="P267" s="17">
        <f t="shared" si="53"/>
        <v>0.16559941257152358</v>
      </c>
      <c r="Q267" s="17">
        <f t="shared" si="54"/>
        <v>0.72542429238421147</v>
      </c>
    </row>
    <row r="268" spans="1:17" x14ac:dyDescent="0.25">
      <c r="A268" s="50"/>
      <c r="B268" s="3" t="s">
        <v>696</v>
      </c>
      <c r="C268" s="3" t="s">
        <v>813</v>
      </c>
      <c r="D268" s="3" t="s">
        <v>252</v>
      </c>
      <c r="E268" s="3" t="s">
        <v>605</v>
      </c>
      <c r="F268" s="3" t="s">
        <v>68</v>
      </c>
      <c r="G268" s="11">
        <f t="shared" si="44"/>
        <v>1.0324065888216594</v>
      </c>
      <c r="H268" s="12">
        <f t="shared" si="45"/>
        <v>3.2406588821659366E-2</v>
      </c>
      <c r="I268" s="13">
        <f t="shared" si="46"/>
        <v>12.058508957436981</v>
      </c>
      <c r="J268" s="13">
        <f t="shared" si="47"/>
        <v>6.7416150250054363</v>
      </c>
      <c r="K268" s="13">
        <f t="shared" si="48"/>
        <v>1.3008323019152908</v>
      </c>
      <c r="L268" s="16">
        <f t="shared" si="49"/>
        <v>8.5616438356164379E-2</v>
      </c>
      <c r="M268" s="16">
        <f t="shared" si="50"/>
        <v>0.15313935681470137</v>
      </c>
      <c r="N268" s="16">
        <f t="shared" si="51"/>
        <v>0.79365079365079361</v>
      </c>
      <c r="O268" s="17">
        <f t="shared" si="52"/>
        <v>8.2928992591845996E-2</v>
      </c>
      <c r="P268" s="17">
        <f t="shared" si="53"/>
        <v>0.14833240941389911</v>
      </c>
      <c r="Q268" s="17">
        <f t="shared" si="54"/>
        <v>0.76873859799425492</v>
      </c>
    </row>
    <row r="269" spans="1:17" x14ac:dyDescent="0.25">
      <c r="A269" s="50"/>
      <c r="B269" s="3" t="s">
        <v>697</v>
      </c>
      <c r="C269" s="3" t="s">
        <v>652</v>
      </c>
      <c r="D269" s="3" t="s">
        <v>86</v>
      </c>
      <c r="E269" s="3" t="s">
        <v>141</v>
      </c>
      <c r="F269" s="3" t="s">
        <v>72</v>
      </c>
      <c r="G269" s="11">
        <f t="shared" si="44"/>
        <v>1.0276277481333662</v>
      </c>
      <c r="H269" s="12">
        <f t="shared" si="45"/>
        <v>2.7627748133366214E-2</v>
      </c>
      <c r="I269" s="13">
        <f t="shared" si="46"/>
        <v>3.4220004012841096</v>
      </c>
      <c r="J269" s="13">
        <f t="shared" si="47"/>
        <v>3.6583547833547838</v>
      </c>
      <c r="K269" s="13">
        <f t="shared" si="48"/>
        <v>2.3018861558187407</v>
      </c>
      <c r="L269" s="16">
        <f t="shared" si="49"/>
        <v>0.3003003003003003</v>
      </c>
      <c r="M269" s="16">
        <f t="shared" si="50"/>
        <v>0.2808988764044944</v>
      </c>
      <c r="N269" s="16">
        <f t="shared" si="51"/>
        <v>0.4464285714285714</v>
      </c>
      <c r="O269" s="17">
        <f t="shared" si="52"/>
        <v>0.29222673370369823</v>
      </c>
      <c r="P269" s="17">
        <f t="shared" si="53"/>
        <v>0.27334691663857169</v>
      </c>
      <c r="Q269" s="17">
        <f t="shared" si="54"/>
        <v>0.43442634965772992</v>
      </c>
    </row>
    <row r="270" spans="1:17" x14ac:dyDescent="0.25">
      <c r="A270" s="50"/>
      <c r="B270" s="3" t="s">
        <v>699</v>
      </c>
      <c r="C270" s="3" t="s">
        <v>228</v>
      </c>
      <c r="D270" s="3" t="s">
        <v>305</v>
      </c>
      <c r="E270" s="3" t="s">
        <v>216</v>
      </c>
      <c r="F270" s="3" t="s">
        <v>68</v>
      </c>
      <c r="G270" s="11">
        <f t="shared" si="44"/>
        <v>1.0302767668983233</v>
      </c>
      <c r="H270" s="12">
        <f t="shared" si="45"/>
        <v>3.027676689832326E-2</v>
      </c>
      <c r="I270" s="13">
        <f t="shared" si="46"/>
        <v>1.8441954127479987</v>
      </c>
      <c r="J270" s="13">
        <f t="shared" si="47"/>
        <v>3.987171087896511</v>
      </c>
      <c r="K270" s="13">
        <f t="shared" si="48"/>
        <v>4.8319980367531361</v>
      </c>
      <c r="L270" s="16">
        <f t="shared" si="49"/>
        <v>0.55865921787709494</v>
      </c>
      <c r="M270" s="16">
        <f t="shared" si="50"/>
        <v>0.25839793281653745</v>
      </c>
      <c r="N270" s="16">
        <f t="shared" si="51"/>
        <v>0.21321961620469082</v>
      </c>
      <c r="O270" s="17">
        <f t="shared" si="52"/>
        <v>0.54224188667182505</v>
      </c>
      <c r="P270" s="17">
        <f t="shared" si="53"/>
        <v>0.25080438685854445</v>
      </c>
      <c r="Q270" s="17">
        <f t="shared" si="54"/>
        <v>0.20695372646963048</v>
      </c>
    </row>
    <row r="271" spans="1:17" x14ac:dyDescent="0.25">
      <c r="A271" s="50"/>
      <c r="B271" s="3" t="s">
        <v>714</v>
      </c>
      <c r="C271" s="3" t="s">
        <v>517</v>
      </c>
      <c r="D271" s="3" t="s">
        <v>188</v>
      </c>
      <c r="E271" s="3" t="s">
        <v>349</v>
      </c>
      <c r="F271" s="3" t="s">
        <v>72</v>
      </c>
      <c r="G271" s="11">
        <f t="shared" si="44"/>
        <v>1.0255378881079826</v>
      </c>
      <c r="H271" s="12">
        <f t="shared" si="45"/>
        <v>2.5537888107982631E-2</v>
      </c>
      <c r="I271" s="13">
        <f t="shared" si="46"/>
        <v>1.9587773662862467</v>
      </c>
      <c r="J271" s="13">
        <f t="shared" si="47"/>
        <v>4.0303639002643719</v>
      </c>
      <c r="K271" s="13">
        <f t="shared" si="48"/>
        <v>4.1431730679562495</v>
      </c>
      <c r="L271" s="16">
        <f t="shared" si="49"/>
        <v>0.52356020942408377</v>
      </c>
      <c r="M271" s="16">
        <f t="shared" si="50"/>
        <v>0.2544529262086514</v>
      </c>
      <c r="N271" s="16">
        <f t="shared" si="51"/>
        <v>0.24752475247524752</v>
      </c>
      <c r="O271" s="17">
        <f t="shared" si="52"/>
        <v>0.51052254187312507</v>
      </c>
      <c r="P271" s="17">
        <f t="shared" si="53"/>
        <v>0.24811655342943226</v>
      </c>
      <c r="Q271" s="17">
        <f t="shared" si="54"/>
        <v>0.24136090469744279</v>
      </c>
    </row>
    <row r="272" spans="1:17" x14ac:dyDescent="0.25">
      <c r="A272" s="50"/>
      <c r="B272" s="3" t="s">
        <v>701</v>
      </c>
      <c r="C272" s="3" t="s">
        <v>282</v>
      </c>
      <c r="D272" s="3" t="s">
        <v>283</v>
      </c>
      <c r="E272" s="3" t="s">
        <v>161</v>
      </c>
      <c r="F272" s="3" t="s">
        <v>76</v>
      </c>
      <c r="G272" s="11">
        <f t="shared" si="44"/>
        <v>1.0273576638260769</v>
      </c>
      <c r="H272" s="12">
        <f t="shared" si="45"/>
        <v>2.735766382607685E-2</v>
      </c>
      <c r="I272" s="13">
        <f t="shared" si="46"/>
        <v>2.2088189772260653</v>
      </c>
      <c r="J272" s="13">
        <f t="shared" si="47"/>
        <v>3.5546575168382257</v>
      </c>
      <c r="K272" s="13">
        <f t="shared" si="48"/>
        <v>3.7601290496034414</v>
      </c>
      <c r="L272" s="16">
        <f t="shared" si="49"/>
        <v>0.46511627906976744</v>
      </c>
      <c r="M272" s="16">
        <f t="shared" si="50"/>
        <v>0.28901734104046245</v>
      </c>
      <c r="N272" s="16">
        <f t="shared" si="51"/>
        <v>0.27322404371584696</v>
      </c>
      <c r="O272" s="17">
        <f t="shared" si="52"/>
        <v>0.45273062677858972</v>
      </c>
      <c r="P272" s="17">
        <f t="shared" si="53"/>
        <v>0.28132105421212944</v>
      </c>
      <c r="Q272" s="17">
        <f t="shared" si="54"/>
        <v>0.26594831900928084</v>
      </c>
    </row>
    <row r="273" spans="1:17" x14ac:dyDescent="0.25">
      <c r="A273" s="50"/>
      <c r="B273" s="3" t="s">
        <v>702</v>
      </c>
      <c r="C273" s="3" t="s">
        <v>527</v>
      </c>
      <c r="D273" s="3" t="s">
        <v>310</v>
      </c>
      <c r="E273" s="3" t="s">
        <v>673</v>
      </c>
      <c r="F273" s="3" t="s">
        <v>72</v>
      </c>
      <c r="G273" s="11">
        <f t="shared" si="44"/>
        <v>1.0301760033193155</v>
      </c>
      <c r="H273" s="12">
        <f t="shared" si="45"/>
        <v>3.017600331931547E-2</v>
      </c>
      <c r="I273" s="13">
        <f t="shared" si="46"/>
        <v>2.8535875291945039</v>
      </c>
      <c r="J273" s="13">
        <f t="shared" si="47"/>
        <v>3.7189353719827287</v>
      </c>
      <c r="K273" s="13">
        <f t="shared" si="48"/>
        <v>2.6269488084642543</v>
      </c>
      <c r="L273" s="16">
        <f t="shared" si="49"/>
        <v>0.36101083032490977</v>
      </c>
      <c r="M273" s="16">
        <f t="shared" si="50"/>
        <v>0.2770083102493075</v>
      </c>
      <c r="N273" s="16">
        <f t="shared" si="51"/>
        <v>0.39215686274509809</v>
      </c>
      <c r="O273" s="17">
        <f t="shared" si="52"/>
        <v>0.35043607030420226</v>
      </c>
      <c r="P273" s="17">
        <f t="shared" si="53"/>
        <v>0.26889415920848764</v>
      </c>
      <c r="Q273" s="17">
        <f t="shared" si="54"/>
        <v>0.38066977048730993</v>
      </c>
    </row>
    <row r="274" spans="1:17" x14ac:dyDescent="0.25">
      <c r="A274" s="50"/>
      <c r="B274" s="3" t="s">
        <v>703</v>
      </c>
      <c r="C274" s="3" t="s">
        <v>202</v>
      </c>
      <c r="D274" s="3" t="s">
        <v>279</v>
      </c>
      <c r="E274" s="3" t="s">
        <v>335</v>
      </c>
      <c r="F274" s="3" t="s">
        <v>68</v>
      </c>
      <c r="G274" s="11">
        <f t="shared" si="44"/>
        <v>1.0284962516083798</v>
      </c>
      <c r="H274" s="12">
        <f t="shared" si="45"/>
        <v>2.8496251608379763E-2</v>
      </c>
      <c r="I274" s="13">
        <f t="shared" si="46"/>
        <v>4.4945286195286194</v>
      </c>
      <c r="J274" s="13">
        <f t="shared" si="47"/>
        <v>4.4431038069482005</v>
      </c>
      <c r="K274" s="13">
        <f t="shared" si="48"/>
        <v>1.8101534028307484</v>
      </c>
      <c r="L274" s="16">
        <f t="shared" si="49"/>
        <v>0.22883295194508008</v>
      </c>
      <c r="M274" s="16">
        <f t="shared" si="50"/>
        <v>0.23148148148148145</v>
      </c>
      <c r="N274" s="16">
        <f t="shared" si="51"/>
        <v>0.56818181818181823</v>
      </c>
      <c r="O274" s="17">
        <f t="shared" si="52"/>
        <v>0.22249274276617662</v>
      </c>
      <c r="P274" s="17">
        <f t="shared" si="53"/>
        <v>0.22506789025189625</v>
      </c>
      <c r="Q274" s="17">
        <f t="shared" si="54"/>
        <v>0.55243936698192708</v>
      </c>
    </row>
    <row r="275" spans="1:17" x14ac:dyDescent="0.25">
      <c r="A275" s="49" t="s">
        <v>705</v>
      </c>
      <c r="B275" s="3" t="s">
        <v>685</v>
      </c>
      <c r="C275" s="3" t="s">
        <v>73</v>
      </c>
      <c r="D275" s="3" t="s">
        <v>128</v>
      </c>
      <c r="E275" s="3" t="s">
        <v>365</v>
      </c>
      <c r="F275" s="3" t="s">
        <v>72</v>
      </c>
      <c r="G275" s="11">
        <f t="shared" si="44"/>
        <v>1.0276813016539046</v>
      </c>
      <c r="H275" s="12">
        <f t="shared" si="45"/>
        <v>2.7681301653904589E-2</v>
      </c>
      <c r="I275" s="13">
        <f t="shared" si="46"/>
        <v>1.9423176601258796</v>
      </c>
      <c r="J275" s="13">
        <f t="shared" si="47"/>
        <v>3.8024208161194473</v>
      </c>
      <c r="K275" s="13">
        <f t="shared" si="48"/>
        <v>4.5012441012441018</v>
      </c>
      <c r="L275" s="16">
        <f t="shared" si="49"/>
        <v>0.52910052910052918</v>
      </c>
      <c r="M275" s="16">
        <f t="shared" si="50"/>
        <v>0.27027027027027023</v>
      </c>
      <c r="N275" s="16">
        <f t="shared" si="51"/>
        <v>0.22831050228310504</v>
      </c>
      <c r="O275" s="17">
        <f t="shared" si="52"/>
        <v>0.51484884297205591</v>
      </c>
      <c r="P275" s="17">
        <f t="shared" si="53"/>
        <v>0.26299035492356365</v>
      </c>
      <c r="Q275" s="17">
        <f t="shared" si="54"/>
        <v>0.22216080210438027</v>
      </c>
    </row>
    <row r="276" spans="1:17" x14ac:dyDescent="0.25">
      <c r="A276" s="50"/>
      <c r="B276" s="3" t="s">
        <v>690</v>
      </c>
      <c r="C276" s="3" t="s">
        <v>197</v>
      </c>
      <c r="D276" s="3" t="s">
        <v>116</v>
      </c>
      <c r="E276" s="3" t="s">
        <v>814</v>
      </c>
      <c r="F276" s="3" t="s">
        <v>76</v>
      </c>
      <c r="G276" s="11">
        <f t="shared" si="44"/>
        <v>1.0303230342598484</v>
      </c>
      <c r="H276" s="12">
        <f t="shared" si="45"/>
        <v>3.0323034259848392E-2</v>
      </c>
      <c r="I276" s="13">
        <f t="shared" si="46"/>
        <v>1.7103362368713482</v>
      </c>
      <c r="J276" s="13">
        <f t="shared" si="47"/>
        <v>4.2037179797801816</v>
      </c>
      <c r="K276" s="13">
        <f t="shared" si="48"/>
        <v>5.6358669974013704</v>
      </c>
      <c r="L276" s="16">
        <f t="shared" si="49"/>
        <v>0.60240963855421692</v>
      </c>
      <c r="M276" s="16">
        <f t="shared" si="50"/>
        <v>0.24509803921568626</v>
      </c>
      <c r="N276" s="16">
        <f t="shared" si="51"/>
        <v>0.18281535648994515</v>
      </c>
      <c r="O276" s="17">
        <f t="shared" si="52"/>
        <v>0.58468035608557367</v>
      </c>
      <c r="P276" s="17">
        <f t="shared" si="53"/>
        <v>0.23788465468187556</v>
      </c>
      <c r="Q276" s="17">
        <f t="shared" si="54"/>
        <v>0.17743498923255069</v>
      </c>
    </row>
    <row r="277" spans="1:17" x14ac:dyDescent="0.25">
      <c r="A277" s="50"/>
      <c r="B277" s="3" t="s">
        <v>691</v>
      </c>
      <c r="C277" s="3" t="s">
        <v>115</v>
      </c>
      <c r="D277" s="3" t="s">
        <v>406</v>
      </c>
      <c r="E277" s="3" t="s">
        <v>815</v>
      </c>
      <c r="F277" s="3" t="s">
        <v>76</v>
      </c>
      <c r="G277" s="11">
        <f t="shared" si="44"/>
        <v>1.0281674550206268</v>
      </c>
      <c r="H277" s="12">
        <f t="shared" si="45"/>
        <v>2.8167455020626786E-2</v>
      </c>
      <c r="I277" s="13">
        <f t="shared" si="46"/>
        <v>1.8815464426877471</v>
      </c>
      <c r="J277" s="13">
        <f t="shared" si="47"/>
        <v>3.6191494416726062</v>
      </c>
      <c r="K277" s="13">
        <f t="shared" si="48"/>
        <v>5.2025273224043715</v>
      </c>
      <c r="L277" s="16">
        <f t="shared" si="49"/>
        <v>0.54644808743169393</v>
      </c>
      <c r="M277" s="16">
        <f t="shared" si="50"/>
        <v>0.28409090909090912</v>
      </c>
      <c r="N277" s="16">
        <f t="shared" si="51"/>
        <v>0.19762845849802374</v>
      </c>
      <c r="O277" s="17">
        <f t="shared" si="52"/>
        <v>0.53147771286023759</v>
      </c>
      <c r="P277" s="17">
        <f t="shared" si="53"/>
        <v>0.27630801549268036</v>
      </c>
      <c r="Q277" s="17">
        <f t="shared" si="54"/>
        <v>0.19221427164708199</v>
      </c>
    </row>
    <row r="278" spans="1:17" x14ac:dyDescent="0.25">
      <c r="A278" s="50"/>
      <c r="B278" s="3" t="s">
        <v>693</v>
      </c>
      <c r="C278" s="3" t="s">
        <v>404</v>
      </c>
      <c r="D278" s="3" t="s">
        <v>258</v>
      </c>
      <c r="E278" s="3" t="s">
        <v>397</v>
      </c>
      <c r="F278" s="3" t="s">
        <v>68</v>
      </c>
      <c r="G278" s="11">
        <f t="shared" si="44"/>
        <v>1.0256946105189246</v>
      </c>
      <c r="H278" s="12">
        <f t="shared" si="45"/>
        <v>2.5694610518924632E-2</v>
      </c>
      <c r="I278" s="13">
        <f t="shared" si="46"/>
        <v>3.1488824542930987</v>
      </c>
      <c r="J278" s="13">
        <f t="shared" si="47"/>
        <v>3.4565908374487759</v>
      </c>
      <c r="K278" s="13">
        <f t="shared" si="48"/>
        <v>2.543722634086933</v>
      </c>
      <c r="L278" s="16">
        <f t="shared" si="49"/>
        <v>0.32573289902280134</v>
      </c>
      <c r="M278" s="16">
        <f t="shared" si="50"/>
        <v>0.29673590504451036</v>
      </c>
      <c r="N278" s="16">
        <f t="shared" si="51"/>
        <v>0.40322580645161293</v>
      </c>
      <c r="O278" s="17">
        <f t="shared" si="52"/>
        <v>0.31757298486535368</v>
      </c>
      <c r="P278" s="17">
        <f t="shared" si="53"/>
        <v>0.28930239274084152</v>
      </c>
      <c r="Q278" s="17">
        <f t="shared" si="54"/>
        <v>0.3931246223938048</v>
      </c>
    </row>
    <row r="279" spans="1:17" x14ac:dyDescent="0.25">
      <c r="A279" s="50"/>
      <c r="B279" s="3" t="s">
        <v>707</v>
      </c>
      <c r="C279" s="3" t="s">
        <v>537</v>
      </c>
      <c r="D279" s="3" t="s">
        <v>665</v>
      </c>
      <c r="E279" s="3" t="s">
        <v>547</v>
      </c>
      <c r="F279" s="3" t="s">
        <v>76</v>
      </c>
      <c r="G279" s="11">
        <f t="shared" si="44"/>
        <v>1.0316068059705121</v>
      </c>
      <c r="H279" s="12">
        <f t="shared" si="45"/>
        <v>3.1606805970512131E-2</v>
      </c>
      <c r="I279" s="13">
        <f t="shared" si="46"/>
        <v>2.6512294913442158</v>
      </c>
      <c r="J279" s="13">
        <f t="shared" si="47"/>
        <v>3.4249345958221</v>
      </c>
      <c r="K279" s="13">
        <f t="shared" si="48"/>
        <v>3.0226079414936007</v>
      </c>
      <c r="L279" s="16">
        <f t="shared" si="49"/>
        <v>0.38910505836575876</v>
      </c>
      <c r="M279" s="16">
        <f t="shared" si="50"/>
        <v>0.30120481927710846</v>
      </c>
      <c r="N279" s="16">
        <f t="shared" si="51"/>
        <v>0.34129692832764502</v>
      </c>
      <c r="O279" s="17">
        <f t="shared" si="52"/>
        <v>0.37718349289068293</v>
      </c>
      <c r="P279" s="17">
        <f t="shared" si="53"/>
        <v>0.29197637853284791</v>
      </c>
      <c r="Q279" s="17">
        <f t="shared" si="54"/>
        <v>0.33084012857646927</v>
      </c>
    </row>
    <row r="280" spans="1:17" x14ac:dyDescent="0.25">
      <c r="A280" s="50"/>
      <c r="B280" s="3" t="s">
        <v>708</v>
      </c>
      <c r="C280" s="3" t="s">
        <v>573</v>
      </c>
      <c r="D280" s="3" t="s">
        <v>188</v>
      </c>
      <c r="E280" s="3" t="s">
        <v>204</v>
      </c>
      <c r="F280" s="3" t="s">
        <v>68</v>
      </c>
      <c r="G280" s="11">
        <f t="shared" si="44"/>
        <v>1.0285807591600138</v>
      </c>
      <c r="H280" s="12">
        <f t="shared" si="45"/>
        <v>2.8580759160013791E-2</v>
      </c>
      <c r="I280" s="13">
        <f t="shared" si="46"/>
        <v>6.1200555170020818</v>
      </c>
      <c r="J280" s="13">
        <f t="shared" si="47"/>
        <v>4.0423223834988544</v>
      </c>
      <c r="K280" s="13">
        <f t="shared" si="48"/>
        <v>1.6971582526140228</v>
      </c>
      <c r="L280" s="16">
        <f t="shared" si="49"/>
        <v>0.16806722689075629</v>
      </c>
      <c r="M280" s="16">
        <f t="shared" si="50"/>
        <v>0.2544529262086514</v>
      </c>
      <c r="N280" s="16">
        <f t="shared" si="51"/>
        <v>0.60606060606060608</v>
      </c>
      <c r="O280" s="17">
        <f t="shared" si="52"/>
        <v>0.16339721056809162</v>
      </c>
      <c r="P280" s="17">
        <f t="shared" si="53"/>
        <v>0.24738254526212342</v>
      </c>
      <c r="Q280" s="17">
        <f t="shared" si="54"/>
        <v>0.58922024416978491</v>
      </c>
    </row>
    <row r="281" spans="1:17" x14ac:dyDescent="0.25">
      <c r="A281" s="50"/>
      <c r="B281" s="3" t="s">
        <v>696</v>
      </c>
      <c r="C281" s="3" t="s">
        <v>816</v>
      </c>
      <c r="D281" s="3" t="s">
        <v>817</v>
      </c>
      <c r="E281" s="3" t="s">
        <v>82</v>
      </c>
      <c r="F281" s="3" t="s">
        <v>72</v>
      </c>
      <c r="G281" s="11">
        <f t="shared" si="44"/>
        <v>1.0325809676325257</v>
      </c>
      <c r="H281" s="12">
        <f t="shared" si="45"/>
        <v>3.2580967632525715E-2</v>
      </c>
      <c r="I281" s="13">
        <f t="shared" si="46"/>
        <v>8.1470638346206279</v>
      </c>
      <c r="J281" s="13">
        <f t="shared" si="47"/>
        <v>5.1216015994573274</v>
      </c>
      <c r="K281" s="13">
        <f t="shared" si="48"/>
        <v>1.4662649740381863</v>
      </c>
      <c r="L281" s="16">
        <f t="shared" si="49"/>
        <v>0.1267427122940431</v>
      </c>
      <c r="M281" s="16">
        <f t="shared" si="50"/>
        <v>0.20161290322580647</v>
      </c>
      <c r="N281" s="16">
        <f t="shared" si="51"/>
        <v>0.70422535211267612</v>
      </c>
      <c r="O281" s="17">
        <f t="shared" si="52"/>
        <v>0.12274360681335762</v>
      </c>
      <c r="P281" s="17">
        <f t="shared" si="53"/>
        <v>0.19525142293495801</v>
      </c>
      <c r="Q281" s="17">
        <f t="shared" si="54"/>
        <v>0.68200497025168438</v>
      </c>
    </row>
    <row r="282" spans="1:17" x14ac:dyDescent="0.25">
      <c r="A282" s="50"/>
      <c r="B282" s="3" t="s">
        <v>697</v>
      </c>
      <c r="C282" s="3" t="s">
        <v>400</v>
      </c>
      <c r="D282" s="3" t="s">
        <v>646</v>
      </c>
      <c r="E282" s="3" t="s">
        <v>264</v>
      </c>
      <c r="F282" s="3" t="s">
        <v>76</v>
      </c>
      <c r="G282" s="11">
        <f t="shared" si="44"/>
        <v>1.0272535641962017</v>
      </c>
      <c r="H282" s="12">
        <f t="shared" si="45"/>
        <v>2.7253564196201729E-2</v>
      </c>
      <c r="I282" s="13">
        <f t="shared" si="46"/>
        <v>3.4926621182670856</v>
      </c>
      <c r="J282" s="13">
        <f t="shared" si="47"/>
        <v>3.3796642262055037</v>
      </c>
      <c r="K282" s="13">
        <f t="shared" si="48"/>
        <v>2.3935008045771502</v>
      </c>
      <c r="L282" s="16">
        <f t="shared" si="49"/>
        <v>0.29411764705882354</v>
      </c>
      <c r="M282" s="16">
        <f t="shared" si="50"/>
        <v>0.303951367781155</v>
      </c>
      <c r="N282" s="16">
        <f t="shared" si="51"/>
        <v>0.42918454935622319</v>
      </c>
      <c r="O282" s="17">
        <f t="shared" si="52"/>
        <v>0.28631455495504921</v>
      </c>
      <c r="P282" s="17">
        <f t="shared" si="53"/>
        <v>0.29588738202041553</v>
      </c>
      <c r="Q282" s="17">
        <f t="shared" si="54"/>
        <v>0.41779806302453526</v>
      </c>
    </row>
    <row r="283" spans="1:17" x14ac:dyDescent="0.25">
      <c r="A283" s="50"/>
      <c r="B283" s="3" t="s">
        <v>699</v>
      </c>
      <c r="C283" s="3" t="s">
        <v>97</v>
      </c>
      <c r="D283" s="3" t="s">
        <v>408</v>
      </c>
      <c r="E283" s="3" t="s">
        <v>490</v>
      </c>
      <c r="F283" s="3" t="s">
        <v>76</v>
      </c>
      <c r="G283" s="11">
        <f t="shared" si="44"/>
        <v>1.0306388727720177</v>
      </c>
      <c r="H283" s="12">
        <f t="shared" si="45"/>
        <v>3.0638872772017711E-2</v>
      </c>
      <c r="I283" s="13">
        <f t="shared" si="46"/>
        <v>1.515039142974866</v>
      </c>
      <c r="J283" s="13">
        <f t="shared" si="47"/>
        <v>4.5451174289245984</v>
      </c>
      <c r="K283" s="13">
        <f t="shared" si="48"/>
        <v>8.3378684807256231</v>
      </c>
      <c r="L283" s="16">
        <f t="shared" si="49"/>
        <v>0.68027210884353739</v>
      </c>
      <c r="M283" s="16">
        <f t="shared" si="50"/>
        <v>0.22675736961451246</v>
      </c>
      <c r="N283" s="16">
        <f t="shared" si="51"/>
        <v>0.12360939431396786</v>
      </c>
      <c r="O283" s="17">
        <f t="shared" si="52"/>
        <v>0.66004895295077515</v>
      </c>
      <c r="P283" s="17">
        <f t="shared" si="53"/>
        <v>0.22001631765025836</v>
      </c>
      <c r="Q283" s="17">
        <f t="shared" si="54"/>
        <v>0.11993472939896656</v>
      </c>
    </row>
    <row r="284" spans="1:17" x14ac:dyDescent="0.25">
      <c r="A284" s="50"/>
      <c r="B284" s="3" t="s">
        <v>714</v>
      </c>
      <c r="C284" s="3" t="s">
        <v>356</v>
      </c>
      <c r="D284" s="3" t="s">
        <v>279</v>
      </c>
      <c r="E284" s="3" t="s">
        <v>818</v>
      </c>
      <c r="F284" s="3" t="s">
        <v>72</v>
      </c>
      <c r="G284" s="11">
        <f t="shared" si="44"/>
        <v>1.0322333611807295</v>
      </c>
      <c r="H284" s="12">
        <f t="shared" si="45"/>
        <v>3.2233361180729503E-2</v>
      </c>
      <c r="I284" s="13">
        <f t="shared" si="46"/>
        <v>1.5689947089947089</v>
      </c>
      <c r="J284" s="13">
        <f t="shared" si="47"/>
        <v>4.4592481203007521</v>
      </c>
      <c r="K284" s="13">
        <f t="shared" si="48"/>
        <v>7.2256335282651065</v>
      </c>
      <c r="L284" s="16">
        <f t="shared" si="49"/>
        <v>0.65789473684210531</v>
      </c>
      <c r="M284" s="16">
        <f t="shared" si="50"/>
        <v>0.23148148148148145</v>
      </c>
      <c r="N284" s="16">
        <f t="shared" si="51"/>
        <v>0.14285714285714285</v>
      </c>
      <c r="O284" s="17">
        <f t="shared" si="52"/>
        <v>0.63735077898428549</v>
      </c>
      <c r="P284" s="17">
        <f t="shared" si="53"/>
        <v>0.22425305186484115</v>
      </c>
      <c r="Q284" s="17">
        <f t="shared" si="54"/>
        <v>0.13839616915087341</v>
      </c>
    </row>
    <row r="285" spans="1:17" x14ac:dyDescent="0.25">
      <c r="A285" s="50"/>
      <c r="B285" s="3" t="s">
        <v>701</v>
      </c>
      <c r="C285" s="3" t="s">
        <v>150</v>
      </c>
      <c r="D285" s="3" t="s">
        <v>406</v>
      </c>
      <c r="E285" s="3" t="s">
        <v>819</v>
      </c>
      <c r="F285" s="3" t="s">
        <v>76</v>
      </c>
      <c r="G285" s="11">
        <f t="shared" si="44"/>
        <v>1.0264408707535873</v>
      </c>
      <c r="H285" s="12">
        <f t="shared" si="45"/>
        <v>2.6440870753587253E-2</v>
      </c>
      <c r="I285" s="13">
        <f t="shared" si="46"/>
        <v>1.9810308805544234</v>
      </c>
      <c r="J285" s="13">
        <f t="shared" si="47"/>
        <v>3.613071865052627</v>
      </c>
      <c r="K285" s="13">
        <f t="shared" si="48"/>
        <v>4.5779262835609993</v>
      </c>
      <c r="L285" s="16">
        <f t="shared" si="49"/>
        <v>0.5181347150259068</v>
      </c>
      <c r="M285" s="16">
        <f t="shared" si="50"/>
        <v>0.28409090909090912</v>
      </c>
      <c r="N285" s="16">
        <f t="shared" si="51"/>
        <v>0.22421524663677131</v>
      </c>
      <c r="O285" s="17">
        <f t="shared" si="52"/>
        <v>0.50478768898349224</v>
      </c>
      <c r="P285" s="17">
        <f t="shared" si="53"/>
        <v>0.27677279538015342</v>
      </c>
      <c r="Q285" s="17">
        <f t="shared" si="54"/>
        <v>0.21843951563635425</v>
      </c>
    </row>
    <row r="286" spans="1:17" x14ac:dyDescent="0.25">
      <c r="A286" s="50"/>
      <c r="B286" s="3" t="s">
        <v>702</v>
      </c>
      <c r="C286" s="3" t="s">
        <v>325</v>
      </c>
      <c r="D286" s="3" t="s">
        <v>310</v>
      </c>
      <c r="E286" s="3" t="s">
        <v>582</v>
      </c>
      <c r="F286" s="3" t="s">
        <v>76</v>
      </c>
      <c r="G286" s="11">
        <f t="shared" si="44"/>
        <v>1.0258429435626411</v>
      </c>
      <c r="H286" s="12">
        <f t="shared" si="45"/>
        <v>2.5842943562641052E-2</v>
      </c>
      <c r="I286" s="13">
        <f t="shared" si="46"/>
        <v>1.9285847338977651</v>
      </c>
      <c r="J286" s="13">
        <f t="shared" si="47"/>
        <v>3.7032930262611341</v>
      </c>
      <c r="K286" s="13">
        <f t="shared" si="48"/>
        <v>4.7291359698237754</v>
      </c>
      <c r="L286" s="16">
        <f t="shared" si="49"/>
        <v>0.53191489361702127</v>
      </c>
      <c r="M286" s="16">
        <f t="shared" si="50"/>
        <v>0.2770083102493075</v>
      </c>
      <c r="N286" s="16">
        <f t="shared" si="51"/>
        <v>0.21691973969631234</v>
      </c>
      <c r="O286" s="17">
        <f t="shared" si="52"/>
        <v>0.51851494125381292</v>
      </c>
      <c r="P286" s="17">
        <f t="shared" si="53"/>
        <v>0.27002994170558675</v>
      </c>
      <c r="Q286" s="17">
        <f t="shared" si="54"/>
        <v>0.21145511704060047</v>
      </c>
    </row>
    <row r="287" spans="1:17" x14ac:dyDescent="0.25">
      <c r="A287" s="50"/>
      <c r="B287" s="3" t="s">
        <v>703</v>
      </c>
      <c r="C287" s="3" t="s">
        <v>672</v>
      </c>
      <c r="D287" s="3" t="s">
        <v>121</v>
      </c>
      <c r="E287" s="3" t="s">
        <v>264</v>
      </c>
      <c r="F287" s="3" t="s">
        <v>68</v>
      </c>
      <c r="G287" s="11">
        <f t="shared" si="44"/>
        <v>1.027398835070509</v>
      </c>
      <c r="H287" s="12">
        <f t="shared" si="45"/>
        <v>2.7398835070508998E-2</v>
      </c>
      <c r="I287" s="13">
        <f t="shared" si="46"/>
        <v>3.287676272225629</v>
      </c>
      <c r="J287" s="13">
        <f t="shared" si="47"/>
        <v>3.5958959227467817</v>
      </c>
      <c r="K287" s="13">
        <f t="shared" si="48"/>
        <v>2.3938392857142858</v>
      </c>
      <c r="L287" s="16">
        <f t="shared" si="49"/>
        <v>0.3125</v>
      </c>
      <c r="M287" s="16">
        <f t="shared" si="50"/>
        <v>0.2857142857142857</v>
      </c>
      <c r="N287" s="16">
        <f t="shared" si="51"/>
        <v>0.42918454935622319</v>
      </c>
      <c r="O287" s="17">
        <f t="shared" si="52"/>
        <v>0.30416620044011783</v>
      </c>
      <c r="P287" s="17">
        <f t="shared" si="53"/>
        <v>0.27809481183096485</v>
      </c>
      <c r="Q287" s="17">
        <f t="shared" si="54"/>
        <v>0.41773898772891721</v>
      </c>
    </row>
    <row r="288" spans="1:17" x14ac:dyDescent="0.25">
      <c r="A288" s="50"/>
      <c r="B288" s="3" t="s">
        <v>715</v>
      </c>
      <c r="C288" s="3" t="s">
        <v>274</v>
      </c>
      <c r="D288" s="3" t="s">
        <v>121</v>
      </c>
      <c r="E288" s="3" t="s">
        <v>216</v>
      </c>
      <c r="F288" s="3" t="s">
        <v>72</v>
      </c>
      <c r="G288" s="11">
        <f t="shared" si="44"/>
        <v>1.0252496913926608</v>
      </c>
      <c r="H288" s="12">
        <f t="shared" si="45"/>
        <v>2.5249691392660756E-2</v>
      </c>
      <c r="I288" s="13">
        <f t="shared" si="46"/>
        <v>1.9479744136460553</v>
      </c>
      <c r="J288" s="13">
        <f t="shared" si="47"/>
        <v>3.5883739198743125</v>
      </c>
      <c r="K288" s="13">
        <f t="shared" si="48"/>
        <v>4.8084210526315792</v>
      </c>
      <c r="L288" s="16">
        <f t="shared" si="49"/>
        <v>0.52631578947368418</v>
      </c>
      <c r="M288" s="16">
        <f t="shared" si="50"/>
        <v>0.2857142857142857</v>
      </c>
      <c r="N288" s="16">
        <f t="shared" si="51"/>
        <v>0.21321961620469082</v>
      </c>
      <c r="O288" s="17">
        <f t="shared" si="52"/>
        <v>0.51335376532399302</v>
      </c>
      <c r="P288" s="17">
        <f t="shared" si="53"/>
        <v>0.27867775831873909</v>
      </c>
      <c r="Q288" s="17">
        <f t="shared" si="54"/>
        <v>0.20796847635726795</v>
      </c>
    </row>
    <row r="289" spans="1:17" x14ac:dyDescent="0.25">
      <c r="A289" s="50"/>
      <c r="B289" s="3" t="s">
        <v>704</v>
      </c>
      <c r="C289" s="3" t="s">
        <v>277</v>
      </c>
      <c r="D289" s="3" t="s">
        <v>124</v>
      </c>
      <c r="E289" s="3" t="s">
        <v>629</v>
      </c>
      <c r="F289" s="3" t="s">
        <v>72</v>
      </c>
      <c r="G289" s="11">
        <f t="shared" si="44"/>
        <v>1.0282331675880216</v>
      </c>
      <c r="H289" s="12">
        <f t="shared" si="45"/>
        <v>2.8233167588021635E-2</v>
      </c>
      <c r="I289" s="13">
        <f t="shared" si="46"/>
        <v>1.8302550383066785</v>
      </c>
      <c r="J289" s="13">
        <f t="shared" si="47"/>
        <v>3.9381330318621228</v>
      </c>
      <c r="K289" s="13">
        <f t="shared" si="48"/>
        <v>5.0074955261536651</v>
      </c>
      <c r="L289" s="16">
        <f t="shared" si="49"/>
        <v>0.5617977528089888</v>
      </c>
      <c r="M289" s="16">
        <f t="shared" si="50"/>
        <v>0.2610966057441253</v>
      </c>
      <c r="N289" s="16">
        <f t="shared" si="51"/>
        <v>0.20533880903490759</v>
      </c>
      <c r="O289" s="17">
        <f t="shared" si="52"/>
        <v>0.54637194219947804</v>
      </c>
      <c r="P289" s="17">
        <f t="shared" si="53"/>
        <v>0.25392743005615426</v>
      </c>
      <c r="Q289" s="17">
        <f t="shared" si="54"/>
        <v>0.19970062774436775</v>
      </c>
    </row>
  </sheetData>
  <mergeCells count="20">
    <mergeCell ref="A160:A174"/>
    <mergeCell ref="A2:A16"/>
    <mergeCell ref="A17:A29"/>
    <mergeCell ref="A30:A43"/>
    <mergeCell ref="A44:A57"/>
    <mergeCell ref="A58:A72"/>
    <mergeCell ref="A73:A87"/>
    <mergeCell ref="A88:A102"/>
    <mergeCell ref="A103:A116"/>
    <mergeCell ref="A117:A131"/>
    <mergeCell ref="A132:A146"/>
    <mergeCell ref="A147:A159"/>
    <mergeCell ref="A261:A274"/>
    <mergeCell ref="A275:A289"/>
    <mergeCell ref="A175:A188"/>
    <mergeCell ref="A189:A202"/>
    <mergeCell ref="A203:A217"/>
    <mergeCell ref="A218:A232"/>
    <mergeCell ref="A233:A246"/>
    <mergeCell ref="A247:A2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5"/>
  <sheetViews>
    <sheetView workbookViewId="0">
      <selection activeCell="V11" sqref="V11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26"/>
    <col min="19" max="20" width="9.140625" style="3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t="s">
        <v>1588</v>
      </c>
    </row>
    <row r="2" spans="1:21" x14ac:dyDescent="0.25">
      <c r="A2" s="49" t="s">
        <v>820</v>
      </c>
      <c r="B2" s="10" t="s">
        <v>821</v>
      </c>
      <c r="C2" s="10" t="s">
        <v>339</v>
      </c>
      <c r="D2" s="10" t="s">
        <v>121</v>
      </c>
      <c r="E2" s="10" t="s">
        <v>267</v>
      </c>
      <c r="F2" s="10" t="s">
        <v>68</v>
      </c>
      <c r="G2" s="11">
        <f>(((1/C2)+(1/D2)+(1/E2)))</f>
        <v>1.033380449278487</v>
      </c>
      <c r="H2" s="12">
        <f>G2-1</f>
        <v>3.3380449278487045E-2</v>
      </c>
      <c r="I2" s="13">
        <f>C2*G2</f>
        <v>2.7591257995735603</v>
      </c>
      <c r="J2" s="13">
        <f>D2*G2</f>
        <v>3.6168315724747044</v>
      </c>
      <c r="K2" s="13">
        <f>E2*G2</f>
        <v>2.7694596040663453</v>
      </c>
      <c r="L2" s="19">
        <f>(1/C2)</f>
        <v>0.37453183520599254</v>
      </c>
      <c r="M2" s="19">
        <f>(1/D2)</f>
        <v>0.2857142857142857</v>
      </c>
      <c r="N2" s="19">
        <f>(1/E2)</f>
        <v>0.37313432835820892</v>
      </c>
      <c r="O2" s="17">
        <f>(1/I2)</f>
        <v>0.36243363755090691</v>
      </c>
      <c r="P2" s="17">
        <f>(1/J2)</f>
        <v>0.27648508921740617</v>
      </c>
      <c r="Q2" s="17">
        <f>(1/K2)</f>
        <v>0.36108127323168709</v>
      </c>
      <c r="R2" s="26">
        <v>2</v>
      </c>
      <c r="S2" s="35" t="s">
        <v>1582</v>
      </c>
      <c r="T2" s="31" t="s">
        <v>1582</v>
      </c>
      <c r="U2" t="s">
        <v>1578</v>
      </c>
    </row>
    <row r="3" spans="1:21" x14ac:dyDescent="0.25">
      <c r="A3" s="50"/>
      <c r="B3" s="10" t="s">
        <v>822</v>
      </c>
      <c r="C3" s="10" t="s">
        <v>95</v>
      </c>
      <c r="D3" s="10" t="s">
        <v>334</v>
      </c>
      <c r="E3" s="10" t="s">
        <v>156</v>
      </c>
      <c r="F3" s="10" t="s">
        <v>68</v>
      </c>
      <c r="G3" s="11">
        <f t="shared" ref="G3:G66" si="0">(((1/C3)+(1/D3)+(1/E3)))</f>
        <v>1.0275067384386563</v>
      </c>
      <c r="H3" s="12">
        <f t="shared" ref="H3:H66" si="1">G3-1</f>
        <v>2.7506738438656253E-2</v>
      </c>
      <c r="I3" s="13">
        <f t="shared" ref="I3:I66" si="2">C3*G3</f>
        <v>3.986726145141986</v>
      </c>
      <c r="J3" s="13">
        <f t="shared" ref="J3:J66" si="3">D3*G3</f>
        <v>3.7401245279167088</v>
      </c>
      <c r="K3" s="13">
        <f t="shared" ref="K3:K66" si="4">E3*G3</f>
        <v>2.0755636116460856</v>
      </c>
      <c r="L3" s="19">
        <f t="shared" ref="L3:L66" si="5">(1/C3)</f>
        <v>0.25773195876288663</v>
      </c>
      <c r="M3" s="19">
        <f t="shared" ref="M3:M66" si="6">(1/D3)</f>
        <v>0.27472527472527469</v>
      </c>
      <c r="N3" s="19">
        <f t="shared" ref="N3:N66" si="7">(1/E3)</f>
        <v>0.49504950495049505</v>
      </c>
      <c r="O3" s="17">
        <f t="shared" ref="O3:O66" si="8">(1/I3)</f>
        <v>0.2508323781452978</v>
      </c>
      <c r="P3" s="17">
        <f t="shared" ref="P3:P66" si="9">(1/J3)</f>
        <v>0.26737077670432841</v>
      </c>
      <c r="Q3" s="17">
        <f t="shared" ref="Q3:Q66" si="10">(1/K3)</f>
        <v>0.48179684515037396</v>
      </c>
      <c r="R3" s="26">
        <v>2</v>
      </c>
      <c r="S3" s="35" t="s">
        <v>1583</v>
      </c>
      <c r="T3" s="31" t="s">
        <v>1583</v>
      </c>
      <c r="U3" t="s">
        <v>1578</v>
      </c>
    </row>
    <row r="4" spans="1:21" x14ac:dyDescent="0.25">
      <c r="A4" s="50"/>
      <c r="B4" s="10" t="s">
        <v>823</v>
      </c>
      <c r="C4" s="10" t="s">
        <v>698</v>
      </c>
      <c r="D4" s="10" t="s">
        <v>161</v>
      </c>
      <c r="E4" s="10" t="s">
        <v>654</v>
      </c>
      <c r="F4" s="10" t="s">
        <v>76</v>
      </c>
      <c r="G4" s="11">
        <f t="shared" si="0"/>
        <v>1.0293920302220365</v>
      </c>
      <c r="H4" s="12">
        <f t="shared" si="1"/>
        <v>2.9392030222036514E-2</v>
      </c>
      <c r="I4" s="13">
        <f t="shared" si="2"/>
        <v>2.7073010394839558</v>
      </c>
      <c r="J4" s="13">
        <f t="shared" si="3"/>
        <v>3.767574830612654</v>
      </c>
      <c r="K4" s="13">
        <f t="shared" si="4"/>
        <v>2.7381828003906175</v>
      </c>
      <c r="L4" s="19">
        <f t="shared" si="5"/>
        <v>0.38022813688212931</v>
      </c>
      <c r="M4" s="19">
        <f t="shared" si="6"/>
        <v>0.27322404371584696</v>
      </c>
      <c r="N4" s="19">
        <f t="shared" si="7"/>
        <v>0.37593984962406013</v>
      </c>
      <c r="O4" s="17">
        <f t="shared" si="8"/>
        <v>0.36937155691803375</v>
      </c>
      <c r="P4" s="17">
        <f t="shared" si="9"/>
        <v>0.26542273079082751</v>
      </c>
      <c r="Q4" s="17">
        <f t="shared" si="10"/>
        <v>0.36520571229113857</v>
      </c>
      <c r="R4" s="26">
        <v>2</v>
      </c>
      <c r="S4" s="31" t="s">
        <v>1567</v>
      </c>
      <c r="T4" s="31" t="s">
        <v>1584</v>
      </c>
      <c r="U4" t="s">
        <v>1579</v>
      </c>
    </row>
    <row r="5" spans="1:21" x14ac:dyDescent="0.25">
      <c r="A5" s="50"/>
      <c r="B5" s="10" t="s">
        <v>824</v>
      </c>
      <c r="C5" s="10" t="s">
        <v>448</v>
      </c>
      <c r="D5" s="10" t="s">
        <v>536</v>
      </c>
      <c r="E5" s="10" t="s">
        <v>416</v>
      </c>
      <c r="F5" s="10" t="s">
        <v>68</v>
      </c>
      <c r="G5" s="11">
        <f t="shared" si="0"/>
        <v>1.0338482178469126</v>
      </c>
      <c r="H5" s="12">
        <f t="shared" si="1"/>
        <v>3.3848217846912609E-2</v>
      </c>
      <c r="I5" s="13">
        <f t="shared" si="2"/>
        <v>2.3985278654048372</v>
      </c>
      <c r="J5" s="13">
        <f t="shared" si="3"/>
        <v>3.5977917981072558</v>
      </c>
      <c r="K5" s="13">
        <f t="shared" si="4"/>
        <v>3.2772988505747129</v>
      </c>
      <c r="L5" s="19">
        <f t="shared" si="5"/>
        <v>0.43103448275862072</v>
      </c>
      <c r="M5" s="19">
        <f t="shared" si="6"/>
        <v>0.28735632183908044</v>
      </c>
      <c r="N5" s="19">
        <f t="shared" si="7"/>
        <v>0.31545741324921134</v>
      </c>
      <c r="O5" s="17">
        <f t="shared" si="8"/>
        <v>0.41692240245506351</v>
      </c>
      <c r="P5" s="17">
        <f t="shared" si="9"/>
        <v>0.27794826830337571</v>
      </c>
      <c r="Q5" s="17">
        <f t="shared" si="10"/>
        <v>0.30512932924156067</v>
      </c>
      <c r="R5" s="26" t="s">
        <v>1568</v>
      </c>
      <c r="S5" s="31" t="s">
        <v>1569</v>
      </c>
      <c r="T5" s="31" t="s">
        <v>1567</v>
      </c>
      <c r="U5" t="s">
        <v>1579</v>
      </c>
    </row>
    <row r="6" spans="1:21" x14ac:dyDescent="0.25">
      <c r="A6" s="50"/>
      <c r="B6" s="10" t="s">
        <v>825</v>
      </c>
      <c r="C6" s="10" t="s">
        <v>125</v>
      </c>
      <c r="D6" s="10" t="s">
        <v>195</v>
      </c>
      <c r="E6" s="10" t="s">
        <v>254</v>
      </c>
      <c r="F6" s="10" t="s">
        <v>76</v>
      </c>
      <c r="G6" s="11">
        <f t="shared" si="0"/>
        <v>1.0289556280168028</v>
      </c>
      <c r="H6" s="12">
        <f t="shared" si="1"/>
        <v>2.8955628016802848E-2</v>
      </c>
      <c r="I6" s="13">
        <f t="shared" si="2"/>
        <v>2.0990694811542778</v>
      </c>
      <c r="J6" s="13">
        <f t="shared" si="3"/>
        <v>3.65279247945965</v>
      </c>
      <c r="K6" s="13">
        <f t="shared" si="4"/>
        <v>4.0026373929853634</v>
      </c>
      <c r="L6" s="19">
        <f t="shared" si="5"/>
        <v>0.49019607843137253</v>
      </c>
      <c r="M6" s="19">
        <f t="shared" si="6"/>
        <v>0.28169014084507044</v>
      </c>
      <c r="N6" s="19">
        <f t="shared" si="7"/>
        <v>0.25706940874035988</v>
      </c>
      <c r="O6" s="17">
        <f t="shared" si="8"/>
        <v>0.47640157173363323</v>
      </c>
      <c r="P6" s="17">
        <f t="shared" si="9"/>
        <v>0.27376315671453855</v>
      </c>
      <c r="Q6" s="17">
        <f t="shared" si="10"/>
        <v>0.24983527155182822</v>
      </c>
      <c r="R6" s="26">
        <v>1</v>
      </c>
      <c r="S6" s="31" t="s">
        <v>1576</v>
      </c>
      <c r="T6" s="31" t="s">
        <v>1584</v>
      </c>
      <c r="U6" t="s">
        <v>1579</v>
      </c>
    </row>
    <row r="7" spans="1:21" x14ac:dyDescent="0.25">
      <c r="A7" s="50"/>
      <c r="B7" s="10" t="s">
        <v>826</v>
      </c>
      <c r="C7" s="10" t="s">
        <v>167</v>
      </c>
      <c r="D7" s="10" t="s">
        <v>406</v>
      </c>
      <c r="E7" s="10" t="s">
        <v>183</v>
      </c>
      <c r="F7" s="10" t="s">
        <v>76</v>
      </c>
      <c r="G7" s="11">
        <f t="shared" si="0"/>
        <v>1.02940666204025</v>
      </c>
      <c r="H7" s="12">
        <f t="shared" si="1"/>
        <v>2.9406662040249998E-2</v>
      </c>
      <c r="I7" s="13">
        <f t="shared" si="2"/>
        <v>2.6970454545454552</v>
      </c>
      <c r="J7" s="13">
        <f t="shared" si="3"/>
        <v>3.6235114503816801</v>
      </c>
      <c r="K7" s="13">
        <f t="shared" si="4"/>
        <v>2.8308683206106875</v>
      </c>
      <c r="L7" s="19">
        <f t="shared" si="5"/>
        <v>0.38167938931297707</v>
      </c>
      <c r="M7" s="19">
        <f t="shared" si="6"/>
        <v>0.28409090909090912</v>
      </c>
      <c r="N7" s="19">
        <f t="shared" si="7"/>
        <v>0.36363636363636365</v>
      </c>
      <c r="O7" s="17">
        <f t="shared" si="8"/>
        <v>0.37077610179489329</v>
      </c>
      <c r="P7" s="17">
        <f t="shared" si="9"/>
        <v>0.27597539394960813</v>
      </c>
      <c r="Q7" s="17">
        <f t="shared" si="10"/>
        <v>0.35324850425549836</v>
      </c>
      <c r="R7" s="26">
        <v>1</v>
      </c>
      <c r="S7" s="31" t="s">
        <v>1571</v>
      </c>
      <c r="T7" s="31" t="s">
        <v>1584</v>
      </c>
      <c r="U7" t="s">
        <v>1579</v>
      </c>
    </row>
    <row r="8" spans="1:21" x14ac:dyDescent="0.25">
      <c r="A8" s="50"/>
      <c r="B8" s="10" t="s">
        <v>827</v>
      </c>
      <c r="C8" s="10" t="s">
        <v>451</v>
      </c>
      <c r="D8" s="10" t="s">
        <v>265</v>
      </c>
      <c r="E8" s="10" t="s">
        <v>282</v>
      </c>
      <c r="F8" s="10" t="s">
        <v>72</v>
      </c>
      <c r="G8" s="11">
        <f t="shared" si="0"/>
        <v>1.0410863120533751</v>
      </c>
      <c r="H8" s="12">
        <f t="shared" si="1"/>
        <v>4.1086312053375096E-2</v>
      </c>
      <c r="I8" s="13">
        <f t="shared" si="2"/>
        <v>3.5188717347404079</v>
      </c>
      <c r="J8" s="13">
        <f t="shared" si="3"/>
        <v>3.7166781340305488</v>
      </c>
      <c r="K8" s="13">
        <f t="shared" si="4"/>
        <v>2.2383355709147565</v>
      </c>
      <c r="L8" s="19">
        <f t="shared" si="5"/>
        <v>0.29585798816568049</v>
      </c>
      <c r="M8" s="19">
        <f t="shared" si="6"/>
        <v>0.28011204481792717</v>
      </c>
      <c r="N8" s="19">
        <f t="shared" si="7"/>
        <v>0.46511627906976744</v>
      </c>
      <c r="O8" s="17">
        <f t="shared" si="8"/>
        <v>0.28418199791921983</v>
      </c>
      <c r="P8" s="17">
        <f t="shared" si="9"/>
        <v>0.26905746581707646</v>
      </c>
      <c r="Q8" s="17">
        <f t="shared" si="10"/>
        <v>0.44676053626370371</v>
      </c>
    </row>
    <row r="9" spans="1:21" x14ac:dyDescent="0.25">
      <c r="A9" s="50"/>
      <c r="B9" s="10" t="s">
        <v>828</v>
      </c>
      <c r="C9" s="10" t="s">
        <v>105</v>
      </c>
      <c r="D9" s="10" t="s">
        <v>191</v>
      </c>
      <c r="E9" s="10" t="s">
        <v>588</v>
      </c>
      <c r="F9" s="10" t="s">
        <v>72</v>
      </c>
      <c r="G9" s="11">
        <f t="shared" si="0"/>
        <v>1.0333961060656685</v>
      </c>
      <c r="H9" s="12">
        <f t="shared" si="1"/>
        <v>3.3396106065668452E-2</v>
      </c>
      <c r="I9" s="13">
        <f t="shared" si="2"/>
        <v>2.2734714333444708</v>
      </c>
      <c r="J9" s="13">
        <f t="shared" si="3"/>
        <v>3.7718957871396896</v>
      </c>
      <c r="K9" s="13">
        <f t="shared" si="4"/>
        <v>3.3895392278953924</v>
      </c>
      <c r="L9" s="19">
        <f t="shared" si="5"/>
        <v>0.45454545454545453</v>
      </c>
      <c r="M9" s="19">
        <f t="shared" si="6"/>
        <v>0.27397260273972601</v>
      </c>
      <c r="N9" s="19">
        <f t="shared" si="7"/>
        <v>0.3048780487804878</v>
      </c>
      <c r="O9" s="17">
        <f t="shared" si="8"/>
        <v>0.43985597766184137</v>
      </c>
      <c r="P9" s="17">
        <f t="shared" si="9"/>
        <v>0.26511867146741125</v>
      </c>
      <c r="Q9" s="17">
        <f t="shared" si="10"/>
        <v>0.29502535087074727</v>
      </c>
    </row>
    <row r="10" spans="1:21" x14ac:dyDescent="0.25">
      <c r="A10" s="50"/>
      <c r="B10" s="10" t="s">
        <v>829</v>
      </c>
      <c r="C10" s="10" t="s">
        <v>623</v>
      </c>
      <c r="D10" s="10" t="s">
        <v>272</v>
      </c>
      <c r="E10" s="10" t="s">
        <v>571</v>
      </c>
      <c r="F10" s="10" t="s">
        <v>72</v>
      </c>
      <c r="G10" s="11">
        <f t="shared" si="0"/>
        <v>1.0296131742859238</v>
      </c>
      <c r="H10" s="12">
        <f t="shared" si="1"/>
        <v>2.9613174285923805E-2</v>
      </c>
      <c r="I10" s="13">
        <f t="shared" si="2"/>
        <v>2.903509151486305</v>
      </c>
      <c r="J10" s="13">
        <f t="shared" si="3"/>
        <v>3.9331223257722288</v>
      </c>
      <c r="K10" s="13">
        <f t="shared" si="4"/>
        <v>2.4916638817719354</v>
      </c>
      <c r="L10" s="19">
        <f t="shared" si="5"/>
        <v>0.3546099290780142</v>
      </c>
      <c r="M10" s="19">
        <f t="shared" si="6"/>
        <v>0.26178010471204188</v>
      </c>
      <c r="N10" s="19">
        <f t="shared" si="7"/>
        <v>0.41322314049586778</v>
      </c>
      <c r="O10" s="17">
        <f t="shared" si="8"/>
        <v>0.34441083111038256</v>
      </c>
      <c r="P10" s="17">
        <f t="shared" si="9"/>
        <v>0.25425092767834523</v>
      </c>
      <c r="Q10" s="17">
        <f t="shared" si="10"/>
        <v>0.40133824121127226</v>
      </c>
    </row>
    <row r="11" spans="1:21" x14ac:dyDescent="0.25">
      <c r="A11" s="50"/>
      <c r="B11" s="10" t="s">
        <v>830</v>
      </c>
      <c r="C11" s="10" t="s">
        <v>831</v>
      </c>
      <c r="D11" s="10" t="s">
        <v>421</v>
      </c>
      <c r="E11" s="10" t="s">
        <v>356</v>
      </c>
      <c r="F11" s="10" t="s">
        <v>68</v>
      </c>
      <c r="G11" s="11">
        <f t="shared" si="0"/>
        <v>1.032373693410614</v>
      </c>
      <c r="H11" s="12">
        <f t="shared" si="1"/>
        <v>3.2373693410614024E-2</v>
      </c>
      <c r="I11" s="13">
        <f t="shared" si="2"/>
        <v>6.9169037458511138</v>
      </c>
      <c r="J11" s="13">
        <f t="shared" si="3"/>
        <v>4.5837391987431264</v>
      </c>
      <c r="K11" s="13">
        <f t="shared" si="4"/>
        <v>1.5692080139841333</v>
      </c>
      <c r="L11" s="19">
        <f t="shared" si="5"/>
        <v>0.14925373134328357</v>
      </c>
      <c r="M11" s="19">
        <f t="shared" si="6"/>
        <v>0.2252252252252252</v>
      </c>
      <c r="N11" s="19">
        <f t="shared" si="7"/>
        <v>0.65789473684210531</v>
      </c>
      <c r="O11" s="17">
        <f t="shared" si="8"/>
        <v>0.14457335778307143</v>
      </c>
      <c r="P11" s="17">
        <f t="shared" si="9"/>
        <v>0.2181624993573375</v>
      </c>
      <c r="Q11" s="17">
        <f t="shared" si="10"/>
        <v>0.6372641428595911</v>
      </c>
    </row>
    <row r="12" spans="1:21" x14ac:dyDescent="0.25">
      <c r="A12" s="50"/>
      <c r="B12" s="10" t="s">
        <v>832</v>
      </c>
      <c r="C12" s="10" t="s">
        <v>382</v>
      </c>
      <c r="D12" s="10" t="s">
        <v>195</v>
      </c>
      <c r="E12" s="10" t="s">
        <v>672</v>
      </c>
      <c r="F12" s="10" t="s">
        <v>68</v>
      </c>
      <c r="G12" s="11">
        <f t="shared" si="0"/>
        <v>1.0289727495407226</v>
      </c>
      <c r="H12" s="12">
        <f t="shared" si="1"/>
        <v>2.8972749540722598E-2</v>
      </c>
      <c r="I12" s="13">
        <f t="shared" si="2"/>
        <v>2.366637323943662</v>
      </c>
      <c r="J12" s="13">
        <f t="shared" si="3"/>
        <v>3.652853260869565</v>
      </c>
      <c r="K12" s="13">
        <f t="shared" si="4"/>
        <v>3.2927127985303124</v>
      </c>
      <c r="L12" s="19">
        <f t="shared" si="5"/>
        <v>0.43478260869565222</v>
      </c>
      <c r="M12" s="19">
        <f t="shared" si="6"/>
        <v>0.28169014084507044</v>
      </c>
      <c r="N12" s="19">
        <f t="shared" si="7"/>
        <v>0.3125</v>
      </c>
      <c r="O12" s="17">
        <f t="shared" si="8"/>
        <v>0.42254045006509205</v>
      </c>
      <c r="P12" s="17">
        <f t="shared" si="9"/>
        <v>0.27375860145062303</v>
      </c>
      <c r="Q12" s="17">
        <f t="shared" si="10"/>
        <v>0.30370094848428492</v>
      </c>
    </row>
    <row r="13" spans="1:21" x14ac:dyDescent="0.25">
      <c r="A13" s="50"/>
      <c r="B13" s="10" t="s">
        <v>833</v>
      </c>
      <c r="C13" s="10" t="s">
        <v>297</v>
      </c>
      <c r="D13" s="10" t="s">
        <v>396</v>
      </c>
      <c r="E13" s="10" t="s">
        <v>288</v>
      </c>
      <c r="F13" s="10" t="s">
        <v>72</v>
      </c>
      <c r="G13" s="11">
        <f t="shared" si="0"/>
        <v>1.0335941756902138</v>
      </c>
      <c r="H13" s="12">
        <f t="shared" si="1"/>
        <v>3.3594175690213834E-2</v>
      </c>
      <c r="I13" s="13">
        <f t="shared" si="2"/>
        <v>2.5943213809824366</v>
      </c>
      <c r="J13" s="13">
        <f t="shared" si="3"/>
        <v>3.5452280226174335</v>
      </c>
      <c r="K13" s="13">
        <f t="shared" si="4"/>
        <v>3.0077590512585224</v>
      </c>
      <c r="L13" s="19">
        <f t="shared" si="5"/>
        <v>0.39840637450199207</v>
      </c>
      <c r="M13" s="19">
        <f t="shared" si="6"/>
        <v>0.29154518950437314</v>
      </c>
      <c r="N13" s="19">
        <f t="shared" si="7"/>
        <v>0.3436426116838488</v>
      </c>
      <c r="O13" s="17">
        <f t="shared" si="8"/>
        <v>0.38545725573186801</v>
      </c>
      <c r="P13" s="17">
        <f t="shared" si="9"/>
        <v>0.28206930375713951</v>
      </c>
      <c r="Q13" s="17">
        <f t="shared" si="10"/>
        <v>0.33247344051099265</v>
      </c>
    </row>
    <row r="14" spans="1:21" x14ac:dyDescent="0.25">
      <c r="A14" s="50"/>
      <c r="B14" s="10" t="s">
        <v>834</v>
      </c>
      <c r="C14" s="10" t="s">
        <v>167</v>
      </c>
      <c r="D14" s="10" t="s">
        <v>524</v>
      </c>
      <c r="E14" s="10" t="s">
        <v>531</v>
      </c>
      <c r="F14" s="10" t="s">
        <v>68</v>
      </c>
      <c r="G14" s="11">
        <f t="shared" si="0"/>
        <v>1.0328800405136283</v>
      </c>
      <c r="H14" s="12">
        <f t="shared" si="1"/>
        <v>3.288004051362825E-2</v>
      </c>
      <c r="I14" s="13">
        <f t="shared" si="2"/>
        <v>2.7061457061457062</v>
      </c>
      <c r="J14" s="13">
        <f t="shared" si="3"/>
        <v>3.625408942202835</v>
      </c>
      <c r="K14" s="13">
        <f t="shared" si="4"/>
        <v>2.8197625106022053</v>
      </c>
      <c r="L14" s="19">
        <f t="shared" si="5"/>
        <v>0.38167938931297707</v>
      </c>
      <c r="M14" s="19">
        <f t="shared" si="6"/>
        <v>0.28490028490028491</v>
      </c>
      <c r="N14" s="19">
        <f t="shared" si="7"/>
        <v>0.36630036630036628</v>
      </c>
      <c r="O14" s="17">
        <f t="shared" si="8"/>
        <v>0.36952925251917579</v>
      </c>
      <c r="P14" s="17">
        <f t="shared" si="9"/>
        <v>0.27583095202286062</v>
      </c>
      <c r="Q14" s="17">
        <f t="shared" si="10"/>
        <v>0.35463979545796359</v>
      </c>
    </row>
    <row r="15" spans="1:21" x14ac:dyDescent="0.25">
      <c r="A15" s="50"/>
      <c r="B15" s="10" t="s">
        <v>835</v>
      </c>
      <c r="C15" s="10" t="s">
        <v>650</v>
      </c>
      <c r="D15" s="10" t="s">
        <v>89</v>
      </c>
      <c r="E15" s="10" t="s">
        <v>377</v>
      </c>
      <c r="F15" s="10" t="s">
        <v>72</v>
      </c>
      <c r="G15" s="11">
        <f t="shared" si="0"/>
        <v>1.0337130056162049</v>
      </c>
      <c r="H15" s="12">
        <f t="shared" si="1"/>
        <v>3.3713005616204939E-2</v>
      </c>
      <c r="I15" s="13">
        <f t="shared" si="2"/>
        <v>2.6876538146021329</v>
      </c>
      <c r="J15" s="13">
        <f t="shared" si="3"/>
        <v>3.8040638606676342</v>
      </c>
      <c r="K15" s="13">
        <f t="shared" si="4"/>
        <v>2.739339464882943</v>
      </c>
      <c r="L15" s="19">
        <f t="shared" si="5"/>
        <v>0.38461538461538458</v>
      </c>
      <c r="M15" s="19">
        <f t="shared" si="6"/>
        <v>0.27173913043478259</v>
      </c>
      <c r="N15" s="19">
        <f t="shared" si="7"/>
        <v>0.37735849056603776</v>
      </c>
      <c r="O15" s="17">
        <f t="shared" si="8"/>
        <v>0.37207172834795876</v>
      </c>
      <c r="P15" s="17">
        <f t="shared" si="9"/>
        <v>0.26287676459366655</v>
      </c>
      <c r="Q15" s="17">
        <f t="shared" si="10"/>
        <v>0.36505150705837469</v>
      </c>
    </row>
    <row r="16" spans="1:21" x14ac:dyDescent="0.25">
      <c r="A16" s="50"/>
      <c r="B16" s="10" t="s">
        <v>836</v>
      </c>
      <c r="C16" s="10" t="s">
        <v>339</v>
      </c>
      <c r="D16" s="10" t="s">
        <v>86</v>
      </c>
      <c r="E16" s="10" t="s">
        <v>339</v>
      </c>
      <c r="F16" s="10" t="s">
        <v>76</v>
      </c>
      <c r="G16" s="11">
        <f t="shared" si="0"/>
        <v>1.0299625468164795</v>
      </c>
      <c r="H16" s="12">
        <f t="shared" si="1"/>
        <v>2.9962546816479474E-2</v>
      </c>
      <c r="I16" s="13">
        <f t="shared" si="2"/>
        <v>2.75</v>
      </c>
      <c r="J16" s="13">
        <f t="shared" si="3"/>
        <v>3.666666666666667</v>
      </c>
      <c r="K16" s="13">
        <f t="shared" si="4"/>
        <v>2.75</v>
      </c>
      <c r="L16" s="19">
        <f t="shared" si="5"/>
        <v>0.37453183520599254</v>
      </c>
      <c r="M16" s="19">
        <f t="shared" si="6"/>
        <v>0.2808988764044944</v>
      </c>
      <c r="N16" s="19">
        <f t="shared" si="7"/>
        <v>0.37453183520599254</v>
      </c>
      <c r="O16" s="17">
        <f t="shared" si="8"/>
        <v>0.36363636363636365</v>
      </c>
      <c r="P16" s="17">
        <f t="shared" si="9"/>
        <v>0.27272727272727271</v>
      </c>
      <c r="Q16" s="17">
        <f t="shared" si="10"/>
        <v>0.36363636363636365</v>
      </c>
    </row>
    <row r="17" spans="1:21" x14ac:dyDescent="0.25">
      <c r="A17" s="50"/>
      <c r="B17" s="10" t="s">
        <v>837</v>
      </c>
      <c r="C17" s="10" t="s">
        <v>435</v>
      </c>
      <c r="D17" s="10" t="s">
        <v>344</v>
      </c>
      <c r="E17" s="10" t="s">
        <v>670</v>
      </c>
      <c r="F17" s="10" t="s">
        <v>76</v>
      </c>
      <c r="G17" s="11">
        <f t="shared" si="0"/>
        <v>1.0339979014982585</v>
      </c>
      <c r="H17" s="12">
        <f t="shared" si="1"/>
        <v>3.3997901498258543E-2</v>
      </c>
      <c r="I17" s="13">
        <f t="shared" si="2"/>
        <v>2.9365540402550541</v>
      </c>
      <c r="J17" s="13">
        <f t="shared" si="3"/>
        <v>3.5879727181989574</v>
      </c>
      <c r="K17" s="13">
        <f t="shared" si="4"/>
        <v>2.6263546698055769</v>
      </c>
      <c r="L17" s="19">
        <f t="shared" si="5"/>
        <v>0.35211267605633806</v>
      </c>
      <c r="M17" s="19">
        <f t="shared" si="6"/>
        <v>0.28818443804034583</v>
      </c>
      <c r="N17" s="19">
        <f t="shared" si="7"/>
        <v>0.39370078740157477</v>
      </c>
      <c r="O17" s="17">
        <f t="shared" si="8"/>
        <v>0.34053519407160138</v>
      </c>
      <c r="P17" s="17">
        <f t="shared" si="9"/>
        <v>0.2787089196436161</v>
      </c>
      <c r="Q17" s="17">
        <f t="shared" si="10"/>
        <v>0.38075588628478263</v>
      </c>
    </row>
    <row r="18" spans="1:21" x14ac:dyDescent="0.25">
      <c r="A18" s="50"/>
      <c r="B18" s="10" t="s">
        <v>838</v>
      </c>
      <c r="C18" s="10" t="s">
        <v>170</v>
      </c>
      <c r="D18" s="10" t="s">
        <v>467</v>
      </c>
      <c r="E18" s="10" t="s">
        <v>389</v>
      </c>
      <c r="F18" s="10" t="s">
        <v>68</v>
      </c>
      <c r="G18" s="11">
        <f t="shared" si="0"/>
        <v>1.0294638502542541</v>
      </c>
      <c r="H18" s="12">
        <f t="shared" si="1"/>
        <v>2.9463850254254131E-2</v>
      </c>
      <c r="I18" s="13">
        <f t="shared" si="2"/>
        <v>3.0060344427424219</v>
      </c>
      <c r="J18" s="13">
        <f t="shared" si="3"/>
        <v>3.4384092598492089</v>
      </c>
      <c r="K18" s="13">
        <f t="shared" si="4"/>
        <v>2.6560167336559757</v>
      </c>
      <c r="L18" s="19">
        <f t="shared" si="5"/>
        <v>0.34246575342465752</v>
      </c>
      <c r="M18" s="19">
        <f t="shared" si="6"/>
        <v>0.29940119760479045</v>
      </c>
      <c r="N18" s="19">
        <f t="shared" si="7"/>
        <v>0.38759689922480617</v>
      </c>
      <c r="O18" s="17">
        <f t="shared" si="8"/>
        <v>0.33266418567303391</v>
      </c>
      <c r="P18" s="17">
        <f t="shared" si="9"/>
        <v>0.29083216232492781</v>
      </c>
      <c r="Q18" s="17">
        <f t="shared" si="10"/>
        <v>0.37650365200203834</v>
      </c>
    </row>
    <row r="19" spans="1:21" x14ac:dyDescent="0.25">
      <c r="A19" s="50"/>
      <c r="B19" s="10" t="s">
        <v>839</v>
      </c>
      <c r="C19" s="10" t="s">
        <v>74</v>
      </c>
      <c r="D19" s="10" t="s">
        <v>155</v>
      </c>
      <c r="E19" s="10" t="s">
        <v>175</v>
      </c>
      <c r="F19" s="10" t="s">
        <v>76</v>
      </c>
      <c r="G19" s="11">
        <f t="shared" si="0"/>
        <v>1.0281812188706574</v>
      </c>
      <c r="H19" s="12">
        <f t="shared" si="1"/>
        <v>2.8181218870657387E-2</v>
      </c>
      <c r="I19" s="13">
        <f t="shared" si="2"/>
        <v>3.8762431951423784</v>
      </c>
      <c r="J19" s="13">
        <f t="shared" si="3"/>
        <v>3.9482158804633243</v>
      </c>
      <c r="K19" s="13">
        <f t="shared" si="4"/>
        <v>2.0460806255526083</v>
      </c>
      <c r="L19" s="19">
        <f t="shared" si="5"/>
        <v>0.26525198938992045</v>
      </c>
      <c r="M19" s="19">
        <f t="shared" si="6"/>
        <v>0.26041666666666669</v>
      </c>
      <c r="N19" s="19">
        <f t="shared" si="7"/>
        <v>0.50251256281407031</v>
      </c>
      <c r="O19" s="17">
        <f t="shared" si="8"/>
        <v>0.25798174924968015</v>
      </c>
      <c r="P19" s="17">
        <f t="shared" si="9"/>
        <v>0.2532789569456495</v>
      </c>
      <c r="Q19" s="17">
        <f t="shared" si="10"/>
        <v>0.4887392938046704</v>
      </c>
    </row>
    <row r="20" spans="1:21" x14ac:dyDescent="0.25">
      <c r="A20" s="50"/>
      <c r="B20" s="10" t="s">
        <v>840</v>
      </c>
      <c r="C20" s="10" t="s">
        <v>421</v>
      </c>
      <c r="D20" s="10" t="s">
        <v>569</v>
      </c>
      <c r="E20" s="10" t="s">
        <v>663</v>
      </c>
      <c r="F20" s="10" t="s">
        <v>76</v>
      </c>
      <c r="G20" s="11">
        <f t="shared" si="0"/>
        <v>1.0345878873797656</v>
      </c>
      <c r="H20" s="12">
        <f t="shared" si="1"/>
        <v>3.4587887379765592E-2</v>
      </c>
      <c r="I20" s="13">
        <f t="shared" si="2"/>
        <v>4.5935702199661597</v>
      </c>
      <c r="J20" s="13">
        <f t="shared" si="3"/>
        <v>4.0762762762762765</v>
      </c>
      <c r="K20" s="13">
        <f t="shared" si="4"/>
        <v>1.8622581972835781</v>
      </c>
      <c r="L20" s="19">
        <f t="shared" si="5"/>
        <v>0.2252252252252252</v>
      </c>
      <c r="M20" s="19">
        <f t="shared" si="6"/>
        <v>0.25380710659898476</v>
      </c>
      <c r="N20" s="19">
        <f t="shared" si="7"/>
        <v>0.55555555555555558</v>
      </c>
      <c r="O20" s="17">
        <f t="shared" si="8"/>
        <v>0.21769559451893322</v>
      </c>
      <c r="P20" s="17">
        <f t="shared" si="9"/>
        <v>0.24532193900103136</v>
      </c>
      <c r="Q20" s="17">
        <f t="shared" si="10"/>
        <v>0.53698246648003534</v>
      </c>
    </row>
    <row r="21" spans="1:21" x14ac:dyDescent="0.25">
      <c r="A21" s="49" t="s">
        <v>821</v>
      </c>
      <c r="B21" s="10" t="s">
        <v>820</v>
      </c>
      <c r="C21" s="10" t="s">
        <v>405</v>
      </c>
      <c r="D21" s="10" t="s">
        <v>666</v>
      </c>
      <c r="E21" s="10" t="s">
        <v>123</v>
      </c>
      <c r="F21" s="10" t="s">
        <v>72</v>
      </c>
      <c r="G21" s="11">
        <f t="shared" si="0"/>
        <v>1.0305632195990722</v>
      </c>
      <c r="H21" s="12">
        <f t="shared" si="1"/>
        <v>3.0563219599072156E-2</v>
      </c>
      <c r="I21" s="13">
        <f t="shared" si="2"/>
        <v>2.3393785084898937</v>
      </c>
      <c r="J21" s="13">
        <f t="shared" si="3"/>
        <v>3.359636095892975</v>
      </c>
      <c r="K21" s="13">
        <f t="shared" si="4"/>
        <v>3.6378881651847244</v>
      </c>
      <c r="L21" s="19">
        <f t="shared" si="5"/>
        <v>0.44052863436123346</v>
      </c>
      <c r="M21" s="19">
        <f t="shared" si="6"/>
        <v>0.30674846625766872</v>
      </c>
      <c r="N21" s="19">
        <f t="shared" si="7"/>
        <v>0.28328611898016998</v>
      </c>
      <c r="O21" s="17">
        <f t="shared" si="8"/>
        <v>0.42746395949645449</v>
      </c>
      <c r="P21" s="17">
        <f t="shared" si="9"/>
        <v>0.29765128468004654</v>
      </c>
      <c r="Q21" s="17">
        <f t="shared" si="10"/>
        <v>0.27488475582349908</v>
      </c>
      <c r="R21" s="26">
        <v>1</v>
      </c>
      <c r="S21" s="31" t="s">
        <v>1571</v>
      </c>
      <c r="T21" s="31" t="s">
        <v>1576</v>
      </c>
      <c r="U21" t="s">
        <v>1578</v>
      </c>
    </row>
    <row r="22" spans="1:21" x14ac:dyDescent="0.25">
      <c r="A22" s="50"/>
      <c r="B22" s="10" t="s">
        <v>841</v>
      </c>
      <c r="C22" s="10" t="s">
        <v>297</v>
      </c>
      <c r="D22" s="10" t="s">
        <v>646</v>
      </c>
      <c r="E22" s="10" t="s">
        <v>380</v>
      </c>
      <c r="F22" s="10" t="s">
        <v>72</v>
      </c>
      <c r="G22" s="11">
        <f t="shared" si="0"/>
        <v>1.0291551279040621</v>
      </c>
      <c r="H22" s="12">
        <f t="shared" si="1"/>
        <v>2.915512790406205E-2</v>
      </c>
      <c r="I22" s="13">
        <f t="shared" si="2"/>
        <v>2.5831793710391957</v>
      </c>
      <c r="J22" s="13">
        <f t="shared" si="3"/>
        <v>3.3859203708043641</v>
      </c>
      <c r="K22" s="13">
        <f t="shared" si="4"/>
        <v>3.1492146913864301</v>
      </c>
      <c r="L22" s="19">
        <f t="shared" si="5"/>
        <v>0.39840637450199207</v>
      </c>
      <c r="M22" s="19">
        <f t="shared" si="6"/>
        <v>0.303951367781155</v>
      </c>
      <c r="N22" s="19">
        <f t="shared" si="7"/>
        <v>0.32679738562091504</v>
      </c>
      <c r="O22" s="17">
        <f t="shared" si="8"/>
        <v>0.38711984588112697</v>
      </c>
      <c r="P22" s="17">
        <f t="shared" si="9"/>
        <v>0.29534067269350417</v>
      </c>
      <c r="Q22" s="17">
        <f t="shared" si="10"/>
        <v>0.31753948142536886</v>
      </c>
    </row>
    <row r="23" spans="1:21" x14ac:dyDescent="0.25">
      <c r="A23" s="50"/>
      <c r="B23" s="10" t="s">
        <v>822</v>
      </c>
      <c r="C23" s="10" t="s">
        <v>188</v>
      </c>
      <c r="D23" s="10" t="s">
        <v>129</v>
      </c>
      <c r="E23" s="10" t="s">
        <v>156</v>
      </c>
      <c r="F23" s="10" t="s">
        <v>76</v>
      </c>
      <c r="G23" s="11">
        <f t="shared" si="0"/>
        <v>1.0319883068653612</v>
      </c>
      <c r="H23" s="12">
        <f t="shared" si="1"/>
        <v>3.1988306865361249E-2</v>
      </c>
      <c r="I23" s="13">
        <f t="shared" si="2"/>
        <v>4.0557140459808698</v>
      </c>
      <c r="J23" s="13">
        <f t="shared" si="3"/>
        <v>3.653238606303379</v>
      </c>
      <c r="K23" s="13">
        <f t="shared" si="4"/>
        <v>2.0846163798680299</v>
      </c>
      <c r="L23" s="19">
        <f t="shared" si="5"/>
        <v>0.2544529262086514</v>
      </c>
      <c r="M23" s="19">
        <f t="shared" si="6"/>
        <v>0.2824858757062147</v>
      </c>
      <c r="N23" s="19">
        <f t="shared" si="7"/>
        <v>0.49504950495049505</v>
      </c>
      <c r="O23" s="17">
        <f t="shared" si="8"/>
        <v>0.24656570671962924</v>
      </c>
      <c r="P23" s="17">
        <f t="shared" si="9"/>
        <v>0.27372972525653755</v>
      </c>
      <c r="Q23" s="17">
        <f t="shared" si="10"/>
        <v>0.47970456802383304</v>
      </c>
    </row>
    <row r="24" spans="1:21" x14ac:dyDescent="0.25">
      <c r="A24" s="50"/>
      <c r="B24" s="10" t="s">
        <v>823</v>
      </c>
      <c r="C24" s="10" t="s">
        <v>276</v>
      </c>
      <c r="D24" s="10" t="s">
        <v>416</v>
      </c>
      <c r="E24" s="10" t="s">
        <v>332</v>
      </c>
      <c r="F24" s="10" t="s">
        <v>76</v>
      </c>
      <c r="G24" s="11">
        <f t="shared" si="0"/>
        <v>1.0304818645317864</v>
      </c>
      <c r="H24" s="12">
        <f t="shared" si="1"/>
        <v>3.0481864531786362E-2</v>
      </c>
      <c r="I24" s="13">
        <f t="shared" si="2"/>
        <v>2.7926058528811408</v>
      </c>
      <c r="J24" s="13">
        <f t="shared" si="3"/>
        <v>3.2666275105657627</v>
      </c>
      <c r="K24" s="13">
        <f t="shared" si="4"/>
        <v>2.9780925884968625</v>
      </c>
      <c r="L24" s="19">
        <f t="shared" si="5"/>
        <v>0.36900369003690037</v>
      </c>
      <c r="M24" s="19">
        <f t="shared" si="6"/>
        <v>0.31545741324921134</v>
      </c>
      <c r="N24" s="19">
        <f t="shared" si="7"/>
        <v>0.34602076124567471</v>
      </c>
      <c r="O24" s="17">
        <f t="shared" si="8"/>
        <v>0.35808848533648119</v>
      </c>
      <c r="P24" s="17">
        <f t="shared" si="9"/>
        <v>0.30612611837913689</v>
      </c>
      <c r="Q24" s="17">
        <f t="shared" si="10"/>
        <v>0.33578539628438203</v>
      </c>
    </row>
    <row r="25" spans="1:21" x14ac:dyDescent="0.25">
      <c r="A25" s="50"/>
      <c r="B25" s="10" t="s">
        <v>824</v>
      </c>
      <c r="C25" s="10" t="s">
        <v>442</v>
      </c>
      <c r="D25" s="10" t="s">
        <v>538</v>
      </c>
      <c r="E25" s="10" t="s">
        <v>454</v>
      </c>
      <c r="F25" s="10" t="s">
        <v>76</v>
      </c>
      <c r="G25" s="11">
        <f t="shared" si="0"/>
        <v>1.0330696274679676</v>
      </c>
      <c r="H25" s="12">
        <f t="shared" si="1"/>
        <v>3.3069627467967599E-2</v>
      </c>
      <c r="I25" s="13">
        <f t="shared" si="2"/>
        <v>2.489697802197802</v>
      </c>
      <c r="J25" s="13">
        <f t="shared" si="3"/>
        <v>3.4711139482923712</v>
      </c>
      <c r="K25" s="13">
        <f t="shared" si="4"/>
        <v>3.2231772377000589</v>
      </c>
      <c r="L25" s="19">
        <f t="shared" si="5"/>
        <v>0.41493775933609955</v>
      </c>
      <c r="M25" s="19">
        <f t="shared" si="6"/>
        <v>0.29761904761904762</v>
      </c>
      <c r="N25" s="19">
        <f t="shared" si="7"/>
        <v>0.32051282051282048</v>
      </c>
      <c r="O25" s="17">
        <f t="shared" si="8"/>
        <v>0.40165517241379312</v>
      </c>
      <c r="P25" s="17">
        <f t="shared" si="9"/>
        <v>0.28809195402298854</v>
      </c>
      <c r="Q25" s="17">
        <f t="shared" si="10"/>
        <v>0.3102528735632184</v>
      </c>
    </row>
    <row r="26" spans="1:21" x14ac:dyDescent="0.25">
      <c r="A26" s="50"/>
      <c r="B26" s="10" t="s">
        <v>827</v>
      </c>
      <c r="C26" s="10" t="s">
        <v>666</v>
      </c>
      <c r="D26" s="10" t="s">
        <v>646</v>
      </c>
      <c r="E26" s="10" t="s">
        <v>207</v>
      </c>
      <c r="F26" s="10" t="s">
        <v>68</v>
      </c>
      <c r="G26" s="11">
        <f t="shared" si="0"/>
        <v>1.0291098758798278</v>
      </c>
      <c r="H26" s="12">
        <f t="shared" si="1"/>
        <v>2.9109875879827829E-2</v>
      </c>
      <c r="I26" s="13">
        <f t="shared" si="2"/>
        <v>3.3548981953682384</v>
      </c>
      <c r="J26" s="13">
        <f t="shared" si="3"/>
        <v>3.3857714916446335</v>
      </c>
      <c r="K26" s="13">
        <f t="shared" si="4"/>
        <v>2.4595726033527887</v>
      </c>
      <c r="L26" s="19">
        <f t="shared" si="5"/>
        <v>0.30674846625766872</v>
      </c>
      <c r="M26" s="19">
        <f t="shared" si="6"/>
        <v>0.303951367781155</v>
      </c>
      <c r="N26" s="19">
        <f t="shared" si="7"/>
        <v>0.41841004184100417</v>
      </c>
      <c r="O26" s="17">
        <f t="shared" si="8"/>
        <v>0.29807163787580698</v>
      </c>
      <c r="P26" s="17">
        <f t="shared" si="9"/>
        <v>0.29535365941493336</v>
      </c>
      <c r="Q26" s="17">
        <f t="shared" si="10"/>
        <v>0.40657470270925972</v>
      </c>
    </row>
    <row r="27" spans="1:21" x14ac:dyDescent="0.25">
      <c r="A27" s="50"/>
      <c r="B27" s="10" t="s">
        <v>830</v>
      </c>
      <c r="C27" s="10" t="s">
        <v>814</v>
      </c>
      <c r="D27" s="10" t="s">
        <v>305</v>
      </c>
      <c r="E27" s="10" t="s">
        <v>540</v>
      </c>
      <c r="F27" s="10" t="s">
        <v>68</v>
      </c>
      <c r="G27" s="11">
        <f t="shared" si="0"/>
        <v>1.036451384544578</v>
      </c>
      <c r="H27" s="12">
        <f t="shared" si="1"/>
        <v>3.6451384544577969E-2</v>
      </c>
      <c r="I27" s="13">
        <f t="shared" si="2"/>
        <v>5.6693890734588415</v>
      </c>
      <c r="J27" s="13">
        <f t="shared" si="3"/>
        <v>4.0110668581875171</v>
      </c>
      <c r="K27" s="13">
        <f t="shared" si="4"/>
        <v>1.7412383260348909</v>
      </c>
      <c r="L27" s="19">
        <f t="shared" si="5"/>
        <v>0.18281535648994515</v>
      </c>
      <c r="M27" s="19">
        <f t="shared" si="6"/>
        <v>0.25839793281653745</v>
      </c>
      <c r="N27" s="19">
        <f t="shared" si="7"/>
        <v>0.59523809523809523</v>
      </c>
      <c r="O27" s="17">
        <f t="shared" si="8"/>
        <v>0.17638584811218633</v>
      </c>
      <c r="P27" s="17">
        <f t="shared" si="9"/>
        <v>0.24931022976063544</v>
      </c>
      <c r="Q27" s="17">
        <f t="shared" si="10"/>
        <v>0.57430392212717818</v>
      </c>
    </row>
    <row r="28" spans="1:21" x14ac:dyDescent="0.25">
      <c r="A28" s="50"/>
      <c r="B28" s="10" t="s">
        <v>832</v>
      </c>
      <c r="C28" s="10" t="s">
        <v>176</v>
      </c>
      <c r="D28" s="10" t="s">
        <v>406</v>
      </c>
      <c r="E28" s="10" t="s">
        <v>116</v>
      </c>
      <c r="F28" s="10" t="s">
        <v>72</v>
      </c>
      <c r="G28" s="11">
        <f t="shared" si="0"/>
        <v>1.0291889483065955</v>
      </c>
      <c r="H28" s="12">
        <f t="shared" si="1"/>
        <v>2.9188948306595464E-2</v>
      </c>
      <c r="I28" s="13">
        <f t="shared" si="2"/>
        <v>2.0583778966131909</v>
      </c>
      <c r="J28" s="13">
        <f t="shared" si="3"/>
        <v>3.622745098039216</v>
      </c>
      <c r="K28" s="13">
        <f t="shared" si="4"/>
        <v>4.1990909090909092</v>
      </c>
      <c r="L28" s="19">
        <f t="shared" si="5"/>
        <v>0.5</v>
      </c>
      <c r="M28" s="19">
        <f t="shared" si="6"/>
        <v>0.28409090909090912</v>
      </c>
      <c r="N28" s="19">
        <f t="shared" si="7"/>
        <v>0.24509803921568626</v>
      </c>
      <c r="O28" s="17">
        <f t="shared" si="8"/>
        <v>0.48581944143754052</v>
      </c>
      <c r="P28" s="17">
        <f t="shared" si="9"/>
        <v>0.27603377354405711</v>
      </c>
      <c r="Q28" s="17">
        <f t="shared" si="10"/>
        <v>0.23814678501840225</v>
      </c>
    </row>
    <row r="29" spans="1:21" x14ac:dyDescent="0.25">
      <c r="A29" s="50"/>
      <c r="B29" s="10" t="s">
        <v>833</v>
      </c>
      <c r="C29" s="10" t="s">
        <v>85</v>
      </c>
      <c r="D29" s="10" t="s">
        <v>446</v>
      </c>
      <c r="E29" s="10" t="s">
        <v>454</v>
      </c>
      <c r="F29" s="10" t="s">
        <v>72</v>
      </c>
      <c r="G29" s="11">
        <f t="shared" si="0"/>
        <v>1.0302378020824623</v>
      </c>
      <c r="H29" s="12">
        <f t="shared" si="1"/>
        <v>3.0237802082462295E-2</v>
      </c>
      <c r="I29" s="13">
        <f t="shared" si="2"/>
        <v>2.6683159073935774</v>
      </c>
      <c r="J29" s="13">
        <f t="shared" si="3"/>
        <v>3.1834348084348085</v>
      </c>
      <c r="K29" s="13">
        <f t="shared" si="4"/>
        <v>3.2143419424972826</v>
      </c>
      <c r="L29" s="19">
        <f t="shared" si="5"/>
        <v>0.38610038610038611</v>
      </c>
      <c r="M29" s="19">
        <f t="shared" si="6"/>
        <v>0.3236245954692557</v>
      </c>
      <c r="N29" s="19">
        <f t="shared" si="7"/>
        <v>0.32051282051282048</v>
      </c>
      <c r="O29" s="17">
        <f t="shared" si="8"/>
        <v>0.37476821887135708</v>
      </c>
      <c r="P29" s="17">
        <f t="shared" si="9"/>
        <v>0.31412611225786891</v>
      </c>
      <c r="Q29" s="17">
        <f t="shared" si="10"/>
        <v>0.31110566887077395</v>
      </c>
    </row>
    <row r="30" spans="1:21" x14ac:dyDescent="0.25">
      <c r="A30" s="50"/>
      <c r="B30" s="10" t="s">
        <v>842</v>
      </c>
      <c r="C30" s="10" t="s">
        <v>376</v>
      </c>
      <c r="D30" s="10" t="s">
        <v>667</v>
      </c>
      <c r="E30" s="10" t="s">
        <v>393</v>
      </c>
      <c r="F30" s="10" t="s">
        <v>76</v>
      </c>
      <c r="G30" s="11">
        <f t="shared" si="0"/>
        <v>1.0292271778367557</v>
      </c>
      <c r="H30" s="12">
        <f t="shared" si="1"/>
        <v>2.9227177836755658E-2</v>
      </c>
      <c r="I30" s="13">
        <f t="shared" si="2"/>
        <v>2.27459206301923</v>
      </c>
      <c r="J30" s="13">
        <f t="shared" si="3"/>
        <v>3.3346960561910883</v>
      </c>
      <c r="K30" s="13">
        <f t="shared" si="4"/>
        <v>3.8390173733310986</v>
      </c>
      <c r="L30" s="19">
        <f t="shared" si="5"/>
        <v>0.45248868778280543</v>
      </c>
      <c r="M30" s="19">
        <f t="shared" si="6"/>
        <v>0.30864197530864196</v>
      </c>
      <c r="N30" s="19">
        <f t="shared" si="7"/>
        <v>0.26809651474530832</v>
      </c>
      <c r="O30" s="17">
        <f t="shared" si="8"/>
        <v>0.43963927257911378</v>
      </c>
      <c r="P30" s="17">
        <f t="shared" si="9"/>
        <v>0.29987740506167948</v>
      </c>
      <c r="Q30" s="17">
        <f t="shared" si="10"/>
        <v>0.26048332235920685</v>
      </c>
    </row>
    <row r="31" spans="1:21" x14ac:dyDescent="0.25">
      <c r="A31" s="50"/>
      <c r="B31" s="10" t="s">
        <v>843</v>
      </c>
      <c r="C31" s="10" t="s">
        <v>377</v>
      </c>
      <c r="D31" s="10" t="s">
        <v>653</v>
      </c>
      <c r="E31" s="10" t="s">
        <v>332</v>
      </c>
      <c r="F31" s="10" t="s">
        <v>72</v>
      </c>
      <c r="G31" s="11">
        <f t="shared" si="0"/>
        <v>1.0329767750315266</v>
      </c>
      <c r="H31" s="12">
        <f t="shared" si="1"/>
        <v>3.2976775031526628E-2</v>
      </c>
      <c r="I31" s="13">
        <f t="shared" si="2"/>
        <v>2.7373884538335456</v>
      </c>
      <c r="J31" s="13">
        <f t="shared" si="3"/>
        <v>3.3365149833518308</v>
      </c>
      <c r="K31" s="13">
        <f t="shared" si="4"/>
        <v>2.9853028798411119</v>
      </c>
      <c r="L31" s="19">
        <f t="shared" si="5"/>
        <v>0.37735849056603776</v>
      </c>
      <c r="M31" s="19">
        <f t="shared" si="6"/>
        <v>0.30959752321981426</v>
      </c>
      <c r="N31" s="19">
        <f t="shared" si="7"/>
        <v>0.34602076124567471</v>
      </c>
      <c r="O31" s="17">
        <f t="shared" si="8"/>
        <v>0.36531168917570356</v>
      </c>
      <c r="P31" s="17">
        <f t="shared" si="9"/>
        <v>0.29971392455591783</v>
      </c>
      <c r="Q31" s="17">
        <f t="shared" si="10"/>
        <v>0.33497438626837872</v>
      </c>
    </row>
    <row r="32" spans="1:21" x14ac:dyDescent="0.25">
      <c r="A32" s="50"/>
      <c r="B32" s="10" t="s">
        <v>834</v>
      </c>
      <c r="C32" s="10" t="s">
        <v>298</v>
      </c>
      <c r="D32" s="10" t="s">
        <v>653</v>
      </c>
      <c r="E32" s="10" t="s">
        <v>527</v>
      </c>
      <c r="F32" s="10" t="s">
        <v>68</v>
      </c>
      <c r="G32" s="11">
        <f t="shared" si="0"/>
        <v>1.0290312926128244</v>
      </c>
      <c r="H32" s="12">
        <f t="shared" si="1"/>
        <v>2.9031292612824444E-2</v>
      </c>
      <c r="I32" s="13">
        <f t="shared" si="2"/>
        <v>2.8709973063897802</v>
      </c>
      <c r="J32" s="13">
        <f t="shared" si="3"/>
        <v>3.3237710751394229</v>
      </c>
      <c r="K32" s="13">
        <f t="shared" si="4"/>
        <v>2.8504166805375237</v>
      </c>
      <c r="L32" s="19">
        <f t="shared" si="5"/>
        <v>0.35842293906810035</v>
      </c>
      <c r="M32" s="19">
        <f t="shared" si="6"/>
        <v>0.30959752321981426</v>
      </c>
      <c r="N32" s="19">
        <f t="shared" si="7"/>
        <v>0.36101083032490977</v>
      </c>
      <c r="O32" s="17">
        <f t="shared" si="8"/>
        <v>0.34831101992829083</v>
      </c>
      <c r="P32" s="17">
        <f t="shared" si="9"/>
        <v>0.30086307913310567</v>
      </c>
      <c r="Q32" s="17">
        <f t="shared" si="10"/>
        <v>0.35082590093860339</v>
      </c>
    </row>
    <row r="33" spans="1:17" x14ac:dyDescent="0.25">
      <c r="A33" s="50"/>
      <c r="B33" s="10" t="s">
        <v>835</v>
      </c>
      <c r="C33" s="10" t="s">
        <v>395</v>
      </c>
      <c r="D33" s="10" t="s">
        <v>396</v>
      </c>
      <c r="E33" s="10" t="s">
        <v>445</v>
      </c>
      <c r="F33" s="10" t="s">
        <v>68</v>
      </c>
      <c r="G33" s="11">
        <f t="shared" si="0"/>
        <v>1.0301845943108816</v>
      </c>
      <c r="H33" s="12">
        <f t="shared" si="1"/>
        <v>3.0184594310881607E-2</v>
      </c>
      <c r="I33" s="13">
        <f t="shared" si="2"/>
        <v>2.4518393344598981</v>
      </c>
      <c r="J33" s="13">
        <f t="shared" si="3"/>
        <v>3.5335331584863239</v>
      </c>
      <c r="K33" s="13">
        <f t="shared" si="4"/>
        <v>3.2347796261361683</v>
      </c>
      <c r="L33" s="19">
        <f t="shared" si="5"/>
        <v>0.42016806722689076</v>
      </c>
      <c r="M33" s="19">
        <f t="shared" si="6"/>
        <v>0.29154518950437314</v>
      </c>
      <c r="N33" s="19">
        <f t="shared" si="7"/>
        <v>0.31847133757961782</v>
      </c>
      <c r="O33" s="17">
        <f t="shared" si="8"/>
        <v>0.40785706711907549</v>
      </c>
      <c r="P33" s="17">
        <f t="shared" si="9"/>
        <v>0.28300286289895032</v>
      </c>
      <c r="Q33" s="17">
        <f t="shared" si="10"/>
        <v>0.30914006998197441</v>
      </c>
    </row>
    <row r="34" spans="1:17" x14ac:dyDescent="0.25">
      <c r="A34" s="50"/>
      <c r="B34" s="10" t="s">
        <v>836</v>
      </c>
      <c r="C34" s="10" t="s">
        <v>545</v>
      </c>
      <c r="D34" s="10" t="s">
        <v>363</v>
      </c>
      <c r="E34" s="10" t="s">
        <v>86</v>
      </c>
      <c r="F34" s="10" t="s">
        <v>68</v>
      </c>
      <c r="G34" s="11">
        <f t="shared" si="0"/>
        <v>1.0328696046995789</v>
      </c>
      <c r="H34" s="12">
        <f t="shared" si="1"/>
        <v>3.2869604699578892E-2</v>
      </c>
      <c r="I34" s="13">
        <f t="shared" si="2"/>
        <v>2.2516557382450824</v>
      </c>
      <c r="J34" s="13">
        <f t="shared" si="3"/>
        <v>3.5220853520255644</v>
      </c>
      <c r="K34" s="13">
        <f t="shared" si="4"/>
        <v>3.6770157927305007</v>
      </c>
      <c r="L34" s="19">
        <f t="shared" si="5"/>
        <v>0.4587155963302752</v>
      </c>
      <c r="M34" s="19">
        <f t="shared" si="6"/>
        <v>0.29325513196480935</v>
      </c>
      <c r="N34" s="19">
        <f t="shared" si="7"/>
        <v>0.2808988764044944</v>
      </c>
      <c r="O34" s="17">
        <f t="shared" si="8"/>
        <v>0.44411762553870238</v>
      </c>
      <c r="P34" s="17">
        <f t="shared" si="9"/>
        <v>0.28392270488984495</v>
      </c>
      <c r="Q34" s="17">
        <f t="shared" si="10"/>
        <v>0.27195966957145262</v>
      </c>
    </row>
    <row r="35" spans="1:17" x14ac:dyDescent="0.25">
      <c r="A35" s="50"/>
      <c r="B35" s="10" t="s">
        <v>837</v>
      </c>
      <c r="C35" s="10" t="s">
        <v>388</v>
      </c>
      <c r="D35" s="10" t="s">
        <v>438</v>
      </c>
      <c r="E35" s="10" t="s">
        <v>268</v>
      </c>
      <c r="F35" s="10" t="s">
        <v>76</v>
      </c>
      <c r="G35" s="11">
        <f t="shared" si="0"/>
        <v>1.0341671621915478</v>
      </c>
      <c r="H35" s="12">
        <f t="shared" si="1"/>
        <v>3.4167162191547806E-2</v>
      </c>
      <c r="I35" s="13">
        <f t="shared" si="2"/>
        <v>2.3268761149309825</v>
      </c>
      <c r="J35" s="13">
        <f t="shared" si="3"/>
        <v>3.2989932473910373</v>
      </c>
      <c r="K35" s="13">
        <f t="shared" si="4"/>
        <v>3.7436851271334031</v>
      </c>
      <c r="L35" s="19">
        <f t="shared" si="5"/>
        <v>0.44444444444444442</v>
      </c>
      <c r="M35" s="19">
        <f t="shared" si="6"/>
        <v>0.31347962382445144</v>
      </c>
      <c r="N35" s="19">
        <f t="shared" si="7"/>
        <v>0.27624309392265195</v>
      </c>
      <c r="O35" s="17">
        <f t="shared" si="8"/>
        <v>0.42976073955259153</v>
      </c>
      <c r="P35" s="17">
        <f t="shared" si="9"/>
        <v>0.303122778681295</v>
      </c>
      <c r="Q35" s="17">
        <f t="shared" si="10"/>
        <v>0.26711648176611352</v>
      </c>
    </row>
    <row r="36" spans="1:17" x14ac:dyDescent="0.25">
      <c r="A36" s="50"/>
      <c r="B36" s="10" t="s">
        <v>838</v>
      </c>
      <c r="C36" s="10" t="s">
        <v>516</v>
      </c>
      <c r="D36" s="10" t="s">
        <v>445</v>
      </c>
      <c r="E36" s="10" t="s">
        <v>531</v>
      </c>
      <c r="F36" s="10" t="s">
        <v>72</v>
      </c>
      <c r="G36" s="11">
        <f t="shared" si="0"/>
        <v>1.0295992900868807</v>
      </c>
      <c r="H36" s="12">
        <f t="shared" si="1"/>
        <v>2.959929008688067E-2</v>
      </c>
      <c r="I36" s="13">
        <f t="shared" si="2"/>
        <v>2.9858379412519538</v>
      </c>
      <c r="J36" s="13">
        <f t="shared" si="3"/>
        <v>3.2329417708728054</v>
      </c>
      <c r="K36" s="13">
        <f t="shared" si="4"/>
        <v>2.8108060619371842</v>
      </c>
      <c r="L36" s="19">
        <f t="shared" si="5"/>
        <v>0.34482758620689657</v>
      </c>
      <c r="M36" s="19">
        <f t="shared" si="6"/>
        <v>0.31847133757961782</v>
      </c>
      <c r="N36" s="19">
        <f t="shared" si="7"/>
        <v>0.36630036630036628</v>
      </c>
      <c r="O36" s="17">
        <f t="shared" si="8"/>
        <v>0.3349143589423017</v>
      </c>
      <c r="P36" s="17">
        <f t="shared" si="9"/>
        <v>0.30931580921422763</v>
      </c>
      <c r="Q36" s="17">
        <f t="shared" si="10"/>
        <v>0.35576983184347066</v>
      </c>
    </row>
    <row r="37" spans="1:17" x14ac:dyDescent="0.25">
      <c r="A37" s="50"/>
      <c r="B37" s="10" t="s">
        <v>840</v>
      </c>
      <c r="C37" s="10" t="s">
        <v>284</v>
      </c>
      <c r="D37" s="10" t="s">
        <v>89</v>
      </c>
      <c r="E37" s="10" t="s">
        <v>199</v>
      </c>
      <c r="F37" s="10" t="s">
        <v>68</v>
      </c>
      <c r="G37" s="11">
        <f t="shared" si="0"/>
        <v>1.030082169883813</v>
      </c>
      <c r="H37" s="12">
        <f t="shared" si="1"/>
        <v>3.0082169883812959E-2</v>
      </c>
      <c r="I37" s="13">
        <f t="shared" si="2"/>
        <v>4.1512311446317662</v>
      </c>
      <c r="J37" s="13">
        <f t="shared" si="3"/>
        <v>3.7907023851724317</v>
      </c>
      <c r="K37" s="13">
        <f t="shared" si="4"/>
        <v>2.0189610529722732</v>
      </c>
      <c r="L37" s="19">
        <f t="shared" si="5"/>
        <v>0.24813895781637715</v>
      </c>
      <c r="M37" s="19">
        <f t="shared" si="6"/>
        <v>0.27173913043478259</v>
      </c>
      <c r="N37" s="19">
        <f t="shared" si="7"/>
        <v>0.51020408163265307</v>
      </c>
      <c r="O37" s="17">
        <f t="shared" si="8"/>
        <v>0.24089239195778503</v>
      </c>
      <c r="P37" s="17">
        <f t="shared" si="9"/>
        <v>0.26380335314942216</v>
      </c>
      <c r="Q37" s="17">
        <f t="shared" si="10"/>
        <v>0.49530425489279273</v>
      </c>
    </row>
    <row r="38" spans="1:17" x14ac:dyDescent="0.25">
      <c r="A38" s="50"/>
      <c r="B38" s="10" t="s">
        <v>844</v>
      </c>
      <c r="C38" s="10" t="s">
        <v>125</v>
      </c>
      <c r="D38" s="10" t="s">
        <v>652</v>
      </c>
      <c r="E38" s="10" t="s">
        <v>152</v>
      </c>
      <c r="F38" s="10" t="s">
        <v>68</v>
      </c>
      <c r="G38" s="11">
        <f t="shared" si="0"/>
        <v>1.0320422724514795</v>
      </c>
      <c r="H38" s="12">
        <f t="shared" si="1"/>
        <v>3.2042272451479503E-2</v>
      </c>
      <c r="I38" s="13">
        <f t="shared" si="2"/>
        <v>2.1053662358010183</v>
      </c>
      <c r="J38" s="13">
        <f t="shared" si="3"/>
        <v>3.4367007672634267</v>
      </c>
      <c r="K38" s="13">
        <f t="shared" si="4"/>
        <v>4.2726550079491252</v>
      </c>
      <c r="L38" s="19">
        <f t="shared" si="5"/>
        <v>0.49019607843137253</v>
      </c>
      <c r="M38" s="19">
        <f t="shared" si="6"/>
        <v>0.3003003003003003</v>
      </c>
      <c r="N38" s="19">
        <f t="shared" si="7"/>
        <v>0.24154589371980678</v>
      </c>
      <c r="O38" s="17">
        <f t="shared" si="8"/>
        <v>0.47497674418604652</v>
      </c>
      <c r="P38" s="17">
        <f t="shared" si="9"/>
        <v>0.29097674418604658</v>
      </c>
      <c r="Q38" s="17">
        <f t="shared" si="10"/>
        <v>0.23404651162790699</v>
      </c>
    </row>
    <row r="39" spans="1:17" x14ac:dyDescent="0.25">
      <c r="A39" s="49" t="s">
        <v>841</v>
      </c>
      <c r="B39" s="10" t="s">
        <v>820</v>
      </c>
      <c r="C39" s="10" t="s">
        <v>663</v>
      </c>
      <c r="D39" s="10" t="s">
        <v>254</v>
      </c>
      <c r="E39" s="10" t="s">
        <v>444</v>
      </c>
      <c r="F39" s="10" t="s">
        <v>72</v>
      </c>
      <c r="G39" s="11">
        <f t="shared" si="0"/>
        <v>1.0300162686437415</v>
      </c>
      <c r="H39" s="12">
        <f t="shared" si="1"/>
        <v>3.0016268643741517E-2</v>
      </c>
      <c r="I39" s="13">
        <f t="shared" si="2"/>
        <v>1.8540292835587349</v>
      </c>
      <c r="J39" s="13">
        <f t="shared" si="3"/>
        <v>4.0067632850241548</v>
      </c>
      <c r="K39" s="13">
        <f t="shared" si="4"/>
        <v>4.7380748357612106</v>
      </c>
      <c r="L39" s="19">
        <f t="shared" si="5"/>
        <v>0.55555555555555558</v>
      </c>
      <c r="M39" s="19">
        <f t="shared" si="6"/>
        <v>0.25706940874035988</v>
      </c>
      <c r="N39" s="19">
        <f t="shared" si="7"/>
        <v>0.21739130434782611</v>
      </c>
      <c r="O39" s="17">
        <f t="shared" si="8"/>
        <v>0.53936580660718592</v>
      </c>
      <c r="P39" s="17">
        <f t="shared" si="9"/>
        <v>0.24957800819869785</v>
      </c>
      <c r="Q39" s="17">
        <f t="shared" si="10"/>
        <v>0.21105618519411626</v>
      </c>
    </row>
    <row r="40" spans="1:17" x14ac:dyDescent="0.25">
      <c r="A40" s="50"/>
      <c r="B40" s="10" t="s">
        <v>821</v>
      </c>
      <c r="C40" s="10" t="s">
        <v>105</v>
      </c>
      <c r="D40" s="10" t="s">
        <v>257</v>
      </c>
      <c r="E40" s="10" t="s">
        <v>169</v>
      </c>
      <c r="F40" s="10" t="s">
        <v>76</v>
      </c>
      <c r="G40" s="11">
        <f t="shared" si="0"/>
        <v>1.0330578512396693</v>
      </c>
      <c r="H40" s="12">
        <f t="shared" si="1"/>
        <v>3.3057851239669311E-2</v>
      </c>
      <c r="I40" s="13">
        <f t="shared" si="2"/>
        <v>2.2727272727272725</v>
      </c>
      <c r="J40" s="13">
        <f t="shared" si="3"/>
        <v>3.4090909090909087</v>
      </c>
      <c r="K40" s="13">
        <f t="shared" si="4"/>
        <v>3.7499999999999996</v>
      </c>
      <c r="L40" s="19">
        <f t="shared" si="5"/>
        <v>0.45454545454545453</v>
      </c>
      <c r="M40" s="19">
        <f t="shared" si="6"/>
        <v>0.30303030303030304</v>
      </c>
      <c r="N40" s="19">
        <f t="shared" si="7"/>
        <v>0.27548209366391185</v>
      </c>
      <c r="O40" s="17">
        <f t="shared" si="8"/>
        <v>0.44000000000000006</v>
      </c>
      <c r="P40" s="17">
        <f t="shared" si="9"/>
        <v>0.29333333333333339</v>
      </c>
      <c r="Q40" s="17">
        <f t="shared" si="10"/>
        <v>0.26666666666666672</v>
      </c>
    </row>
    <row r="41" spans="1:17" x14ac:dyDescent="0.25">
      <c r="A41" s="50"/>
      <c r="B41" s="10" t="s">
        <v>822</v>
      </c>
      <c r="C41" s="10" t="s">
        <v>416</v>
      </c>
      <c r="D41" s="10" t="s">
        <v>258</v>
      </c>
      <c r="E41" s="10" t="s">
        <v>207</v>
      </c>
      <c r="F41" s="10" t="s">
        <v>72</v>
      </c>
      <c r="G41" s="11">
        <f t="shared" si="0"/>
        <v>1.0306033601347258</v>
      </c>
      <c r="H41" s="12">
        <f t="shared" si="1"/>
        <v>3.0603360134725754E-2</v>
      </c>
      <c r="I41" s="13">
        <f t="shared" si="2"/>
        <v>3.2670126516270805</v>
      </c>
      <c r="J41" s="13">
        <f t="shared" si="3"/>
        <v>3.4731333236540261</v>
      </c>
      <c r="K41" s="13">
        <f t="shared" si="4"/>
        <v>2.4631420307219947</v>
      </c>
      <c r="L41" s="19">
        <f t="shared" si="5"/>
        <v>0.31545741324921134</v>
      </c>
      <c r="M41" s="19">
        <f t="shared" si="6"/>
        <v>0.29673590504451036</v>
      </c>
      <c r="N41" s="19">
        <f t="shared" si="7"/>
        <v>0.41841004184100417</v>
      </c>
      <c r="O41" s="17">
        <f t="shared" si="8"/>
        <v>0.30609002983259548</v>
      </c>
      <c r="P41" s="17">
        <f t="shared" si="9"/>
        <v>0.28792444942710016</v>
      </c>
      <c r="Q41" s="17">
        <f t="shared" si="10"/>
        <v>0.40598552074030447</v>
      </c>
    </row>
    <row r="42" spans="1:17" x14ac:dyDescent="0.25">
      <c r="A42" s="50"/>
      <c r="B42" s="10" t="s">
        <v>824</v>
      </c>
      <c r="C42" s="10" t="s">
        <v>551</v>
      </c>
      <c r="D42" s="10" t="s">
        <v>538</v>
      </c>
      <c r="E42" s="10" t="s">
        <v>416</v>
      </c>
      <c r="F42" s="10" t="s">
        <v>76</v>
      </c>
      <c r="G42" s="11">
        <f t="shared" si="0"/>
        <v>1.0297431275349256</v>
      </c>
      <c r="H42" s="12">
        <f t="shared" si="1"/>
        <v>2.9743127534925584E-2</v>
      </c>
      <c r="I42" s="13">
        <f t="shared" si="2"/>
        <v>2.4713835060838214</v>
      </c>
      <c r="J42" s="13">
        <f t="shared" si="3"/>
        <v>3.4599369085173497</v>
      </c>
      <c r="K42" s="13">
        <f t="shared" si="4"/>
        <v>3.2642857142857142</v>
      </c>
      <c r="L42" s="19">
        <f t="shared" si="5"/>
        <v>0.41666666666666669</v>
      </c>
      <c r="M42" s="19">
        <f t="shared" si="6"/>
        <v>0.29761904761904762</v>
      </c>
      <c r="N42" s="19">
        <f t="shared" si="7"/>
        <v>0.31545741324921134</v>
      </c>
      <c r="O42" s="17">
        <f t="shared" si="8"/>
        <v>0.40463165572574766</v>
      </c>
      <c r="P42" s="17">
        <f t="shared" si="9"/>
        <v>0.28902261123267692</v>
      </c>
      <c r="Q42" s="17">
        <f t="shared" si="10"/>
        <v>0.30634573304157547</v>
      </c>
    </row>
    <row r="43" spans="1:17" x14ac:dyDescent="0.25">
      <c r="A43" s="50"/>
      <c r="B43" s="10" t="s">
        <v>825</v>
      </c>
      <c r="C43" s="10" t="s">
        <v>335</v>
      </c>
      <c r="D43" s="10" t="s">
        <v>305</v>
      </c>
      <c r="E43" s="10" t="s">
        <v>845</v>
      </c>
      <c r="F43" s="10" t="s">
        <v>68</v>
      </c>
      <c r="G43" s="11">
        <f t="shared" si="0"/>
        <v>1.042096992377666</v>
      </c>
      <c r="H43" s="12">
        <f t="shared" si="1"/>
        <v>4.2096992377665954E-2</v>
      </c>
      <c r="I43" s="13">
        <f t="shared" si="2"/>
        <v>1.8340907065846921</v>
      </c>
      <c r="J43" s="13">
        <f t="shared" si="3"/>
        <v>4.0329153605015673</v>
      </c>
      <c r="K43" s="13">
        <f t="shared" si="4"/>
        <v>4.8353300446323697</v>
      </c>
      <c r="L43" s="19">
        <f t="shared" si="5"/>
        <v>0.56818181818181823</v>
      </c>
      <c r="M43" s="19">
        <f t="shared" si="6"/>
        <v>0.25839793281653745</v>
      </c>
      <c r="N43" s="19">
        <f t="shared" si="7"/>
        <v>0.21551724137931036</v>
      </c>
      <c r="O43" s="17">
        <f t="shared" si="8"/>
        <v>0.54522930431403038</v>
      </c>
      <c r="P43" s="17">
        <f t="shared" si="9"/>
        <v>0.24795958025650991</v>
      </c>
      <c r="Q43" s="17">
        <f t="shared" si="10"/>
        <v>0.20681111542945979</v>
      </c>
    </row>
    <row r="44" spans="1:17" x14ac:dyDescent="0.25">
      <c r="A44" s="50"/>
      <c r="B44" s="10" t="s">
        <v>826</v>
      </c>
      <c r="C44" s="10" t="s">
        <v>127</v>
      </c>
      <c r="D44" s="10" t="s">
        <v>154</v>
      </c>
      <c r="E44" s="10" t="s">
        <v>142</v>
      </c>
      <c r="F44" s="10" t="s">
        <v>72</v>
      </c>
      <c r="G44" s="11">
        <f t="shared" si="0"/>
        <v>1.0286187448864943</v>
      </c>
      <c r="H44" s="12">
        <f t="shared" si="1"/>
        <v>2.8618744886494296E-2</v>
      </c>
      <c r="I44" s="13">
        <f t="shared" si="2"/>
        <v>2.1189546144661784</v>
      </c>
      <c r="J44" s="13">
        <f t="shared" si="3"/>
        <v>3.6824551066936495</v>
      </c>
      <c r="K44" s="13">
        <f t="shared" si="4"/>
        <v>3.8984650431198133</v>
      </c>
      <c r="L44" s="19">
        <f t="shared" si="5"/>
        <v>0.4854368932038835</v>
      </c>
      <c r="M44" s="19">
        <f t="shared" si="6"/>
        <v>0.27932960893854747</v>
      </c>
      <c r="N44" s="19">
        <f t="shared" si="7"/>
        <v>0.26385224274406333</v>
      </c>
      <c r="O44" s="17">
        <f t="shared" si="8"/>
        <v>0.47193082531025654</v>
      </c>
      <c r="P44" s="17">
        <f t="shared" si="9"/>
        <v>0.27155796093271745</v>
      </c>
      <c r="Q44" s="17">
        <f t="shared" si="10"/>
        <v>0.25651121375702601</v>
      </c>
    </row>
    <row r="45" spans="1:17" x14ac:dyDescent="0.25">
      <c r="A45" s="50"/>
      <c r="B45" s="10" t="s">
        <v>827</v>
      </c>
      <c r="C45" s="10" t="s">
        <v>516</v>
      </c>
      <c r="D45" s="10" t="s">
        <v>646</v>
      </c>
      <c r="E45" s="10" t="s">
        <v>650</v>
      </c>
      <c r="F45" s="10" t="s">
        <v>68</v>
      </c>
      <c r="G45" s="11">
        <f t="shared" si="0"/>
        <v>1.0333943386034361</v>
      </c>
      <c r="H45" s="12">
        <f t="shared" si="1"/>
        <v>3.3394338603436102E-2</v>
      </c>
      <c r="I45" s="13">
        <f t="shared" si="2"/>
        <v>2.9968435819499648</v>
      </c>
      <c r="J45" s="13">
        <f t="shared" si="3"/>
        <v>3.3998673740053049</v>
      </c>
      <c r="K45" s="13">
        <f t="shared" si="4"/>
        <v>2.6868252803689341</v>
      </c>
      <c r="L45" s="19">
        <f t="shared" si="5"/>
        <v>0.34482758620689657</v>
      </c>
      <c r="M45" s="19">
        <f t="shared" si="6"/>
        <v>0.303951367781155</v>
      </c>
      <c r="N45" s="19">
        <f t="shared" si="7"/>
        <v>0.38461538461538458</v>
      </c>
      <c r="O45" s="17">
        <f t="shared" si="8"/>
        <v>0.3336844158377219</v>
      </c>
      <c r="P45" s="17">
        <f t="shared" si="9"/>
        <v>0.2941291203432807</v>
      </c>
      <c r="Q45" s="17">
        <f t="shared" si="10"/>
        <v>0.37218646381899745</v>
      </c>
    </row>
    <row r="46" spans="1:17" x14ac:dyDescent="0.25">
      <c r="A46" s="50"/>
      <c r="B46" s="10" t="s">
        <v>828</v>
      </c>
      <c r="C46" s="10" t="s">
        <v>610</v>
      </c>
      <c r="D46" s="10" t="s">
        <v>154</v>
      </c>
      <c r="E46" s="10" t="s">
        <v>152</v>
      </c>
      <c r="F46" s="10" t="s">
        <v>76</v>
      </c>
      <c r="G46" s="11">
        <f t="shared" si="0"/>
        <v>1.0284897158563238</v>
      </c>
      <c r="H46" s="12">
        <f t="shared" si="1"/>
        <v>2.8489715856323761E-2</v>
      </c>
      <c r="I46" s="13">
        <f t="shared" si="2"/>
        <v>2.0261247402369578</v>
      </c>
      <c r="J46" s="13">
        <f t="shared" si="3"/>
        <v>3.6819931827656389</v>
      </c>
      <c r="K46" s="13">
        <f t="shared" si="4"/>
        <v>4.25794742364518</v>
      </c>
      <c r="L46" s="19">
        <f t="shared" si="5"/>
        <v>0.50761421319796951</v>
      </c>
      <c r="M46" s="19">
        <f t="shared" si="6"/>
        <v>0.27932960893854747</v>
      </c>
      <c r="N46" s="19">
        <f t="shared" si="7"/>
        <v>0.24154589371980678</v>
      </c>
      <c r="O46" s="17">
        <f t="shared" si="8"/>
        <v>0.49355302767935638</v>
      </c>
      <c r="P46" s="17">
        <f t="shared" si="9"/>
        <v>0.27159202919785813</v>
      </c>
      <c r="Q46" s="17">
        <f t="shared" si="10"/>
        <v>0.23485494312278554</v>
      </c>
    </row>
    <row r="47" spans="1:17" x14ac:dyDescent="0.25">
      <c r="A47" s="50"/>
      <c r="B47" s="10" t="s">
        <v>829</v>
      </c>
      <c r="C47" s="10" t="s">
        <v>228</v>
      </c>
      <c r="D47" s="10" t="s">
        <v>340</v>
      </c>
      <c r="E47" s="10" t="s">
        <v>724</v>
      </c>
      <c r="F47" s="10" t="s">
        <v>72</v>
      </c>
      <c r="G47" s="11">
        <f t="shared" si="0"/>
        <v>1.03494530184622</v>
      </c>
      <c r="H47" s="12">
        <f t="shared" si="1"/>
        <v>3.4945301846220023E-2</v>
      </c>
      <c r="I47" s="13">
        <f t="shared" si="2"/>
        <v>1.8525520903047339</v>
      </c>
      <c r="J47" s="13">
        <f t="shared" si="3"/>
        <v>3.8499965228679387</v>
      </c>
      <c r="K47" s="13">
        <f t="shared" si="4"/>
        <v>4.9884363548987807</v>
      </c>
      <c r="L47" s="19">
        <f t="shared" si="5"/>
        <v>0.55865921787709494</v>
      </c>
      <c r="M47" s="19">
        <f t="shared" si="6"/>
        <v>0.26881720430107525</v>
      </c>
      <c r="N47" s="19">
        <f t="shared" si="7"/>
        <v>0.20746887966804978</v>
      </c>
      <c r="O47" s="17">
        <f t="shared" si="8"/>
        <v>0.5397958876478911</v>
      </c>
      <c r="P47" s="17">
        <f t="shared" si="9"/>
        <v>0.25974049432519491</v>
      </c>
      <c r="Q47" s="17">
        <f t="shared" si="10"/>
        <v>0.20046361802691393</v>
      </c>
    </row>
    <row r="48" spans="1:17" x14ac:dyDescent="0.25">
      <c r="A48" s="50"/>
      <c r="B48" s="10" t="s">
        <v>832</v>
      </c>
      <c r="C48" s="10" t="s">
        <v>277</v>
      </c>
      <c r="D48" s="10" t="s">
        <v>359</v>
      </c>
      <c r="E48" s="10" t="s">
        <v>577</v>
      </c>
      <c r="F48" s="10" t="s">
        <v>68</v>
      </c>
      <c r="G48" s="11">
        <f t="shared" si="0"/>
        <v>1.0304725570265152</v>
      </c>
      <c r="H48" s="12">
        <f t="shared" si="1"/>
        <v>3.047255702651519E-2</v>
      </c>
      <c r="I48" s="13">
        <f t="shared" si="2"/>
        <v>1.834241151507197</v>
      </c>
      <c r="J48" s="13">
        <f t="shared" si="3"/>
        <v>4.1321949536763256</v>
      </c>
      <c r="K48" s="13">
        <f t="shared" si="4"/>
        <v>4.6989548600409092</v>
      </c>
      <c r="L48" s="19">
        <f t="shared" si="5"/>
        <v>0.5617977528089888</v>
      </c>
      <c r="M48" s="19">
        <f t="shared" si="6"/>
        <v>0.24937655860349128</v>
      </c>
      <c r="N48" s="19">
        <f t="shared" si="7"/>
        <v>0.2192982456140351</v>
      </c>
      <c r="O48" s="17">
        <f t="shared" si="8"/>
        <v>0.5451845844687867</v>
      </c>
      <c r="P48" s="17">
        <f t="shared" si="9"/>
        <v>0.24200213475173077</v>
      </c>
      <c r="Q48" s="17">
        <f t="shared" si="10"/>
        <v>0.21281328077948253</v>
      </c>
    </row>
    <row r="49" spans="1:17" x14ac:dyDescent="0.25">
      <c r="A49" s="50"/>
      <c r="B49" s="10" t="s">
        <v>833</v>
      </c>
      <c r="C49" s="10" t="s">
        <v>297</v>
      </c>
      <c r="D49" s="10" t="s">
        <v>259</v>
      </c>
      <c r="E49" s="10" t="s">
        <v>404</v>
      </c>
      <c r="F49" s="10" t="s">
        <v>72</v>
      </c>
      <c r="G49" s="11">
        <f t="shared" si="0"/>
        <v>1.02994967107831</v>
      </c>
      <c r="H49" s="12">
        <f t="shared" si="1"/>
        <v>2.9949671078310036E-2</v>
      </c>
      <c r="I49" s="13">
        <f t="shared" si="2"/>
        <v>2.5851736744065579</v>
      </c>
      <c r="J49" s="13">
        <f t="shared" si="3"/>
        <v>3.367935424426074</v>
      </c>
      <c r="K49" s="13">
        <f t="shared" si="4"/>
        <v>3.1619454902104116</v>
      </c>
      <c r="L49" s="19">
        <f t="shared" si="5"/>
        <v>0.39840637450199207</v>
      </c>
      <c r="M49" s="19">
        <f t="shared" si="6"/>
        <v>0.3058103975535168</v>
      </c>
      <c r="N49" s="19">
        <f t="shared" si="7"/>
        <v>0.32573289902280134</v>
      </c>
      <c r="O49" s="17">
        <f t="shared" si="8"/>
        <v>0.38682120659825919</v>
      </c>
      <c r="P49" s="17">
        <f t="shared" si="9"/>
        <v>0.29691780689958119</v>
      </c>
      <c r="Q49" s="17">
        <f t="shared" si="10"/>
        <v>0.31626098650215978</v>
      </c>
    </row>
    <row r="50" spans="1:17" x14ac:dyDescent="0.25">
      <c r="A50" s="50"/>
      <c r="B50" s="10" t="s">
        <v>842</v>
      </c>
      <c r="C50" s="10" t="s">
        <v>521</v>
      </c>
      <c r="D50" s="10" t="s">
        <v>182</v>
      </c>
      <c r="E50" s="10" t="s">
        <v>334</v>
      </c>
      <c r="F50" s="10" t="s">
        <v>72</v>
      </c>
      <c r="G50" s="11">
        <f t="shared" si="0"/>
        <v>1.030085898506951</v>
      </c>
      <c r="H50" s="12">
        <f t="shared" si="1"/>
        <v>3.0085898506950981E-2</v>
      </c>
      <c r="I50" s="13">
        <f t="shared" si="2"/>
        <v>2.2249855407750143</v>
      </c>
      <c r="J50" s="13">
        <f t="shared" si="3"/>
        <v>3.5228937728937724</v>
      </c>
      <c r="K50" s="13">
        <f t="shared" si="4"/>
        <v>3.7495126705653017</v>
      </c>
      <c r="L50" s="19">
        <f t="shared" si="5"/>
        <v>0.46296296296296291</v>
      </c>
      <c r="M50" s="19">
        <f t="shared" si="6"/>
        <v>0.29239766081871343</v>
      </c>
      <c r="N50" s="19">
        <f t="shared" si="7"/>
        <v>0.27472527472527469</v>
      </c>
      <c r="O50" s="17">
        <f t="shared" si="8"/>
        <v>0.44944112295295036</v>
      </c>
      <c r="P50" s="17">
        <f t="shared" si="9"/>
        <v>0.28385755133870555</v>
      </c>
      <c r="Q50" s="17">
        <f t="shared" si="10"/>
        <v>0.26670132570834421</v>
      </c>
    </row>
    <row r="51" spans="1:17" x14ac:dyDescent="0.25">
      <c r="A51" s="50"/>
      <c r="B51" s="10" t="s">
        <v>843</v>
      </c>
      <c r="C51" s="10" t="s">
        <v>166</v>
      </c>
      <c r="D51" s="10" t="s">
        <v>270</v>
      </c>
      <c r="E51" s="10" t="s">
        <v>128</v>
      </c>
      <c r="F51" s="10" t="s">
        <v>76</v>
      </c>
      <c r="G51" s="11">
        <f t="shared" si="0"/>
        <v>1.0295910330729272</v>
      </c>
      <c r="H51" s="12">
        <f t="shared" si="1"/>
        <v>2.9591033072927209E-2</v>
      </c>
      <c r="I51" s="13">
        <f t="shared" si="2"/>
        <v>2.1415493487916888</v>
      </c>
      <c r="J51" s="13">
        <f t="shared" si="3"/>
        <v>3.6962318087318087</v>
      </c>
      <c r="K51" s="13">
        <f t="shared" si="4"/>
        <v>3.809486822369831</v>
      </c>
      <c r="L51" s="19">
        <f t="shared" si="5"/>
        <v>0.48076923076923073</v>
      </c>
      <c r="M51" s="19">
        <f t="shared" si="6"/>
        <v>0.2785515320334262</v>
      </c>
      <c r="N51" s="19">
        <f t="shared" si="7"/>
        <v>0.27027027027027023</v>
      </c>
      <c r="O51" s="17">
        <f t="shared" si="8"/>
        <v>0.46695164907790843</v>
      </c>
      <c r="P51" s="17">
        <f t="shared" si="9"/>
        <v>0.27054580225126729</v>
      </c>
      <c r="Q51" s="17">
        <f t="shared" si="10"/>
        <v>0.26250254867082418</v>
      </c>
    </row>
    <row r="52" spans="1:17" x14ac:dyDescent="0.25">
      <c r="A52" s="50"/>
      <c r="B52" s="10" t="s">
        <v>834</v>
      </c>
      <c r="C52" s="10" t="s">
        <v>568</v>
      </c>
      <c r="D52" s="10" t="s">
        <v>653</v>
      </c>
      <c r="E52" s="10" t="s">
        <v>130</v>
      </c>
      <c r="F52" s="10" t="s">
        <v>76</v>
      </c>
      <c r="G52" s="11">
        <f t="shared" si="0"/>
        <v>1.0342732570852766</v>
      </c>
      <c r="H52" s="12">
        <f t="shared" si="1"/>
        <v>3.4273257085276621E-2</v>
      </c>
      <c r="I52" s="13">
        <f t="shared" si="2"/>
        <v>2.833908724413658</v>
      </c>
      <c r="J52" s="13">
        <f t="shared" si="3"/>
        <v>3.3407026203854433</v>
      </c>
      <c r="K52" s="13">
        <f t="shared" si="4"/>
        <v>2.8752796546970689</v>
      </c>
      <c r="L52" s="19">
        <f t="shared" si="5"/>
        <v>0.36496350364963503</v>
      </c>
      <c r="M52" s="19">
        <f t="shared" si="6"/>
        <v>0.30959752321981426</v>
      </c>
      <c r="N52" s="19">
        <f t="shared" si="7"/>
        <v>0.35971223021582738</v>
      </c>
      <c r="O52" s="17">
        <f t="shared" si="8"/>
        <v>0.35286951600987154</v>
      </c>
      <c r="P52" s="17">
        <f t="shared" si="9"/>
        <v>0.29933822720342046</v>
      </c>
      <c r="Q52" s="17">
        <f t="shared" si="10"/>
        <v>0.34779225678670794</v>
      </c>
    </row>
    <row r="53" spans="1:17" x14ac:dyDescent="0.25">
      <c r="A53" s="50"/>
      <c r="B53" s="10" t="s">
        <v>835</v>
      </c>
      <c r="C53" s="10" t="s">
        <v>120</v>
      </c>
      <c r="D53" s="10" t="s">
        <v>67</v>
      </c>
      <c r="E53" s="10" t="s">
        <v>255</v>
      </c>
      <c r="F53" s="10" t="s">
        <v>72</v>
      </c>
      <c r="G53" s="11">
        <f t="shared" si="0"/>
        <v>1.0318722752444915</v>
      </c>
      <c r="H53" s="12">
        <f t="shared" si="1"/>
        <v>3.1872275244491544E-2</v>
      </c>
      <c r="I53" s="13">
        <f t="shared" si="2"/>
        <v>2.1359756097560973</v>
      </c>
      <c r="J53" s="13">
        <f t="shared" si="3"/>
        <v>3.7147401908801698</v>
      </c>
      <c r="K53" s="13">
        <f t="shared" si="4"/>
        <v>3.8076086956521737</v>
      </c>
      <c r="L53" s="19">
        <f t="shared" si="5"/>
        <v>0.48309178743961356</v>
      </c>
      <c r="M53" s="19">
        <f t="shared" si="6"/>
        <v>0.27777777777777779</v>
      </c>
      <c r="N53" s="19">
        <f t="shared" si="7"/>
        <v>0.2710027100271003</v>
      </c>
      <c r="O53" s="17">
        <f t="shared" si="8"/>
        <v>0.46817013988010281</v>
      </c>
      <c r="P53" s="17">
        <f t="shared" si="9"/>
        <v>0.2691978304310591</v>
      </c>
      <c r="Q53" s="17">
        <f t="shared" si="10"/>
        <v>0.26263202968883814</v>
      </c>
    </row>
    <row r="54" spans="1:17" x14ac:dyDescent="0.25">
      <c r="A54" s="50"/>
      <c r="B54" s="10" t="s">
        <v>837</v>
      </c>
      <c r="C54" s="10" t="s">
        <v>673</v>
      </c>
      <c r="D54" s="10" t="s">
        <v>588</v>
      </c>
      <c r="E54" s="10" t="s">
        <v>209</v>
      </c>
      <c r="F54" s="10" t="s">
        <v>72</v>
      </c>
      <c r="G54" s="11">
        <f t="shared" si="0"/>
        <v>1.0292608251468482</v>
      </c>
      <c r="H54" s="12">
        <f t="shared" si="1"/>
        <v>2.9260825146848246E-2</v>
      </c>
      <c r="I54" s="13">
        <f t="shared" si="2"/>
        <v>2.6246151041244627</v>
      </c>
      <c r="J54" s="13">
        <f t="shared" si="3"/>
        <v>3.3759755064816619</v>
      </c>
      <c r="K54" s="13">
        <f t="shared" si="4"/>
        <v>3.098075083692013</v>
      </c>
      <c r="L54" s="19">
        <f t="shared" si="5"/>
        <v>0.39215686274509809</v>
      </c>
      <c r="M54" s="19">
        <f t="shared" si="6"/>
        <v>0.3048780487804878</v>
      </c>
      <c r="N54" s="19">
        <f t="shared" si="7"/>
        <v>0.33222591362126247</v>
      </c>
      <c r="O54" s="17">
        <f t="shared" si="8"/>
        <v>0.38100824704869896</v>
      </c>
      <c r="P54" s="17">
        <f t="shared" si="9"/>
        <v>0.29621067987017752</v>
      </c>
      <c r="Q54" s="17">
        <f t="shared" si="10"/>
        <v>0.32278107308112369</v>
      </c>
    </row>
    <row r="55" spans="1:17" x14ac:dyDescent="0.25">
      <c r="A55" s="50"/>
      <c r="B55" s="10" t="s">
        <v>838</v>
      </c>
      <c r="C55" s="10" t="s">
        <v>440</v>
      </c>
      <c r="D55" s="10" t="s">
        <v>416</v>
      </c>
      <c r="E55" s="10" t="s">
        <v>259</v>
      </c>
      <c r="F55" s="10" t="s">
        <v>76</v>
      </c>
      <c r="G55" s="11">
        <f t="shared" si="0"/>
        <v>1.032790444547584</v>
      </c>
      <c r="H55" s="12">
        <f t="shared" si="1"/>
        <v>3.2790444547583952E-2</v>
      </c>
      <c r="I55" s="13">
        <f t="shared" si="2"/>
        <v>2.5096807802506294</v>
      </c>
      <c r="J55" s="13">
        <f t="shared" si="3"/>
        <v>3.273945709215841</v>
      </c>
      <c r="K55" s="13">
        <f t="shared" si="4"/>
        <v>3.3772247536705997</v>
      </c>
      <c r="L55" s="19">
        <f t="shared" si="5"/>
        <v>0.41152263374485593</v>
      </c>
      <c r="M55" s="19">
        <f t="shared" si="6"/>
        <v>0.31545741324921134</v>
      </c>
      <c r="N55" s="19">
        <f t="shared" si="7"/>
        <v>0.3058103975535168</v>
      </c>
      <c r="O55" s="17">
        <f t="shared" si="8"/>
        <v>0.39845704994407094</v>
      </c>
      <c r="P55" s="17">
        <f t="shared" si="9"/>
        <v>0.30544183954703236</v>
      </c>
      <c r="Q55" s="17">
        <f t="shared" si="10"/>
        <v>0.29610111050889681</v>
      </c>
    </row>
    <row r="56" spans="1:17" x14ac:dyDescent="0.25">
      <c r="A56" s="50"/>
      <c r="B56" s="10" t="s">
        <v>839</v>
      </c>
      <c r="C56" s="10" t="s">
        <v>376</v>
      </c>
      <c r="D56" s="10" t="s">
        <v>652</v>
      </c>
      <c r="E56" s="10" t="s">
        <v>195</v>
      </c>
      <c r="F56" s="10" t="s">
        <v>76</v>
      </c>
      <c r="G56" s="11">
        <f t="shared" si="0"/>
        <v>1.0344791289281763</v>
      </c>
      <c r="H56" s="12">
        <f t="shared" si="1"/>
        <v>3.4479128928176284E-2</v>
      </c>
      <c r="I56" s="13">
        <f t="shared" si="2"/>
        <v>2.2861988749312694</v>
      </c>
      <c r="J56" s="13">
        <f t="shared" si="3"/>
        <v>3.4448154993308271</v>
      </c>
      <c r="K56" s="13">
        <f t="shared" si="4"/>
        <v>3.6724009076950255</v>
      </c>
      <c r="L56" s="19">
        <f t="shared" si="5"/>
        <v>0.45248868778280543</v>
      </c>
      <c r="M56" s="19">
        <f t="shared" si="6"/>
        <v>0.3003003003003003</v>
      </c>
      <c r="N56" s="19">
        <f t="shared" si="7"/>
        <v>0.28169014084507044</v>
      </c>
      <c r="O56" s="17">
        <f t="shared" si="8"/>
        <v>0.43740726625546228</v>
      </c>
      <c r="P56" s="17">
        <f t="shared" si="9"/>
        <v>0.29029130883620763</v>
      </c>
      <c r="Q56" s="17">
        <f t="shared" si="10"/>
        <v>0.27230142490833004</v>
      </c>
    </row>
    <row r="57" spans="1:17" x14ac:dyDescent="0.25">
      <c r="A57" s="50"/>
      <c r="B57" s="10" t="s">
        <v>844</v>
      </c>
      <c r="C57" s="10" t="s">
        <v>190</v>
      </c>
      <c r="D57" s="10" t="s">
        <v>67</v>
      </c>
      <c r="E57" s="10" t="s">
        <v>629</v>
      </c>
      <c r="F57" s="10" t="s">
        <v>76</v>
      </c>
      <c r="G57" s="11">
        <f t="shared" si="0"/>
        <v>1.0356027746579892</v>
      </c>
      <c r="H57" s="12">
        <f t="shared" si="1"/>
        <v>3.5602774657989222E-2</v>
      </c>
      <c r="I57" s="13">
        <f t="shared" si="2"/>
        <v>1.8744410221309606</v>
      </c>
      <c r="J57" s="13">
        <f t="shared" si="3"/>
        <v>3.7281699887687614</v>
      </c>
      <c r="K57" s="13">
        <f t="shared" si="4"/>
        <v>5.0433855125844076</v>
      </c>
      <c r="L57" s="19">
        <f t="shared" si="5"/>
        <v>0.5524861878453039</v>
      </c>
      <c r="M57" s="19">
        <f t="shared" si="6"/>
        <v>0.27777777777777779</v>
      </c>
      <c r="N57" s="19">
        <f t="shared" si="7"/>
        <v>0.20533880903490759</v>
      </c>
      <c r="O57" s="17">
        <f t="shared" si="8"/>
        <v>0.53349237889765599</v>
      </c>
      <c r="P57" s="17">
        <f t="shared" si="9"/>
        <v>0.26822811272354369</v>
      </c>
      <c r="Q57" s="17">
        <f t="shared" si="10"/>
        <v>0.19827950837880029</v>
      </c>
    </row>
    <row r="58" spans="1:17" x14ac:dyDescent="0.25">
      <c r="A58" s="49" t="s">
        <v>822</v>
      </c>
      <c r="B58" s="10" t="s">
        <v>821</v>
      </c>
      <c r="C58" s="10" t="s">
        <v>552</v>
      </c>
      <c r="D58" s="10" t="s">
        <v>346</v>
      </c>
      <c r="E58" s="10" t="s">
        <v>669</v>
      </c>
      <c r="F58" s="10" t="s">
        <v>68</v>
      </c>
      <c r="G58" s="11">
        <f t="shared" si="0"/>
        <v>1.0438626791503802</v>
      </c>
      <c r="H58" s="12">
        <f t="shared" si="1"/>
        <v>4.3862679150380224E-2</v>
      </c>
      <c r="I58" s="13">
        <f t="shared" si="2"/>
        <v>1.7850051813471501</v>
      </c>
      <c r="J58" s="13">
        <f t="shared" si="3"/>
        <v>4.0293099415204674</v>
      </c>
      <c r="K58" s="13">
        <f t="shared" si="4"/>
        <v>5.2193133957519011</v>
      </c>
      <c r="L58" s="19">
        <f t="shared" si="5"/>
        <v>0.58479532163742687</v>
      </c>
      <c r="M58" s="19">
        <f t="shared" si="6"/>
        <v>0.2590673575129534</v>
      </c>
      <c r="N58" s="19">
        <f t="shared" si="7"/>
        <v>0.2</v>
      </c>
      <c r="O58" s="17">
        <f t="shared" si="8"/>
        <v>0.56022246346943161</v>
      </c>
      <c r="P58" s="17">
        <f t="shared" si="9"/>
        <v>0.24818145402402284</v>
      </c>
      <c r="Q58" s="17">
        <f t="shared" si="10"/>
        <v>0.19159608250654561</v>
      </c>
    </row>
    <row r="59" spans="1:17" x14ac:dyDescent="0.25">
      <c r="A59" s="50"/>
      <c r="B59" s="10" t="s">
        <v>841</v>
      </c>
      <c r="C59" s="10" t="s">
        <v>534</v>
      </c>
      <c r="D59" s="10" t="s">
        <v>343</v>
      </c>
      <c r="E59" s="10" t="s">
        <v>846</v>
      </c>
      <c r="F59" s="10" t="s">
        <v>76</v>
      </c>
      <c r="G59" s="11">
        <f t="shared" si="0"/>
        <v>1.0330139162348453</v>
      </c>
      <c r="H59" s="12">
        <f t="shared" si="1"/>
        <v>3.3013916234845286E-2</v>
      </c>
      <c r="I59" s="13">
        <f t="shared" si="2"/>
        <v>1.6734825443004495</v>
      </c>
      <c r="J59" s="13">
        <f t="shared" si="3"/>
        <v>4.1113953866146842</v>
      </c>
      <c r="K59" s="13">
        <f t="shared" si="4"/>
        <v>6.2807246107078596</v>
      </c>
      <c r="L59" s="19">
        <f t="shared" si="5"/>
        <v>0.61728395061728392</v>
      </c>
      <c r="M59" s="19">
        <f t="shared" si="6"/>
        <v>0.25125628140703515</v>
      </c>
      <c r="N59" s="19">
        <f t="shared" si="7"/>
        <v>0.16447368421052633</v>
      </c>
      <c r="O59" s="17">
        <f t="shared" si="8"/>
        <v>0.59755627771906084</v>
      </c>
      <c r="P59" s="17">
        <f t="shared" si="9"/>
        <v>0.24322642459921576</v>
      </c>
      <c r="Q59" s="17">
        <f t="shared" si="10"/>
        <v>0.15921729768172346</v>
      </c>
    </row>
    <row r="60" spans="1:17" x14ac:dyDescent="0.25">
      <c r="A60" s="50"/>
      <c r="B60" s="10" t="s">
        <v>823</v>
      </c>
      <c r="C60" s="10" t="s">
        <v>663</v>
      </c>
      <c r="D60" s="10" t="s">
        <v>278</v>
      </c>
      <c r="E60" s="10" t="s">
        <v>279</v>
      </c>
      <c r="F60" s="10" t="s">
        <v>76</v>
      </c>
      <c r="G60" s="11">
        <f t="shared" si="0"/>
        <v>1.0315358145431495</v>
      </c>
      <c r="H60" s="12">
        <f t="shared" si="1"/>
        <v>3.1535814543149465E-2</v>
      </c>
      <c r="I60" s="13">
        <f t="shared" si="2"/>
        <v>1.856764466177669</v>
      </c>
      <c r="J60" s="13">
        <f t="shared" si="3"/>
        <v>4.2189814814814808</v>
      </c>
      <c r="K60" s="13">
        <f t="shared" si="4"/>
        <v>4.4562347188264058</v>
      </c>
      <c r="L60" s="19">
        <f t="shared" si="5"/>
        <v>0.55555555555555558</v>
      </c>
      <c r="M60" s="19">
        <f t="shared" si="6"/>
        <v>0.24449877750611249</v>
      </c>
      <c r="N60" s="19">
        <f t="shared" si="7"/>
        <v>0.23148148148148145</v>
      </c>
      <c r="O60" s="17">
        <f t="shared" si="8"/>
        <v>0.53857127180950293</v>
      </c>
      <c r="P60" s="17">
        <f t="shared" si="9"/>
        <v>0.23702403160320426</v>
      </c>
      <c r="Q60" s="17">
        <f t="shared" si="10"/>
        <v>0.2244046965872929</v>
      </c>
    </row>
    <row r="61" spans="1:17" x14ac:dyDescent="0.25">
      <c r="A61" s="50"/>
      <c r="B61" s="10" t="s">
        <v>824</v>
      </c>
      <c r="C61" s="10" t="s">
        <v>430</v>
      </c>
      <c r="D61" s="10" t="s">
        <v>200</v>
      </c>
      <c r="E61" s="10" t="s">
        <v>386</v>
      </c>
      <c r="F61" s="10" t="s">
        <v>72</v>
      </c>
      <c r="G61" s="11">
        <f t="shared" si="0"/>
        <v>1.0309582988124828</v>
      </c>
      <c r="H61" s="12">
        <f t="shared" si="1"/>
        <v>3.0958298812482798E-2</v>
      </c>
      <c r="I61" s="13">
        <f t="shared" si="2"/>
        <v>1.7526291079812206</v>
      </c>
      <c r="J61" s="13">
        <f t="shared" si="3"/>
        <v>3.8660936205468106</v>
      </c>
      <c r="K61" s="13">
        <f t="shared" si="4"/>
        <v>5.8558431372549018</v>
      </c>
      <c r="L61" s="19">
        <f t="shared" si="5"/>
        <v>0.58823529411764708</v>
      </c>
      <c r="M61" s="19">
        <f t="shared" si="6"/>
        <v>0.26666666666666666</v>
      </c>
      <c r="N61" s="19">
        <f t="shared" si="7"/>
        <v>0.17605633802816903</v>
      </c>
      <c r="O61" s="17">
        <f t="shared" si="8"/>
        <v>0.57057137499665156</v>
      </c>
      <c r="P61" s="17">
        <f t="shared" si="9"/>
        <v>0.25865902333181534</v>
      </c>
      <c r="Q61" s="17">
        <f t="shared" si="10"/>
        <v>0.17076960167153304</v>
      </c>
    </row>
    <row r="62" spans="1:17" x14ac:dyDescent="0.25">
      <c r="A62" s="50"/>
      <c r="B62" s="10" t="s">
        <v>826</v>
      </c>
      <c r="C62" s="10" t="s">
        <v>65</v>
      </c>
      <c r="D62" s="10" t="s">
        <v>129</v>
      </c>
      <c r="E62" s="10" t="s">
        <v>625</v>
      </c>
      <c r="F62" s="10" t="s">
        <v>72</v>
      </c>
      <c r="G62" s="11">
        <f t="shared" si="0"/>
        <v>1.0282612701066638</v>
      </c>
      <c r="H62" s="12">
        <f t="shared" si="1"/>
        <v>2.8261270106663794E-2</v>
      </c>
      <c r="I62" s="13">
        <f t="shared" si="2"/>
        <v>2.0873703783165274</v>
      </c>
      <c r="J62" s="13">
        <f t="shared" si="3"/>
        <v>3.64004489617759</v>
      </c>
      <c r="K62" s="13">
        <f t="shared" si="4"/>
        <v>4.0616320169213225</v>
      </c>
      <c r="L62" s="19">
        <f t="shared" si="5"/>
        <v>0.49261083743842371</v>
      </c>
      <c r="M62" s="19">
        <f t="shared" si="6"/>
        <v>0.2824858757062147</v>
      </c>
      <c r="N62" s="19">
        <f t="shared" si="7"/>
        <v>0.25316455696202528</v>
      </c>
      <c r="O62" s="17">
        <f t="shared" si="8"/>
        <v>0.47907166374877086</v>
      </c>
      <c r="P62" s="17">
        <f t="shared" si="9"/>
        <v>0.27472188627401262</v>
      </c>
      <c r="Q62" s="17">
        <f t="shared" si="10"/>
        <v>0.24620644997721636</v>
      </c>
    </row>
    <row r="63" spans="1:17" x14ac:dyDescent="0.25">
      <c r="A63" s="50"/>
      <c r="B63" s="10" t="s">
        <v>827</v>
      </c>
      <c r="C63" s="10" t="s">
        <v>282</v>
      </c>
      <c r="D63" s="10" t="s">
        <v>406</v>
      </c>
      <c r="E63" s="10" t="s">
        <v>123</v>
      </c>
      <c r="F63" s="10" t="s">
        <v>72</v>
      </c>
      <c r="G63" s="11">
        <f t="shared" si="0"/>
        <v>1.0324933071408466</v>
      </c>
      <c r="H63" s="12">
        <f t="shared" si="1"/>
        <v>3.2493307140846639E-2</v>
      </c>
      <c r="I63" s="13">
        <f t="shared" si="2"/>
        <v>2.21986061035282</v>
      </c>
      <c r="J63" s="13">
        <f t="shared" si="3"/>
        <v>3.6343764411357804</v>
      </c>
      <c r="K63" s="13">
        <f t="shared" si="4"/>
        <v>3.6447013742071883</v>
      </c>
      <c r="L63" s="19">
        <f t="shared" si="5"/>
        <v>0.46511627906976744</v>
      </c>
      <c r="M63" s="19">
        <f t="shared" si="6"/>
        <v>0.28409090909090912</v>
      </c>
      <c r="N63" s="19">
        <f t="shared" si="7"/>
        <v>0.28328611898016998</v>
      </c>
      <c r="O63" s="17">
        <f t="shared" si="8"/>
        <v>0.45047873516754822</v>
      </c>
      <c r="P63" s="17">
        <f t="shared" si="9"/>
        <v>0.27515036380972402</v>
      </c>
      <c r="Q63" s="17">
        <f t="shared" si="10"/>
        <v>0.27437090102272765</v>
      </c>
    </row>
    <row r="64" spans="1:17" x14ac:dyDescent="0.25">
      <c r="A64" s="50"/>
      <c r="B64" s="10" t="s">
        <v>828</v>
      </c>
      <c r="C64" s="10" t="s">
        <v>356</v>
      </c>
      <c r="D64" s="10" t="s">
        <v>409</v>
      </c>
      <c r="E64" s="10" t="s">
        <v>327</v>
      </c>
      <c r="F64" s="10" t="s">
        <v>68</v>
      </c>
      <c r="G64" s="11">
        <f t="shared" si="0"/>
        <v>1.0319031355112698</v>
      </c>
      <c r="H64" s="12">
        <f t="shared" si="1"/>
        <v>3.1903135511269776E-2</v>
      </c>
      <c r="I64" s="13">
        <f t="shared" si="2"/>
        <v>1.5684927659771302</v>
      </c>
      <c r="J64" s="13">
        <f t="shared" si="3"/>
        <v>4.4681405767637985</v>
      </c>
      <c r="K64" s="13">
        <f t="shared" si="4"/>
        <v>7.2130029172237755</v>
      </c>
      <c r="L64" s="19">
        <f t="shared" si="5"/>
        <v>0.65789473684210531</v>
      </c>
      <c r="M64" s="19">
        <f t="shared" si="6"/>
        <v>0.23094688221709006</v>
      </c>
      <c r="N64" s="19">
        <f t="shared" si="7"/>
        <v>0.14306151645207438</v>
      </c>
      <c r="O64" s="17">
        <f t="shared" si="8"/>
        <v>0.63755474152730696</v>
      </c>
      <c r="P64" s="17">
        <f t="shared" si="9"/>
        <v>0.22380674529365047</v>
      </c>
      <c r="Q64" s="17">
        <f t="shared" si="10"/>
        <v>0.13863851317904244</v>
      </c>
    </row>
    <row r="65" spans="1:17" x14ac:dyDescent="0.25">
      <c r="A65" s="50"/>
      <c r="B65" s="10" t="s">
        <v>829</v>
      </c>
      <c r="C65" s="10" t="s">
        <v>515</v>
      </c>
      <c r="D65" s="10" t="s">
        <v>152</v>
      </c>
      <c r="E65" s="10" t="s">
        <v>429</v>
      </c>
      <c r="F65" s="10" t="s">
        <v>76</v>
      </c>
      <c r="G65" s="11">
        <f t="shared" si="0"/>
        <v>1.0340650829025735</v>
      </c>
      <c r="H65" s="12">
        <f t="shared" si="1"/>
        <v>3.4065082902573485E-2</v>
      </c>
      <c r="I65" s="13">
        <f t="shared" si="2"/>
        <v>1.7475699901053492</v>
      </c>
      <c r="J65" s="13">
        <f t="shared" si="3"/>
        <v>4.2810294432166538</v>
      </c>
      <c r="K65" s="13">
        <f t="shared" si="4"/>
        <v>5.1496441128548165</v>
      </c>
      <c r="L65" s="19">
        <f t="shared" si="5"/>
        <v>0.59171597633136097</v>
      </c>
      <c r="M65" s="19">
        <f t="shared" si="6"/>
        <v>0.24154589371980678</v>
      </c>
      <c r="N65" s="19">
        <f t="shared" si="7"/>
        <v>0.20080321285140559</v>
      </c>
      <c r="O65" s="17">
        <f t="shared" si="8"/>
        <v>0.5722231473771856</v>
      </c>
      <c r="P65" s="17">
        <f t="shared" si="9"/>
        <v>0.23358867610324729</v>
      </c>
      <c r="Q65" s="17">
        <f t="shared" si="10"/>
        <v>0.19418817651956699</v>
      </c>
    </row>
    <row r="66" spans="1:17" x14ac:dyDescent="0.25">
      <c r="A66" s="50"/>
      <c r="B66" s="10" t="s">
        <v>830</v>
      </c>
      <c r="C66" s="10" t="s">
        <v>179</v>
      </c>
      <c r="D66" s="10" t="s">
        <v>257</v>
      </c>
      <c r="E66" s="10" t="s">
        <v>387</v>
      </c>
      <c r="F66" s="10" t="s">
        <v>76</v>
      </c>
      <c r="G66" s="11">
        <f t="shared" si="0"/>
        <v>1.0327369766965542</v>
      </c>
      <c r="H66" s="12">
        <f t="shared" si="1"/>
        <v>3.2736976696554176E-2</v>
      </c>
      <c r="I66" s="13">
        <f t="shared" si="2"/>
        <v>2.5302055929065581</v>
      </c>
      <c r="J66" s="13">
        <f t="shared" si="3"/>
        <v>3.4080320230986287</v>
      </c>
      <c r="K66" s="13">
        <f t="shared" si="4"/>
        <v>3.2118119975262833</v>
      </c>
      <c r="L66" s="19">
        <f t="shared" si="5"/>
        <v>0.4081632653061224</v>
      </c>
      <c r="M66" s="19">
        <f t="shared" si="6"/>
        <v>0.30303030303030304</v>
      </c>
      <c r="N66" s="19">
        <f t="shared" si="7"/>
        <v>0.32154340836012862</v>
      </c>
      <c r="O66" s="17">
        <f t="shared" si="8"/>
        <v>0.39522480023105794</v>
      </c>
      <c r="P66" s="17">
        <f t="shared" si="9"/>
        <v>0.29342447289881579</v>
      </c>
      <c r="Q66" s="17">
        <f t="shared" si="10"/>
        <v>0.3113507268701261</v>
      </c>
    </row>
    <row r="67" spans="1:17" x14ac:dyDescent="0.25">
      <c r="A67" s="50"/>
      <c r="B67" s="10" t="s">
        <v>832</v>
      </c>
      <c r="C67" s="10" t="s">
        <v>184</v>
      </c>
      <c r="D67" s="10" t="s">
        <v>216</v>
      </c>
      <c r="E67" s="10" t="s">
        <v>847</v>
      </c>
      <c r="F67" s="10" t="s">
        <v>72</v>
      </c>
      <c r="G67" s="11">
        <f t="shared" ref="G67:G130" si="11">(((1/C67)+(1/D67)+(1/E67)))</f>
        <v>1.0347631449119292</v>
      </c>
      <c r="H67" s="12">
        <f t="shared" ref="H67:H130" si="12">G67-1</f>
        <v>3.4763144911929222E-2</v>
      </c>
      <c r="I67" s="13">
        <f t="shared" ref="I67:I130" si="13">C67*G67</f>
        <v>1.5107541915714167</v>
      </c>
      <c r="J67" s="13">
        <f t="shared" ref="J67:J130" si="14">D67*G67</f>
        <v>4.853039149636948</v>
      </c>
      <c r="K67" s="13">
        <f t="shared" ref="K67:K130" si="15">E67*G67</f>
        <v>7.5744662207553226</v>
      </c>
      <c r="L67" s="19">
        <f t="shared" ref="L67:L130" si="16">(1/C67)</f>
        <v>0.68493150684931503</v>
      </c>
      <c r="M67" s="19">
        <f t="shared" ref="M67:M130" si="17">(1/D67)</f>
        <v>0.21321961620469082</v>
      </c>
      <c r="N67" s="19">
        <f t="shared" ref="N67:N130" si="18">(1/E67)</f>
        <v>0.13661202185792348</v>
      </c>
      <c r="O67" s="17">
        <f t="shared" ref="O67:O130" si="19">(1/I67)</f>
        <v>0.66192104948578445</v>
      </c>
      <c r="P67" s="17">
        <f t="shared" ref="P67:P130" si="20">(1/J67)</f>
        <v>0.20605644610858109</v>
      </c>
      <c r="Q67" s="17">
        <f t="shared" ref="Q67:Q130" si="21">(1/K67)</f>
        <v>0.13202250440563459</v>
      </c>
    </row>
    <row r="68" spans="1:17" x14ac:dyDescent="0.25">
      <c r="A68" s="50"/>
      <c r="B68" s="10" t="s">
        <v>833</v>
      </c>
      <c r="C68" s="10" t="s">
        <v>138</v>
      </c>
      <c r="D68" s="10" t="s">
        <v>218</v>
      </c>
      <c r="E68" s="10" t="s">
        <v>831</v>
      </c>
      <c r="F68" s="10" t="s">
        <v>72</v>
      </c>
      <c r="G68" s="11">
        <f t="shared" si="11"/>
        <v>1.0355712053384827</v>
      </c>
      <c r="H68" s="12">
        <f t="shared" si="12"/>
        <v>3.5571205338482681E-2</v>
      </c>
      <c r="I68" s="13">
        <f t="shared" si="13"/>
        <v>1.5947796562212633</v>
      </c>
      <c r="J68" s="13">
        <f t="shared" si="14"/>
        <v>4.3701104865283966</v>
      </c>
      <c r="K68" s="13">
        <f t="shared" si="15"/>
        <v>6.9383270757678339</v>
      </c>
      <c r="L68" s="19">
        <f t="shared" si="16"/>
        <v>0.64935064935064934</v>
      </c>
      <c r="M68" s="19">
        <f t="shared" si="17"/>
        <v>0.23696682464454977</v>
      </c>
      <c r="N68" s="19">
        <f t="shared" si="18"/>
        <v>0.14925373134328357</v>
      </c>
      <c r="O68" s="17">
        <f t="shared" si="19"/>
        <v>0.62704587188517391</v>
      </c>
      <c r="P68" s="17">
        <f t="shared" si="20"/>
        <v>0.22882716651733837</v>
      </c>
      <c r="Q68" s="17">
        <f t="shared" si="21"/>
        <v>0.14412696159748775</v>
      </c>
    </row>
    <row r="69" spans="1:17" x14ac:dyDescent="0.25">
      <c r="A69" s="50"/>
      <c r="B69" s="10" t="s">
        <v>842</v>
      </c>
      <c r="C69" s="10" t="s">
        <v>379</v>
      </c>
      <c r="D69" s="10" t="s">
        <v>161</v>
      </c>
      <c r="E69" s="10" t="s">
        <v>489</v>
      </c>
      <c r="F69" s="10" t="s">
        <v>72</v>
      </c>
      <c r="G69" s="11">
        <f t="shared" si="11"/>
        <v>1.0301343747827869</v>
      </c>
      <c r="H69" s="12">
        <f t="shared" si="12"/>
        <v>3.013437478278691E-2</v>
      </c>
      <c r="I69" s="13">
        <f t="shared" si="13"/>
        <v>1.823337843365533</v>
      </c>
      <c r="J69" s="13">
        <f t="shared" si="14"/>
        <v>3.7702918117050004</v>
      </c>
      <c r="K69" s="13">
        <f t="shared" si="15"/>
        <v>5.3670000926183201</v>
      </c>
      <c r="L69" s="19">
        <f t="shared" si="16"/>
        <v>0.56497175141242939</v>
      </c>
      <c r="M69" s="19">
        <f t="shared" si="17"/>
        <v>0.27322404371584696</v>
      </c>
      <c r="N69" s="19">
        <f t="shared" si="18"/>
        <v>0.19193857965451055</v>
      </c>
      <c r="O69" s="17">
        <f t="shared" si="19"/>
        <v>0.54844471288666463</v>
      </c>
      <c r="P69" s="17">
        <f t="shared" si="20"/>
        <v>0.26523145951076404</v>
      </c>
      <c r="Q69" s="17">
        <f t="shared" si="21"/>
        <v>0.1863238276025713</v>
      </c>
    </row>
    <row r="70" spans="1:17" x14ac:dyDescent="0.25">
      <c r="A70" s="50"/>
      <c r="B70" s="10" t="s">
        <v>843</v>
      </c>
      <c r="C70" s="10" t="s">
        <v>197</v>
      </c>
      <c r="D70" s="10" t="s">
        <v>593</v>
      </c>
      <c r="E70" s="10" t="s">
        <v>601</v>
      </c>
      <c r="F70" s="10" t="s">
        <v>68</v>
      </c>
      <c r="G70" s="11">
        <f t="shared" si="11"/>
        <v>1.0336764849154028</v>
      </c>
      <c r="H70" s="12">
        <f t="shared" si="12"/>
        <v>3.367648491540276E-2</v>
      </c>
      <c r="I70" s="13">
        <f t="shared" si="13"/>
        <v>1.7159029649595685</v>
      </c>
      <c r="J70" s="13">
        <f t="shared" si="14"/>
        <v>3.9796544669243006</v>
      </c>
      <c r="K70" s="13">
        <f t="shared" si="15"/>
        <v>6.0263339070567978</v>
      </c>
      <c r="L70" s="19">
        <f t="shared" si="16"/>
        <v>0.60240963855421692</v>
      </c>
      <c r="M70" s="19">
        <f t="shared" si="17"/>
        <v>0.25974025974025972</v>
      </c>
      <c r="N70" s="19">
        <f t="shared" si="18"/>
        <v>0.17152658662092624</v>
      </c>
      <c r="O70" s="17">
        <f t="shared" si="19"/>
        <v>0.58278353754319834</v>
      </c>
      <c r="P70" s="17">
        <f t="shared" si="20"/>
        <v>0.25127809670693746</v>
      </c>
      <c r="Q70" s="17">
        <f t="shared" si="21"/>
        <v>0.16593836574986437</v>
      </c>
    </row>
    <row r="71" spans="1:17" x14ac:dyDescent="0.25">
      <c r="A71" s="50"/>
      <c r="B71" s="10" t="s">
        <v>835</v>
      </c>
      <c r="C71" s="10" t="s">
        <v>204</v>
      </c>
      <c r="D71" s="10" t="s">
        <v>343</v>
      </c>
      <c r="E71" s="10" t="s">
        <v>93</v>
      </c>
      <c r="F71" s="10" t="s">
        <v>72</v>
      </c>
      <c r="G71" s="11">
        <f t="shared" si="11"/>
        <v>1.0339953326973232</v>
      </c>
      <c r="H71" s="12">
        <f t="shared" si="12"/>
        <v>3.3995332697323244E-2</v>
      </c>
      <c r="I71" s="13">
        <f t="shared" si="13"/>
        <v>1.7060922989505833</v>
      </c>
      <c r="J71" s="13">
        <f t="shared" si="14"/>
        <v>4.1153014241353461</v>
      </c>
      <c r="K71" s="13">
        <f t="shared" si="15"/>
        <v>5.8524135830668493</v>
      </c>
      <c r="L71" s="19">
        <f t="shared" si="16"/>
        <v>0.60606060606060608</v>
      </c>
      <c r="M71" s="19">
        <f t="shared" si="17"/>
        <v>0.25125628140703515</v>
      </c>
      <c r="N71" s="19">
        <f t="shared" si="18"/>
        <v>0.17667844522968199</v>
      </c>
      <c r="O71" s="17">
        <f t="shared" si="19"/>
        <v>0.58613475989259178</v>
      </c>
      <c r="P71" s="17">
        <f t="shared" si="20"/>
        <v>0.24299556628712976</v>
      </c>
      <c r="Q71" s="17">
        <f t="shared" si="21"/>
        <v>0.17086967382027851</v>
      </c>
    </row>
    <row r="72" spans="1:17" x14ac:dyDescent="0.25">
      <c r="A72" s="50"/>
      <c r="B72" s="10" t="s">
        <v>836</v>
      </c>
      <c r="C72" s="10" t="s">
        <v>552</v>
      </c>
      <c r="D72" s="10" t="s">
        <v>142</v>
      </c>
      <c r="E72" s="10" t="s">
        <v>776</v>
      </c>
      <c r="F72" s="10" t="s">
        <v>72</v>
      </c>
      <c r="G72" s="11">
        <f t="shared" si="11"/>
        <v>1.0317977475316733</v>
      </c>
      <c r="H72" s="12">
        <f t="shared" si="12"/>
        <v>3.1797747531673304E-2</v>
      </c>
      <c r="I72" s="13">
        <f t="shared" si="13"/>
        <v>1.7643741482791613</v>
      </c>
      <c r="J72" s="13">
        <f t="shared" si="14"/>
        <v>3.9105134631450418</v>
      </c>
      <c r="K72" s="13">
        <f t="shared" si="15"/>
        <v>5.6336157015229364</v>
      </c>
      <c r="L72" s="19">
        <f t="shared" si="16"/>
        <v>0.58479532163742687</v>
      </c>
      <c r="M72" s="19">
        <f t="shared" si="17"/>
        <v>0.26385224274406333</v>
      </c>
      <c r="N72" s="19">
        <f t="shared" si="18"/>
        <v>0.18315018315018314</v>
      </c>
      <c r="O72" s="17">
        <f t="shared" si="19"/>
        <v>0.56677321019202487</v>
      </c>
      <c r="P72" s="17">
        <f t="shared" si="20"/>
        <v>0.2557208943082751</v>
      </c>
      <c r="Q72" s="17">
        <f t="shared" si="21"/>
        <v>0.17750589549970008</v>
      </c>
    </row>
    <row r="73" spans="1:17" x14ac:dyDescent="0.25">
      <c r="A73" s="50"/>
      <c r="B73" s="10" t="s">
        <v>837</v>
      </c>
      <c r="C73" s="10" t="s">
        <v>213</v>
      </c>
      <c r="D73" s="10" t="s">
        <v>174</v>
      </c>
      <c r="E73" s="10" t="s">
        <v>848</v>
      </c>
      <c r="F73" s="10" t="s">
        <v>72</v>
      </c>
      <c r="G73" s="11">
        <f t="shared" si="11"/>
        <v>1.0326357280010745</v>
      </c>
      <c r="H73" s="12">
        <f t="shared" si="12"/>
        <v>3.2635728001074504E-2</v>
      </c>
      <c r="I73" s="13">
        <f t="shared" si="13"/>
        <v>1.66254352208173</v>
      </c>
      <c r="J73" s="13">
        <f t="shared" si="14"/>
        <v>4.0376056964842011</v>
      </c>
      <c r="K73" s="13">
        <f t="shared" si="15"/>
        <v>6.6295213737668979</v>
      </c>
      <c r="L73" s="19">
        <f t="shared" si="16"/>
        <v>0.6211180124223602</v>
      </c>
      <c r="M73" s="19">
        <f t="shared" si="17"/>
        <v>0.25575447570332482</v>
      </c>
      <c r="N73" s="19">
        <f t="shared" si="18"/>
        <v>0.1557632398753894</v>
      </c>
      <c r="O73" s="17">
        <f t="shared" si="19"/>
        <v>0.60148801322678425</v>
      </c>
      <c r="P73" s="17">
        <f t="shared" si="20"/>
        <v>0.24767153485808763</v>
      </c>
      <c r="Q73" s="17">
        <f t="shared" si="21"/>
        <v>0.15084045191512813</v>
      </c>
    </row>
    <row r="74" spans="1:17" x14ac:dyDescent="0.25">
      <c r="A74" s="50"/>
      <c r="B74" s="10" t="s">
        <v>838</v>
      </c>
      <c r="C74" s="10" t="s">
        <v>671</v>
      </c>
      <c r="D74" s="10" t="s">
        <v>255</v>
      </c>
      <c r="E74" s="10" t="s">
        <v>139</v>
      </c>
      <c r="F74" s="10" t="s">
        <v>76</v>
      </c>
      <c r="G74" s="11">
        <f t="shared" si="11"/>
        <v>1.0276850999642073</v>
      </c>
      <c r="H74" s="12">
        <f t="shared" si="12"/>
        <v>2.7685099964207316E-2</v>
      </c>
      <c r="I74" s="13">
        <f t="shared" si="13"/>
        <v>1.9731553919312779</v>
      </c>
      <c r="J74" s="13">
        <f t="shared" si="14"/>
        <v>3.7921580188679251</v>
      </c>
      <c r="K74" s="13">
        <f t="shared" si="15"/>
        <v>4.3573848238482391</v>
      </c>
      <c r="L74" s="19">
        <f t="shared" si="16"/>
        <v>0.52083333333333337</v>
      </c>
      <c r="M74" s="19">
        <f t="shared" si="17"/>
        <v>0.2710027100271003</v>
      </c>
      <c r="N74" s="19">
        <f t="shared" si="18"/>
        <v>0.23584905660377356</v>
      </c>
      <c r="O74" s="17">
        <f t="shared" si="19"/>
        <v>0.50680245665863333</v>
      </c>
      <c r="P74" s="17">
        <f t="shared" si="20"/>
        <v>0.2637020912695327</v>
      </c>
      <c r="Q74" s="17">
        <f t="shared" si="21"/>
        <v>0.22949545207183392</v>
      </c>
    </row>
    <row r="75" spans="1:17" x14ac:dyDescent="0.25">
      <c r="A75" s="50"/>
      <c r="B75" s="10" t="s">
        <v>839</v>
      </c>
      <c r="C75" s="10" t="s">
        <v>534</v>
      </c>
      <c r="D75" s="10" t="s">
        <v>262</v>
      </c>
      <c r="E75" s="10" t="s">
        <v>615</v>
      </c>
      <c r="F75" s="10" t="s">
        <v>72</v>
      </c>
      <c r="G75" s="11">
        <f t="shared" si="11"/>
        <v>1.034669756936599</v>
      </c>
      <c r="H75" s="12">
        <f t="shared" si="12"/>
        <v>3.4669756936599017E-2</v>
      </c>
      <c r="I75" s="13">
        <f t="shared" si="13"/>
        <v>1.6761650062372906</v>
      </c>
      <c r="J75" s="13">
        <f t="shared" si="14"/>
        <v>4.3559596767030815</v>
      </c>
      <c r="K75" s="13">
        <f t="shared" si="15"/>
        <v>5.7527638485674899</v>
      </c>
      <c r="L75" s="19">
        <f t="shared" si="16"/>
        <v>0.61728395061728392</v>
      </c>
      <c r="M75" s="19">
        <f t="shared" si="17"/>
        <v>0.23752969121140144</v>
      </c>
      <c r="N75" s="19">
        <f t="shared" si="18"/>
        <v>0.17985611510791369</v>
      </c>
      <c r="O75" s="17">
        <f t="shared" si="19"/>
        <v>0.59659997451255253</v>
      </c>
      <c r="P75" s="17">
        <f t="shared" si="20"/>
        <v>0.22957053651076847</v>
      </c>
      <c r="Q75" s="17">
        <f t="shared" si="21"/>
        <v>0.17382948897667902</v>
      </c>
    </row>
    <row r="76" spans="1:17" x14ac:dyDescent="0.25">
      <c r="A76" s="49" t="s">
        <v>823</v>
      </c>
      <c r="B76" s="10" t="s">
        <v>820</v>
      </c>
      <c r="C76" s="10" t="s">
        <v>464</v>
      </c>
      <c r="D76" s="10" t="s">
        <v>524</v>
      </c>
      <c r="E76" s="10" t="s">
        <v>653</v>
      </c>
      <c r="F76" s="10" t="s">
        <v>72</v>
      </c>
      <c r="G76" s="11">
        <f t="shared" si="11"/>
        <v>1.0330942993481693</v>
      </c>
      <c r="H76" s="12">
        <f t="shared" si="12"/>
        <v>3.309429934816932E-2</v>
      </c>
      <c r="I76" s="13">
        <f t="shared" si="13"/>
        <v>2.3554550025138257</v>
      </c>
      <c r="J76" s="13">
        <f t="shared" si="14"/>
        <v>3.6261609907120742</v>
      </c>
      <c r="K76" s="13">
        <f t="shared" si="15"/>
        <v>3.3368945868945867</v>
      </c>
      <c r="L76" s="19">
        <f t="shared" si="16"/>
        <v>0.43859649122807021</v>
      </c>
      <c r="M76" s="19">
        <f t="shared" si="17"/>
        <v>0.28490028490028491</v>
      </c>
      <c r="N76" s="19">
        <f t="shared" si="18"/>
        <v>0.30959752321981426</v>
      </c>
      <c r="O76" s="17">
        <f t="shared" si="19"/>
        <v>0.42454642475987198</v>
      </c>
      <c r="P76" s="17">
        <f t="shared" si="20"/>
        <v>0.27577374599786553</v>
      </c>
      <c r="Q76" s="17">
        <f t="shared" si="21"/>
        <v>0.29967982924226255</v>
      </c>
    </row>
    <row r="77" spans="1:17" x14ac:dyDescent="0.25">
      <c r="A77" s="50"/>
      <c r="B77" s="10" t="s">
        <v>821</v>
      </c>
      <c r="C77" s="10" t="s">
        <v>405</v>
      </c>
      <c r="D77" s="10" t="s">
        <v>366</v>
      </c>
      <c r="E77" s="10" t="s">
        <v>257</v>
      </c>
      <c r="F77" s="10" t="s">
        <v>68</v>
      </c>
      <c r="G77" s="11">
        <f t="shared" si="11"/>
        <v>1.0342566118101411</v>
      </c>
      <c r="H77" s="12">
        <f t="shared" si="12"/>
        <v>3.4256611810141058E-2</v>
      </c>
      <c r="I77" s="13">
        <f t="shared" si="13"/>
        <v>2.3477625088090202</v>
      </c>
      <c r="J77" s="13">
        <f t="shared" si="14"/>
        <v>3.557842744626885</v>
      </c>
      <c r="K77" s="13">
        <f t="shared" si="15"/>
        <v>3.4130468189734655</v>
      </c>
      <c r="L77" s="19">
        <f t="shared" si="16"/>
        <v>0.44052863436123346</v>
      </c>
      <c r="M77" s="19">
        <f t="shared" si="17"/>
        <v>0.29069767441860467</v>
      </c>
      <c r="N77" s="19">
        <f t="shared" si="18"/>
        <v>0.30303030303030304</v>
      </c>
      <c r="O77" s="17">
        <f t="shared" si="19"/>
        <v>0.42593746013402478</v>
      </c>
      <c r="P77" s="17">
        <f t="shared" si="20"/>
        <v>0.28106919607681286</v>
      </c>
      <c r="Q77" s="17">
        <f t="shared" si="21"/>
        <v>0.29299334378916247</v>
      </c>
    </row>
    <row r="78" spans="1:17" x14ac:dyDescent="0.25">
      <c r="A78" s="50"/>
      <c r="B78" s="10" t="s">
        <v>841</v>
      </c>
      <c r="C78" s="10" t="s">
        <v>105</v>
      </c>
      <c r="D78" s="10" t="s">
        <v>406</v>
      </c>
      <c r="E78" s="10" t="s">
        <v>162</v>
      </c>
      <c r="F78" s="10" t="s">
        <v>68</v>
      </c>
      <c r="G78" s="11">
        <f t="shared" si="11"/>
        <v>1.0336216143738268</v>
      </c>
      <c r="H78" s="12">
        <f t="shared" si="12"/>
        <v>3.3621614373826825E-2</v>
      </c>
      <c r="I78" s="13">
        <f t="shared" si="13"/>
        <v>2.2739675516224191</v>
      </c>
      <c r="J78" s="13">
        <f t="shared" si="14"/>
        <v>3.6383480825958703</v>
      </c>
      <c r="K78" s="13">
        <f t="shared" si="15"/>
        <v>3.5039772727272731</v>
      </c>
      <c r="L78" s="19">
        <f t="shared" si="16"/>
        <v>0.45454545454545453</v>
      </c>
      <c r="M78" s="19">
        <f t="shared" si="17"/>
        <v>0.28409090909090912</v>
      </c>
      <c r="N78" s="19">
        <f t="shared" si="18"/>
        <v>0.29498525073746312</v>
      </c>
      <c r="O78" s="17">
        <f t="shared" si="19"/>
        <v>0.43976001297227174</v>
      </c>
      <c r="P78" s="17">
        <f t="shared" si="20"/>
        <v>0.27485000810766985</v>
      </c>
      <c r="Q78" s="17">
        <f t="shared" si="21"/>
        <v>0.28538997892005835</v>
      </c>
    </row>
    <row r="79" spans="1:17" x14ac:dyDescent="0.25">
      <c r="A79" s="50"/>
      <c r="B79" s="10" t="s">
        <v>822</v>
      </c>
      <c r="C79" s="10" t="s">
        <v>548</v>
      </c>
      <c r="D79" s="10" t="s">
        <v>265</v>
      </c>
      <c r="E79" s="10" t="s">
        <v>392</v>
      </c>
      <c r="F79" s="10" t="s">
        <v>68</v>
      </c>
      <c r="G79" s="11">
        <f t="shared" si="11"/>
        <v>1.031467968587644</v>
      </c>
      <c r="H79" s="12">
        <f t="shared" si="12"/>
        <v>3.1467968587644002E-2</v>
      </c>
      <c r="I79" s="13">
        <f t="shared" si="13"/>
        <v>4.187759952465834</v>
      </c>
      <c r="J79" s="13">
        <f t="shared" si="14"/>
        <v>3.6823406478578891</v>
      </c>
      <c r="K79" s="13">
        <f t="shared" si="15"/>
        <v>2.0423065778035352</v>
      </c>
      <c r="L79" s="19">
        <f t="shared" si="16"/>
        <v>0.24630541871921185</v>
      </c>
      <c r="M79" s="19">
        <f t="shared" si="17"/>
        <v>0.28011204481792717</v>
      </c>
      <c r="N79" s="19">
        <f t="shared" si="18"/>
        <v>0.50505050505050508</v>
      </c>
      <c r="O79" s="17">
        <f t="shared" si="19"/>
        <v>0.23879114642451765</v>
      </c>
      <c r="P79" s="17">
        <f t="shared" si="20"/>
        <v>0.27156640181611807</v>
      </c>
      <c r="Q79" s="17">
        <f t="shared" si="21"/>
        <v>0.48964245175936438</v>
      </c>
    </row>
    <row r="80" spans="1:17" x14ac:dyDescent="0.25">
      <c r="A80" s="50"/>
      <c r="B80" s="10" t="s">
        <v>825</v>
      </c>
      <c r="C80" s="10" t="s">
        <v>453</v>
      </c>
      <c r="D80" s="10" t="s">
        <v>129</v>
      </c>
      <c r="E80" s="10" t="s">
        <v>326</v>
      </c>
      <c r="F80" s="10" t="s">
        <v>72</v>
      </c>
      <c r="G80" s="11">
        <f t="shared" si="11"/>
        <v>1.0287545324226326</v>
      </c>
      <c r="H80" s="12">
        <f t="shared" si="12"/>
        <v>2.8754532422632595E-2</v>
      </c>
      <c r="I80" s="13">
        <f t="shared" si="13"/>
        <v>2.0677966101694913</v>
      </c>
      <c r="J80" s="13">
        <f t="shared" si="14"/>
        <v>3.6417910447761193</v>
      </c>
      <c r="K80" s="13">
        <f t="shared" si="15"/>
        <v>4.1355932203389827</v>
      </c>
      <c r="L80" s="19">
        <f t="shared" si="16"/>
        <v>0.49751243781094534</v>
      </c>
      <c r="M80" s="19">
        <f t="shared" si="17"/>
        <v>0.2824858757062147</v>
      </c>
      <c r="N80" s="19">
        <f t="shared" si="18"/>
        <v>0.24875621890547267</v>
      </c>
      <c r="O80" s="17">
        <f t="shared" si="19"/>
        <v>0.48360655737704922</v>
      </c>
      <c r="P80" s="17">
        <f t="shared" si="20"/>
        <v>0.27459016393442626</v>
      </c>
      <c r="Q80" s="17">
        <f t="shared" si="21"/>
        <v>0.24180327868852461</v>
      </c>
    </row>
    <row r="81" spans="1:17" x14ac:dyDescent="0.25">
      <c r="A81" s="50"/>
      <c r="B81" s="10" t="s">
        <v>826</v>
      </c>
      <c r="C81" s="10" t="s">
        <v>411</v>
      </c>
      <c r="D81" s="10" t="s">
        <v>588</v>
      </c>
      <c r="E81" s="10" t="s">
        <v>162</v>
      </c>
      <c r="F81" s="10" t="s">
        <v>72</v>
      </c>
      <c r="G81" s="11">
        <f t="shared" si="11"/>
        <v>1.0327637324183838</v>
      </c>
      <c r="H81" s="12">
        <f t="shared" si="12"/>
        <v>3.2763732418383817E-2</v>
      </c>
      <c r="I81" s="13">
        <f t="shared" si="13"/>
        <v>2.3856842218864669</v>
      </c>
      <c r="J81" s="13">
        <f t="shared" si="14"/>
        <v>3.3874650423322987</v>
      </c>
      <c r="K81" s="13">
        <f t="shared" si="15"/>
        <v>3.5010690528983215</v>
      </c>
      <c r="L81" s="19">
        <f t="shared" si="16"/>
        <v>0.4329004329004329</v>
      </c>
      <c r="M81" s="19">
        <f t="shared" si="17"/>
        <v>0.3048780487804878</v>
      </c>
      <c r="N81" s="19">
        <f t="shared" si="18"/>
        <v>0.29498525073746312</v>
      </c>
      <c r="O81" s="17">
        <f t="shared" si="19"/>
        <v>0.41916695882293065</v>
      </c>
      <c r="P81" s="17">
        <f t="shared" si="20"/>
        <v>0.29520599843932011</v>
      </c>
      <c r="Q81" s="17">
        <f t="shared" si="21"/>
        <v>0.28562704273774919</v>
      </c>
    </row>
    <row r="82" spans="1:17" x14ac:dyDescent="0.25">
      <c r="A82" s="50"/>
      <c r="B82" s="10" t="s">
        <v>827</v>
      </c>
      <c r="C82" s="10" t="s">
        <v>270</v>
      </c>
      <c r="D82" s="10" t="s">
        <v>536</v>
      </c>
      <c r="E82" s="10" t="s">
        <v>160</v>
      </c>
      <c r="F82" s="10" t="s">
        <v>76</v>
      </c>
      <c r="G82" s="11">
        <f t="shared" si="11"/>
        <v>1.0331975734986749</v>
      </c>
      <c r="H82" s="12">
        <f t="shared" si="12"/>
        <v>3.3197573498674915E-2</v>
      </c>
      <c r="I82" s="13">
        <f t="shared" si="13"/>
        <v>3.7091792888602426</v>
      </c>
      <c r="J82" s="13">
        <f t="shared" si="14"/>
        <v>3.5955275557753885</v>
      </c>
      <c r="K82" s="13">
        <f t="shared" si="15"/>
        <v>2.2110428072871646</v>
      </c>
      <c r="L82" s="19">
        <f t="shared" si="16"/>
        <v>0.2785515320334262</v>
      </c>
      <c r="M82" s="19">
        <f t="shared" si="17"/>
        <v>0.28735632183908044</v>
      </c>
      <c r="N82" s="19">
        <f t="shared" si="18"/>
        <v>0.46728971962616822</v>
      </c>
      <c r="O82" s="17">
        <f t="shared" si="19"/>
        <v>0.26960141910726571</v>
      </c>
      <c r="P82" s="17">
        <f t="shared" si="20"/>
        <v>0.27812330304456434</v>
      </c>
      <c r="Q82" s="17">
        <f t="shared" si="21"/>
        <v>0.4522752778481699</v>
      </c>
    </row>
    <row r="83" spans="1:17" x14ac:dyDescent="0.25">
      <c r="A83" s="50"/>
      <c r="B83" s="10" t="s">
        <v>828</v>
      </c>
      <c r="C83" s="10" t="s">
        <v>348</v>
      </c>
      <c r="D83" s="10" t="s">
        <v>106</v>
      </c>
      <c r="E83" s="10" t="s">
        <v>255</v>
      </c>
      <c r="F83" s="10" t="s">
        <v>72</v>
      </c>
      <c r="G83" s="11">
        <f t="shared" si="11"/>
        <v>1.029738518218688</v>
      </c>
      <c r="H83" s="12">
        <f t="shared" si="12"/>
        <v>2.9738518218688004E-2</v>
      </c>
      <c r="I83" s="13">
        <f t="shared" si="13"/>
        <v>2.2551273548989266</v>
      </c>
      <c r="J83" s="13">
        <f t="shared" si="14"/>
        <v>3.4084344953038572</v>
      </c>
      <c r="K83" s="13">
        <f t="shared" si="15"/>
        <v>3.7997351322269588</v>
      </c>
      <c r="L83" s="19">
        <f t="shared" si="16"/>
        <v>0.45662100456621008</v>
      </c>
      <c r="M83" s="19">
        <f t="shared" si="17"/>
        <v>0.30211480362537763</v>
      </c>
      <c r="N83" s="19">
        <f t="shared" si="18"/>
        <v>0.2710027100271003</v>
      </c>
      <c r="O83" s="17">
        <f t="shared" si="19"/>
        <v>0.44343393637066647</v>
      </c>
      <c r="P83" s="17">
        <f t="shared" si="20"/>
        <v>0.29338982497032012</v>
      </c>
      <c r="Q83" s="17">
        <f t="shared" si="21"/>
        <v>0.26317623865901341</v>
      </c>
    </row>
    <row r="84" spans="1:17" x14ac:dyDescent="0.25">
      <c r="A84" s="50"/>
      <c r="B84" s="10" t="s">
        <v>830</v>
      </c>
      <c r="C84" s="10" t="s">
        <v>266</v>
      </c>
      <c r="D84" s="10" t="s">
        <v>538</v>
      </c>
      <c r="E84" s="10" t="s">
        <v>440</v>
      </c>
      <c r="F84" s="10" t="s">
        <v>68</v>
      </c>
      <c r="G84" s="11">
        <f t="shared" si="11"/>
        <v>1.040267509178473</v>
      </c>
      <c r="H84" s="12">
        <f t="shared" si="12"/>
        <v>4.0267509178472993E-2</v>
      </c>
      <c r="I84" s="13">
        <f t="shared" si="13"/>
        <v>3.1416078777189886</v>
      </c>
      <c r="J84" s="13">
        <f t="shared" si="14"/>
        <v>3.4952988308396691</v>
      </c>
      <c r="K84" s="13">
        <f t="shared" si="15"/>
        <v>2.5278500473036893</v>
      </c>
      <c r="L84" s="19">
        <f t="shared" si="16"/>
        <v>0.33112582781456956</v>
      </c>
      <c r="M84" s="19">
        <f t="shared" si="17"/>
        <v>0.29761904761904762</v>
      </c>
      <c r="N84" s="19">
        <f t="shared" si="18"/>
        <v>0.41152263374485593</v>
      </c>
      <c r="O84" s="17">
        <f t="shared" si="19"/>
        <v>0.31830834366447569</v>
      </c>
      <c r="P84" s="17">
        <f t="shared" si="20"/>
        <v>0.28609857079366569</v>
      </c>
      <c r="Q84" s="17">
        <f t="shared" si="21"/>
        <v>0.39559308554185874</v>
      </c>
    </row>
    <row r="85" spans="1:17" x14ac:dyDescent="0.25">
      <c r="A85" s="50"/>
      <c r="B85" s="10" t="s">
        <v>832</v>
      </c>
      <c r="C85" s="10" t="s">
        <v>430</v>
      </c>
      <c r="D85" s="10" t="s">
        <v>544</v>
      </c>
      <c r="E85" s="10" t="s">
        <v>109</v>
      </c>
      <c r="F85" s="10" t="s">
        <v>72</v>
      </c>
      <c r="G85" s="11">
        <f t="shared" si="11"/>
        <v>1.0339381160786405</v>
      </c>
      <c r="H85" s="12">
        <f t="shared" si="12"/>
        <v>3.3938116078640501E-2</v>
      </c>
      <c r="I85" s="13">
        <f t="shared" si="13"/>
        <v>1.7576947973336887</v>
      </c>
      <c r="J85" s="13">
        <f t="shared" si="14"/>
        <v>4.3322007063695045</v>
      </c>
      <c r="K85" s="13">
        <f t="shared" si="15"/>
        <v>4.9939211006598336</v>
      </c>
      <c r="L85" s="19">
        <f t="shared" si="16"/>
        <v>0.58823529411764708</v>
      </c>
      <c r="M85" s="19">
        <f t="shared" si="17"/>
        <v>0.2386634844868735</v>
      </c>
      <c r="N85" s="19">
        <f t="shared" si="18"/>
        <v>0.20703933747412007</v>
      </c>
      <c r="O85" s="17">
        <f t="shared" si="19"/>
        <v>0.56892698409128617</v>
      </c>
      <c r="P85" s="17">
        <f t="shared" si="20"/>
        <v>0.23082956395111845</v>
      </c>
      <c r="Q85" s="17">
        <f t="shared" si="21"/>
        <v>0.20024345195759552</v>
      </c>
    </row>
    <row r="86" spans="1:17" x14ac:dyDescent="0.25">
      <c r="A86" s="50"/>
      <c r="B86" s="10" t="s">
        <v>833</v>
      </c>
      <c r="C86" s="10" t="s">
        <v>156</v>
      </c>
      <c r="D86" s="10" t="s">
        <v>86</v>
      </c>
      <c r="E86" s="10" t="s">
        <v>456</v>
      </c>
      <c r="F86" s="10" t="s">
        <v>76</v>
      </c>
      <c r="G86" s="11">
        <f t="shared" si="11"/>
        <v>1.0278375501207324</v>
      </c>
      <c r="H86" s="12">
        <f t="shared" si="12"/>
        <v>2.7837550120732413E-2</v>
      </c>
      <c r="I86" s="13">
        <f t="shared" si="13"/>
        <v>2.0762318512438793</v>
      </c>
      <c r="J86" s="13">
        <f t="shared" si="14"/>
        <v>3.6591016784298076</v>
      </c>
      <c r="K86" s="13">
        <f t="shared" si="15"/>
        <v>4.0805150739793081</v>
      </c>
      <c r="L86" s="19">
        <f t="shared" si="16"/>
        <v>0.49504950495049505</v>
      </c>
      <c r="M86" s="19">
        <f t="shared" si="17"/>
        <v>0.2808988764044944</v>
      </c>
      <c r="N86" s="19">
        <f t="shared" si="18"/>
        <v>0.25188916876574308</v>
      </c>
      <c r="O86" s="17">
        <f t="shared" si="19"/>
        <v>0.48164177782018697</v>
      </c>
      <c r="P86" s="17">
        <f t="shared" si="20"/>
        <v>0.27329112112269033</v>
      </c>
      <c r="Q86" s="17">
        <f t="shared" si="21"/>
        <v>0.24506710105712279</v>
      </c>
    </row>
    <row r="87" spans="1:17" x14ac:dyDescent="0.25">
      <c r="A87" s="50"/>
      <c r="B87" s="10" t="s">
        <v>842</v>
      </c>
      <c r="C87" s="10" t="s">
        <v>141</v>
      </c>
      <c r="D87" s="10" t="s">
        <v>652</v>
      </c>
      <c r="E87" s="10" t="s">
        <v>406</v>
      </c>
      <c r="F87" s="10" t="s">
        <v>68</v>
      </c>
      <c r="G87" s="11">
        <f t="shared" si="11"/>
        <v>1.0308197808197808</v>
      </c>
      <c r="H87" s="12">
        <f t="shared" si="12"/>
        <v>3.0819780819780762E-2</v>
      </c>
      <c r="I87" s="13">
        <f t="shared" si="13"/>
        <v>2.3090363090363093</v>
      </c>
      <c r="J87" s="13">
        <f t="shared" si="14"/>
        <v>3.4326298701298699</v>
      </c>
      <c r="K87" s="13">
        <f t="shared" si="15"/>
        <v>3.6284856284856284</v>
      </c>
      <c r="L87" s="19">
        <f t="shared" si="16"/>
        <v>0.4464285714285714</v>
      </c>
      <c r="M87" s="19">
        <f t="shared" si="17"/>
        <v>0.3003003003003003</v>
      </c>
      <c r="N87" s="19">
        <f t="shared" si="18"/>
        <v>0.28409090909090912</v>
      </c>
      <c r="O87" s="17">
        <f t="shared" si="19"/>
        <v>0.43308110664459676</v>
      </c>
      <c r="P87" s="17">
        <f t="shared" si="20"/>
        <v>0.29132182549065977</v>
      </c>
      <c r="Q87" s="17">
        <f t="shared" si="21"/>
        <v>0.27559706786474347</v>
      </c>
    </row>
    <row r="88" spans="1:17" x14ac:dyDescent="0.25">
      <c r="A88" s="50"/>
      <c r="B88" s="10" t="s">
        <v>843</v>
      </c>
      <c r="C88" s="10" t="s">
        <v>849</v>
      </c>
      <c r="D88" s="10" t="s">
        <v>451</v>
      </c>
      <c r="E88" s="10" t="s">
        <v>667</v>
      </c>
      <c r="F88" s="10" t="s">
        <v>76</v>
      </c>
      <c r="G88" s="11">
        <f t="shared" si="11"/>
        <v>1.0300318783679394</v>
      </c>
      <c r="H88" s="12">
        <f t="shared" si="12"/>
        <v>3.0031878367939413E-2</v>
      </c>
      <c r="I88" s="13">
        <f t="shared" si="13"/>
        <v>2.4205749141646575</v>
      </c>
      <c r="J88" s="13">
        <f t="shared" si="14"/>
        <v>3.4815077488836352</v>
      </c>
      <c r="K88" s="13">
        <f t="shared" si="15"/>
        <v>3.3373032859121241</v>
      </c>
      <c r="L88" s="19">
        <f t="shared" si="16"/>
        <v>0.42553191489361702</v>
      </c>
      <c r="M88" s="19">
        <f t="shared" si="17"/>
        <v>0.29585798816568049</v>
      </c>
      <c r="N88" s="19">
        <f t="shared" si="18"/>
        <v>0.30864197530864196</v>
      </c>
      <c r="O88" s="17">
        <f t="shared" si="19"/>
        <v>0.41312499528447805</v>
      </c>
      <c r="P88" s="17">
        <f t="shared" si="20"/>
        <v>0.28723187541968148</v>
      </c>
      <c r="Q88" s="17">
        <f t="shared" si="21"/>
        <v>0.29964312929584053</v>
      </c>
    </row>
    <row r="89" spans="1:17" x14ac:dyDescent="0.25">
      <c r="A89" s="50"/>
      <c r="B89" s="10" t="s">
        <v>835</v>
      </c>
      <c r="C89" s="10" t="s">
        <v>269</v>
      </c>
      <c r="D89" s="10" t="s">
        <v>451</v>
      </c>
      <c r="E89" s="10" t="s">
        <v>569</v>
      </c>
      <c r="F89" s="10" t="s">
        <v>72</v>
      </c>
      <c r="G89" s="11">
        <f t="shared" si="11"/>
        <v>1.0281339942861965</v>
      </c>
      <c r="H89" s="12">
        <f t="shared" si="12"/>
        <v>2.8133994286196451E-2</v>
      </c>
      <c r="I89" s="13">
        <f t="shared" si="13"/>
        <v>2.1488000480581504</v>
      </c>
      <c r="J89" s="13">
        <f t="shared" si="14"/>
        <v>3.4750929006873439</v>
      </c>
      <c r="K89" s="13">
        <f t="shared" si="15"/>
        <v>4.0508479374876138</v>
      </c>
      <c r="L89" s="19">
        <f t="shared" si="16"/>
        <v>0.47846889952153115</v>
      </c>
      <c r="M89" s="19">
        <f t="shared" si="17"/>
        <v>0.29585798816568049</v>
      </c>
      <c r="N89" s="19">
        <f t="shared" si="18"/>
        <v>0.25380710659898476</v>
      </c>
      <c r="O89" s="17">
        <f t="shared" si="19"/>
        <v>0.46537601341906626</v>
      </c>
      <c r="P89" s="17">
        <f t="shared" si="20"/>
        <v>0.28776209113782497</v>
      </c>
      <c r="Q89" s="17">
        <f t="shared" si="21"/>
        <v>0.24686189544310874</v>
      </c>
    </row>
    <row r="90" spans="1:17" x14ac:dyDescent="0.25">
      <c r="A90" s="50"/>
      <c r="B90" s="10" t="s">
        <v>836</v>
      </c>
      <c r="C90" s="10" t="s">
        <v>120</v>
      </c>
      <c r="D90" s="10" t="s">
        <v>195</v>
      </c>
      <c r="E90" s="10" t="s">
        <v>66</v>
      </c>
      <c r="F90" s="10" t="s">
        <v>72</v>
      </c>
      <c r="G90" s="11">
        <f t="shared" si="11"/>
        <v>1.027939823021526</v>
      </c>
      <c r="H90" s="12">
        <f t="shared" si="12"/>
        <v>2.7939823021525978E-2</v>
      </c>
      <c r="I90" s="13">
        <f t="shared" si="13"/>
        <v>2.1278354336545586</v>
      </c>
      <c r="J90" s="13">
        <f t="shared" si="14"/>
        <v>3.649186371726417</v>
      </c>
      <c r="K90" s="13">
        <f t="shared" si="15"/>
        <v>3.9061713274817986</v>
      </c>
      <c r="L90" s="19">
        <f t="shared" si="16"/>
        <v>0.48309178743961356</v>
      </c>
      <c r="M90" s="19">
        <f t="shared" si="17"/>
        <v>0.28169014084507044</v>
      </c>
      <c r="N90" s="19">
        <f t="shared" si="18"/>
        <v>0.26315789473684209</v>
      </c>
      <c r="O90" s="17">
        <f t="shared" si="19"/>
        <v>0.46996115591631982</v>
      </c>
      <c r="P90" s="17">
        <f t="shared" si="20"/>
        <v>0.27403368809768508</v>
      </c>
      <c r="Q90" s="17">
        <f t="shared" si="21"/>
        <v>0.25600515598599527</v>
      </c>
    </row>
    <row r="91" spans="1:17" x14ac:dyDescent="0.25">
      <c r="A91" s="50"/>
      <c r="B91" s="10" t="s">
        <v>839</v>
      </c>
      <c r="C91" s="10" t="s">
        <v>90</v>
      </c>
      <c r="D91" s="10" t="s">
        <v>268</v>
      </c>
      <c r="E91" s="10" t="s">
        <v>288</v>
      </c>
      <c r="F91" s="10" t="s">
        <v>76</v>
      </c>
      <c r="G91" s="11">
        <f t="shared" si="11"/>
        <v>1.0297217711802711</v>
      </c>
      <c r="H91" s="12">
        <f t="shared" si="12"/>
        <v>2.9721771180271084E-2</v>
      </c>
      <c r="I91" s="13">
        <f t="shared" si="13"/>
        <v>2.5125211216798613</v>
      </c>
      <c r="J91" s="13">
        <f t="shared" si="14"/>
        <v>3.7275928116725816</v>
      </c>
      <c r="K91" s="13">
        <f t="shared" si="15"/>
        <v>2.9964903541345889</v>
      </c>
      <c r="L91" s="19">
        <f t="shared" si="16"/>
        <v>0.4098360655737705</v>
      </c>
      <c r="M91" s="19">
        <f t="shared" si="17"/>
        <v>0.27624309392265195</v>
      </c>
      <c r="N91" s="19">
        <f t="shared" si="18"/>
        <v>0.3436426116838488</v>
      </c>
      <c r="O91" s="17">
        <f t="shared" si="19"/>
        <v>0.39800660435101304</v>
      </c>
      <c r="P91" s="17">
        <f t="shared" si="20"/>
        <v>0.26826964492167726</v>
      </c>
      <c r="Q91" s="17">
        <f t="shared" si="21"/>
        <v>0.33372375072730986</v>
      </c>
    </row>
    <row r="92" spans="1:17" x14ac:dyDescent="0.25">
      <c r="A92" s="50"/>
      <c r="B92" s="10" t="s">
        <v>840</v>
      </c>
      <c r="C92" s="10" t="s">
        <v>273</v>
      </c>
      <c r="D92" s="10" t="s">
        <v>679</v>
      </c>
      <c r="E92" s="10" t="s">
        <v>190</v>
      </c>
      <c r="F92" s="10" t="s">
        <v>68</v>
      </c>
      <c r="G92" s="11">
        <f t="shared" si="11"/>
        <v>1.034425091927849</v>
      </c>
      <c r="H92" s="12">
        <f t="shared" si="12"/>
        <v>3.4425091927849039E-2</v>
      </c>
      <c r="I92" s="13">
        <f t="shared" si="13"/>
        <v>4.3135526333391301</v>
      </c>
      <c r="J92" s="13">
        <f t="shared" si="14"/>
        <v>4.2721756296620166</v>
      </c>
      <c r="K92" s="13">
        <f t="shared" si="15"/>
        <v>1.8723094163894067</v>
      </c>
      <c r="L92" s="19">
        <f t="shared" si="16"/>
        <v>0.23980815347721823</v>
      </c>
      <c r="M92" s="19">
        <f t="shared" si="17"/>
        <v>0.24213075060532688</v>
      </c>
      <c r="N92" s="19">
        <f t="shared" si="18"/>
        <v>0.5524861878453039</v>
      </c>
      <c r="O92" s="17">
        <f t="shared" si="19"/>
        <v>0.23182747146078009</v>
      </c>
      <c r="P92" s="17">
        <f t="shared" si="20"/>
        <v>0.23407277384780942</v>
      </c>
      <c r="Q92" s="17">
        <f t="shared" si="21"/>
        <v>0.53409975469141047</v>
      </c>
    </row>
    <row r="93" spans="1:17" x14ac:dyDescent="0.25">
      <c r="A93" s="50"/>
      <c r="B93" s="10" t="s">
        <v>844</v>
      </c>
      <c r="C93" s="10" t="s">
        <v>392</v>
      </c>
      <c r="D93" s="10" t="s">
        <v>524</v>
      </c>
      <c r="E93" s="10" t="s">
        <v>218</v>
      </c>
      <c r="F93" s="10" t="s">
        <v>76</v>
      </c>
      <c r="G93" s="11">
        <f t="shared" si="11"/>
        <v>1.0269176145953398</v>
      </c>
      <c r="H93" s="12">
        <f t="shared" si="12"/>
        <v>2.6917614595339812E-2</v>
      </c>
      <c r="I93" s="13">
        <f t="shared" si="13"/>
        <v>2.0332968768987727</v>
      </c>
      <c r="J93" s="13">
        <f t="shared" si="14"/>
        <v>3.6044808272296427</v>
      </c>
      <c r="K93" s="13">
        <f t="shared" si="15"/>
        <v>4.3335923335923336</v>
      </c>
      <c r="L93" s="19">
        <f t="shared" si="16"/>
        <v>0.50505050505050508</v>
      </c>
      <c r="M93" s="19">
        <f t="shared" si="17"/>
        <v>0.28490028490028491</v>
      </c>
      <c r="N93" s="19">
        <f t="shared" si="18"/>
        <v>0.23696682464454977</v>
      </c>
      <c r="O93" s="17">
        <f t="shared" si="19"/>
        <v>0.4918120965814009</v>
      </c>
      <c r="P93" s="17">
        <f t="shared" si="20"/>
        <v>0.27743246473822614</v>
      </c>
      <c r="Q93" s="17">
        <f t="shared" si="21"/>
        <v>0.23075543868037293</v>
      </c>
    </row>
    <row r="94" spans="1:17" x14ac:dyDescent="0.25">
      <c r="A94" s="49" t="s">
        <v>824</v>
      </c>
      <c r="B94" s="10" t="s">
        <v>820</v>
      </c>
      <c r="C94" s="10" t="s">
        <v>228</v>
      </c>
      <c r="D94" s="10" t="s">
        <v>174</v>
      </c>
      <c r="E94" s="10" t="s">
        <v>582</v>
      </c>
      <c r="F94" s="10" t="s">
        <v>72</v>
      </c>
      <c r="G94" s="11">
        <f t="shared" si="11"/>
        <v>1.0313334332767321</v>
      </c>
      <c r="H94" s="12">
        <f t="shared" si="12"/>
        <v>3.1333433276732103E-2</v>
      </c>
      <c r="I94" s="13">
        <f t="shared" si="13"/>
        <v>1.8460868455653505</v>
      </c>
      <c r="J94" s="13">
        <f t="shared" si="14"/>
        <v>4.0325137241120226</v>
      </c>
      <c r="K94" s="13">
        <f t="shared" si="15"/>
        <v>4.7544471274057356</v>
      </c>
      <c r="L94" s="19">
        <f t="shared" si="16"/>
        <v>0.55865921787709494</v>
      </c>
      <c r="M94" s="19">
        <f t="shared" si="17"/>
        <v>0.25575447570332482</v>
      </c>
      <c r="N94" s="19">
        <f t="shared" si="18"/>
        <v>0.21691973969631234</v>
      </c>
      <c r="O94" s="17">
        <f t="shared" si="19"/>
        <v>0.5416863255389035</v>
      </c>
      <c r="P94" s="17">
        <f t="shared" si="20"/>
        <v>0.2479842769091144</v>
      </c>
      <c r="Q94" s="17">
        <f t="shared" si="21"/>
        <v>0.21032939755198204</v>
      </c>
    </row>
    <row r="95" spans="1:17" x14ac:dyDescent="0.25">
      <c r="A95" s="50"/>
      <c r="B95" s="10" t="s">
        <v>821</v>
      </c>
      <c r="C95" s="10" t="s">
        <v>127</v>
      </c>
      <c r="D95" s="10" t="s">
        <v>259</v>
      </c>
      <c r="E95" s="10" t="s">
        <v>218</v>
      </c>
      <c r="F95" s="10" t="s">
        <v>72</v>
      </c>
      <c r="G95" s="11">
        <f t="shared" si="11"/>
        <v>1.02821411540195</v>
      </c>
      <c r="H95" s="12">
        <f t="shared" si="12"/>
        <v>2.8214115401949957E-2</v>
      </c>
      <c r="I95" s="13">
        <f t="shared" si="13"/>
        <v>2.1181210777280168</v>
      </c>
      <c r="J95" s="13">
        <f t="shared" si="14"/>
        <v>3.3622601573643762</v>
      </c>
      <c r="K95" s="13">
        <f t="shared" si="15"/>
        <v>4.339063566996229</v>
      </c>
      <c r="L95" s="19">
        <f t="shared" si="16"/>
        <v>0.4854368932038835</v>
      </c>
      <c r="M95" s="19">
        <f t="shared" si="17"/>
        <v>0.3058103975535168</v>
      </c>
      <c r="N95" s="19">
        <f t="shared" si="18"/>
        <v>0.23696682464454977</v>
      </c>
      <c r="O95" s="17">
        <f t="shared" si="19"/>
        <v>0.47211654258813235</v>
      </c>
      <c r="P95" s="17">
        <f t="shared" si="20"/>
        <v>0.29741898401576533</v>
      </c>
      <c r="Q95" s="17">
        <f t="shared" si="21"/>
        <v>0.23046447339610249</v>
      </c>
    </row>
    <row r="96" spans="1:17" x14ac:dyDescent="0.25">
      <c r="A96" s="50"/>
      <c r="B96" s="10" t="s">
        <v>822</v>
      </c>
      <c r="C96" s="10" t="s">
        <v>79</v>
      </c>
      <c r="D96" s="10" t="s">
        <v>538</v>
      </c>
      <c r="E96" s="10" t="s">
        <v>390</v>
      </c>
      <c r="F96" s="10" t="s">
        <v>76</v>
      </c>
      <c r="G96" s="11">
        <f t="shared" si="11"/>
        <v>1.0344822948385501</v>
      </c>
      <c r="H96" s="12">
        <f t="shared" si="12"/>
        <v>3.4482294838550143E-2</v>
      </c>
      <c r="I96" s="13">
        <f t="shared" si="13"/>
        <v>3.8689637826961776</v>
      </c>
      <c r="J96" s="13">
        <f t="shared" si="14"/>
        <v>3.4758605106575282</v>
      </c>
      <c r="K96" s="13">
        <f t="shared" si="15"/>
        <v>2.2034472880061116</v>
      </c>
      <c r="L96" s="19">
        <f t="shared" si="16"/>
        <v>0.26737967914438499</v>
      </c>
      <c r="M96" s="19">
        <f t="shared" si="17"/>
        <v>0.29761904761904762</v>
      </c>
      <c r="N96" s="19">
        <f t="shared" si="18"/>
        <v>0.46948356807511737</v>
      </c>
      <c r="O96" s="17">
        <f t="shared" si="19"/>
        <v>0.25846713904960017</v>
      </c>
      <c r="P96" s="17">
        <f t="shared" si="20"/>
        <v>0.28769854168020975</v>
      </c>
      <c r="Q96" s="17">
        <f t="shared" si="21"/>
        <v>0.45383431927019002</v>
      </c>
    </row>
    <row r="97" spans="1:17" x14ac:dyDescent="0.25">
      <c r="A97" s="50"/>
      <c r="B97" s="10" t="s">
        <v>823</v>
      </c>
      <c r="C97" s="10" t="s">
        <v>65</v>
      </c>
      <c r="D97" s="10" t="s">
        <v>334</v>
      </c>
      <c r="E97" s="10" t="s">
        <v>155</v>
      </c>
      <c r="F97" s="10" t="s">
        <v>68</v>
      </c>
      <c r="G97" s="11">
        <f t="shared" si="11"/>
        <v>1.0277527788303651</v>
      </c>
      <c r="H97" s="12">
        <f t="shared" si="12"/>
        <v>2.7752778830365088E-2</v>
      </c>
      <c r="I97" s="13">
        <f t="shared" si="13"/>
        <v>2.086338141025641</v>
      </c>
      <c r="J97" s="13">
        <f t="shared" si="14"/>
        <v>3.7410201149425291</v>
      </c>
      <c r="K97" s="13">
        <f t="shared" si="15"/>
        <v>3.9465706707086019</v>
      </c>
      <c r="L97" s="19">
        <f t="shared" si="16"/>
        <v>0.49261083743842371</v>
      </c>
      <c r="M97" s="19">
        <f t="shared" si="17"/>
        <v>0.27472527472527469</v>
      </c>
      <c r="N97" s="19">
        <f t="shared" si="18"/>
        <v>0.26041666666666669</v>
      </c>
      <c r="O97" s="17">
        <f t="shared" si="19"/>
        <v>0.47930868939030247</v>
      </c>
      <c r="P97" s="17">
        <f t="shared" si="20"/>
        <v>0.26730676908305329</v>
      </c>
      <c r="Q97" s="17">
        <f t="shared" si="21"/>
        <v>0.25338454152664425</v>
      </c>
    </row>
    <row r="98" spans="1:17" x14ac:dyDescent="0.25">
      <c r="A98" s="50"/>
      <c r="B98" s="10" t="s">
        <v>827</v>
      </c>
      <c r="C98" s="10" t="s">
        <v>353</v>
      </c>
      <c r="D98" s="10" t="s">
        <v>524</v>
      </c>
      <c r="E98" s="10" t="s">
        <v>350</v>
      </c>
      <c r="F98" s="10" t="s">
        <v>76</v>
      </c>
      <c r="G98" s="11">
        <f t="shared" si="11"/>
        <v>1.0289479039479039</v>
      </c>
      <c r="H98" s="12">
        <f t="shared" si="12"/>
        <v>2.8947903947903919E-2</v>
      </c>
      <c r="I98" s="13">
        <f t="shared" si="13"/>
        <v>2.9633699633699631</v>
      </c>
      <c r="J98" s="13">
        <f t="shared" si="14"/>
        <v>3.6116071428571423</v>
      </c>
      <c r="K98" s="13">
        <f t="shared" si="15"/>
        <v>2.5929487179487181</v>
      </c>
      <c r="L98" s="19">
        <f t="shared" si="16"/>
        <v>0.34722222222222221</v>
      </c>
      <c r="M98" s="19">
        <f t="shared" si="17"/>
        <v>0.28490028490028491</v>
      </c>
      <c r="N98" s="19">
        <f t="shared" si="18"/>
        <v>0.3968253968253968</v>
      </c>
      <c r="O98" s="17">
        <f t="shared" si="19"/>
        <v>0.33745364647713227</v>
      </c>
      <c r="P98" s="17">
        <f t="shared" si="20"/>
        <v>0.27688504326328806</v>
      </c>
      <c r="Q98" s="17">
        <f t="shared" si="21"/>
        <v>0.38566131025957973</v>
      </c>
    </row>
    <row r="99" spans="1:17" x14ac:dyDescent="0.25">
      <c r="A99" s="50"/>
      <c r="B99" s="10" t="s">
        <v>828</v>
      </c>
      <c r="C99" s="10" t="s">
        <v>360</v>
      </c>
      <c r="D99" s="10" t="s">
        <v>182</v>
      </c>
      <c r="E99" s="10" t="s">
        <v>359</v>
      </c>
      <c r="F99" s="10" t="s">
        <v>72</v>
      </c>
      <c r="G99" s="11">
        <f t="shared" si="11"/>
        <v>1.0295790974709853</v>
      </c>
      <c r="H99" s="12">
        <f t="shared" si="12"/>
        <v>2.9579097470985305E-2</v>
      </c>
      <c r="I99" s="13">
        <f t="shared" si="13"/>
        <v>2.1106371498155196</v>
      </c>
      <c r="J99" s="13">
        <f t="shared" si="14"/>
        <v>3.5211605133507695</v>
      </c>
      <c r="K99" s="13">
        <f t="shared" si="15"/>
        <v>4.1286121808586511</v>
      </c>
      <c r="L99" s="19">
        <f t="shared" si="16"/>
        <v>0.48780487804878053</v>
      </c>
      <c r="M99" s="19">
        <f t="shared" si="17"/>
        <v>0.29239766081871343</v>
      </c>
      <c r="N99" s="19">
        <f t="shared" si="18"/>
        <v>0.24937655860349128</v>
      </c>
      <c r="O99" s="17">
        <f t="shared" si="19"/>
        <v>0.47379058029344601</v>
      </c>
      <c r="P99" s="17">
        <f t="shared" si="20"/>
        <v>0.28399727766127608</v>
      </c>
      <c r="Q99" s="17">
        <f t="shared" si="21"/>
        <v>0.24221214204527786</v>
      </c>
    </row>
    <row r="100" spans="1:17" x14ac:dyDescent="0.25">
      <c r="A100" s="50"/>
      <c r="B100" s="10" t="s">
        <v>832</v>
      </c>
      <c r="C100" s="10" t="s">
        <v>517</v>
      </c>
      <c r="D100" s="10" t="s">
        <v>165</v>
      </c>
      <c r="E100" s="10" t="s">
        <v>98</v>
      </c>
      <c r="F100" s="10" t="s">
        <v>72</v>
      </c>
      <c r="G100" s="11">
        <f t="shared" si="11"/>
        <v>1.0289115414574646</v>
      </c>
      <c r="H100" s="12">
        <f t="shared" si="12"/>
        <v>2.8911541457464551E-2</v>
      </c>
      <c r="I100" s="13">
        <f t="shared" si="13"/>
        <v>1.9652210441837572</v>
      </c>
      <c r="J100" s="13">
        <f t="shared" si="14"/>
        <v>3.5909012796865514</v>
      </c>
      <c r="K100" s="13">
        <f t="shared" si="15"/>
        <v>4.7021257444606137</v>
      </c>
      <c r="L100" s="19">
        <f t="shared" si="16"/>
        <v>0.52356020942408377</v>
      </c>
      <c r="M100" s="19">
        <f t="shared" si="17"/>
        <v>0.28653295128939826</v>
      </c>
      <c r="N100" s="19">
        <f t="shared" si="18"/>
        <v>0.21881838074398249</v>
      </c>
      <c r="O100" s="17">
        <f t="shared" si="19"/>
        <v>0.50884861169158913</v>
      </c>
      <c r="P100" s="17">
        <f t="shared" si="20"/>
        <v>0.27848161843293273</v>
      </c>
      <c r="Q100" s="17">
        <f t="shared" si="21"/>
        <v>0.21266976987547814</v>
      </c>
    </row>
    <row r="101" spans="1:17" x14ac:dyDescent="0.25">
      <c r="A101" s="50"/>
      <c r="B101" s="10" t="s">
        <v>833</v>
      </c>
      <c r="C101" s="10" t="s">
        <v>120</v>
      </c>
      <c r="D101" s="10" t="s">
        <v>536</v>
      </c>
      <c r="E101" s="10" t="s">
        <v>346</v>
      </c>
      <c r="F101" s="10" t="s">
        <v>72</v>
      </c>
      <c r="G101" s="11">
        <f t="shared" si="11"/>
        <v>1.0295154667916475</v>
      </c>
      <c r="H101" s="12">
        <f t="shared" si="12"/>
        <v>2.9515466791647516E-2</v>
      </c>
      <c r="I101" s="13">
        <f t="shared" si="13"/>
        <v>2.1310970162587104</v>
      </c>
      <c r="J101" s="13">
        <f t="shared" si="14"/>
        <v>3.5827138244349332</v>
      </c>
      <c r="K101" s="13">
        <f t="shared" si="15"/>
        <v>3.9739297018157593</v>
      </c>
      <c r="L101" s="19">
        <f t="shared" si="16"/>
        <v>0.48309178743961356</v>
      </c>
      <c r="M101" s="19">
        <f t="shared" si="17"/>
        <v>0.28735632183908044</v>
      </c>
      <c r="N101" s="19">
        <f t="shared" si="18"/>
        <v>0.2590673575129534</v>
      </c>
      <c r="O101" s="17">
        <f t="shared" si="19"/>
        <v>0.46924189390287346</v>
      </c>
      <c r="P101" s="17">
        <f t="shared" si="20"/>
        <v>0.27911802309739886</v>
      </c>
      <c r="Q101" s="17">
        <f t="shared" si="21"/>
        <v>0.25164008299972751</v>
      </c>
    </row>
    <row r="102" spans="1:17" x14ac:dyDescent="0.25">
      <c r="A102" s="50"/>
      <c r="B102" s="10" t="s">
        <v>842</v>
      </c>
      <c r="C102" s="10" t="s">
        <v>264</v>
      </c>
      <c r="D102" s="10" t="s">
        <v>542</v>
      </c>
      <c r="E102" s="10" t="s">
        <v>396</v>
      </c>
      <c r="F102" s="10" t="s">
        <v>76</v>
      </c>
      <c r="G102" s="11">
        <f t="shared" si="11"/>
        <v>1.0322562186113751</v>
      </c>
      <c r="H102" s="12">
        <f t="shared" si="12"/>
        <v>3.2256218611375065E-2</v>
      </c>
      <c r="I102" s="13">
        <f t="shared" si="13"/>
        <v>2.4051569893645039</v>
      </c>
      <c r="J102" s="13">
        <f t="shared" si="14"/>
        <v>3.313542461742514</v>
      </c>
      <c r="K102" s="13">
        <f t="shared" si="15"/>
        <v>3.5406388298370168</v>
      </c>
      <c r="L102" s="19">
        <f t="shared" si="16"/>
        <v>0.42918454935622319</v>
      </c>
      <c r="M102" s="19">
        <f t="shared" si="17"/>
        <v>0.3115264797507788</v>
      </c>
      <c r="N102" s="19">
        <f t="shared" si="18"/>
        <v>0.29154518950437314</v>
      </c>
      <c r="O102" s="17">
        <f t="shared" si="19"/>
        <v>0.41577327568302402</v>
      </c>
      <c r="P102" s="17">
        <f t="shared" si="20"/>
        <v>0.30179181692879936</v>
      </c>
      <c r="Q102" s="17">
        <f t="shared" si="21"/>
        <v>0.28243490738817667</v>
      </c>
    </row>
    <row r="103" spans="1:17" x14ac:dyDescent="0.25">
      <c r="A103" s="50"/>
      <c r="B103" s="10" t="s">
        <v>843</v>
      </c>
      <c r="C103" s="10" t="s">
        <v>90</v>
      </c>
      <c r="D103" s="10" t="s">
        <v>445</v>
      </c>
      <c r="E103" s="10" t="s">
        <v>259</v>
      </c>
      <c r="F103" s="10" t="s">
        <v>68</v>
      </c>
      <c r="G103" s="11">
        <f t="shared" si="11"/>
        <v>1.034117800706905</v>
      </c>
      <c r="H103" s="12">
        <f t="shared" si="12"/>
        <v>3.4117800706904955E-2</v>
      </c>
      <c r="I103" s="13">
        <f t="shared" si="13"/>
        <v>2.5232474337248481</v>
      </c>
      <c r="J103" s="13">
        <f t="shared" si="14"/>
        <v>3.2471298942196816</v>
      </c>
      <c r="K103" s="13">
        <f t="shared" si="15"/>
        <v>3.3815652083115793</v>
      </c>
      <c r="L103" s="19">
        <f t="shared" si="16"/>
        <v>0.4098360655737705</v>
      </c>
      <c r="M103" s="19">
        <f t="shared" si="17"/>
        <v>0.31847133757961782</v>
      </c>
      <c r="N103" s="19">
        <f t="shared" si="18"/>
        <v>0.3058103975535168</v>
      </c>
      <c r="O103" s="17">
        <f t="shared" si="19"/>
        <v>0.39631468029426986</v>
      </c>
      <c r="P103" s="17">
        <f t="shared" si="20"/>
        <v>0.30796427385924152</v>
      </c>
      <c r="Q103" s="17">
        <f t="shared" si="21"/>
        <v>0.29572104584648878</v>
      </c>
    </row>
    <row r="104" spans="1:17" x14ac:dyDescent="0.25">
      <c r="A104" s="50"/>
      <c r="B104" s="10" t="s">
        <v>834</v>
      </c>
      <c r="C104" s="10" t="s">
        <v>432</v>
      </c>
      <c r="D104" s="10" t="s">
        <v>106</v>
      </c>
      <c r="E104" s="10" t="s">
        <v>588</v>
      </c>
      <c r="F104" s="10" t="s">
        <v>76</v>
      </c>
      <c r="G104" s="11">
        <f t="shared" si="11"/>
        <v>1.0343432797562928</v>
      </c>
      <c r="H104" s="12">
        <f t="shared" si="12"/>
        <v>3.434327975629281E-2</v>
      </c>
      <c r="I104" s="13">
        <f t="shared" si="13"/>
        <v>2.4203632746297252</v>
      </c>
      <c r="J104" s="13">
        <f t="shared" si="14"/>
        <v>3.4236762559933291</v>
      </c>
      <c r="K104" s="13">
        <f t="shared" si="15"/>
        <v>3.39264595760064</v>
      </c>
      <c r="L104" s="19">
        <f t="shared" si="16"/>
        <v>0.42735042735042739</v>
      </c>
      <c r="M104" s="19">
        <f t="shared" si="17"/>
        <v>0.30211480362537763</v>
      </c>
      <c r="N104" s="19">
        <f t="shared" si="18"/>
        <v>0.3048780487804878</v>
      </c>
      <c r="O104" s="17">
        <f t="shared" si="19"/>
        <v>0.41316111944104056</v>
      </c>
      <c r="P104" s="17">
        <f t="shared" si="20"/>
        <v>0.29208369168943654</v>
      </c>
      <c r="Q104" s="17">
        <f t="shared" si="21"/>
        <v>0.2947551888695229</v>
      </c>
    </row>
    <row r="105" spans="1:17" x14ac:dyDescent="0.25">
      <c r="A105" s="50"/>
      <c r="B105" s="10" t="s">
        <v>835</v>
      </c>
      <c r="C105" s="10" t="s">
        <v>521</v>
      </c>
      <c r="D105" s="10" t="s">
        <v>67</v>
      </c>
      <c r="E105" s="10" t="s">
        <v>344</v>
      </c>
      <c r="F105" s="10" t="s">
        <v>72</v>
      </c>
      <c r="G105" s="11">
        <f t="shared" si="11"/>
        <v>1.0289251787810865</v>
      </c>
      <c r="H105" s="12">
        <f t="shared" si="12"/>
        <v>2.8925178781086469E-2</v>
      </c>
      <c r="I105" s="13">
        <f t="shared" si="13"/>
        <v>2.2224783861671469</v>
      </c>
      <c r="J105" s="13">
        <f t="shared" si="14"/>
        <v>3.7041306436119115</v>
      </c>
      <c r="K105" s="13">
        <f t="shared" si="15"/>
        <v>3.5703703703703704</v>
      </c>
      <c r="L105" s="19">
        <f t="shared" si="16"/>
        <v>0.46296296296296291</v>
      </c>
      <c r="M105" s="19">
        <f t="shared" si="17"/>
        <v>0.27777777777777779</v>
      </c>
      <c r="N105" s="19">
        <f t="shared" si="18"/>
        <v>0.28818443804034583</v>
      </c>
      <c r="O105" s="17">
        <f t="shared" si="19"/>
        <v>0.449948132780083</v>
      </c>
      <c r="P105" s="17">
        <f t="shared" si="20"/>
        <v>0.26996887966804978</v>
      </c>
      <c r="Q105" s="17">
        <f t="shared" si="21"/>
        <v>0.28008298755186722</v>
      </c>
    </row>
    <row r="106" spans="1:17" x14ac:dyDescent="0.25">
      <c r="A106" s="50"/>
      <c r="B106" s="10" t="s">
        <v>836</v>
      </c>
      <c r="C106" s="10" t="s">
        <v>367</v>
      </c>
      <c r="D106" s="10" t="s">
        <v>363</v>
      </c>
      <c r="E106" s="10" t="s">
        <v>270</v>
      </c>
      <c r="F106" s="10" t="s">
        <v>76</v>
      </c>
      <c r="G106" s="11">
        <f t="shared" si="11"/>
        <v>1.0326361570857931</v>
      </c>
      <c r="H106" s="12">
        <f t="shared" si="12"/>
        <v>3.2636157085793149E-2</v>
      </c>
      <c r="I106" s="13">
        <f t="shared" si="13"/>
        <v>2.2408204608761713</v>
      </c>
      <c r="J106" s="13">
        <f t="shared" si="14"/>
        <v>3.5212892956625548</v>
      </c>
      <c r="K106" s="13">
        <f t="shared" si="15"/>
        <v>3.707163803937997</v>
      </c>
      <c r="L106" s="19">
        <f t="shared" si="16"/>
        <v>0.46082949308755761</v>
      </c>
      <c r="M106" s="19">
        <f t="shared" si="17"/>
        <v>0.29325513196480935</v>
      </c>
      <c r="N106" s="19">
        <f t="shared" si="18"/>
        <v>0.2785515320334262</v>
      </c>
      <c r="O106" s="17">
        <f t="shared" si="19"/>
        <v>0.44626511470222624</v>
      </c>
      <c r="P106" s="17">
        <f t="shared" si="20"/>
        <v>0.28398689117414394</v>
      </c>
      <c r="Q106" s="17">
        <f t="shared" si="21"/>
        <v>0.26974799412362982</v>
      </c>
    </row>
    <row r="107" spans="1:17" x14ac:dyDescent="0.25">
      <c r="A107" s="50"/>
      <c r="B107" s="10" t="s">
        <v>837</v>
      </c>
      <c r="C107" s="10" t="s">
        <v>551</v>
      </c>
      <c r="D107" s="10" t="s">
        <v>259</v>
      </c>
      <c r="E107" s="10" t="s">
        <v>450</v>
      </c>
      <c r="F107" s="10" t="s">
        <v>76</v>
      </c>
      <c r="G107" s="11">
        <f t="shared" si="11"/>
        <v>1.0301693719124911</v>
      </c>
      <c r="H107" s="12">
        <f t="shared" si="12"/>
        <v>3.0169371912491139E-2</v>
      </c>
      <c r="I107" s="13">
        <f t="shared" si="13"/>
        <v>2.4724064925899785</v>
      </c>
      <c r="J107" s="13">
        <f t="shared" si="14"/>
        <v>3.3686538461538462</v>
      </c>
      <c r="K107" s="13">
        <f t="shared" si="15"/>
        <v>3.3480504587155964</v>
      </c>
      <c r="L107" s="19">
        <f t="shared" si="16"/>
        <v>0.41666666666666669</v>
      </c>
      <c r="M107" s="19">
        <f t="shared" si="17"/>
        <v>0.3058103975535168</v>
      </c>
      <c r="N107" s="19">
        <f t="shared" si="18"/>
        <v>0.30769230769230771</v>
      </c>
      <c r="O107" s="17">
        <f t="shared" si="19"/>
        <v>0.40446423474339221</v>
      </c>
      <c r="P107" s="17">
        <f t="shared" si="20"/>
        <v>0.29685448421533367</v>
      </c>
      <c r="Q107" s="17">
        <f t="shared" si="21"/>
        <v>0.29868128104127417</v>
      </c>
    </row>
    <row r="108" spans="1:17" x14ac:dyDescent="0.25">
      <c r="A108" s="50"/>
      <c r="B108" s="10" t="s">
        <v>838</v>
      </c>
      <c r="C108" s="10" t="s">
        <v>397</v>
      </c>
      <c r="D108" s="10" t="s">
        <v>648</v>
      </c>
      <c r="E108" s="10" t="s">
        <v>653</v>
      </c>
      <c r="F108" s="10" t="s">
        <v>72</v>
      </c>
      <c r="G108" s="11">
        <f t="shared" si="11"/>
        <v>1.0302836471317447</v>
      </c>
      <c r="H108" s="12">
        <f t="shared" si="12"/>
        <v>3.0283647131744695E-2</v>
      </c>
      <c r="I108" s="13">
        <f t="shared" si="13"/>
        <v>2.5551034448867269</v>
      </c>
      <c r="J108" s="13">
        <f t="shared" si="14"/>
        <v>3.2453934884649955</v>
      </c>
      <c r="K108" s="13">
        <f t="shared" si="15"/>
        <v>3.3278161802355353</v>
      </c>
      <c r="L108" s="19">
        <f t="shared" si="16"/>
        <v>0.40322580645161293</v>
      </c>
      <c r="M108" s="19">
        <f t="shared" si="17"/>
        <v>0.31746031746031744</v>
      </c>
      <c r="N108" s="19">
        <f t="shared" si="18"/>
        <v>0.30959752321981426</v>
      </c>
      <c r="O108" s="17">
        <f t="shared" si="19"/>
        <v>0.39137358685073986</v>
      </c>
      <c r="P108" s="17">
        <f t="shared" si="20"/>
        <v>0.30812904615550313</v>
      </c>
      <c r="Q108" s="17">
        <f t="shared" si="21"/>
        <v>0.30049736699375695</v>
      </c>
    </row>
    <row r="109" spans="1:17" x14ac:dyDescent="0.25">
      <c r="A109" s="50"/>
      <c r="B109" s="10" t="s">
        <v>839</v>
      </c>
      <c r="C109" s="10" t="s">
        <v>90</v>
      </c>
      <c r="D109" s="10" t="s">
        <v>652</v>
      </c>
      <c r="E109" s="10" t="s">
        <v>446</v>
      </c>
      <c r="F109" s="10" t="s">
        <v>76</v>
      </c>
      <c r="G109" s="11">
        <f t="shared" si="11"/>
        <v>1.0337609613433265</v>
      </c>
      <c r="H109" s="12">
        <f t="shared" si="12"/>
        <v>3.3760961343326512E-2</v>
      </c>
      <c r="I109" s="13">
        <f t="shared" si="13"/>
        <v>2.5223767456777164</v>
      </c>
      <c r="J109" s="13">
        <f t="shared" si="14"/>
        <v>3.4424240012732774</v>
      </c>
      <c r="K109" s="13">
        <f t="shared" si="15"/>
        <v>3.1943213705508788</v>
      </c>
      <c r="L109" s="19">
        <f t="shared" si="16"/>
        <v>0.4098360655737705</v>
      </c>
      <c r="M109" s="19">
        <f t="shared" si="17"/>
        <v>0.3003003003003003</v>
      </c>
      <c r="N109" s="19">
        <f t="shared" si="18"/>
        <v>0.3236245954692557</v>
      </c>
      <c r="O109" s="17">
        <f t="shared" si="19"/>
        <v>0.39645148240189565</v>
      </c>
      <c r="P109" s="17">
        <f t="shared" si="20"/>
        <v>0.29049297809628388</v>
      </c>
      <c r="Q109" s="17">
        <f t="shared" si="21"/>
        <v>0.31305553950182047</v>
      </c>
    </row>
    <row r="110" spans="1:17" x14ac:dyDescent="0.25">
      <c r="A110" s="50"/>
      <c r="B110" s="10" t="s">
        <v>840</v>
      </c>
      <c r="C110" s="10" t="s">
        <v>380</v>
      </c>
      <c r="D110" s="10" t="s">
        <v>588</v>
      </c>
      <c r="E110" s="10" t="s">
        <v>546</v>
      </c>
      <c r="F110" s="10" t="s">
        <v>72</v>
      </c>
      <c r="G110" s="11">
        <f t="shared" si="11"/>
        <v>1.033281860104214</v>
      </c>
      <c r="H110" s="12">
        <f t="shared" si="12"/>
        <v>3.3281860104213967E-2</v>
      </c>
      <c r="I110" s="13">
        <f t="shared" si="13"/>
        <v>3.161842491918895</v>
      </c>
      <c r="J110" s="13">
        <f t="shared" si="14"/>
        <v>3.3891645011418214</v>
      </c>
      <c r="K110" s="13">
        <f t="shared" si="15"/>
        <v>2.572871831659493</v>
      </c>
      <c r="L110" s="19">
        <f t="shared" si="16"/>
        <v>0.32679738562091504</v>
      </c>
      <c r="M110" s="19">
        <f t="shared" si="17"/>
        <v>0.3048780487804878</v>
      </c>
      <c r="N110" s="19">
        <f t="shared" si="18"/>
        <v>0.40160642570281119</v>
      </c>
      <c r="O110" s="17">
        <f t="shared" si="19"/>
        <v>0.3162712888310602</v>
      </c>
      <c r="P110" s="17">
        <f t="shared" si="20"/>
        <v>0.29505797067775746</v>
      </c>
      <c r="Q110" s="17">
        <f t="shared" si="21"/>
        <v>0.38867074049118244</v>
      </c>
    </row>
    <row r="111" spans="1:17" x14ac:dyDescent="0.25">
      <c r="A111" s="50"/>
      <c r="B111" s="10" t="s">
        <v>844</v>
      </c>
      <c r="C111" s="10" t="s">
        <v>618</v>
      </c>
      <c r="D111" s="10" t="s">
        <v>588</v>
      </c>
      <c r="E111" s="10" t="s">
        <v>625</v>
      </c>
      <c r="F111" s="10" t="s">
        <v>76</v>
      </c>
      <c r="G111" s="11">
        <f t="shared" si="11"/>
        <v>1.0342330819329892</v>
      </c>
      <c r="H111" s="12">
        <f t="shared" si="12"/>
        <v>3.423308193298924E-2</v>
      </c>
      <c r="I111" s="13">
        <f t="shared" si="13"/>
        <v>2.1718894720592776</v>
      </c>
      <c r="J111" s="13">
        <f t="shared" si="14"/>
        <v>3.3922845087402047</v>
      </c>
      <c r="K111" s="13">
        <f t="shared" si="15"/>
        <v>4.0852206736353081</v>
      </c>
      <c r="L111" s="19">
        <f t="shared" si="16"/>
        <v>0.47619047619047616</v>
      </c>
      <c r="M111" s="19">
        <f t="shared" si="17"/>
        <v>0.3048780487804878</v>
      </c>
      <c r="N111" s="19">
        <f t="shared" si="18"/>
        <v>0.25316455696202528</v>
      </c>
      <c r="O111" s="17">
        <f t="shared" si="19"/>
        <v>0.46042858665908526</v>
      </c>
      <c r="P111" s="17">
        <f t="shared" si="20"/>
        <v>0.29478659511709726</v>
      </c>
      <c r="Q111" s="17">
        <f t="shared" si="21"/>
        <v>0.24478481822381745</v>
      </c>
    </row>
    <row r="112" spans="1:17" x14ac:dyDescent="0.25">
      <c r="A112" s="49" t="s">
        <v>825</v>
      </c>
      <c r="B112" s="10" t="s">
        <v>820</v>
      </c>
      <c r="C112" s="10" t="s">
        <v>309</v>
      </c>
      <c r="D112" s="10" t="s">
        <v>406</v>
      </c>
      <c r="E112" s="10" t="s">
        <v>90</v>
      </c>
      <c r="F112" s="10" t="s">
        <v>72</v>
      </c>
      <c r="G112" s="11">
        <f t="shared" si="11"/>
        <v>1.0329100255121373</v>
      </c>
      <c r="H112" s="12">
        <f t="shared" si="12"/>
        <v>3.2910025512137286E-2</v>
      </c>
      <c r="I112" s="13">
        <f t="shared" si="13"/>
        <v>3.0470845752608051</v>
      </c>
      <c r="J112" s="13">
        <f t="shared" si="14"/>
        <v>3.6358432898027231</v>
      </c>
      <c r="K112" s="13">
        <f t="shared" si="15"/>
        <v>2.5203004622496148</v>
      </c>
      <c r="L112" s="19">
        <f t="shared" si="16"/>
        <v>0.33898305084745761</v>
      </c>
      <c r="M112" s="19">
        <f t="shared" si="17"/>
        <v>0.28409090909090912</v>
      </c>
      <c r="N112" s="19">
        <f t="shared" si="18"/>
        <v>0.4098360655737705</v>
      </c>
      <c r="O112" s="17">
        <f t="shared" si="19"/>
        <v>0.32818255460283979</v>
      </c>
      <c r="P112" s="17">
        <f t="shared" si="20"/>
        <v>0.27503935684044811</v>
      </c>
      <c r="Q112" s="17">
        <f t="shared" si="21"/>
        <v>0.39677808855671204</v>
      </c>
    </row>
    <row r="113" spans="1:17" x14ac:dyDescent="0.25">
      <c r="A113" s="50"/>
      <c r="B113" s="10" t="s">
        <v>821</v>
      </c>
      <c r="C113" s="10" t="s">
        <v>405</v>
      </c>
      <c r="D113" s="10" t="s">
        <v>363</v>
      </c>
      <c r="E113" s="10" t="s">
        <v>162</v>
      </c>
      <c r="F113" s="10" t="s">
        <v>68</v>
      </c>
      <c r="G113" s="11">
        <f t="shared" si="11"/>
        <v>1.028769017063506</v>
      </c>
      <c r="H113" s="12">
        <f t="shared" si="12"/>
        <v>2.8769017063505986E-2</v>
      </c>
      <c r="I113" s="13">
        <f t="shared" si="13"/>
        <v>2.3353056687341587</v>
      </c>
      <c r="J113" s="13">
        <f t="shared" si="14"/>
        <v>3.5081023481865556</v>
      </c>
      <c r="K113" s="13">
        <f t="shared" si="15"/>
        <v>3.4875269678452856</v>
      </c>
      <c r="L113" s="19">
        <f t="shared" si="16"/>
        <v>0.44052863436123346</v>
      </c>
      <c r="M113" s="19">
        <f t="shared" si="17"/>
        <v>0.29325513196480935</v>
      </c>
      <c r="N113" s="19">
        <f t="shared" si="18"/>
        <v>0.29498525073746312</v>
      </c>
      <c r="O113" s="17">
        <f t="shared" si="19"/>
        <v>0.42820946884526906</v>
      </c>
      <c r="P113" s="17">
        <f t="shared" si="20"/>
        <v>0.28505439714919673</v>
      </c>
      <c r="Q113" s="17">
        <f t="shared" si="21"/>
        <v>0.28673613400553416</v>
      </c>
    </row>
    <row r="114" spans="1:17" x14ac:dyDescent="0.25">
      <c r="A114" s="50"/>
      <c r="B114" s="10" t="s">
        <v>841</v>
      </c>
      <c r="C114" s="10" t="s">
        <v>106</v>
      </c>
      <c r="D114" s="10" t="s">
        <v>257</v>
      </c>
      <c r="E114" s="10" t="s">
        <v>432</v>
      </c>
      <c r="F114" s="10" t="s">
        <v>68</v>
      </c>
      <c r="G114" s="11">
        <f t="shared" si="11"/>
        <v>1.0324955340061082</v>
      </c>
      <c r="H114" s="12">
        <f t="shared" si="12"/>
        <v>3.2495534006108162E-2</v>
      </c>
      <c r="I114" s="13">
        <f t="shared" si="13"/>
        <v>3.4175602175602182</v>
      </c>
      <c r="J114" s="13">
        <f t="shared" si="14"/>
        <v>3.4072352622201567</v>
      </c>
      <c r="K114" s="13">
        <f t="shared" si="15"/>
        <v>2.4160395495742928</v>
      </c>
      <c r="L114" s="19">
        <f t="shared" si="16"/>
        <v>0.30211480362537763</v>
      </c>
      <c r="M114" s="19">
        <f t="shared" si="17"/>
        <v>0.30303030303030304</v>
      </c>
      <c r="N114" s="19">
        <f t="shared" si="18"/>
        <v>0.42735042735042739</v>
      </c>
      <c r="O114" s="17">
        <f t="shared" si="19"/>
        <v>0.29260640232811924</v>
      </c>
      <c r="P114" s="17">
        <f t="shared" si="20"/>
        <v>0.29349308839578025</v>
      </c>
      <c r="Q114" s="17">
        <f t="shared" si="21"/>
        <v>0.41390050927610039</v>
      </c>
    </row>
    <row r="115" spans="1:17" x14ac:dyDescent="0.25">
      <c r="A115" s="50"/>
      <c r="B115" s="10" t="s">
        <v>822</v>
      </c>
      <c r="C115" s="10" t="s">
        <v>454</v>
      </c>
      <c r="D115" s="10" t="s">
        <v>366</v>
      </c>
      <c r="E115" s="10" t="s">
        <v>207</v>
      </c>
      <c r="F115" s="10" t="s">
        <v>72</v>
      </c>
      <c r="G115" s="11">
        <f t="shared" si="11"/>
        <v>1.0296205367724294</v>
      </c>
      <c r="H115" s="12">
        <f t="shared" si="12"/>
        <v>2.9620536772429373E-2</v>
      </c>
      <c r="I115" s="13">
        <f t="shared" si="13"/>
        <v>3.2124160747299797</v>
      </c>
      <c r="J115" s="13">
        <f t="shared" si="14"/>
        <v>3.5418946464971568</v>
      </c>
      <c r="K115" s="13">
        <f t="shared" si="15"/>
        <v>2.4607930828861062</v>
      </c>
      <c r="L115" s="19">
        <f t="shared" si="16"/>
        <v>0.32051282051282048</v>
      </c>
      <c r="M115" s="19">
        <f t="shared" si="17"/>
        <v>0.29069767441860467</v>
      </c>
      <c r="N115" s="19">
        <f t="shared" si="18"/>
        <v>0.41841004184100417</v>
      </c>
      <c r="O115" s="17">
        <f t="shared" si="19"/>
        <v>0.31129217907554368</v>
      </c>
      <c r="P115" s="17">
        <f t="shared" si="20"/>
        <v>0.2823347670685164</v>
      </c>
      <c r="Q115" s="17">
        <f t="shared" si="21"/>
        <v>0.40637305385593991</v>
      </c>
    </row>
    <row r="116" spans="1:17" x14ac:dyDescent="0.25">
      <c r="A116" s="50"/>
      <c r="B116" s="10" t="s">
        <v>823</v>
      </c>
      <c r="C116" s="10" t="s">
        <v>542</v>
      </c>
      <c r="D116" s="10" t="s">
        <v>344</v>
      </c>
      <c r="E116" s="10" t="s">
        <v>382</v>
      </c>
      <c r="F116" s="10" t="s">
        <v>72</v>
      </c>
      <c r="G116" s="11">
        <f t="shared" si="11"/>
        <v>1.0344935264867767</v>
      </c>
      <c r="H116" s="12">
        <f t="shared" si="12"/>
        <v>3.4493526486776727E-2</v>
      </c>
      <c r="I116" s="13">
        <f t="shared" si="13"/>
        <v>3.3207242200225533</v>
      </c>
      <c r="J116" s="13">
        <f t="shared" si="14"/>
        <v>3.5896925369091153</v>
      </c>
      <c r="K116" s="13">
        <f t="shared" si="15"/>
        <v>2.3793351109195862</v>
      </c>
      <c r="L116" s="19">
        <f t="shared" si="16"/>
        <v>0.3115264797507788</v>
      </c>
      <c r="M116" s="19">
        <f t="shared" si="17"/>
        <v>0.28818443804034583</v>
      </c>
      <c r="N116" s="19">
        <f t="shared" si="18"/>
        <v>0.43478260869565222</v>
      </c>
      <c r="O116" s="17">
        <f t="shared" si="19"/>
        <v>0.30113912922079639</v>
      </c>
      <c r="P116" s="17">
        <f t="shared" si="20"/>
        <v>0.27857539043191826</v>
      </c>
      <c r="Q116" s="17">
        <f t="shared" si="21"/>
        <v>0.42028548034728547</v>
      </c>
    </row>
    <row r="117" spans="1:17" x14ac:dyDescent="0.25">
      <c r="A117" s="50"/>
      <c r="B117" s="10" t="s">
        <v>824</v>
      </c>
      <c r="C117" s="10" t="s">
        <v>209</v>
      </c>
      <c r="D117" s="10" t="s">
        <v>652</v>
      </c>
      <c r="E117" s="10" t="s">
        <v>350</v>
      </c>
      <c r="F117" s="10" t="s">
        <v>76</v>
      </c>
      <c r="G117" s="11">
        <f t="shared" si="11"/>
        <v>1.0293516107469596</v>
      </c>
      <c r="H117" s="12">
        <f t="shared" si="12"/>
        <v>2.9351610746959578E-2</v>
      </c>
      <c r="I117" s="13">
        <f t="shared" si="13"/>
        <v>3.098348348348348</v>
      </c>
      <c r="J117" s="13">
        <f t="shared" si="14"/>
        <v>3.4277408637873754</v>
      </c>
      <c r="K117" s="13">
        <f t="shared" si="15"/>
        <v>2.5939660590823381</v>
      </c>
      <c r="L117" s="19">
        <f t="shared" si="16"/>
        <v>0.33222591362126247</v>
      </c>
      <c r="M117" s="19">
        <f t="shared" si="17"/>
        <v>0.3003003003003003</v>
      </c>
      <c r="N117" s="19">
        <f t="shared" si="18"/>
        <v>0.3968253968253968</v>
      </c>
      <c r="O117" s="17">
        <f t="shared" si="19"/>
        <v>0.32275260479767387</v>
      </c>
      <c r="P117" s="17">
        <f t="shared" si="20"/>
        <v>0.29173733947177127</v>
      </c>
      <c r="Q117" s="17">
        <f t="shared" si="21"/>
        <v>0.38551005573055491</v>
      </c>
    </row>
    <row r="118" spans="1:17" x14ac:dyDescent="0.25">
      <c r="A118" s="50"/>
      <c r="B118" s="10" t="s">
        <v>826</v>
      </c>
      <c r="C118" s="10" t="s">
        <v>276</v>
      </c>
      <c r="D118" s="10" t="s">
        <v>400</v>
      </c>
      <c r="E118" s="10" t="s">
        <v>531</v>
      </c>
      <c r="F118" s="10" t="s">
        <v>72</v>
      </c>
      <c r="G118" s="11">
        <f t="shared" si="11"/>
        <v>1.0294217033960902</v>
      </c>
      <c r="H118" s="12">
        <f t="shared" si="12"/>
        <v>2.9421703396090182E-2</v>
      </c>
      <c r="I118" s="13">
        <f t="shared" si="13"/>
        <v>2.7897328162034043</v>
      </c>
      <c r="J118" s="13">
        <f t="shared" si="14"/>
        <v>3.5000337915467066</v>
      </c>
      <c r="K118" s="13">
        <f t="shared" si="15"/>
        <v>2.8103212502713264</v>
      </c>
      <c r="L118" s="19">
        <f t="shared" si="16"/>
        <v>0.36900369003690037</v>
      </c>
      <c r="M118" s="19">
        <f t="shared" si="17"/>
        <v>0.29411764705882354</v>
      </c>
      <c r="N118" s="19">
        <f t="shared" si="18"/>
        <v>0.36630036630036628</v>
      </c>
      <c r="O118" s="17">
        <f t="shared" si="19"/>
        <v>0.35845726665714078</v>
      </c>
      <c r="P118" s="17">
        <f t="shared" si="20"/>
        <v>0.28571152724730925</v>
      </c>
      <c r="Q118" s="17">
        <f t="shared" si="21"/>
        <v>0.35583120609554997</v>
      </c>
    </row>
    <row r="119" spans="1:17" x14ac:dyDescent="0.25">
      <c r="A119" s="50"/>
      <c r="B119" s="10" t="s">
        <v>827</v>
      </c>
      <c r="C119" s="10" t="s">
        <v>78</v>
      </c>
      <c r="D119" s="10" t="s">
        <v>254</v>
      </c>
      <c r="E119" s="10" t="s">
        <v>190</v>
      </c>
      <c r="F119" s="10" t="s">
        <v>76</v>
      </c>
      <c r="G119" s="11">
        <f t="shared" si="11"/>
        <v>1.0332692431181023</v>
      </c>
      <c r="H119" s="12">
        <f t="shared" si="12"/>
        <v>3.326924311810231E-2</v>
      </c>
      <c r="I119" s="13">
        <f t="shared" si="13"/>
        <v>4.618713516737917</v>
      </c>
      <c r="J119" s="13">
        <f t="shared" si="14"/>
        <v>4.0194173557294182</v>
      </c>
      <c r="K119" s="13">
        <f t="shared" si="15"/>
        <v>1.8702173300437652</v>
      </c>
      <c r="L119" s="19">
        <f t="shared" si="16"/>
        <v>0.2237136465324385</v>
      </c>
      <c r="M119" s="19">
        <f t="shared" si="17"/>
        <v>0.25706940874035988</v>
      </c>
      <c r="N119" s="19">
        <f t="shared" si="18"/>
        <v>0.5524861878453039</v>
      </c>
      <c r="O119" s="17">
        <f t="shared" si="19"/>
        <v>0.21651050587486431</v>
      </c>
      <c r="P119" s="17">
        <f t="shared" si="20"/>
        <v>0.24879227795903427</v>
      </c>
      <c r="Q119" s="17">
        <f t="shared" si="21"/>
        <v>0.53469721616610133</v>
      </c>
    </row>
    <row r="120" spans="1:17" x14ac:dyDescent="0.25">
      <c r="A120" s="50"/>
      <c r="B120" s="10" t="s">
        <v>828</v>
      </c>
      <c r="C120" s="10" t="s">
        <v>616</v>
      </c>
      <c r="D120" s="10" t="s">
        <v>588</v>
      </c>
      <c r="E120" s="10" t="s">
        <v>623</v>
      </c>
      <c r="F120" s="10" t="s">
        <v>68</v>
      </c>
      <c r="G120" s="11">
        <f t="shared" si="11"/>
        <v>1.0298583482288723</v>
      </c>
      <c r="H120" s="12">
        <f t="shared" si="12"/>
        <v>2.9858348228872345E-2</v>
      </c>
      <c r="I120" s="13">
        <f t="shared" si="13"/>
        <v>2.7806175402179556</v>
      </c>
      <c r="J120" s="13">
        <f t="shared" si="14"/>
        <v>3.3779353821907012</v>
      </c>
      <c r="K120" s="13">
        <f t="shared" si="15"/>
        <v>2.90420054200542</v>
      </c>
      <c r="L120" s="19">
        <f t="shared" si="16"/>
        <v>0.37037037037037035</v>
      </c>
      <c r="M120" s="19">
        <f t="shared" si="17"/>
        <v>0.3048780487804878</v>
      </c>
      <c r="N120" s="19">
        <f t="shared" si="18"/>
        <v>0.3546099290780142</v>
      </c>
      <c r="O120" s="17">
        <f t="shared" si="19"/>
        <v>0.35963234264918581</v>
      </c>
      <c r="P120" s="17">
        <f t="shared" si="20"/>
        <v>0.29603881864414688</v>
      </c>
      <c r="Q120" s="17">
        <f t="shared" si="21"/>
        <v>0.34432883870666731</v>
      </c>
    </row>
    <row r="121" spans="1:17" x14ac:dyDescent="0.25">
      <c r="A121" s="50"/>
      <c r="B121" s="10" t="s">
        <v>829</v>
      </c>
      <c r="C121" s="10" t="s">
        <v>148</v>
      </c>
      <c r="D121" s="10" t="s">
        <v>342</v>
      </c>
      <c r="E121" s="10" t="s">
        <v>610</v>
      </c>
      <c r="F121" s="10" t="s">
        <v>76</v>
      </c>
      <c r="G121" s="11">
        <f t="shared" si="11"/>
        <v>1.0299819164167365</v>
      </c>
      <c r="H121" s="12">
        <f t="shared" si="12"/>
        <v>2.9981916416736532E-2</v>
      </c>
      <c r="I121" s="13">
        <f t="shared" si="13"/>
        <v>4.0169294740252726</v>
      </c>
      <c r="J121" s="13">
        <f t="shared" si="14"/>
        <v>3.8727320057269292</v>
      </c>
      <c r="K121" s="13">
        <f t="shared" si="15"/>
        <v>2.0290643753409707</v>
      </c>
      <c r="L121" s="19">
        <f t="shared" si="16"/>
        <v>0.25641025641025644</v>
      </c>
      <c r="M121" s="19">
        <f t="shared" si="17"/>
        <v>0.26595744680851063</v>
      </c>
      <c r="N121" s="19">
        <f t="shared" si="18"/>
        <v>0.50761421319796951</v>
      </c>
      <c r="O121" s="17">
        <f t="shared" si="19"/>
        <v>0.24894636723554994</v>
      </c>
      <c r="P121" s="17">
        <f t="shared" si="20"/>
        <v>0.25821564686666088</v>
      </c>
      <c r="Q121" s="17">
        <f t="shared" si="21"/>
        <v>0.49283798589778932</v>
      </c>
    </row>
    <row r="122" spans="1:17" x14ac:dyDescent="0.25">
      <c r="A122" s="50"/>
      <c r="B122" s="10" t="s">
        <v>830</v>
      </c>
      <c r="C122" s="10" t="s">
        <v>511</v>
      </c>
      <c r="D122" s="10" t="s">
        <v>850</v>
      </c>
      <c r="E122" s="10" t="s">
        <v>132</v>
      </c>
      <c r="F122" s="10" t="s">
        <v>72</v>
      </c>
      <c r="G122" s="11">
        <f t="shared" si="11"/>
        <v>1.0320364412135961</v>
      </c>
      <c r="H122" s="12">
        <f t="shared" si="12"/>
        <v>3.2036441213596056E-2</v>
      </c>
      <c r="I122" s="13">
        <f t="shared" si="13"/>
        <v>6.8836830628946855</v>
      </c>
      <c r="J122" s="13">
        <f t="shared" si="14"/>
        <v>4.8918527313524454</v>
      </c>
      <c r="K122" s="13">
        <f t="shared" si="15"/>
        <v>1.5377342974082582</v>
      </c>
      <c r="L122" s="19">
        <f t="shared" si="16"/>
        <v>0.14992503748125938</v>
      </c>
      <c r="M122" s="19">
        <f t="shared" si="17"/>
        <v>0.21097046413502107</v>
      </c>
      <c r="N122" s="19">
        <f t="shared" si="18"/>
        <v>0.67114093959731547</v>
      </c>
      <c r="O122" s="17">
        <f t="shared" si="19"/>
        <v>0.14527106940619169</v>
      </c>
      <c r="P122" s="17">
        <f t="shared" si="20"/>
        <v>0.20442152593656085</v>
      </c>
      <c r="Q122" s="17">
        <f t="shared" si="21"/>
        <v>0.65030740465724723</v>
      </c>
    </row>
    <row r="123" spans="1:17" x14ac:dyDescent="0.25">
      <c r="A123" s="50"/>
      <c r="B123" s="10" t="s">
        <v>832</v>
      </c>
      <c r="C123" s="10" t="s">
        <v>382</v>
      </c>
      <c r="D123" s="10" t="s">
        <v>646</v>
      </c>
      <c r="E123" s="10" t="s">
        <v>400</v>
      </c>
      <c r="F123" s="10" t="s">
        <v>72</v>
      </c>
      <c r="G123" s="11">
        <f t="shared" si="11"/>
        <v>1.0328516235356309</v>
      </c>
      <c r="H123" s="12">
        <f t="shared" si="12"/>
        <v>3.2851623535630869E-2</v>
      </c>
      <c r="I123" s="13">
        <f t="shared" si="13"/>
        <v>2.3755587341319506</v>
      </c>
      <c r="J123" s="13">
        <f t="shared" si="14"/>
        <v>3.3980818414322256</v>
      </c>
      <c r="K123" s="13">
        <f t="shared" si="15"/>
        <v>3.5116955200211448</v>
      </c>
      <c r="L123" s="19">
        <f t="shared" si="16"/>
        <v>0.43478260869565222</v>
      </c>
      <c r="M123" s="19">
        <f t="shared" si="17"/>
        <v>0.303951367781155</v>
      </c>
      <c r="N123" s="19">
        <f t="shared" si="18"/>
        <v>0.29411764705882354</v>
      </c>
      <c r="O123" s="17">
        <f t="shared" si="19"/>
        <v>0.42095359951830807</v>
      </c>
      <c r="P123" s="17">
        <f t="shared" si="20"/>
        <v>0.2942836713957776</v>
      </c>
      <c r="Q123" s="17">
        <f t="shared" si="21"/>
        <v>0.28476272908591427</v>
      </c>
    </row>
    <row r="124" spans="1:17" x14ac:dyDescent="0.25">
      <c r="A124" s="50"/>
      <c r="B124" s="10" t="s">
        <v>833</v>
      </c>
      <c r="C124" s="10" t="s">
        <v>651</v>
      </c>
      <c r="D124" s="10" t="s">
        <v>450</v>
      </c>
      <c r="E124" s="10" t="s">
        <v>90</v>
      </c>
      <c r="F124" s="10" t="s">
        <v>68</v>
      </c>
      <c r="G124" s="11">
        <f t="shared" si="11"/>
        <v>1.0339840694686098</v>
      </c>
      <c r="H124" s="12">
        <f t="shared" si="12"/>
        <v>3.3984069468609768E-2</v>
      </c>
      <c r="I124" s="13">
        <f t="shared" si="13"/>
        <v>3.267389659520807</v>
      </c>
      <c r="J124" s="13">
        <f t="shared" si="14"/>
        <v>3.3604482257729815</v>
      </c>
      <c r="K124" s="13">
        <f t="shared" si="15"/>
        <v>2.5229211295034077</v>
      </c>
      <c r="L124" s="19">
        <f t="shared" si="16"/>
        <v>0.31645569620253161</v>
      </c>
      <c r="M124" s="19">
        <f t="shared" si="17"/>
        <v>0.30769230769230771</v>
      </c>
      <c r="N124" s="19">
        <f t="shared" si="18"/>
        <v>0.4098360655737705</v>
      </c>
      <c r="O124" s="17">
        <f t="shared" si="19"/>
        <v>0.30605471162158826</v>
      </c>
      <c r="P124" s="17">
        <f t="shared" si="20"/>
        <v>0.29757935037668276</v>
      </c>
      <c r="Q124" s="17">
        <f t="shared" si="21"/>
        <v>0.39636593800172909</v>
      </c>
    </row>
    <row r="125" spans="1:17" x14ac:dyDescent="0.25">
      <c r="A125" s="50"/>
      <c r="B125" s="10" t="s">
        <v>843</v>
      </c>
      <c r="C125" s="10" t="s">
        <v>568</v>
      </c>
      <c r="D125" s="10" t="s">
        <v>259</v>
      </c>
      <c r="E125" s="10" t="s">
        <v>130</v>
      </c>
      <c r="F125" s="10" t="s">
        <v>76</v>
      </c>
      <c r="G125" s="11">
        <f t="shared" si="11"/>
        <v>1.0304861314189793</v>
      </c>
      <c r="H125" s="12">
        <f t="shared" si="12"/>
        <v>3.0486131418979268E-2</v>
      </c>
      <c r="I125" s="13">
        <f t="shared" si="13"/>
        <v>2.8235320000880035</v>
      </c>
      <c r="J125" s="13">
        <f t="shared" si="14"/>
        <v>3.3696896497400624</v>
      </c>
      <c r="K125" s="13">
        <f t="shared" si="15"/>
        <v>2.864751445344762</v>
      </c>
      <c r="L125" s="19">
        <f t="shared" si="16"/>
        <v>0.36496350364963503</v>
      </c>
      <c r="M125" s="19">
        <f t="shared" si="17"/>
        <v>0.3058103975535168</v>
      </c>
      <c r="N125" s="19">
        <f t="shared" si="18"/>
        <v>0.35971223021582738</v>
      </c>
      <c r="O125" s="17">
        <f t="shared" si="19"/>
        <v>0.35416634200314789</v>
      </c>
      <c r="P125" s="17">
        <f t="shared" si="20"/>
        <v>0.29676323458367743</v>
      </c>
      <c r="Q125" s="17">
        <f t="shared" si="21"/>
        <v>0.34907042341317462</v>
      </c>
    </row>
    <row r="126" spans="1:17" x14ac:dyDescent="0.25">
      <c r="A126" s="50"/>
      <c r="B126" s="10" t="s">
        <v>834</v>
      </c>
      <c r="C126" s="10" t="s">
        <v>454</v>
      </c>
      <c r="D126" s="10" t="s">
        <v>182</v>
      </c>
      <c r="E126" s="10" t="s">
        <v>551</v>
      </c>
      <c r="F126" s="10" t="s">
        <v>68</v>
      </c>
      <c r="G126" s="11">
        <f t="shared" si="11"/>
        <v>1.0295771479982005</v>
      </c>
      <c r="H126" s="12">
        <f t="shared" si="12"/>
        <v>2.9577147998200548E-2</v>
      </c>
      <c r="I126" s="13">
        <f t="shared" si="13"/>
        <v>3.212280701754386</v>
      </c>
      <c r="J126" s="13">
        <f t="shared" si="14"/>
        <v>3.5211538461538456</v>
      </c>
      <c r="K126" s="13">
        <f t="shared" si="15"/>
        <v>2.4709851551956814</v>
      </c>
      <c r="L126" s="19">
        <f t="shared" si="16"/>
        <v>0.32051282051282048</v>
      </c>
      <c r="M126" s="19">
        <f t="shared" si="17"/>
        <v>0.29239766081871343</v>
      </c>
      <c r="N126" s="19">
        <f t="shared" si="18"/>
        <v>0.41666666666666669</v>
      </c>
      <c r="O126" s="17">
        <f t="shared" si="19"/>
        <v>0.31130529765155651</v>
      </c>
      <c r="P126" s="17">
        <f t="shared" si="20"/>
        <v>0.28399781540142005</v>
      </c>
      <c r="Q126" s="17">
        <f t="shared" si="21"/>
        <v>0.40469688694702349</v>
      </c>
    </row>
    <row r="127" spans="1:17" x14ac:dyDescent="0.25">
      <c r="A127" s="50"/>
      <c r="B127" s="10" t="s">
        <v>837</v>
      </c>
      <c r="C127" s="10" t="s">
        <v>95</v>
      </c>
      <c r="D127" s="10" t="s">
        <v>270</v>
      </c>
      <c r="E127" s="10" t="s">
        <v>65</v>
      </c>
      <c r="F127" s="10" t="s">
        <v>68</v>
      </c>
      <c r="G127" s="11">
        <f t="shared" si="11"/>
        <v>1.0288943282347365</v>
      </c>
      <c r="H127" s="12">
        <f t="shared" si="12"/>
        <v>2.8894328234736477E-2</v>
      </c>
      <c r="I127" s="13">
        <f t="shared" si="13"/>
        <v>3.9921099935507773</v>
      </c>
      <c r="J127" s="13">
        <f t="shared" si="14"/>
        <v>3.693730638362704</v>
      </c>
      <c r="K127" s="13">
        <f t="shared" si="15"/>
        <v>2.0886554863165148</v>
      </c>
      <c r="L127" s="19">
        <f t="shared" si="16"/>
        <v>0.25773195876288663</v>
      </c>
      <c r="M127" s="19">
        <f t="shared" si="17"/>
        <v>0.2785515320334262</v>
      </c>
      <c r="N127" s="19">
        <f t="shared" si="18"/>
        <v>0.49261083743842371</v>
      </c>
      <c r="O127" s="17">
        <f t="shared" si="19"/>
        <v>0.25049410001615491</v>
      </c>
      <c r="P127" s="17">
        <f t="shared" si="20"/>
        <v>0.27072899946035683</v>
      </c>
      <c r="Q127" s="17">
        <f t="shared" si="21"/>
        <v>0.47877690052348826</v>
      </c>
    </row>
    <row r="128" spans="1:17" x14ac:dyDescent="0.25">
      <c r="A128" s="50"/>
      <c r="B128" s="10" t="s">
        <v>838</v>
      </c>
      <c r="C128" s="10" t="s">
        <v>123</v>
      </c>
      <c r="D128" s="10" t="s">
        <v>162</v>
      </c>
      <c r="E128" s="10" t="s">
        <v>256</v>
      </c>
      <c r="F128" s="10" t="s">
        <v>72</v>
      </c>
      <c r="G128" s="11">
        <f t="shared" si="11"/>
        <v>1.0287218201680837</v>
      </c>
      <c r="H128" s="12">
        <f t="shared" si="12"/>
        <v>2.8721820168083667E-2</v>
      </c>
      <c r="I128" s="13">
        <f t="shared" si="13"/>
        <v>3.6313880251933353</v>
      </c>
      <c r="J128" s="13">
        <f t="shared" si="14"/>
        <v>3.4873669703698038</v>
      </c>
      <c r="K128" s="13">
        <f t="shared" si="15"/>
        <v>2.2837624407731458</v>
      </c>
      <c r="L128" s="19">
        <f t="shared" si="16"/>
        <v>0.28328611898016998</v>
      </c>
      <c r="M128" s="19">
        <f t="shared" si="17"/>
        <v>0.29498525073746312</v>
      </c>
      <c r="N128" s="19">
        <f t="shared" si="18"/>
        <v>0.4504504504504504</v>
      </c>
      <c r="O128" s="17">
        <f t="shared" si="19"/>
        <v>0.27537679616233246</v>
      </c>
      <c r="P128" s="17">
        <f t="shared" si="20"/>
        <v>0.28674928921918391</v>
      </c>
      <c r="Q128" s="17">
        <f t="shared" si="21"/>
        <v>0.43787391461848352</v>
      </c>
    </row>
    <row r="129" spans="1:17" x14ac:dyDescent="0.25">
      <c r="A129" s="50"/>
      <c r="B129" s="10" t="s">
        <v>839</v>
      </c>
      <c r="C129" s="10" t="s">
        <v>162</v>
      </c>
      <c r="D129" s="10" t="s">
        <v>366</v>
      </c>
      <c r="E129" s="10" t="s">
        <v>388</v>
      </c>
      <c r="F129" s="10" t="s">
        <v>68</v>
      </c>
      <c r="G129" s="11">
        <f t="shared" si="11"/>
        <v>1.0301273696005122</v>
      </c>
      <c r="H129" s="12">
        <f t="shared" si="12"/>
        <v>3.012736960051221E-2</v>
      </c>
      <c r="I129" s="13">
        <f t="shared" si="13"/>
        <v>3.4921317829457363</v>
      </c>
      <c r="J129" s="13">
        <f t="shared" si="14"/>
        <v>3.5436381514257618</v>
      </c>
      <c r="K129" s="13">
        <f t="shared" si="15"/>
        <v>2.3177865816011525</v>
      </c>
      <c r="L129" s="19">
        <f t="shared" si="16"/>
        <v>0.29498525073746312</v>
      </c>
      <c r="M129" s="19">
        <f t="shared" si="17"/>
        <v>0.29069767441860467</v>
      </c>
      <c r="N129" s="19">
        <f t="shared" si="18"/>
        <v>0.44444444444444442</v>
      </c>
      <c r="O129" s="17">
        <f t="shared" si="19"/>
        <v>0.28635803633861284</v>
      </c>
      <c r="P129" s="17">
        <f t="shared" si="20"/>
        <v>0.28219585557787719</v>
      </c>
      <c r="Q129" s="17">
        <f t="shared" si="21"/>
        <v>0.43144610808351003</v>
      </c>
    </row>
    <row r="130" spans="1:17" x14ac:dyDescent="0.25">
      <c r="A130" s="50"/>
      <c r="B130" s="10" t="s">
        <v>840</v>
      </c>
      <c r="C130" s="10" t="s">
        <v>217</v>
      </c>
      <c r="D130" s="10" t="s">
        <v>452</v>
      </c>
      <c r="E130" s="10" t="s">
        <v>534</v>
      </c>
      <c r="F130" s="10" t="s">
        <v>76</v>
      </c>
      <c r="G130" s="11">
        <f t="shared" si="11"/>
        <v>1.0336864025301988</v>
      </c>
      <c r="H130" s="12">
        <f t="shared" si="12"/>
        <v>3.3686402530198833E-2</v>
      </c>
      <c r="I130" s="13">
        <f t="shared" si="13"/>
        <v>5.8920124944221337</v>
      </c>
      <c r="J130" s="13">
        <f t="shared" si="14"/>
        <v>4.2897985705003254</v>
      </c>
      <c r="K130" s="13">
        <f t="shared" si="15"/>
        <v>1.6745719720989223</v>
      </c>
      <c r="L130" s="19">
        <f t="shared" si="16"/>
        <v>0.17543859649122806</v>
      </c>
      <c r="M130" s="19">
        <f t="shared" si="17"/>
        <v>0.24096385542168672</v>
      </c>
      <c r="N130" s="19">
        <f t="shared" si="18"/>
        <v>0.61728395061728392</v>
      </c>
      <c r="O130" s="17">
        <f t="shared" si="19"/>
        <v>0.16972129657679488</v>
      </c>
      <c r="P130" s="17">
        <f t="shared" si="20"/>
        <v>0.23311117843077853</v>
      </c>
      <c r="Q130" s="17">
        <f t="shared" si="21"/>
        <v>0.59716752499242642</v>
      </c>
    </row>
    <row r="131" spans="1:17" x14ac:dyDescent="0.25">
      <c r="A131" s="49" t="s">
        <v>826</v>
      </c>
      <c r="B131" s="10" t="s">
        <v>820</v>
      </c>
      <c r="C131" s="10" t="s">
        <v>432</v>
      </c>
      <c r="D131" s="10" t="s">
        <v>363</v>
      </c>
      <c r="E131" s="10" t="s">
        <v>438</v>
      </c>
      <c r="F131" s="10" t="s">
        <v>72</v>
      </c>
      <c r="G131" s="11">
        <f t="shared" ref="G131:G194" si="22">(((1/C131)+(1/D131)+(1/E131)))</f>
        <v>1.0340851831396882</v>
      </c>
      <c r="H131" s="12">
        <f t="shared" ref="H131:H194" si="23">G131-1</f>
        <v>3.4085183139688224E-2</v>
      </c>
      <c r="I131" s="13">
        <f t="shared" ref="I131:I194" si="24">C131*G131</f>
        <v>2.4197593285468701</v>
      </c>
      <c r="J131" s="13">
        <f t="shared" ref="J131:J194" si="25">D131*G131</f>
        <v>3.5262304745063369</v>
      </c>
      <c r="K131" s="13">
        <f t="shared" ref="K131:K194" si="26">E131*G131</f>
        <v>3.2987317342156053</v>
      </c>
      <c r="L131" s="19">
        <f t="shared" ref="L131:L194" si="27">(1/C131)</f>
        <v>0.42735042735042739</v>
      </c>
      <c r="M131" s="19">
        <f t="shared" ref="M131:M194" si="28">(1/D131)</f>
        <v>0.29325513196480935</v>
      </c>
      <c r="N131" s="19">
        <f t="shared" ref="N131:N194" si="29">(1/E131)</f>
        <v>0.31347962382445144</v>
      </c>
      <c r="O131" s="17">
        <f t="shared" ref="O131:O194" si="30">(1/I131)</f>
        <v>0.41326424004346191</v>
      </c>
      <c r="P131" s="17">
        <f t="shared" ref="P131:P194" si="31">(1/J131)</f>
        <v>0.28358895064566003</v>
      </c>
      <c r="Q131" s="17">
        <f t="shared" ref="Q131:Q194" si="32">(1/K131)</f>
        <v>0.30314680931087801</v>
      </c>
    </row>
    <row r="132" spans="1:17" x14ac:dyDescent="0.25">
      <c r="A132" s="50"/>
      <c r="B132" s="10" t="s">
        <v>821</v>
      </c>
      <c r="C132" s="10" t="s">
        <v>178</v>
      </c>
      <c r="D132" s="10" t="s">
        <v>649</v>
      </c>
      <c r="E132" s="10" t="s">
        <v>195</v>
      </c>
      <c r="F132" s="10" t="s">
        <v>72</v>
      </c>
      <c r="G132" s="11">
        <f t="shared" si="22"/>
        <v>1.0289303697636742</v>
      </c>
      <c r="H132" s="12">
        <f t="shared" si="23"/>
        <v>2.8930369763674246E-2</v>
      </c>
      <c r="I132" s="13">
        <f t="shared" si="24"/>
        <v>2.356250546758814</v>
      </c>
      <c r="J132" s="13">
        <f t="shared" si="25"/>
        <v>3.3131557906390312</v>
      </c>
      <c r="K132" s="13">
        <f t="shared" si="26"/>
        <v>3.6527028126610435</v>
      </c>
      <c r="L132" s="19">
        <f t="shared" si="27"/>
        <v>0.4366812227074236</v>
      </c>
      <c r="M132" s="19">
        <f t="shared" si="28"/>
        <v>0.3105590062111801</v>
      </c>
      <c r="N132" s="19">
        <f t="shared" si="29"/>
        <v>0.28169014084507044</v>
      </c>
      <c r="O132" s="17">
        <f t="shared" si="30"/>
        <v>0.42440308454275771</v>
      </c>
      <c r="P132" s="17">
        <f t="shared" si="31"/>
        <v>0.3018270383859985</v>
      </c>
      <c r="Q132" s="17">
        <f t="shared" si="32"/>
        <v>0.27376987707124373</v>
      </c>
    </row>
    <row r="133" spans="1:17" x14ac:dyDescent="0.25">
      <c r="A133" s="50"/>
      <c r="B133" s="10" t="s">
        <v>841</v>
      </c>
      <c r="C133" s="10" t="s">
        <v>90</v>
      </c>
      <c r="D133" s="10" t="s">
        <v>438</v>
      </c>
      <c r="E133" s="10" t="s">
        <v>653</v>
      </c>
      <c r="F133" s="10" t="s">
        <v>72</v>
      </c>
      <c r="G133" s="11">
        <f t="shared" si="22"/>
        <v>1.0329132126180363</v>
      </c>
      <c r="H133" s="12">
        <f t="shared" si="23"/>
        <v>3.2913212618036258E-2</v>
      </c>
      <c r="I133" s="13">
        <f t="shared" si="24"/>
        <v>2.5203082387880085</v>
      </c>
      <c r="J133" s="13">
        <f t="shared" si="25"/>
        <v>3.2949931482515358</v>
      </c>
      <c r="K133" s="13">
        <f t="shared" si="26"/>
        <v>3.3363096767562572</v>
      </c>
      <c r="L133" s="19">
        <f t="shared" si="27"/>
        <v>0.4098360655737705</v>
      </c>
      <c r="M133" s="19">
        <f t="shared" si="28"/>
        <v>0.31347962382445144</v>
      </c>
      <c r="N133" s="19">
        <f t="shared" si="29"/>
        <v>0.30959752321981426</v>
      </c>
      <c r="O133" s="17">
        <f t="shared" si="30"/>
        <v>0.39677686427787506</v>
      </c>
      <c r="P133" s="17">
        <f t="shared" si="31"/>
        <v>0.30349076766081978</v>
      </c>
      <c r="Q133" s="17">
        <f t="shared" si="32"/>
        <v>0.29973236806130499</v>
      </c>
    </row>
    <row r="134" spans="1:17" x14ac:dyDescent="0.25">
      <c r="A134" s="50"/>
      <c r="B134" s="10" t="s">
        <v>823</v>
      </c>
      <c r="C134" s="10" t="s">
        <v>390</v>
      </c>
      <c r="D134" s="10" t="s">
        <v>182</v>
      </c>
      <c r="E134" s="10" t="s">
        <v>340</v>
      </c>
      <c r="F134" s="10" t="s">
        <v>68</v>
      </c>
      <c r="G134" s="11">
        <f t="shared" si="22"/>
        <v>1.0306984331949061</v>
      </c>
      <c r="H134" s="12">
        <f t="shared" si="23"/>
        <v>3.0698433194906061E-2</v>
      </c>
      <c r="I134" s="13">
        <f t="shared" si="24"/>
        <v>2.1953876627051496</v>
      </c>
      <c r="J134" s="13">
        <f t="shared" si="25"/>
        <v>3.5249886415265785</v>
      </c>
      <c r="K134" s="13">
        <f t="shared" si="26"/>
        <v>3.8341981714850508</v>
      </c>
      <c r="L134" s="19">
        <f t="shared" si="27"/>
        <v>0.46948356807511737</v>
      </c>
      <c r="M134" s="19">
        <f t="shared" si="28"/>
        <v>0.29239766081871343</v>
      </c>
      <c r="N134" s="19">
        <f t="shared" si="29"/>
        <v>0.26881720430107525</v>
      </c>
      <c r="O134" s="17">
        <f t="shared" si="30"/>
        <v>0.4555004188954051</v>
      </c>
      <c r="P134" s="17">
        <f t="shared" si="31"/>
        <v>0.28368885738222599</v>
      </c>
      <c r="Q134" s="17">
        <f t="shared" si="32"/>
        <v>0.26081072372236902</v>
      </c>
    </row>
    <row r="135" spans="1:17" x14ac:dyDescent="0.25">
      <c r="A135" s="50"/>
      <c r="B135" s="10" t="s">
        <v>824</v>
      </c>
      <c r="C135" s="10" t="s">
        <v>522</v>
      </c>
      <c r="D135" s="10" t="s">
        <v>283</v>
      </c>
      <c r="E135" s="10" t="s">
        <v>193</v>
      </c>
      <c r="F135" s="10" t="s">
        <v>76</v>
      </c>
      <c r="G135" s="11">
        <f t="shared" si="22"/>
        <v>1.029301960635427</v>
      </c>
      <c r="H135" s="12">
        <f t="shared" si="23"/>
        <v>2.9301960635427005E-2</v>
      </c>
      <c r="I135" s="13">
        <f t="shared" si="24"/>
        <v>2.6864781172584644</v>
      </c>
      <c r="J135" s="13">
        <f t="shared" si="25"/>
        <v>3.5613847837985775</v>
      </c>
      <c r="K135" s="13">
        <f t="shared" si="26"/>
        <v>2.8820454897791956</v>
      </c>
      <c r="L135" s="19">
        <f t="shared" si="27"/>
        <v>0.38314176245210729</v>
      </c>
      <c r="M135" s="19">
        <f t="shared" si="28"/>
        <v>0.28901734104046245</v>
      </c>
      <c r="N135" s="19">
        <f t="shared" si="29"/>
        <v>0.35714285714285715</v>
      </c>
      <c r="O135" s="17">
        <f t="shared" si="30"/>
        <v>0.37223456002704919</v>
      </c>
      <c r="P135" s="17">
        <f t="shared" si="31"/>
        <v>0.28078965366202263</v>
      </c>
      <c r="Q135" s="17">
        <f t="shared" si="32"/>
        <v>0.34697578631092801</v>
      </c>
    </row>
    <row r="136" spans="1:17" x14ac:dyDescent="0.25">
      <c r="A136" s="50"/>
      <c r="B136" s="10" t="s">
        <v>825</v>
      </c>
      <c r="C136" s="10" t="s">
        <v>277</v>
      </c>
      <c r="D136" s="10" t="s">
        <v>128</v>
      </c>
      <c r="E136" s="10" t="s">
        <v>806</v>
      </c>
      <c r="F136" s="10" t="s">
        <v>72</v>
      </c>
      <c r="G136" s="11">
        <f t="shared" si="22"/>
        <v>1.0349077796715511</v>
      </c>
      <c r="H136" s="12">
        <f t="shared" si="23"/>
        <v>3.490777967155112E-2</v>
      </c>
      <c r="I136" s="13">
        <f t="shared" si="24"/>
        <v>1.8421358478153611</v>
      </c>
      <c r="J136" s="13">
        <f t="shared" si="25"/>
        <v>3.8291587847847395</v>
      </c>
      <c r="K136" s="13">
        <f t="shared" si="26"/>
        <v>5.1020953537807463</v>
      </c>
      <c r="L136" s="19">
        <f t="shared" si="27"/>
        <v>0.5617977528089888</v>
      </c>
      <c r="M136" s="19">
        <f t="shared" si="28"/>
        <v>0.27027027027027023</v>
      </c>
      <c r="N136" s="19">
        <f t="shared" si="29"/>
        <v>0.20283975659229211</v>
      </c>
      <c r="O136" s="17">
        <f t="shared" si="30"/>
        <v>0.54284812989548359</v>
      </c>
      <c r="P136" s="17">
        <f t="shared" si="31"/>
        <v>0.26115396519296241</v>
      </c>
      <c r="Q136" s="17">
        <f t="shared" si="32"/>
        <v>0.19599790491155397</v>
      </c>
    </row>
    <row r="137" spans="1:17" x14ac:dyDescent="0.25">
      <c r="A137" s="50"/>
      <c r="B137" s="10" t="s">
        <v>827</v>
      </c>
      <c r="C137" s="10" t="s">
        <v>383</v>
      </c>
      <c r="D137" s="10" t="s">
        <v>162</v>
      </c>
      <c r="E137" s="10" t="s">
        <v>670</v>
      </c>
      <c r="F137" s="10" t="s">
        <v>76</v>
      </c>
      <c r="G137" s="11">
        <f t="shared" si="22"/>
        <v>1.0220193714723713</v>
      </c>
      <c r="H137" s="12">
        <f t="shared" si="23"/>
        <v>2.2019371472371319E-2</v>
      </c>
      <c r="I137" s="13">
        <f t="shared" si="24"/>
        <v>3.066058114417114</v>
      </c>
      <c r="J137" s="13">
        <f t="shared" si="25"/>
        <v>3.4646456692913388</v>
      </c>
      <c r="K137" s="13">
        <f t="shared" si="26"/>
        <v>2.5959292035398231</v>
      </c>
      <c r="L137" s="19">
        <f t="shared" si="27"/>
        <v>0.33333333333333331</v>
      </c>
      <c r="M137" s="19">
        <f t="shared" si="28"/>
        <v>0.29498525073746312</v>
      </c>
      <c r="N137" s="19">
        <f t="shared" si="29"/>
        <v>0.39370078740157477</v>
      </c>
      <c r="O137" s="17">
        <f t="shared" si="30"/>
        <v>0.32615167837094611</v>
      </c>
      <c r="P137" s="17">
        <f t="shared" si="31"/>
        <v>0.28862980386809389</v>
      </c>
      <c r="Q137" s="17">
        <f t="shared" si="32"/>
        <v>0.38521851776095994</v>
      </c>
    </row>
    <row r="138" spans="1:17" x14ac:dyDescent="0.25">
      <c r="A138" s="50"/>
      <c r="B138" s="10" t="s">
        <v>828</v>
      </c>
      <c r="C138" s="10" t="s">
        <v>390</v>
      </c>
      <c r="D138" s="10" t="s">
        <v>106</v>
      </c>
      <c r="E138" s="10" t="s">
        <v>526</v>
      </c>
      <c r="F138" s="10" t="s">
        <v>76</v>
      </c>
      <c r="G138" s="11">
        <f t="shared" si="22"/>
        <v>1.034065563301545</v>
      </c>
      <c r="H138" s="12">
        <f t="shared" si="23"/>
        <v>3.4065563301544977E-2</v>
      </c>
      <c r="I138" s="13">
        <f t="shared" si="24"/>
        <v>2.2025596498322906</v>
      </c>
      <c r="J138" s="13">
        <f t="shared" si="25"/>
        <v>3.4227570145281141</v>
      </c>
      <c r="K138" s="13">
        <f t="shared" si="26"/>
        <v>3.9397897961788866</v>
      </c>
      <c r="L138" s="19">
        <f t="shared" si="27"/>
        <v>0.46948356807511737</v>
      </c>
      <c r="M138" s="19">
        <f t="shared" si="28"/>
        <v>0.30211480362537763</v>
      </c>
      <c r="N138" s="19">
        <f t="shared" si="29"/>
        <v>0.26246719160104987</v>
      </c>
      <c r="O138" s="17">
        <f t="shared" si="30"/>
        <v>0.45401721586797567</v>
      </c>
      <c r="P138" s="17">
        <f t="shared" si="31"/>
        <v>0.29216213589087253</v>
      </c>
      <c r="Q138" s="17">
        <f t="shared" si="32"/>
        <v>0.25382064824115169</v>
      </c>
    </row>
    <row r="139" spans="1:17" x14ac:dyDescent="0.25">
      <c r="A139" s="50"/>
      <c r="B139" s="10" t="s">
        <v>829</v>
      </c>
      <c r="C139" s="10" t="s">
        <v>522</v>
      </c>
      <c r="D139" s="10" t="s">
        <v>162</v>
      </c>
      <c r="E139" s="10" t="s">
        <v>623</v>
      </c>
      <c r="F139" s="10" t="s">
        <v>72</v>
      </c>
      <c r="G139" s="11">
        <f t="shared" si="22"/>
        <v>1.0327369422675847</v>
      </c>
      <c r="H139" s="12">
        <f t="shared" si="23"/>
        <v>3.2736942267584723E-2</v>
      </c>
      <c r="I139" s="13">
        <f t="shared" si="24"/>
        <v>2.695443419318396</v>
      </c>
      <c r="J139" s="13">
        <f t="shared" si="25"/>
        <v>3.5009782342871123</v>
      </c>
      <c r="K139" s="13">
        <f t="shared" si="26"/>
        <v>2.9123181771945887</v>
      </c>
      <c r="L139" s="19">
        <f t="shared" si="27"/>
        <v>0.38314176245210729</v>
      </c>
      <c r="M139" s="19">
        <f t="shared" si="28"/>
        <v>0.29498525073746312</v>
      </c>
      <c r="N139" s="19">
        <f t="shared" si="29"/>
        <v>0.3546099290780142</v>
      </c>
      <c r="O139" s="17">
        <f t="shared" si="30"/>
        <v>0.37099647235513949</v>
      </c>
      <c r="P139" s="17">
        <f t="shared" si="31"/>
        <v>0.28563445216723127</v>
      </c>
      <c r="Q139" s="17">
        <f t="shared" si="32"/>
        <v>0.34336907547762913</v>
      </c>
    </row>
    <row r="140" spans="1:17" x14ac:dyDescent="0.25">
      <c r="A140" s="50"/>
      <c r="B140" s="10" t="s">
        <v>832</v>
      </c>
      <c r="C140" s="10" t="s">
        <v>120</v>
      </c>
      <c r="D140" s="10" t="s">
        <v>195</v>
      </c>
      <c r="E140" s="10" t="s">
        <v>66</v>
      </c>
      <c r="F140" s="10" t="s">
        <v>72</v>
      </c>
      <c r="G140" s="11">
        <f t="shared" si="22"/>
        <v>1.027939823021526</v>
      </c>
      <c r="H140" s="12">
        <f t="shared" si="23"/>
        <v>2.7939823021525978E-2</v>
      </c>
      <c r="I140" s="13">
        <f t="shared" si="24"/>
        <v>2.1278354336545586</v>
      </c>
      <c r="J140" s="13">
        <f t="shared" si="25"/>
        <v>3.649186371726417</v>
      </c>
      <c r="K140" s="13">
        <f t="shared" si="26"/>
        <v>3.9061713274817986</v>
      </c>
      <c r="L140" s="19">
        <f t="shared" si="27"/>
        <v>0.48309178743961356</v>
      </c>
      <c r="M140" s="19">
        <f t="shared" si="28"/>
        <v>0.28169014084507044</v>
      </c>
      <c r="N140" s="19">
        <f t="shared" si="29"/>
        <v>0.26315789473684209</v>
      </c>
      <c r="O140" s="17">
        <f t="shared" si="30"/>
        <v>0.46996115591631982</v>
      </c>
      <c r="P140" s="17">
        <f t="shared" si="31"/>
        <v>0.27403368809768508</v>
      </c>
      <c r="Q140" s="17">
        <f t="shared" si="32"/>
        <v>0.25600515598599527</v>
      </c>
    </row>
    <row r="141" spans="1:17" x14ac:dyDescent="0.25">
      <c r="A141" s="50"/>
      <c r="B141" s="10" t="s">
        <v>833</v>
      </c>
      <c r="C141" s="10" t="s">
        <v>271</v>
      </c>
      <c r="D141" s="10" t="s">
        <v>451</v>
      </c>
      <c r="E141" s="10" t="s">
        <v>366</v>
      </c>
      <c r="F141" s="10" t="s">
        <v>72</v>
      </c>
      <c r="G141" s="11">
        <f t="shared" si="22"/>
        <v>1.0290335386904799</v>
      </c>
      <c r="H141" s="12">
        <f t="shared" si="23"/>
        <v>2.9033538690479865E-2</v>
      </c>
      <c r="I141" s="13">
        <f t="shared" si="24"/>
        <v>2.3256157974404843</v>
      </c>
      <c r="J141" s="13">
        <f t="shared" si="25"/>
        <v>3.4781333607738216</v>
      </c>
      <c r="K141" s="13">
        <f t="shared" si="26"/>
        <v>3.5398753730952506</v>
      </c>
      <c r="L141" s="19">
        <f t="shared" si="27"/>
        <v>0.44247787610619471</v>
      </c>
      <c r="M141" s="19">
        <f t="shared" si="28"/>
        <v>0.29585798816568049</v>
      </c>
      <c r="N141" s="19">
        <f t="shared" si="29"/>
        <v>0.29069767441860467</v>
      </c>
      <c r="O141" s="17">
        <f t="shared" si="30"/>
        <v>0.42999363914734989</v>
      </c>
      <c r="P141" s="17">
        <f t="shared" si="31"/>
        <v>0.28751053978491442</v>
      </c>
      <c r="Q141" s="17">
        <f t="shared" si="32"/>
        <v>0.28249582106773569</v>
      </c>
    </row>
    <row r="142" spans="1:17" x14ac:dyDescent="0.25">
      <c r="A142" s="50"/>
      <c r="B142" s="10" t="s">
        <v>842</v>
      </c>
      <c r="C142" s="10" t="s">
        <v>350</v>
      </c>
      <c r="D142" s="10" t="s">
        <v>672</v>
      </c>
      <c r="E142" s="10" t="s">
        <v>446</v>
      </c>
      <c r="F142" s="10" t="s">
        <v>68</v>
      </c>
      <c r="G142" s="11">
        <f t="shared" si="22"/>
        <v>1.0329499922946526</v>
      </c>
      <c r="H142" s="12">
        <f t="shared" si="23"/>
        <v>3.2949992294652564E-2</v>
      </c>
      <c r="I142" s="13">
        <f t="shared" si="24"/>
        <v>2.6030339805825244</v>
      </c>
      <c r="J142" s="13">
        <f t="shared" si="25"/>
        <v>3.3054399753428885</v>
      </c>
      <c r="K142" s="13">
        <f t="shared" si="26"/>
        <v>3.1918154761904765</v>
      </c>
      <c r="L142" s="19">
        <f t="shared" si="27"/>
        <v>0.3968253968253968</v>
      </c>
      <c r="M142" s="19">
        <f t="shared" si="28"/>
        <v>0.3125</v>
      </c>
      <c r="N142" s="19">
        <f t="shared" si="29"/>
        <v>0.3236245954692557</v>
      </c>
      <c r="O142" s="17">
        <f t="shared" si="30"/>
        <v>0.38416709403701804</v>
      </c>
      <c r="P142" s="17">
        <f t="shared" si="31"/>
        <v>0.30253158655415169</v>
      </c>
      <c r="Q142" s="17">
        <f t="shared" si="32"/>
        <v>0.31330131940883021</v>
      </c>
    </row>
    <row r="143" spans="1:17" x14ac:dyDescent="0.25">
      <c r="A143" s="50"/>
      <c r="B143" s="10" t="s">
        <v>834</v>
      </c>
      <c r="C143" s="10" t="s">
        <v>171</v>
      </c>
      <c r="D143" s="10" t="s">
        <v>588</v>
      </c>
      <c r="E143" s="10" t="s">
        <v>650</v>
      </c>
      <c r="F143" s="10" t="s">
        <v>72</v>
      </c>
      <c r="G143" s="11">
        <f t="shared" si="22"/>
        <v>1.0296294878176411</v>
      </c>
      <c r="H143" s="12">
        <f t="shared" si="23"/>
        <v>2.9629487817641076E-2</v>
      </c>
      <c r="I143" s="13">
        <f t="shared" si="24"/>
        <v>3.0271106941838646</v>
      </c>
      <c r="J143" s="13">
        <f t="shared" si="25"/>
        <v>3.3771847200418623</v>
      </c>
      <c r="K143" s="13">
        <f t="shared" si="26"/>
        <v>2.6770366683258668</v>
      </c>
      <c r="L143" s="19">
        <f t="shared" si="27"/>
        <v>0.3401360544217687</v>
      </c>
      <c r="M143" s="19">
        <f t="shared" si="28"/>
        <v>0.3048780487804878</v>
      </c>
      <c r="N143" s="19">
        <f t="shared" si="29"/>
        <v>0.38461538461538458</v>
      </c>
      <c r="O143" s="17">
        <f t="shared" si="30"/>
        <v>0.33034801202392394</v>
      </c>
      <c r="P143" s="17">
        <f t="shared" si="31"/>
        <v>0.29610462053363917</v>
      </c>
      <c r="Q143" s="17">
        <f t="shared" si="32"/>
        <v>0.37354736744243705</v>
      </c>
    </row>
    <row r="144" spans="1:17" x14ac:dyDescent="0.25">
      <c r="A144" s="50"/>
      <c r="B144" s="10" t="s">
        <v>835</v>
      </c>
      <c r="C144" s="10" t="s">
        <v>395</v>
      </c>
      <c r="D144" s="10" t="s">
        <v>161</v>
      </c>
      <c r="E144" s="10" t="s">
        <v>341</v>
      </c>
      <c r="F144" s="10" t="s">
        <v>76</v>
      </c>
      <c r="G144" s="11">
        <f t="shared" si="22"/>
        <v>1.0300924476430744</v>
      </c>
      <c r="H144" s="12">
        <f t="shared" si="23"/>
        <v>3.0092447643074394E-2</v>
      </c>
      <c r="I144" s="13">
        <f t="shared" si="24"/>
        <v>2.4516200253905169</v>
      </c>
      <c r="J144" s="13">
        <f t="shared" si="25"/>
        <v>3.7701383583736523</v>
      </c>
      <c r="K144" s="13">
        <f t="shared" si="26"/>
        <v>3.0593745694999313</v>
      </c>
      <c r="L144" s="19">
        <f t="shared" si="27"/>
        <v>0.42016806722689076</v>
      </c>
      <c r="M144" s="19">
        <f t="shared" si="28"/>
        <v>0.27322404371584696</v>
      </c>
      <c r="N144" s="19">
        <f t="shared" si="29"/>
        <v>0.33670033670033667</v>
      </c>
      <c r="O144" s="17">
        <f t="shared" si="30"/>
        <v>0.40789355187319887</v>
      </c>
      <c r="P144" s="17">
        <f t="shared" si="31"/>
        <v>0.26524225504322768</v>
      </c>
      <c r="Q144" s="17">
        <f t="shared" si="32"/>
        <v>0.32686419308357345</v>
      </c>
    </row>
    <row r="145" spans="1:17" x14ac:dyDescent="0.25">
      <c r="A145" s="50"/>
      <c r="B145" s="10" t="s">
        <v>837</v>
      </c>
      <c r="C145" s="10" t="s">
        <v>143</v>
      </c>
      <c r="D145" s="10" t="s">
        <v>162</v>
      </c>
      <c r="E145" s="10" t="s">
        <v>90</v>
      </c>
      <c r="F145" s="10" t="s">
        <v>76</v>
      </c>
      <c r="G145" s="11">
        <f t="shared" si="22"/>
        <v>1.0294966409865582</v>
      </c>
      <c r="H145" s="12">
        <f t="shared" si="23"/>
        <v>2.9496640986558242E-2</v>
      </c>
      <c r="I145" s="13">
        <f t="shared" si="24"/>
        <v>3.1708496542385993</v>
      </c>
      <c r="J145" s="13">
        <f t="shared" si="25"/>
        <v>3.4899936129444327</v>
      </c>
      <c r="K145" s="13">
        <f t="shared" si="26"/>
        <v>2.5119718040072021</v>
      </c>
      <c r="L145" s="19">
        <f t="shared" si="27"/>
        <v>0.32467532467532467</v>
      </c>
      <c r="M145" s="19">
        <f t="shared" si="28"/>
        <v>0.29498525073746312</v>
      </c>
      <c r="N145" s="19">
        <f t="shared" si="29"/>
        <v>0.4098360655737705</v>
      </c>
      <c r="O145" s="17">
        <f t="shared" si="30"/>
        <v>0.31537288394082663</v>
      </c>
      <c r="P145" s="17">
        <f t="shared" si="31"/>
        <v>0.28653347567485132</v>
      </c>
      <c r="Q145" s="17">
        <f t="shared" si="32"/>
        <v>0.3980936403843221</v>
      </c>
    </row>
    <row r="146" spans="1:17" x14ac:dyDescent="0.25">
      <c r="A146" s="50"/>
      <c r="B146" s="10" t="s">
        <v>838</v>
      </c>
      <c r="C146" s="10" t="s">
        <v>617</v>
      </c>
      <c r="D146" s="10" t="s">
        <v>445</v>
      </c>
      <c r="E146" s="10" t="s">
        <v>568</v>
      </c>
      <c r="F146" s="10" t="s">
        <v>72</v>
      </c>
      <c r="G146" s="11">
        <f t="shared" si="22"/>
        <v>1.0330851908796026</v>
      </c>
      <c r="H146" s="12">
        <f t="shared" si="23"/>
        <v>3.30851908796026E-2</v>
      </c>
      <c r="I146" s="13">
        <f t="shared" si="24"/>
        <v>2.9546236459156634</v>
      </c>
      <c r="J146" s="13">
        <f t="shared" si="25"/>
        <v>3.2438874993619522</v>
      </c>
      <c r="K146" s="13">
        <f t="shared" si="26"/>
        <v>2.8306534230101112</v>
      </c>
      <c r="L146" s="19">
        <f t="shared" si="27"/>
        <v>0.34965034965034969</v>
      </c>
      <c r="M146" s="19">
        <f t="shared" si="28"/>
        <v>0.31847133757961782</v>
      </c>
      <c r="N146" s="19">
        <f t="shared" si="29"/>
        <v>0.36496350364963503</v>
      </c>
      <c r="O146" s="17">
        <f t="shared" si="30"/>
        <v>0.3384525813913235</v>
      </c>
      <c r="P146" s="17">
        <f t="shared" si="31"/>
        <v>0.30827209642649206</v>
      </c>
      <c r="Q146" s="17">
        <f t="shared" si="32"/>
        <v>0.35327532218218433</v>
      </c>
    </row>
    <row r="147" spans="1:17" x14ac:dyDescent="0.25">
      <c r="A147" s="50"/>
      <c r="B147" s="10" t="s">
        <v>839</v>
      </c>
      <c r="C147" s="10" t="s">
        <v>464</v>
      </c>
      <c r="D147" s="10" t="s">
        <v>652</v>
      </c>
      <c r="E147" s="10" t="s">
        <v>366</v>
      </c>
      <c r="F147" s="10" t="s">
        <v>76</v>
      </c>
      <c r="G147" s="11">
        <f t="shared" si="22"/>
        <v>1.0295944659469751</v>
      </c>
      <c r="H147" s="12">
        <f t="shared" si="23"/>
        <v>2.9594465946975124E-2</v>
      </c>
      <c r="I147" s="13">
        <f t="shared" si="24"/>
        <v>2.3474753823591032</v>
      </c>
      <c r="J147" s="13">
        <f t="shared" si="25"/>
        <v>3.4285495716034271</v>
      </c>
      <c r="K147" s="13">
        <f t="shared" si="26"/>
        <v>3.5418049628575945</v>
      </c>
      <c r="L147" s="19">
        <f t="shared" si="27"/>
        <v>0.43859649122807021</v>
      </c>
      <c r="M147" s="19">
        <f t="shared" si="28"/>
        <v>0.3003003003003003</v>
      </c>
      <c r="N147" s="19">
        <f t="shared" si="29"/>
        <v>0.29069767441860467</v>
      </c>
      <c r="O147" s="17">
        <f t="shared" si="30"/>
        <v>0.42598955776696862</v>
      </c>
      <c r="P147" s="17">
        <f t="shared" si="31"/>
        <v>0.29166852603864518</v>
      </c>
      <c r="Q147" s="17">
        <f t="shared" si="32"/>
        <v>0.2823419161943862</v>
      </c>
    </row>
    <row r="148" spans="1:17" x14ac:dyDescent="0.25">
      <c r="A148" s="50"/>
      <c r="B148" s="10" t="s">
        <v>840</v>
      </c>
      <c r="C148" s="10" t="s">
        <v>350</v>
      </c>
      <c r="D148" s="10" t="s">
        <v>366</v>
      </c>
      <c r="E148" s="10" t="s">
        <v>170</v>
      </c>
      <c r="F148" s="10" t="s">
        <v>76</v>
      </c>
      <c r="G148" s="11">
        <f t="shared" si="22"/>
        <v>1.029988824668659</v>
      </c>
      <c r="H148" s="12">
        <f t="shared" si="23"/>
        <v>2.9988824668659042E-2</v>
      </c>
      <c r="I148" s="13">
        <f t="shared" si="24"/>
        <v>2.595571838165021</v>
      </c>
      <c r="J148" s="13">
        <f t="shared" si="25"/>
        <v>3.5431615568601869</v>
      </c>
      <c r="K148" s="13">
        <f t="shared" si="26"/>
        <v>3.0075673680324844</v>
      </c>
      <c r="L148" s="19">
        <f t="shared" si="27"/>
        <v>0.3968253968253968</v>
      </c>
      <c r="M148" s="19">
        <f t="shared" si="28"/>
        <v>0.29069767441860467</v>
      </c>
      <c r="N148" s="19">
        <f t="shared" si="29"/>
        <v>0.34246575342465752</v>
      </c>
      <c r="O148" s="17">
        <f t="shared" si="30"/>
        <v>0.38527155569193</v>
      </c>
      <c r="P148" s="17">
        <f t="shared" si="31"/>
        <v>0.2822338140533906</v>
      </c>
      <c r="Q148" s="17">
        <f t="shared" si="32"/>
        <v>0.33249463025467935</v>
      </c>
    </row>
    <row r="149" spans="1:17" x14ac:dyDescent="0.25">
      <c r="A149" s="50"/>
      <c r="B149" s="10" t="s">
        <v>844</v>
      </c>
      <c r="C149" s="10" t="s">
        <v>360</v>
      </c>
      <c r="D149" s="10" t="s">
        <v>182</v>
      </c>
      <c r="E149" s="10" t="s">
        <v>326</v>
      </c>
      <c r="F149" s="10" t="s">
        <v>72</v>
      </c>
      <c r="G149" s="11">
        <f t="shared" si="22"/>
        <v>1.0289587577729666</v>
      </c>
      <c r="H149" s="12">
        <f t="shared" si="23"/>
        <v>2.8958757772966637E-2</v>
      </c>
      <c r="I149" s="13">
        <f t="shared" si="24"/>
        <v>2.1093654534345814</v>
      </c>
      <c r="J149" s="13">
        <f t="shared" si="25"/>
        <v>3.5190389515835458</v>
      </c>
      <c r="K149" s="13">
        <f t="shared" si="26"/>
        <v>4.1364142062473253</v>
      </c>
      <c r="L149" s="19">
        <f t="shared" si="27"/>
        <v>0.48780487804878053</v>
      </c>
      <c r="M149" s="19">
        <f t="shared" si="28"/>
        <v>0.29239766081871343</v>
      </c>
      <c r="N149" s="19">
        <f t="shared" si="29"/>
        <v>0.24875621890547267</v>
      </c>
      <c r="O149" s="17">
        <f t="shared" si="30"/>
        <v>0.47407621963834984</v>
      </c>
      <c r="P149" s="17">
        <f t="shared" si="31"/>
        <v>0.28416849422766582</v>
      </c>
      <c r="Q149" s="17">
        <f t="shared" si="32"/>
        <v>0.24175528613398439</v>
      </c>
    </row>
    <row r="150" spans="1:17" x14ac:dyDescent="0.25">
      <c r="A150" s="49" t="s">
        <v>827</v>
      </c>
      <c r="B150" s="10" t="s">
        <v>820</v>
      </c>
      <c r="C150" s="10" t="s">
        <v>576</v>
      </c>
      <c r="D150" s="10" t="s">
        <v>229</v>
      </c>
      <c r="E150" s="10" t="s">
        <v>739</v>
      </c>
      <c r="F150" s="10" t="s">
        <v>68</v>
      </c>
      <c r="G150" s="11">
        <f t="shared" si="22"/>
        <v>1.0334906557129369</v>
      </c>
      <c r="H150" s="12">
        <f t="shared" si="23"/>
        <v>3.3490655712936857E-2</v>
      </c>
      <c r="I150" s="13">
        <f t="shared" si="24"/>
        <v>1.6329152360264403</v>
      </c>
      <c r="J150" s="13">
        <f t="shared" si="25"/>
        <v>4.4026701933371104</v>
      </c>
      <c r="K150" s="13">
        <f t="shared" si="26"/>
        <v>6.2319486539490097</v>
      </c>
      <c r="L150" s="19">
        <f t="shared" si="27"/>
        <v>0.63291139240506322</v>
      </c>
      <c r="M150" s="19">
        <f t="shared" si="28"/>
        <v>0.23474178403755869</v>
      </c>
      <c r="N150" s="19">
        <f t="shared" si="29"/>
        <v>0.16583747927031509</v>
      </c>
      <c r="O150" s="17">
        <f t="shared" si="30"/>
        <v>0.61240165927621237</v>
      </c>
      <c r="P150" s="17">
        <f t="shared" si="31"/>
        <v>0.22713488771277365</v>
      </c>
      <c r="Q150" s="17">
        <f t="shared" si="32"/>
        <v>0.1604634530110142</v>
      </c>
    </row>
    <row r="151" spans="1:17" x14ac:dyDescent="0.25">
      <c r="A151" s="50"/>
      <c r="B151" s="10" t="s">
        <v>841</v>
      </c>
      <c r="C151" s="10" t="s">
        <v>335</v>
      </c>
      <c r="D151" s="10" t="s">
        <v>343</v>
      </c>
      <c r="E151" s="10" t="s">
        <v>394</v>
      </c>
      <c r="F151" s="10" t="s">
        <v>72</v>
      </c>
      <c r="G151" s="11">
        <f t="shared" si="22"/>
        <v>1.0331133132640671</v>
      </c>
      <c r="H151" s="12">
        <f t="shared" si="23"/>
        <v>3.3113313264067079E-2</v>
      </c>
      <c r="I151" s="13">
        <f t="shared" si="24"/>
        <v>1.8182794313447581</v>
      </c>
      <c r="J151" s="13">
        <f t="shared" si="25"/>
        <v>4.1117909867909868</v>
      </c>
      <c r="K151" s="13">
        <f t="shared" si="26"/>
        <v>4.8349703060758333</v>
      </c>
      <c r="L151" s="19">
        <f t="shared" si="27"/>
        <v>0.56818181818181823</v>
      </c>
      <c r="M151" s="19">
        <f t="shared" si="28"/>
        <v>0.25125628140703515</v>
      </c>
      <c r="N151" s="19">
        <f t="shared" si="29"/>
        <v>0.21367521367521369</v>
      </c>
      <c r="O151" s="17">
        <f t="shared" si="30"/>
        <v>0.54997047360340146</v>
      </c>
      <c r="P151" s="17">
        <f t="shared" si="31"/>
        <v>0.24320302350301171</v>
      </c>
      <c r="Q151" s="17">
        <f t="shared" si="32"/>
        <v>0.20682650289358689</v>
      </c>
    </row>
    <row r="152" spans="1:17" x14ac:dyDescent="0.25">
      <c r="A152" s="50"/>
      <c r="B152" s="10" t="s">
        <v>823</v>
      </c>
      <c r="C152" s="10" t="s">
        <v>197</v>
      </c>
      <c r="D152" s="10" t="s">
        <v>205</v>
      </c>
      <c r="E152" s="10" t="s">
        <v>851</v>
      </c>
      <c r="F152" s="10" t="s">
        <v>68</v>
      </c>
      <c r="G152" s="11">
        <f t="shared" si="22"/>
        <v>1.0313974089980944</v>
      </c>
      <c r="H152" s="12">
        <f t="shared" si="23"/>
        <v>3.13974089980944E-2</v>
      </c>
      <c r="I152" s="13">
        <f t="shared" si="24"/>
        <v>1.7121196989368366</v>
      </c>
      <c r="J152" s="13">
        <f t="shared" si="25"/>
        <v>4.3112411696120345</v>
      </c>
      <c r="K152" s="13">
        <f t="shared" si="26"/>
        <v>5.4354643454199572</v>
      </c>
      <c r="L152" s="19">
        <f t="shared" si="27"/>
        <v>0.60240963855421692</v>
      </c>
      <c r="M152" s="19">
        <f t="shared" si="28"/>
        <v>0.23923444976076558</v>
      </c>
      <c r="N152" s="19">
        <f t="shared" si="29"/>
        <v>0.18975332068311196</v>
      </c>
      <c r="O152" s="17">
        <f t="shared" si="30"/>
        <v>0.5840713126663768</v>
      </c>
      <c r="P152" s="17">
        <f t="shared" si="31"/>
        <v>0.23195176531726924</v>
      </c>
      <c r="Q152" s="17">
        <f t="shared" si="32"/>
        <v>0.18397692201635399</v>
      </c>
    </row>
    <row r="153" spans="1:17" x14ac:dyDescent="0.25">
      <c r="A153" s="50"/>
      <c r="B153" s="10" t="s">
        <v>825</v>
      </c>
      <c r="C153" s="10" t="s">
        <v>108</v>
      </c>
      <c r="D153" s="10" t="s">
        <v>817</v>
      </c>
      <c r="E153" s="10" t="s">
        <v>316</v>
      </c>
      <c r="F153" s="10" t="s">
        <v>76</v>
      </c>
      <c r="G153" s="11">
        <f t="shared" si="22"/>
        <v>1.0352108708345713</v>
      </c>
      <c r="H153" s="12">
        <f t="shared" si="23"/>
        <v>3.5210870834571306E-2</v>
      </c>
      <c r="I153" s="13">
        <f t="shared" si="24"/>
        <v>1.4596473278767454</v>
      </c>
      <c r="J153" s="13">
        <f t="shared" si="25"/>
        <v>5.1346459193394738</v>
      </c>
      <c r="K153" s="13">
        <f t="shared" si="26"/>
        <v>8.3230954015099528</v>
      </c>
      <c r="L153" s="19">
        <f t="shared" si="27"/>
        <v>0.70921985815602839</v>
      </c>
      <c r="M153" s="19">
        <f t="shared" si="28"/>
        <v>0.20161290322580647</v>
      </c>
      <c r="N153" s="19">
        <f t="shared" si="29"/>
        <v>0.12437810945273634</v>
      </c>
      <c r="O153" s="17">
        <f t="shared" si="30"/>
        <v>0.68509699630981091</v>
      </c>
      <c r="P153" s="17">
        <f t="shared" si="31"/>
        <v>0.19475539612839379</v>
      </c>
      <c r="Q153" s="17">
        <f t="shared" si="32"/>
        <v>0.1201476075617952</v>
      </c>
    </row>
    <row r="154" spans="1:17" x14ac:dyDescent="0.25">
      <c r="A154" s="50"/>
      <c r="B154" s="10" t="s">
        <v>826</v>
      </c>
      <c r="C154" s="10" t="s">
        <v>213</v>
      </c>
      <c r="D154" s="10" t="s">
        <v>679</v>
      </c>
      <c r="E154" s="10" t="s">
        <v>680</v>
      </c>
      <c r="F154" s="10" t="s">
        <v>72</v>
      </c>
      <c r="G154" s="11">
        <f t="shared" si="22"/>
        <v>1.0324535007603435</v>
      </c>
      <c r="H154" s="12">
        <f t="shared" si="23"/>
        <v>3.2453500760343479E-2</v>
      </c>
      <c r="I154" s="13">
        <f t="shared" si="24"/>
        <v>1.6622501362241531</v>
      </c>
      <c r="J154" s="13">
        <f t="shared" si="25"/>
        <v>4.2640329581402181</v>
      </c>
      <c r="K154" s="13">
        <f t="shared" si="26"/>
        <v>6.1018001894936305</v>
      </c>
      <c r="L154" s="19">
        <f t="shared" si="27"/>
        <v>0.6211180124223602</v>
      </c>
      <c r="M154" s="19">
        <f t="shared" si="28"/>
        <v>0.24213075060532688</v>
      </c>
      <c r="N154" s="19">
        <f t="shared" si="29"/>
        <v>0.16920473773265651</v>
      </c>
      <c r="O154" s="17">
        <f t="shared" si="30"/>
        <v>0.60159417539379934</v>
      </c>
      <c r="P154" s="17">
        <f t="shared" si="31"/>
        <v>0.23451976328910826</v>
      </c>
      <c r="Q154" s="17">
        <f t="shared" si="32"/>
        <v>0.16388606131709255</v>
      </c>
    </row>
    <row r="155" spans="1:17" x14ac:dyDescent="0.25">
      <c r="A155" s="50"/>
      <c r="B155" s="10" t="s">
        <v>828</v>
      </c>
      <c r="C155" s="10" t="s">
        <v>361</v>
      </c>
      <c r="D155" s="10" t="s">
        <v>526</v>
      </c>
      <c r="E155" s="10" t="s">
        <v>612</v>
      </c>
      <c r="F155" s="10" t="s">
        <v>72</v>
      </c>
      <c r="G155" s="11">
        <f t="shared" si="22"/>
        <v>1.033180101042283</v>
      </c>
      <c r="H155" s="12">
        <f t="shared" si="23"/>
        <v>3.3180101042282972E-2</v>
      </c>
      <c r="I155" s="13">
        <f t="shared" si="24"/>
        <v>1.7874015748031495</v>
      </c>
      <c r="J155" s="13">
        <f t="shared" si="25"/>
        <v>3.9364161849710984</v>
      </c>
      <c r="K155" s="13">
        <f t="shared" si="26"/>
        <v>5.3622047244094491</v>
      </c>
      <c r="L155" s="19">
        <f t="shared" si="27"/>
        <v>0.5780346820809249</v>
      </c>
      <c r="M155" s="19">
        <f t="shared" si="28"/>
        <v>0.26246719160104987</v>
      </c>
      <c r="N155" s="19">
        <f t="shared" si="29"/>
        <v>0.19267822736030826</v>
      </c>
      <c r="O155" s="17">
        <f t="shared" si="30"/>
        <v>0.55947136563876654</v>
      </c>
      <c r="P155" s="17">
        <f t="shared" si="31"/>
        <v>0.25403817914831128</v>
      </c>
      <c r="Q155" s="17">
        <f t="shared" si="32"/>
        <v>0.18649045521292215</v>
      </c>
    </row>
    <row r="156" spans="1:17" x14ac:dyDescent="0.25">
      <c r="A156" s="50"/>
      <c r="B156" s="10" t="s">
        <v>829</v>
      </c>
      <c r="C156" s="10" t="s">
        <v>213</v>
      </c>
      <c r="D156" s="10" t="s">
        <v>229</v>
      </c>
      <c r="E156" s="10" t="s">
        <v>852</v>
      </c>
      <c r="F156" s="10" t="s">
        <v>68</v>
      </c>
      <c r="G156" s="11">
        <f t="shared" si="22"/>
        <v>1.0337957395204171</v>
      </c>
      <c r="H156" s="12">
        <f t="shared" si="23"/>
        <v>3.3795739520417145E-2</v>
      </c>
      <c r="I156" s="13">
        <f t="shared" si="24"/>
        <v>1.6644111406278717</v>
      </c>
      <c r="J156" s="13">
        <f t="shared" si="25"/>
        <v>4.4039698503569769</v>
      </c>
      <c r="K156" s="13">
        <f t="shared" si="26"/>
        <v>5.8099320561047447</v>
      </c>
      <c r="L156" s="19">
        <f t="shared" si="27"/>
        <v>0.6211180124223602</v>
      </c>
      <c r="M156" s="19">
        <f t="shared" si="28"/>
        <v>0.23474178403755869</v>
      </c>
      <c r="N156" s="19">
        <f t="shared" si="29"/>
        <v>0.17793594306049823</v>
      </c>
      <c r="O156" s="17">
        <f t="shared" si="30"/>
        <v>0.60081308974101588</v>
      </c>
      <c r="P156" s="17">
        <f t="shared" si="31"/>
        <v>0.22706785785986749</v>
      </c>
      <c r="Q156" s="17">
        <f t="shared" si="32"/>
        <v>0.17211905239911662</v>
      </c>
    </row>
    <row r="157" spans="1:17" x14ac:dyDescent="0.25">
      <c r="A157" s="50"/>
      <c r="B157" s="10" t="s">
        <v>830</v>
      </c>
      <c r="C157" s="10" t="s">
        <v>123</v>
      </c>
      <c r="D157" s="10" t="s">
        <v>74</v>
      </c>
      <c r="E157" s="10" t="s">
        <v>120</v>
      </c>
      <c r="F157" s="10" t="s">
        <v>72</v>
      </c>
      <c r="G157" s="11">
        <f t="shared" si="22"/>
        <v>1.0316298958097039</v>
      </c>
      <c r="H157" s="12">
        <f t="shared" si="23"/>
        <v>3.1629895809703878E-2</v>
      </c>
      <c r="I157" s="13">
        <f t="shared" si="24"/>
        <v>3.6416535322082546</v>
      </c>
      <c r="J157" s="13">
        <f t="shared" si="25"/>
        <v>3.8892447072025838</v>
      </c>
      <c r="K157" s="13">
        <f t="shared" si="26"/>
        <v>2.1354738843260868</v>
      </c>
      <c r="L157" s="19">
        <f t="shared" si="27"/>
        <v>0.28328611898016998</v>
      </c>
      <c r="M157" s="19">
        <f t="shared" si="28"/>
        <v>0.26525198938992045</v>
      </c>
      <c r="N157" s="19">
        <f t="shared" si="29"/>
        <v>0.48309178743961356</v>
      </c>
      <c r="O157" s="17">
        <f t="shared" si="30"/>
        <v>0.27460053274030494</v>
      </c>
      <c r="P157" s="17">
        <f t="shared" si="31"/>
        <v>0.25711933171704943</v>
      </c>
      <c r="Q157" s="17">
        <f t="shared" si="32"/>
        <v>0.46828013554264569</v>
      </c>
    </row>
    <row r="158" spans="1:17" x14ac:dyDescent="0.25">
      <c r="A158" s="50"/>
      <c r="B158" s="10" t="s">
        <v>832</v>
      </c>
      <c r="C158" s="10" t="s">
        <v>246</v>
      </c>
      <c r="D158" s="10" t="s">
        <v>286</v>
      </c>
      <c r="E158" s="10" t="s">
        <v>853</v>
      </c>
      <c r="F158" s="10" t="s">
        <v>72</v>
      </c>
      <c r="G158" s="11">
        <f t="shared" si="22"/>
        <v>1.0347678030604859</v>
      </c>
      <c r="H158" s="12">
        <f t="shared" si="23"/>
        <v>3.476780306048588E-2</v>
      </c>
      <c r="I158" s="13">
        <f t="shared" si="24"/>
        <v>1.5314563485295192</v>
      </c>
      <c r="J158" s="13">
        <f t="shared" si="25"/>
        <v>4.666802791802791</v>
      </c>
      <c r="K158" s="13">
        <f t="shared" si="26"/>
        <v>7.5331096062803375</v>
      </c>
      <c r="L158" s="19">
        <f t="shared" si="27"/>
        <v>0.67567567567567566</v>
      </c>
      <c r="M158" s="19">
        <f t="shared" si="28"/>
        <v>0.22172949002217296</v>
      </c>
      <c r="N158" s="19">
        <f t="shared" si="29"/>
        <v>0.13736263736263735</v>
      </c>
      <c r="O158" s="17">
        <f t="shared" si="30"/>
        <v>0.6529732309772881</v>
      </c>
      <c r="P158" s="17">
        <f t="shared" si="31"/>
        <v>0.21427946382403248</v>
      </c>
      <c r="Q158" s="17">
        <f t="shared" si="32"/>
        <v>0.13274730519867944</v>
      </c>
    </row>
    <row r="159" spans="1:17" x14ac:dyDescent="0.25">
      <c r="A159" s="50"/>
      <c r="B159" s="10" t="s">
        <v>833</v>
      </c>
      <c r="C159" s="10" t="s">
        <v>465</v>
      </c>
      <c r="D159" s="10" t="s">
        <v>208</v>
      </c>
      <c r="E159" s="10" t="s">
        <v>96</v>
      </c>
      <c r="F159" s="10" t="s">
        <v>72</v>
      </c>
      <c r="G159" s="11">
        <f t="shared" si="22"/>
        <v>1.0320333834494186</v>
      </c>
      <c r="H159" s="12">
        <f t="shared" si="23"/>
        <v>3.203338344941864E-2</v>
      </c>
      <c r="I159" s="13">
        <f t="shared" si="24"/>
        <v>2.0124650977263663</v>
      </c>
      <c r="J159" s="13">
        <f t="shared" si="25"/>
        <v>3.5605151729004945</v>
      </c>
      <c r="K159" s="13">
        <f t="shared" si="26"/>
        <v>4.4996655518394659</v>
      </c>
      <c r="L159" s="19">
        <f t="shared" si="27"/>
        <v>0.51282051282051289</v>
      </c>
      <c r="M159" s="19">
        <f t="shared" si="28"/>
        <v>0.28985507246376813</v>
      </c>
      <c r="N159" s="19">
        <f t="shared" si="29"/>
        <v>0.2293577981651376</v>
      </c>
      <c r="O159" s="17">
        <f t="shared" si="30"/>
        <v>0.49690302760021798</v>
      </c>
      <c r="P159" s="17">
        <f t="shared" si="31"/>
        <v>0.28085823299142754</v>
      </c>
      <c r="Q159" s="17">
        <f t="shared" si="32"/>
        <v>0.22223873940835434</v>
      </c>
    </row>
    <row r="160" spans="1:17" x14ac:dyDescent="0.25">
      <c r="A160" s="50"/>
      <c r="B160" s="10" t="s">
        <v>842</v>
      </c>
      <c r="C160" s="10" t="s">
        <v>540</v>
      </c>
      <c r="D160" s="10" t="s">
        <v>124</v>
      </c>
      <c r="E160" s="10" t="s">
        <v>854</v>
      </c>
      <c r="F160" s="10" t="s">
        <v>72</v>
      </c>
      <c r="G160" s="11">
        <f t="shared" si="22"/>
        <v>1.0336396655212277</v>
      </c>
      <c r="H160" s="12">
        <f t="shared" si="23"/>
        <v>3.3639665521227657E-2</v>
      </c>
      <c r="I160" s="13">
        <f t="shared" si="24"/>
        <v>1.7365146380756624</v>
      </c>
      <c r="J160" s="13">
        <f t="shared" si="25"/>
        <v>3.9588399189463019</v>
      </c>
      <c r="K160" s="13">
        <f t="shared" si="26"/>
        <v>5.8297277135397234</v>
      </c>
      <c r="L160" s="19">
        <f t="shared" si="27"/>
        <v>0.59523809523809523</v>
      </c>
      <c r="M160" s="19">
        <f t="shared" si="28"/>
        <v>0.2610966057441253</v>
      </c>
      <c r="N160" s="19">
        <f t="shared" si="29"/>
        <v>0.1773049645390071</v>
      </c>
      <c r="O160" s="17">
        <f t="shared" si="30"/>
        <v>0.57586615054864199</v>
      </c>
      <c r="P160" s="17">
        <f t="shared" si="31"/>
        <v>0.25259925141559231</v>
      </c>
      <c r="Q160" s="17">
        <f t="shared" si="32"/>
        <v>0.17153459803576571</v>
      </c>
    </row>
    <row r="161" spans="1:17" x14ac:dyDescent="0.25">
      <c r="A161" s="50"/>
      <c r="B161" s="10" t="s">
        <v>843</v>
      </c>
      <c r="C161" s="10" t="s">
        <v>204</v>
      </c>
      <c r="D161" s="10" t="s">
        <v>116</v>
      </c>
      <c r="E161" s="10" t="s">
        <v>814</v>
      </c>
      <c r="F161" s="10" t="s">
        <v>68</v>
      </c>
      <c r="G161" s="11">
        <f t="shared" si="22"/>
        <v>1.0339740017662375</v>
      </c>
      <c r="H161" s="12">
        <f t="shared" si="23"/>
        <v>3.3974001766237549E-2</v>
      </c>
      <c r="I161" s="13">
        <f t="shared" si="24"/>
        <v>1.7060571029142919</v>
      </c>
      <c r="J161" s="13">
        <f t="shared" si="25"/>
        <v>4.2186139272062491</v>
      </c>
      <c r="K161" s="13">
        <f t="shared" si="26"/>
        <v>5.6558377896613194</v>
      </c>
      <c r="L161" s="19">
        <f t="shared" si="27"/>
        <v>0.60606060606060608</v>
      </c>
      <c r="M161" s="19">
        <f t="shared" si="28"/>
        <v>0.24509803921568626</v>
      </c>
      <c r="N161" s="19">
        <f t="shared" si="29"/>
        <v>0.18281535648994515</v>
      </c>
      <c r="O161" s="17">
        <f t="shared" si="30"/>
        <v>0.58614685187957483</v>
      </c>
      <c r="P161" s="17">
        <f t="shared" si="31"/>
        <v>0.23704468274541629</v>
      </c>
      <c r="Q161" s="17">
        <f t="shared" si="32"/>
        <v>0.17680846537500886</v>
      </c>
    </row>
    <row r="162" spans="1:17" x14ac:dyDescent="0.25">
      <c r="A162" s="50"/>
      <c r="B162" s="10" t="s">
        <v>834</v>
      </c>
      <c r="C162" s="10" t="s">
        <v>358</v>
      </c>
      <c r="D162" s="10" t="s">
        <v>89</v>
      </c>
      <c r="E162" s="10" t="s">
        <v>78</v>
      </c>
      <c r="F162" s="10" t="s">
        <v>72</v>
      </c>
      <c r="G162" s="11">
        <f t="shared" si="22"/>
        <v>1.0330871855693715</v>
      </c>
      <c r="H162" s="12">
        <f t="shared" si="23"/>
        <v>3.3087185569371513E-2</v>
      </c>
      <c r="I162" s="13">
        <f t="shared" si="24"/>
        <v>1.9215421651590312</v>
      </c>
      <c r="J162" s="13">
        <f t="shared" si="25"/>
        <v>3.8017608428952872</v>
      </c>
      <c r="K162" s="13">
        <f t="shared" si="26"/>
        <v>4.6178997194950906</v>
      </c>
      <c r="L162" s="19">
        <f t="shared" si="27"/>
        <v>0.5376344086021505</v>
      </c>
      <c r="M162" s="19">
        <f t="shared" si="28"/>
        <v>0.27173913043478259</v>
      </c>
      <c r="N162" s="19">
        <f t="shared" si="29"/>
        <v>0.2237136465324385</v>
      </c>
      <c r="O162" s="17">
        <f t="shared" si="30"/>
        <v>0.52041533000512519</v>
      </c>
      <c r="P162" s="17">
        <f t="shared" si="31"/>
        <v>0.26303600918737308</v>
      </c>
      <c r="Q162" s="17">
        <f t="shared" si="32"/>
        <v>0.21654866080750179</v>
      </c>
    </row>
    <row r="163" spans="1:17" x14ac:dyDescent="0.25">
      <c r="A163" s="50"/>
      <c r="B163" s="10" t="s">
        <v>835</v>
      </c>
      <c r="C163" s="10" t="s">
        <v>358</v>
      </c>
      <c r="D163" s="10" t="s">
        <v>155</v>
      </c>
      <c r="E163" s="10" t="s">
        <v>92</v>
      </c>
      <c r="F163" s="10" t="s">
        <v>72</v>
      </c>
      <c r="G163" s="11">
        <f t="shared" si="22"/>
        <v>1.0311513083690502</v>
      </c>
      <c r="H163" s="12">
        <f t="shared" si="23"/>
        <v>3.1151308369050223E-2</v>
      </c>
      <c r="I163" s="13">
        <f t="shared" si="24"/>
        <v>1.9179414335664335</v>
      </c>
      <c r="J163" s="13">
        <f t="shared" si="25"/>
        <v>3.9596210241371526</v>
      </c>
      <c r="K163" s="13">
        <f t="shared" si="26"/>
        <v>4.4236391129032251</v>
      </c>
      <c r="L163" s="19">
        <f t="shared" si="27"/>
        <v>0.5376344086021505</v>
      </c>
      <c r="M163" s="19">
        <f t="shared" si="28"/>
        <v>0.26041666666666669</v>
      </c>
      <c r="N163" s="19">
        <f t="shared" si="29"/>
        <v>0.23310023310023309</v>
      </c>
      <c r="O163" s="17">
        <f t="shared" si="30"/>
        <v>0.52139235458326216</v>
      </c>
      <c r="P163" s="17">
        <f t="shared" si="31"/>
        <v>0.25254942175126766</v>
      </c>
      <c r="Q163" s="17">
        <f t="shared" si="32"/>
        <v>0.22605822366547032</v>
      </c>
    </row>
    <row r="164" spans="1:17" x14ac:dyDescent="0.25">
      <c r="A164" s="50"/>
      <c r="B164" s="10" t="s">
        <v>836</v>
      </c>
      <c r="C164" s="10" t="s">
        <v>430</v>
      </c>
      <c r="D164" s="10" t="s">
        <v>254</v>
      </c>
      <c r="E164" s="10" t="s">
        <v>732</v>
      </c>
      <c r="F164" s="10" t="s">
        <v>68</v>
      </c>
      <c r="G164" s="11">
        <f t="shared" si="22"/>
        <v>1.0339839481410258</v>
      </c>
      <c r="H164" s="12">
        <f t="shared" si="23"/>
        <v>3.3983948141025788E-2</v>
      </c>
      <c r="I164" s="13">
        <f t="shared" si="24"/>
        <v>1.7577727118397437</v>
      </c>
      <c r="J164" s="13">
        <f t="shared" si="25"/>
        <v>4.0221975582685907</v>
      </c>
      <c r="K164" s="13">
        <f t="shared" si="26"/>
        <v>5.4801149251474364</v>
      </c>
      <c r="L164" s="19">
        <f t="shared" si="27"/>
        <v>0.58823529411764708</v>
      </c>
      <c r="M164" s="19">
        <f t="shared" si="28"/>
        <v>0.25706940874035988</v>
      </c>
      <c r="N164" s="19">
        <f t="shared" si="29"/>
        <v>0.18867924528301888</v>
      </c>
      <c r="O164" s="17">
        <f t="shared" si="30"/>
        <v>0.56890176600441511</v>
      </c>
      <c r="P164" s="17">
        <f t="shared" si="31"/>
        <v>0.24862030905077262</v>
      </c>
      <c r="Q164" s="17">
        <f t="shared" si="32"/>
        <v>0.18247792494481238</v>
      </c>
    </row>
    <row r="165" spans="1:17" x14ac:dyDescent="0.25">
      <c r="A165" s="50"/>
      <c r="B165" s="10" t="s">
        <v>838</v>
      </c>
      <c r="C165" s="10" t="s">
        <v>73</v>
      </c>
      <c r="D165" s="10" t="s">
        <v>283</v>
      </c>
      <c r="E165" s="10" t="s">
        <v>572</v>
      </c>
      <c r="F165" s="10" t="s">
        <v>72</v>
      </c>
      <c r="G165" s="11">
        <f t="shared" si="22"/>
        <v>1.0327101448191032</v>
      </c>
      <c r="H165" s="12">
        <f t="shared" si="23"/>
        <v>3.2710144819103171E-2</v>
      </c>
      <c r="I165" s="13">
        <f t="shared" si="24"/>
        <v>1.951822173708105</v>
      </c>
      <c r="J165" s="13">
        <f t="shared" si="25"/>
        <v>3.5731771010740969</v>
      </c>
      <c r="K165" s="13">
        <f t="shared" si="26"/>
        <v>4.8124292748570205</v>
      </c>
      <c r="L165" s="19">
        <f t="shared" si="27"/>
        <v>0.52910052910052918</v>
      </c>
      <c r="M165" s="19">
        <f t="shared" si="28"/>
        <v>0.28901734104046245</v>
      </c>
      <c r="N165" s="19">
        <f t="shared" si="29"/>
        <v>0.21459227467811159</v>
      </c>
      <c r="O165" s="17">
        <f t="shared" si="30"/>
        <v>0.51234175606283994</v>
      </c>
      <c r="P165" s="17">
        <f t="shared" si="31"/>
        <v>0.27986298235802531</v>
      </c>
      <c r="Q165" s="17">
        <f t="shared" si="32"/>
        <v>0.20779526157913467</v>
      </c>
    </row>
    <row r="166" spans="1:17" x14ac:dyDescent="0.25">
      <c r="A166" s="50"/>
      <c r="B166" s="10" t="s">
        <v>839</v>
      </c>
      <c r="C166" s="10" t="s">
        <v>189</v>
      </c>
      <c r="D166" s="10" t="s">
        <v>142</v>
      </c>
      <c r="E166" s="10" t="s">
        <v>564</v>
      </c>
      <c r="F166" s="10" t="s">
        <v>72</v>
      </c>
      <c r="G166" s="11">
        <f t="shared" si="22"/>
        <v>1.0321832160864262</v>
      </c>
      <c r="H166" s="12">
        <f t="shared" si="23"/>
        <v>3.2183216086426158E-2</v>
      </c>
      <c r="I166" s="13">
        <f t="shared" si="24"/>
        <v>1.9095389497598885</v>
      </c>
      <c r="J166" s="13">
        <f t="shared" si="25"/>
        <v>3.9119743889675553</v>
      </c>
      <c r="K166" s="13">
        <f t="shared" si="26"/>
        <v>4.5312843186194103</v>
      </c>
      <c r="L166" s="19">
        <f t="shared" si="27"/>
        <v>0.54054054054054046</v>
      </c>
      <c r="M166" s="19">
        <f t="shared" si="28"/>
        <v>0.26385224274406333</v>
      </c>
      <c r="N166" s="19">
        <f t="shared" si="29"/>
        <v>0.22779043280182235</v>
      </c>
      <c r="O166" s="17">
        <f t="shared" si="30"/>
        <v>0.52368662085983797</v>
      </c>
      <c r="P166" s="17">
        <f t="shared" si="31"/>
        <v>0.25562539540651724</v>
      </c>
      <c r="Q166" s="17">
        <f t="shared" si="32"/>
        <v>0.22068798373364476</v>
      </c>
    </row>
    <row r="167" spans="1:17" x14ac:dyDescent="0.25">
      <c r="A167" s="50"/>
      <c r="B167" s="10" t="s">
        <v>840</v>
      </c>
      <c r="C167" s="10" t="s">
        <v>127</v>
      </c>
      <c r="D167" s="10" t="s">
        <v>268</v>
      </c>
      <c r="E167" s="10" t="s">
        <v>200</v>
      </c>
      <c r="F167" s="10" t="s">
        <v>76</v>
      </c>
      <c r="G167" s="11">
        <f t="shared" si="22"/>
        <v>1.028346653793202</v>
      </c>
      <c r="H167" s="12">
        <f t="shared" si="23"/>
        <v>2.8346653793202004E-2</v>
      </c>
      <c r="I167" s="13">
        <f t="shared" si="24"/>
        <v>2.1183941068139962</v>
      </c>
      <c r="J167" s="13">
        <f t="shared" si="25"/>
        <v>3.7226148867313915</v>
      </c>
      <c r="K167" s="13">
        <f t="shared" si="26"/>
        <v>3.8562999517245076</v>
      </c>
      <c r="L167" s="19">
        <f t="shared" si="27"/>
        <v>0.4854368932038835</v>
      </c>
      <c r="M167" s="19">
        <f t="shared" si="28"/>
        <v>0.27624309392265195</v>
      </c>
      <c r="N167" s="19">
        <f t="shared" si="29"/>
        <v>0.26666666666666666</v>
      </c>
      <c r="O167" s="17">
        <f t="shared" si="30"/>
        <v>0.47205569387840263</v>
      </c>
      <c r="P167" s="17">
        <f t="shared" si="31"/>
        <v>0.26862837828439484</v>
      </c>
      <c r="Q167" s="17">
        <f t="shared" si="32"/>
        <v>0.25931592783720253</v>
      </c>
    </row>
    <row r="168" spans="1:17" x14ac:dyDescent="0.25">
      <c r="A168" s="50"/>
      <c r="B168" s="10" t="s">
        <v>844</v>
      </c>
      <c r="C168" s="10" t="s">
        <v>223</v>
      </c>
      <c r="D168" s="10" t="s">
        <v>163</v>
      </c>
      <c r="E168" s="10" t="s">
        <v>855</v>
      </c>
      <c r="F168" s="10" t="s">
        <v>72</v>
      </c>
      <c r="G168" s="11">
        <f t="shared" si="22"/>
        <v>1.0313254966192795</v>
      </c>
      <c r="H168" s="12">
        <f t="shared" si="23"/>
        <v>3.1325496619279525E-2</v>
      </c>
      <c r="I168" s="13">
        <f t="shared" si="24"/>
        <v>1.557301499895112</v>
      </c>
      <c r="J168" s="13">
        <f t="shared" si="25"/>
        <v>4.6822177546515293</v>
      </c>
      <c r="K168" s="13">
        <f t="shared" si="26"/>
        <v>6.9305073372815578</v>
      </c>
      <c r="L168" s="19">
        <f t="shared" si="27"/>
        <v>0.66225165562913912</v>
      </c>
      <c r="M168" s="19">
        <f t="shared" si="28"/>
        <v>0.22026431718061673</v>
      </c>
      <c r="N168" s="19">
        <f t="shared" si="29"/>
        <v>0.14880952380952381</v>
      </c>
      <c r="O168" s="17">
        <f t="shared" si="30"/>
        <v>0.64213641357653117</v>
      </c>
      <c r="P168" s="17">
        <f t="shared" si="31"/>
        <v>0.21357400539659957</v>
      </c>
      <c r="Q168" s="17">
        <f t="shared" si="32"/>
        <v>0.14428958102686937</v>
      </c>
    </row>
    <row r="169" spans="1:17" x14ac:dyDescent="0.25">
      <c r="A169" s="49" t="s">
        <v>828</v>
      </c>
      <c r="B169" s="10" t="s">
        <v>820</v>
      </c>
      <c r="C169" s="10" t="s">
        <v>285</v>
      </c>
      <c r="D169" s="10" t="s">
        <v>161</v>
      </c>
      <c r="E169" s="10" t="s">
        <v>273</v>
      </c>
      <c r="F169" s="10" t="s">
        <v>72</v>
      </c>
      <c r="G169" s="11">
        <f t="shared" si="22"/>
        <v>1.0284961147188385</v>
      </c>
      <c r="H169" s="12">
        <f t="shared" si="23"/>
        <v>2.8496114718838506E-2</v>
      </c>
      <c r="I169" s="13">
        <f t="shared" si="24"/>
        <v>1.9952824625545467</v>
      </c>
      <c r="J169" s="13">
        <f t="shared" si="25"/>
        <v>3.7642957798709489</v>
      </c>
      <c r="K169" s="13">
        <f t="shared" si="26"/>
        <v>4.2888287983775566</v>
      </c>
      <c r="L169" s="19">
        <f t="shared" si="27"/>
        <v>0.51546391752577325</v>
      </c>
      <c r="M169" s="19">
        <f t="shared" si="28"/>
        <v>0.27322404371584696</v>
      </c>
      <c r="N169" s="19">
        <f t="shared" si="29"/>
        <v>0.23980815347721823</v>
      </c>
      <c r="O169" s="17">
        <f t="shared" si="30"/>
        <v>0.50118217283366828</v>
      </c>
      <c r="P169" s="17">
        <f t="shared" si="31"/>
        <v>0.26565393860582415</v>
      </c>
      <c r="Q169" s="17">
        <f t="shared" si="32"/>
        <v>0.23316388856050752</v>
      </c>
    </row>
    <row r="170" spans="1:17" x14ac:dyDescent="0.25">
      <c r="A170" s="50"/>
      <c r="B170" s="10" t="s">
        <v>821</v>
      </c>
      <c r="C170" s="10" t="s">
        <v>531</v>
      </c>
      <c r="D170" s="10" t="s">
        <v>341</v>
      </c>
      <c r="E170" s="10" t="s">
        <v>332</v>
      </c>
      <c r="F170" s="10" t="s">
        <v>76</v>
      </c>
      <c r="G170" s="11">
        <f t="shared" si="22"/>
        <v>1.0490214642463775</v>
      </c>
      <c r="H170" s="12">
        <f t="shared" si="23"/>
        <v>4.9021464246377544E-2</v>
      </c>
      <c r="I170" s="13">
        <f t="shared" si="24"/>
        <v>2.8638285973926108</v>
      </c>
      <c r="J170" s="13">
        <f t="shared" si="25"/>
        <v>3.1155937488117416</v>
      </c>
      <c r="K170" s="13">
        <f t="shared" si="26"/>
        <v>3.0316720316720311</v>
      </c>
      <c r="L170" s="19">
        <f t="shared" si="27"/>
        <v>0.36630036630036628</v>
      </c>
      <c r="M170" s="19">
        <f t="shared" si="28"/>
        <v>0.33670033670033667</v>
      </c>
      <c r="N170" s="19">
        <f t="shared" si="29"/>
        <v>0.34602076124567471</v>
      </c>
      <c r="O170" s="17">
        <f t="shared" si="30"/>
        <v>0.34918290882019121</v>
      </c>
      <c r="P170" s="17">
        <f t="shared" si="31"/>
        <v>0.32096610810744847</v>
      </c>
      <c r="Q170" s="17">
        <f t="shared" si="32"/>
        <v>0.32985098307236055</v>
      </c>
    </row>
    <row r="171" spans="1:17" x14ac:dyDescent="0.25">
      <c r="A171" s="50"/>
      <c r="B171" s="10" t="s">
        <v>841</v>
      </c>
      <c r="C171" s="10" t="s">
        <v>551</v>
      </c>
      <c r="D171" s="10" t="s">
        <v>653</v>
      </c>
      <c r="E171" s="10" t="s">
        <v>450</v>
      </c>
      <c r="F171" s="10" t="s">
        <v>72</v>
      </c>
      <c r="G171" s="11">
        <f t="shared" si="22"/>
        <v>1.0339564975787887</v>
      </c>
      <c r="H171" s="12">
        <f t="shared" si="23"/>
        <v>3.3956497578788714E-2</v>
      </c>
      <c r="I171" s="13">
        <f t="shared" si="24"/>
        <v>2.4814955941890928</v>
      </c>
      <c r="J171" s="13">
        <f t="shared" si="25"/>
        <v>3.3396794871794877</v>
      </c>
      <c r="K171" s="13">
        <f t="shared" si="26"/>
        <v>3.3603586171310633</v>
      </c>
      <c r="L171" s="19">
        <f t="shared" si="27"/>
        <v>0.41666666666666669</v>
      </c>
      <c r="M171" s="19">
        <f t="shared" si="28"/>
        <v>0.30959752321981426</v>
      </c>
      <c r="N171" s="19">
        <f t="shared" si="29"/>
        <v>0.30769230769230771</v>
      </c>
      <c r="O171" s="17">
        <f t="shared" si="30"/>
        <v>0.40298278277894006</v>
      </c>
      <c r="P171" s="17">
        <f t="shared" si="31"/>
        <v>0.29942993147661179</v>
      </c>
      <c r="Q171" s="17">
        <f t="shared" si="32"/>
        <v>0.29758728574444804</v>
      </c>
    </row>
    <row r="172" spans="1:17" x14ac:dyDescent="0.25">
      <c r="A172" s="50"/>
      <c r="B172" s="10" t="s">
        <v>822</v>
      </c>
      <c r="C172" s="10" t="s">
        <v>530</v>
      </c>
      <c r="D172" s="10" t="s">
        <v>154</v>
      </c>
      <c r="E172" s="10" t="s">
        <v>228</v>
      </c>
      <c r="F172" s="10" t="s">
        <v>76</v>
      </c>
      <c r="G172" s="11">
        <f t="shared" si="22"/>
        <v>1.0336835430583038</v>
      </c>
      <c r="H172" s="12">
        <f t="shared" si="23"/>
        <v>3.3683543058303789E-2</v>
      </c>
      <c r="I172" s="13">
        <f t="shared" si="24"/>
        <v>5.2821229050279328</v>
      </c>
      <c r="J172" s="13">
        <f t="shared" si="25"/>
        <v>3.7005870841487276</v>
      </c>
      <c r="K172" s="13">
        <f t="shared" si="26"/>
        <v>1.8502935420743638</v>
      </c>
      <c r="L172" s="19">
        <f t="shared" si="27"/>
        <v>0.19569471624266144</v>
      </c>
      <c r="M172" s="19">
        <f t="shared" si="28"/>
        <v>0.27932960893854747</v>
      </c>
      <c r="N172" s="19">
        <f t="shared" si="29"/>
        <v>0.55865921787709494</v>
      </c>
      <c r="O172" s="17">
        <f t="shared" si="30"/>
        <v>0.18931782125859334</v>
      </c>
      <c r="P172" s="17">
        <f t="shared" si="31"/>
        <v>0.27022739291380227</v>
      </c>
      <c r="Q172" s="17">
        <f t="shared" si="32"/>
        <v>0.54045478582760453</v>
      </c>
    </row>
    <row r="173" spans="1:17" x14ac:dyDescent="0.25">
      <c r="A173" s="50"/>
      <c r="B173" s="10" t="s">
        <v>823</v>
      </c>
      <c r="C173" s="10" t="s">
        <v>348</v>
      </c>
      <c r="D173" s="10" t="s">
        <v>652</v>
      </c>
      <c r="E173" s="10" t="s">
        <v>310</v>
      </c>
      <c r="F173" s="10" t="s">
        <v>72</v>
      </c>
      <c r="G173" s="11">
        <f t="shared" si="22"/>
        <v>1.0339296151158179</v>
      </c>
      <c r="H173" s="12">
        <f t="shared" si="23"/>
        <v>3.3929615115817935E-2</v>
      </c>
      <c r="I173" s="13">
        <f t="shared" si="24"/>
        <v>2.2643058571036412</v>
      </c>
      <c r="J173" s="13">
        <f t="shared" si="25"/>
        <v>3.442985618335674</v>
      </c>
      <c r="K173" s="13">
        <f t="shared" si="26"/>
        <v>3.7324859105681027</v>
      </c>
      <c r="L173" s="19">
        <f t="shared" si="27"/>
        <v>0.45662100456621008</v>
      </c>
      <c r="M173" s="19">
        <f t="shared" si="28"/>
        <v>0.3003003003003003</v>
      </c>
      <c r="N173" s="19">
        <f t="shared" si="29"/>
        <v>0.2770083102493075</v>
      </c>
      <c r="O173" s="17">
        <f t="shared" si="30"/>
        <v>0.44163644980326888</v>
      </c>
      <c r="P173" s="17">
        <f t="shared" si="31"/>
        <v>0.29044559311386148</v>
      </c>
      <c r="Q173" s="17">
        <f t="shared" si="32"/>
        <v>0.26791795708286947</v>
      </c>
    </row>
    <row r="174" spans="1:17" x14ac:dyDescent="0.25">
      <c r="A174" s="50"/>
      <c r="B174" s="10" t="s">
        <v>824</v>
      </c>
      <c r="C174" s="10" t="s">
        <v>397</v>
      </c>
      <c r="D174" s="10" t="s">
        <v>653</v>
      </c>
      <c r="E174" s="10" t="s">
        <v>387</v>
      </c>
      <c r="F174" s="10" t="s">
        <v>68</v>
      </c>
      <c r="G174" s="11">
        <f t="shared" si="22"/>
        <v>1.0343667380315558</v>
      </c>
      <c r="H174" s="12">
        <f t="shared" si="23"/>
        <v>3.4366738031555766E-2</v>
      </c>
      <c r="I174" s="13">
        <f t="shared" si="24"/>
        <v>2.5652295103182583</v>
      </c>
      <c r="J174" s="13">
        <f t="shared" si="25"/>
        <v>3.341004563841925</v>
      </c>
      <c r="K174" s="13">
        <f t="shared" si="26"/>
        <v>3.2168805552781383</v>
      </c>
      <c r="L174" s="19">
        <f t="shared" si="27"/>
        <v>0.40322580645161293</v>
      </c>
      <c r="M174" s="19">
        <f t="shared" si="28"/>
        <v>0.30959752321981426</v>
      </c>
      <c r="N174" s="19">
        <f t="shared" si="29"/>
        <v>0.32154340836012862</v>
      </c>
      <c r="O174" s="17">
        <f t="shared" si="30"/>
        <v>0.38982866678308786</v>
      </c>
      <c r="P174" s="17">
        <f t="shared" si="31"/>
        <v>0.2993111744959932</v>
      </c>
      <c r="Q174" s="17">
        <f t="shared" si="32"/>
        <v>0.31086015872091899</v>
      </c>
    </row>
    <row r="175" spans="1:17" x14ac:dyDescent="0.25">
      <c r="A175" s="50"/>
      <c r="B175" s="10" t="s">
        <v>825</v>
      </c>
      <c r="C175" s="10" t="s">
        <v>228</v>
      </c>
      <c r="D175" s="10" t="s">
        <v>191</v>
      </c>
      <c r="E175" s="10" t="s">
        <v>806</v>
      </c>
      <c r="F175" s="10" t="s">
        <v>72</v>
      </c>
      <c r="G175" s="11">
        <f t="shared" si="22"/>
        <v>1.035471577209113</v>
      </c>
      <c r="H175" s="12">
        <f t="shared" si="23"/>
        <v>3.5471577209112981E-2</v>
      </c>
      <c r="I175" s="13">
        <f t="shared" si="24"/>
        <v>1.8534941232043123</v>
      </c>
      <c r="J175" s="13">
        <f t="shared" si="25"/>
        <v>3.7794712568132622</v>
      </c>
      <c r="K175" s="13">
        <f t="shared" si="26"/>
        <v>5.1048748756409266</v>
      </c>
      <c r="L175" s="19">
        <f t="shared" si="27"/>
        <v>0.55865921787709494</v>
      </c>
      <c r="M175" s="19">
        <f t="shared" si="28"/>
        <v>0.27397260273972601</v>
      </c>
      <c r="N175" s="19">
        <f t="shared" si="29"/>
        <v>0.20283975659229211</v>
      </c>
      <c r="O175" s="17">
        <f t="shared" si="30"/>
        <v>0.53952153798642988</v>
      </c>
      <c r="P175" s="17">
        <f t="shared" si="31"/>
        <v>0.2645872747933451</v>
      </c>
      <c r="Q175" s="17">
        <f t="shared" si="32"/>
        <v>0.19589118722022508</v>
      </c>
    </row>
    <row r="176" spans="1:17" x14ac:dyDescent="0.25">
      <c r="A176" s="50"/>
      <c r="B176" s="10" t="s">
        <v>826</v>
      </c>
      <c r="C176" s="10" t="s">
        <v>545</v>
      </c>
      <c r="D176" s="10" t="s">
        <v>162</v>
      </c>
      <c r="E176" s="10" t="s">
        <v>536</v>
      </c>
      <c r="F176" s="10" t="s">
        <v>68</v>
      </c>
      <c r="G176" s="11">
        <f t="shared" si="22"/>
        <v>1.0410571689068187</v>
      </c>
      <c r="H176" s="12">
        <f t="shared" si="23"/>
        <v>4.1057168906818653E-2</v>
      </c>
      <c r="I176" s="13">
        <f t="shared" si="24"/>
        <v>2.2695046282168647</v>
      </c>
      <c r="J176" s="13">
        <f t="shared" si="25"/>
        <v>3.5291838025941153</v>
      </c>
      <c r="K176" s="13">
        <f t="shared" si="26"/>
        <v>3.6228789477957291</v>
      </c>
      <c r="L176" s="19">
        <f t="shared" si="27"/>
        <v>0.4587155963302752</v>
      </c>
      <c r="M176" s="19">
        <f t="shared" si="28"/>
        <v>0.29498525073746312</v>
      </c>
      <c r="N176" s="19">
        <f t="shared" si="29"/>
        <v>0.28735632183908044</v>
      </c>
      <c r="O176" s="17">
        <f t="shared" si="30"/>
        <v>0.44062478990655052</v>
      </c>
      <c r="P176" s="17">
        <f t="shared" si="31"/>
        <v>0.28335163480716224</v>
      </c>
      <c r="Q176" s="17">
        <f t="shared" si="32"/>
        <v>0.27602357528628735</v>
      </c>
    </row>
    <row r="177" spans="1:17" x14ac:dyDescent="0.25">
      <c r="A177" s="50"/>
      <c r="B177" s="10" t="s">
        <v>827</v>
      </c>
      <c r="C177" s="10" t="s">
        <v>588</v>
      </c>
      <c r="D177" s="10" t="s">
        <v>467</v>
      </c>
      <c r="E177" s="10" t="s">
        <v>849</v>
      </c>
      <c r="F177" s="10" t="s">
        <v>68</v>
      </c>
      <c r="G177" s="11">
        <f t="shared" si="22"/>
        <v>1.0298111612788952</v>
      </c>
      <c r="H177" s="12">
        <f t="shared" si="23"/>
        <v>2.981116127889516E-2</v>
      </c>
      <c r="I177" s="13">
        <f t="shared" si="24"/>
        <v>3.3777806089947759</v>
      </c>
      <c r="J177" s="13">
        <f t="shared" si="25"/>
        <v>3.4395692786715095</v>
      </c>
      <c r="K177" s="13">
        <f t="shared" si="26"/>
        <v>2.4200562290054037</v>
      </c>
      <c r="L177" s="19">
        <f t="shared" si="27"/>
        <v>0.3048780487804878</v>
      </c>
      <c r="M177" s="19">
        <f t="shared" si="28"/>
        <v>0.29940119760479045</v>
      </c>
      <c r="N177" s="19">
        <f t="shared" si="29"/>
        <v>0.42553191489361702</v>
      </c>
      <c r="O177" s="17">
        <f t="shared" si="30"/>
        <v>0.29605238343102425</v>
      </c>
      <c r="P177" s="17">
        <f t="shared" si="31"/>
        <v>0.29073407714184418</v>
      </c>
      <c r="Q177" s="17">
        <f t="shared" si="32"/>
        <v>0.41321353942713168</v>
      </c>
    </row>
    <row r="178" spans="1:17" x14ac:dyDescent="0.25">
      <c r="A178" s="50"/>
      <c r="B178" s="10" t="s">
        <v>829</v>
      </c>
      <c r="C178" s="10" t="s">
        <v>522</v>
      </c>
      <c r="D178" s="10" t="s">
        <v>666</v>
      </c>
      <c r="E178" s="10" t="s">
        <v>171</v>
      </c>
      <c r="F178" s="10" t="s">
        <v>72</v>
      </c>
      <c r="G178" s="11">
        <f t="shared" si="22"/>
        <v>1.0300262831315448</v>
      </c>
      <c r="H178" s="12">
        <f t="shared" si="23"/>
        <v>3.0026283131544762E-2</v>
      </c>
      <c r="I178" s="13">
        <f t="shared" si="24"/>
        <v>2.6883685989733319</v>
      </c>
      <c r="J178" s="13">
        <f t="shared" si="25"/>
        <v>3.3578856830088357</v>
      </c>
      <c r="K178" s="13">
        <f t="shared" si="26"/>
        <v>3.0282772724067417</v>
      </c>
      <c r="L178" s="19">
        <f t="shared" si="27"/>
        <v>0.38314176245210729</v>
      </c>
      <c r="M178" s="19">
        <f t="shared" si="28"/>
        <v>0.30674846625766872</v>
      </c>
      <c r="N178" s="19">
        <f t="shared" si="29"/>
        <v>0.3401360544217687</v>
      </c>
      <c r="O178" s="17">
        <f t="shared" si="30"/>
        <v>0.37197280178837555</v>
      </c>
      <c r="P178" s="17">
        <f t="shared" si="31"/>
        <v>0.29780644560357677</v>
      </c>
      <c r="Q178" s="17">
        <f t="shared" si="32"/>
        <v>0.33022075260804767</v>
      </c>
    </row>
    <row r="179" spans="1:17" x14ac:dyDescent="0.25">
      <c r="A179" s="50"/>
      <c r="B179" s="10" t="s">
        <v>830</v>
      </c>
      <c r="C179" s="10" t="s">
        <v>749</v>
      </c>
      <c r="D179" s="10" t="s">
        <v>625</v>
      </c>
      <c r="E179" s="10" t="s">
        <v>263</v>
      </c>
      <c r="F179" s="10" t="s">
        <v>68</v>
      </c>
      <c r="G179" s="11">
        <f t="shared" si="22"/>
        <v>1.0313501699743681</v>
      </c>
      <c r="H179" s="12">
        <f t="shared" si="23"/>
        <v>3.1350169974368125E-2</v>
      </c>
      <c r="I179" s="13">
        <f t="shared" si="24"/>
        <v>7.3019592034185266</v>
      </c>
      <c r="J179" s="13">
        <f t="shared" si="25"/>
        <v>4.0738331713987543</v>
      </c>
      <c r="K179" s="13">
        <f t="shared" si="26"/>
        <v>1.6192197668597581</v>
      </c>
      <c r="L179" s="19">
        <f t="shared" si="27"/>
        <v>0.14124293785310735</v>
      </c>
      <c r="M179" s="19">
        <f t="shared" si="28"/>
        <v>0.25316455696202528</v>
      </c>
      <c r="N179" s="19">
        <f t="shared" si="29"/>
        <v>0.63694267515923564</v>
      </c>
      <c r="O179" s="17">
        <f t="shared" si="30"/>
        <v>0.13694954629872957</v>
      </c>
      <c r="P179" s="17">
        <f t="shared" si="31"/>
        <v>0.24546906020126719</v>
      </c>
      <c r="Q179" s="17">
        <f t="shared" si="32"/>
        <v>0.61758139350000341</v>
      </c>
    </row>
    <row r="180" spans="1:17" x14ac:dyDescent="0.25">
      <c r="A180" s="50"/>
      <c r="B180" s="10" t="s">
        <v>833</v>
      </c>
      <c r="C180" s="10" t="s">
        <v>178</v>
      </c>
      <c r="D180" s="10" t="s">
        <v>652</v>
      </c>
      <c r="E180" s="10" t="s">
        <v>363</v>
      </c>
      <c r="F180" s="10" t="s">
        <v>76</v>
      </c>
      <c r="G180" s="11">
        <f t="shared" si="22"/>
        <v>1.0302366549725333</v>
      </c>
      <c r="H180" s="12">
        <f t="shared" si="23"/>
        <v>3.023665497253325E-2</v>
      </c>
      <c r="I180" s="13">
        <f t="shared" si="24"/>
        <v>2.359241939887101</v>
      </c>
      <c r="J180" s="13">
        <f t="shared" si="25"/>
        <v>3.430688061058536</v>
      </c>
      <c r="K180" s="13">
        <f t="shared" si="26"/>
        <v>3.5131069934563386</v>
      </c>
      <c r="L180" s="19">
        <f t="shared" si="27"/>
        <v>0.4366812227074236</v>
      </c>
      <c r="M180" s="19">
        <f t="shared" si="28"/>
        <v>0.3003003003003003</v>
      </c>
      <c r="N180" s="19">
        <f t="shared" si="29"/>
        <v>0.29325513196480935</v>
      </c>
      <c r="O180" s="17">
        <f t="shared" si="30"/>
        <v>0.4238649640349535</v>
      </c>
      <c r="P180" s="17">
        <f t="shared" si="31"/>
        <v>0.29148671700902207</v>
      </c>
      <c r="Q180" s="17">
        <f t="shared" si="32"/>
        <v>0.28464831895602444</v>
      </c>
    </row>
    <row r="181" spans="1:17" x14ac:dyDescent="0.25">
      <c r="A181" s="50"/>
      <c r="B181" s="10" t="s">
        <v>842</v>
      </c>
      <c r="C181" s="10" t="s">
        <v>368</v>
      </c>
      <c r="D181" s="10" t="s">
        <v>380</v>
      </c>
      <c r="E181" s="10" t="s">
        <v>672</v>
      </c>
      <c r="F181" s="10" t="s">
        <v>76</v>
      </c>
      <c r="G181" s="11">
        <f t="shared" si="22"/>
        <v>1.029922385620915</v>
      </c>
      <c r="H181" s="12">
        <f t="shared" si="23"/>
        <v>2.9922385620914982E-2</v>
      </c>
      <c r="I181" s="13">
        <f t="shared" si="24"/>
        <v>2.6366013071895424</v>
      </c>
      <c r="J181" s="13">
        <f t="shared" si="25"/>
        <v>3.1515624999999998</v>
      </c>
      <c r="K181" s="13">
        <f t="shared" si="26"/>
        <v>3.2957516339869279</v>
      </c>
      <c r="L181" s="19">
        <f t="shared" si="27"/>
        <v>0.390625</v>
      </c>
      <c r="M181" s="19">
        <f t="shared" si="28"/>
        <v>0.32679738562091504</v>
      </c>
      <c r="N181" s="19">
        <f t="shared" si="29"/>
        <v>0.3125</v>
      </c>
      <c r="O181" s="17">
        <f t="shared" si="30"/>
        <v>0.37927615270203274</v>
      </c>
      <c r="P181" s="17">
        <f t="shared" si="31"/>
        <v>0.31730292513634112</v>
      </c>
      <c r="Q181" s="17">
        <f t="shared" si="32"/>
        <v>0.30342092216162619</v>
      </c>
    </row>
    <row r="182" spans="1:17" x14ac:dyDescent="0.25">
      <c r="A182" s="50"/>
      <c r="B182" s="10" t="s">
        <v>843</v>
      </c>
      <c r="C182" s="10" t="s">
        <v>276</v>
      </c>
      <c r="D182" s="10" t="s">
        <v>445</v>
      </c>
      <c r="E182" s="10" t="s">
        <v>353</v>
      </c>
      <c r="F182" s="10" t="s">
        <v>72</v>
      </c>
      <c r="G182" s="11">
        <f t="shared" si="22"/>
        <v>1.0346972498387403</v>
      </c>
      <c r="H182" s="12">
        <f t="shared" si="23"/>
        <v>3.4697249838740341E-2</v>
      </c>
      <c r="I182" s="13">
        <f t="shared" si="24"/>
        <v>2.8040295470629863</v>
      </c>
      <c r="J182" s="13">
        <f t="shared" si="25"/>
        <v>3.2489493644936447</v>
      </c>
      <c r="K182" s="13">
        <f t="shared" si="26"/>
        <v>2.979928079535572</v>
      </c>
      <c r="L182" s="19">
        <f t="shared" si="27"/>
        <v>0.36900369003690037</v>
      </c>
      <c r="M182" s="19">
        <f t="shared" si="28"/>
        <v>0.31847133757961782</v>
      </c>
      <c r="N182" s="19">
        <f t="shared" si="29"/>
        <v>0.34722222222222221</v>
      </c>
      <c r="O182" s="17">
        <f t="shared" si="30"/>
        <v>0.35662962291086631</v>
      </c>
      <c r="P182" s="17">
        <f t="shared" si="31"/>
        <v>0.30779180830842279</v>
      </c>
      <c r="Q182" s="17">
        <f t="shared" si="32"/>
        <v>0.33557856878071102</v>
      </c>
    </row>
    <row r="183" spans="1:17" x14ac:dyDescent="0.25">
      <c r="A183" s="50"/>
      <c r="B183" s="10" t="s">
        <v>835</v>
      </c>
      <c r="C183" s="10" t="s">
        <v>551</v>
      </c>
      <c r="D183" s="10" t="s">
        <v>666</v>
      </c>
      <c r="E183" s="10" t="s">
        <v>649</v>
      </c>
      <c r="F183" s="10" t="s">
        <v>72</v>
      </c>
      <c r="G183" s="11">
        <f t="shared" si="22"/>
        <v>1.0339741391355155</v>
      </c>
      <c r="H183" s="12">
        <f t="shared" si="23"/>
        <v>3.3974139135515502E-2</v>
      </c>
      <c r="I183" s="13">
        <f t="shared" si="24"/>
        <v>2.481537933925237</v>
      </c>
      <c r="J183" s="13">
        <f t="shared" si="25"/>
        <v>3.3707556935817804</v>
      </c>
      <c r="K183" s="13">
        <f t="shared" si="26"/>
        <v>3.3293967280163601</v>
      </c>
      <c r="L183" s="19">
        <f t="shared" si="27"/>
        <v>0.41666666666666669</v>
      </c>
      <c r="M183" s="19">
        <f t="shared" si="28"/>
        <v>0.30674846625766872</v>
      </c>
      <c r="N183" s="19">
        <f t="shared" si="29"/>
        <v>0.3105590062111801</v>
      </c>
      <c r="O183" s="17">
        <f t="shared" si="30"/>
        <v>0.40297590712958559</v>
      </c>
      <c r="P183" s="17">
        <f t="shared" si="31"/>
        <v>0.29666937948190347</v>
      </c>
      <c r="Q183" s="17">
        <f t="shared" si="32"/>
        <v>0.30035471338851094</v>
      </c>
    </row>
    <row r="184" spans="1:17" x14ac:dyDescent="0.25">
      <c r="A184" s="50"/>
      <c r="B184" s="10" t="s">
        <v>836</v>
      </c>
      <c r="C184" s="10" t="s">
        <v>348</v>
      </c>
      <c r="D184" s="10" t="s">
        <v>257</v>
      </c>
      <c r="E184" s="10" t="s">
        <v>122</v>
      </c>
      <c r="F184" s="10" t="s">
        <v>68</v>
      </c>
      <c r="G184" s="11">
        <f t="shared" si="22"/>
        <v>1.0291930865722543</v>
      </c>
      <c r="H184" s="12">
        <f t="shared" si="23"/>
        <v>2.9193086572254279E-2</v>
      </c>
      <c r="I184" s="13">
        <f t="shared" si="24"/>
        <v>2.2539328595932369</v>
      </c>
      <c r="J184" s="13">
        <f t="shared" si="25"/>
        <v>3.3963371856884388</v>
      </c>
      <c r="K184" s="13">
        <f t="shared" si="26"/>
        <v>3.8183063511830633</v>
      </c>
      <c r="L184" s="19">
        <f t="shared" si="27"/>
        <v>0.45662100456621008</v>
      </c>
      <c r="M184" s="19">
        <f t="shared" si="28"/>
        <v>0.30303030303030304</v>
      </c>
      <c r="N184" s="19">
        <f t="shared" si="29"/>
        <v>0.26954177897574122</v>
      </c>
      <c r="O184" s="17">
        <f t="shared" si="30"/>
        <v>0.44366893882565256</v>
      </c>
      <c r="P184" s="17">
        <f t="shared" si="31"/>
        <v>0.29443484122066038</v>
      </c>
      <c r="Q184" s="17">
        <f t="shared" si="32"/>
        <v>0.26189621995368711</v>
      </c>
    </row>
    <row r="185" spans="1:17" x14ac:dyDescent="0.25">
      <c r="A185" s="50"/>
      <c r="B185" s="10" t="s">
        <v>837</v>
      </c>
      <c r="C185" s="10" t="s">
        <v>130</v>
      </c>
      <c r="D185" s="10" t="s">
        <v>542</v>
      </c>
      <c r="E185" s="10" t="s">
        <v>298</v>
      </c>
      <c r="F185" s="10" t="s">
        <v>68</v>
      </c>
      <c r="G185" s="11">
        <f t="shared" si="22"/>
        <v>1.0296616490347066</v>
      </c>
      <c r="H185" s="12">
        <f t="shared" si="23"/>
        <v>2.9661649034706583E-2</v>
      </c>
      <c r="I185" s="13">
        <f t="shared" si="24"/>
        <v>2.8624593843164843</v>
      </c>
      <c r="J185" s="13">
        <f t="shared" si="25"/>
        <v>3.3052138934014081</v>
      </c>
      <c r="K185" s="13">
        <f t="shared" si="26"/>
        <v>2.8727560008068314</v>
      </c>
      <c r="L185" s="19">
        <f t="shared" si="27"/>
        <v>0.35971223021582738</v>
      </c>
      <c r="M185" s="19">
        <f t="shared" si="28"/>
        <v>0.3115264797507788</v>
      </c>
      <c r="N185" s="19">
        <f t="shared" si="29"/>
        <v>0.35842293906810035</v>
      </c>
      <c r="O185" s="17">
        <f t="shared" si="30"/>
        <v>0.34934993505201689</v>
      </c>
      <c r="P185" s="17">
        <f t="shared" si="31"/>
        <v>0.3025522802008121</v>
      </c>
      <c r="Q185" s="17">
        <f t="shared" si="32"/>
        <v>0.34809778474717096</v>
      </c>
    </row>
    <row r="186" spans="1:17" x14ac:dyDescent="0.25">
      <c r="A186" s="50"/>
      <c r="B186" s="10" t="s">
        <v>838</v>
      </c>
      <c r="C186" s="10" t="s">
        <v>617</v>
      </c>
      <c r="D186" s="10" t="s">
        <v>404</v>
      </c>
      <c r="E186" s="10" t="s">
        <v>298</v>
      </c>
      <c r="F186" s="10" t="s">
        <v>68</v>
      </c>
      <c r="G186" s="11">
        <f t="shared" si="22"/>
        <v>1.0338061877412514</v>
      </c>
      <c r="H186" s="12">
        <f t="shared" si="23"/>
        <v>3.3806187741251437E-2</v>
      </c>
      <c r="I186" s="13">
        <f t="shared" si="24"/>
        <v>2.9566856969399788</v>
      </c>
      <c r="J186" s="13">
        <f t="shared" si="25"/>
        <v>3.1737849963656419</v>
      </c>
      <c r="K186" s="13">
        <f t="shared" si="26"/>
        <v>2.8843192637980914</v>
      </c>
      <c r="L186" s="19">
        <f t="shared" si="27"/>
        <v>0.34965034965034969</v>
      </c>
      <c r="M186" s="19">
        <f t="shared" si="28"/>
        <v>0.32573289902280134</v>
      </c>
      <c r="N186" s="19">
        <f t="shared" si="29"/>
        <v>0.35842293906810035</v>
      </c>
      <c r="O186" s="17">
        <f t="shared" si="30"/>
        <v>0.33821653787379219</v>
      </c>
      <c r="P186" s="17">
        <f t="shared" si="31"/>
        <v>0.31508120466418421</v>
      </c>
      <c r="Q186" s="17">
        <f t="shared" si="32"/>
        <v>0.34670225746202349</v>
      </c>
    </row>
    <row r="187" spans="1:17" x14ac:dyDescent="0.25">
      <c r="A187" s="50"/>
      <c r="B187" s="10" t="s">
        <v>839</v>
      </c>
      <c r="C187" s="10" t="s">
        <v>276</v>
      </c>
      <c r="D187" s="10" t="s">
        <v>257</v>
      </c>
      <c r="E187" s="10" t="s">
        <v>193</v>
      </c>
      <c r="F187" s="10" t="s">
        <v>76</v>
      </c>
      <c r="G187" s="11">
        <f t="shared" si="22"/>
        <v>1.0291768502100607</v>
      </c>
      <c r="H187" s="12">
        <f t="shared" si="23"/>
        <v>2.9176850210060667E-2</v>
      </c>
      <c r="I187" s="13">
        <f t="shared" si="24"/>
        <v>2.7890692640692643</v>
      </c>
      <c r="J187" s="13">
        <f t="shared" si="25"/>
        <v>3.3962836056932</v>
      </c>
      <c r="K187" s="13">
        <f t="shared" si="26"/>
        <v>2.8816951805881699</v>
      </c>
      <c r="L187" s="19">
        <f t="shared" si="27"/>
        <v>0.36900369003690037</v>
      </c>
      <c r="M187" s="19">
        <f t="shared" si="28"/>
        <v>0.30303030303030304</v>
      </c>
      <c r="N187" s="19">
        <f t="shared" si="29"/>
        <v>0.35714285714285715</v>
      </c>
      <c r="O187" s="17">
        <f t="shared" si="30"/>
        <v>0.35854254782507466</v>
      </c>
      <c r="P187" s="17">
        <f t="shared" si="31"/>
        <v>0.294439486244228</v>
      </c>
      <c r="Q187" s="17">
        <f t="shared" si="32"/>
        <v>0.34701796593069728</v>
      </c>
    </row>
    <row r="188" spans="1:17" x14ac:dyDescent="0.25">
      <c r="A188" s="49" t="s">
        <v>829</v>
      </c>
      <c r="B188" s="10" t="s">
        <v>820</v>
      </c>
      <c r="C188" s="10" t="s">
        <v>537</v>
      </c>
      <c r="D188" s="10" t="s">
        <v>310</v>
      </c>
      <c r="E188" s="10" t="s">
        <v>369</v>
      </c>
      <c r="F188" s="10" t="s">
        <v>68</v>
      </c>
      <c r="G188" s="11">
        <f t="shared" si="22"/>
        <v>1.0337604274385956</v>
      </c>
      <c r="H188" s="12">
        <f t="shared" si="23"/>
        <v>3.3760427438595642E-2</v>
      </c>
      <c r="I188" s="13">
        <f t="shared" si="24"/>
        <v>2.6567642985171904</v>
      </c>
      <c r="J188" s="13">
        <f t="shared" si="25"/>
        <v>3.7318751430533301</v>
      </c>
      <c r="K188" s="13">
        <f t="shared" si="26"/>
        <v>2.8118283626329803</v>
      </c>
      <c r="L188" s="19">
        <f t="shared" si="27"/>
        <v>0.38910505836575876</v>
      </c>
      <c r="M188" s="19">
        <f t="shared" si="28"/>
        <v>0.2770083102493075</v>
      </c>
      <c r="N188" s="19">
        <f t="shared" si="29"/>
        <v>0.36764705882352938</v>
      </c>
      <c r="O188" s="17">
        <f t="shared" si="30"/>
        <v>0.376397710763475</v>
      </c>
      <c r="P188" s="17">
        <f t="shared" si="31"/>
        <v>0.2679618051695653</v>
      </c>
      <c r="Q188" s="17">
        <f t="shared" si="32"/>
        <v>0.35564048406695975</v>
      </c>
    </row>
    <row r="189" spans="1:17" x14ac:dyDescent="0.25">
      <c r="A189" s="50"/>
      <c r="B189" s="10" t="s">
        <v>821</v>
      </c>
      <c r="C189" s="10" t="s">
        <v>176</v>
      </c>
      <c r="D189" s="10" t="s">
        <v>121</v>
      </c>
      <c r="E189" s="10" t="s">
        <v>278</v>
      </c>
      <c r="F189" s="10" t="s">
        <v>72</v>
      </c>
      <c r="G189" s="11">
        <f t="shared" si="22"/>
        <v>1.0302130632203981</v>
      </c>
      <c r="H189" s="12">
        <f t="shared" si="23"/>
        <v>3.0213063220398073E-2</v>
      </c>
      <c r="I189" s="13">
        <f t="shared" si="24"/>
        <v>2.0604261264407961</v>
      </c>
      <c r="J189" s="13">
        <f t="shared" si="25"/>
        <v>3.6057457212713935</v>
      </c>
      <c r="K189" s="13">
        <f t="shared" si="26"/>
        <v>4.2135714285714281</v>
      </c>
      <c r="L189" s="19">
        <f t="shared" si="27"/>
        <v>0.5</v>
      </c>
      <c r="M189" s="19">
        <f t="shared" si="28"/>
        <v>0.2857142857142857</v>
      </c>
      <c r="N189" s="19">
        <f t="shared" si="29"/>
        <v>0.24449877750611249</v>
      </c>
      <c r="O189" s="17">
        <f t="shared" si="30"/>
        <v>0.48533649771147658</v>
      </c>
      <c r="P189" s="17">
        <f t="shared" si="31"/>
        <v>0.27733514154941519</v>
      </c>
      <c r="Q189" s="17">
        <f t="shared" si="32"/>
        <v>0.23732836073910835</v>
      </c>
    </row>
    <row r="190" spans="1:17" x14ac:dyDescent="0.25">
      <c r="A190" s="50"/>
      <c r="B190" s="10" t="s">
        <v>841</v>
      </c>
      <c r="C190" s="10" t="s">
        <v>395</v>
      </c>
      <c r="D190" s="10" t="s">
        <v>121</v>
      </c>
      <c r="E190" s="10" t="s">
        <v>143</v>
      </c>
      <c r="F190" s="10" t="s">
        <v>68</v>
      </c>
      <c r="G190" s="11">
        <f t="shared" si="22"/>
        <v>1.0305576776165011</v>
      </c>
      <c r="H190" s="12">
        <f t="shared" si="23"/>
        <v>3.0557677616501078E-2</v>
      </c>
      <c r="I190" s="13">
        <f t="shared" si="24"/>
        <v>2.4527272727272726</v>
      </c>
      <c r="J190" s="13">
        <f t="shared" si="25"/>
        <v>3.6069518716577535</v>
      </c>
      <c r="K190" s="13">
        <f t="shared" si="26"/>
        <v>3.1741176470588233</v>
      </c>
      <c r="L190" s="19">
        <f t="shared" si="27"/>
        <v>0.42016806722689076</v>
      </c>
      <c r="M190" s="19">
        <f t="shared" si="28"/>
        <v>0.2857142857142857</v>
      </c>
      <c r="N190" s="19">
        <f t="shared" si="29"/>
        <v>0.32467532467532467</v>
      </c>
      <c r="O190" s="17">
        <f t="shared" si="30"/>
        <v>0.40770941438102298</v>
      </c>
      <c r="P190" s="17">
        <f t="shared" si="31"/>
        <v>0.27724240177909565</v>
      </c>
      <c r="Q190" s="17">
        <f t="shared" si="32"/>
        <v>0.31504818383988142</v>
      </c>
    </row>
    <row r="191" spans="1:17" x14ac:dyDescent="0.25">
      <c r="A191" s="50"/>
      <c r="B191" s="10" t="s">
        <v>822</v>
      </c>
      <c r="C191" s="10" t="s">
        <v>272</v>
      </c>
      <c r="D191" s="10" t="s">
        <v>169</v>
      </c>
      <c r="E191" s="10" t="s">
        <v>156</v>
      </c>
      <c r="F191" s="10" t="s">
        <v>68</v>
      </c>
      <c r="G191" s="11">
        <f t="shared" si="22"/>
        <v>1.0323117033264488</v>
      </c>
      <c r="H191" s="12">
        <f t="shared" si="23"/>
        <v>3.2311703326448837E-2</v>
      </c>
      <c r="I191" s="13">
        <f t="shared" si="24"/>
        <v>3.9434307067070344</v>
      </c>
      <c r="J191" s="13">
        <f t="shared" si="25"/>
        <v>3.747291483075009</v>
      </c>
      <c r="K191" s="13">
        <f t="shared" si="26"/>
        <v>2.0852696407194267</v>
      </c>
      <c r="L191" s="19">
        <f t="shared" si="27"/>
        <v>0.26178010471204188</v>
      </c>
      <c r="M191" s="19">
        <f t="shared" si="28"/>
        <v>0.27548209366391185</v>
      </c>
      <c r="N191" s="19">
        <f t="shared" si="29"/>
        <v>0.49504950495049505</v>
      </c>
      <c r="O191" s="17">
        <f t="shared" si="30"/>
        <v>0.25358629943698213</v>
      </c>
      <c r="P191" s="17">
        <f t="shared" si="31"/>
        <v>0.266859411528725</v>
      </c>
      <c r="Q191" s="17">
        <f t="shared" si="32"/>
        <v>0.47955428903429287</v>
      </c>
    </row>
    <row r="192" spans="1:17" x14ac:dyDescent="0.25">
      <c r="A192" s="50"/>
      <c r="B192" s="10" t="s">
        <v>823</v>
      </c>
      <c r="C192" s="10" t="s">
        <v>350</v>
      </c>
      <c r="D192" s="10" t="s">
        <v>396</v>
      </c>
      <c r="E192" s="10" t="s">
        <v>547</v>
      </c>
      <c r="F192" s="10" t="s">
        <v>68</v>
      </c>
      <c r="G192" s="11">
        <f t="shared" si="22"/>
        <v>1.029667514657415</v>
      </c>
      <c r="H192" s="12">
        <f t="shared" si="23"/>
        <v>2.9667514657415017E-2</v>
      </c>
      <c r="I192" s="13">
        <f t="shared" si="24"/>
        <v>2.5947621369366858</v>
      </c>
      <c r="J192" s="13">
        <f t="shared" si="25"/>
        <v>3.5317595752749336</v>
      </c>
      <c r="K192" s="13">
        <f t="shared" si="26"/>
        <v>3.0169258179462264</v>
      </c>
      <c r="L192" s="19">
        <f t="shared" si="27"/>
        <v>0.3968253968253968</v>
      </c>
      <c r="M192" s="19">
        <f t="shared" si="28"/>
        <v>0.29154518950437314</v>
      </c>
      <c r="N192" s="19">
        <f t="shared" si="29"/>
        <v>0.34129692832764502</v>
      </c>
      <c r="O192" s="17">
        <f t="shared" si="30"/>
        <v>0.38539178052774276</v>
      </c>
      <c r="P192" s="17">
        <f t="shared" si="31"/>
        <v>0.28314498161221918</v>
      </c>
      <c r="Q192" s="17">
        <f t="shared" si="32"/>
        <v>0.33146323786003806</v>
      </c>
    </row>
    <row r="193" spans="1:17" x14ac:dyDescent="0.25">
      <c r="A193" s="50"/>
      <c r="B193" s="10" t="s">
        <v>824</v>
      </c>
      <c r="C193" s="10" t="s">
        <v>537</v>
      </c>
      <c r="D193" s="10" t="s">
        <v>162</v>
      </c>
      <c r="E193" s="10" t="s">
        <v>516</v>
      </c>
      <c r="F193" s="10" t="s">
        <v>76</v>
      </c>
      <c r="G193" s="11">
        <f t="shared" si="22"/>
        <v>1.0289178953101183</v>
      </c>
      <c r="H193" s="12">
        <f t="shared" si="23"/>
        <v>2.8917895310118347E-2</v>
      </c>
      <c r="I193" s="13">
        <f t="shared" si="24"/>
        <v>2.6443189909470042</v>
      </c>
      <c r="J193" s="13">
        <f t="shared" si="25"/>
        <v>3.4880316651013015</v>
      </c>
      <c r="K193" s="13">
        <f t="shared" si="26"/>
        <v>2.9838618963993433</v>
      </c>
      <c r="L193" s="19">
        <f t="shared" si="27"/>
        <v>0.38910505836575876</v>
      </c>
      <c r="M193" s="19">
        <f t="shared" si="28"/>
        <v>0.29498525073746312</v>
      </c>
      <c r="N193" s="19">
        <f t="shared" si="29"/>
        <v>0.34482758620689657</v>
      </c>
      <c r="O193" s="17">
        <f t="shared" si="30"/>
        <v>0.37816920100168105</v>
      </c>
      <c r="P193" s="17">
        <f t="shared" si="31"/>
        <v>0.28669464500717412</v>
      </c>
      <c r="Q193" s="17">
        <f t="shared" si="32"/>
        <v>0.33513615399114494</v>
      </c>
    </row>
    <row r="194" spans="1:17" x14ac:dyDescent="0.25">
      <c r="A194" s="50"/>
      <c r="B194" s="10" t="s">
        <v>826</v>
      </c>
      <c r="C194" s="10" t="s">
        <v>439</v>
      </c>
      <c r="D194" s="10" t="s">
        <v>161</v>
      </c>
      <c r="E194" s="10" t="s">
        <v>129</v>
      </c>
      <c r="F194" s="10" t="s">
        <v>72</v>
      </c>
      <c r="G194" s="11">
        <f t="shared" si="22"/>
        <v>1.0296435687111611</v>
      </c>
      <c r="H194" s="12">
        <f t="shared" si="23"/>
        <v>2.9643568711161139E-2</v>
      </c>
      <c r="I194" s="13">
        <f t="shared" si="24"/>
        <v>2.1725479299805497</v>
      </c>
      <c r="J194" s="13">
        <f t="shared" si="25"/>
        <v>3.7684954614828499</v>
      </c>
      <c r="K194" s="13">
        <f t="shared" si="26"/>
        <v>3.6449382332375104</v>
      </c>
      <c r="L194" s="19">
        <f t="shared" si="27"/>
        <v>0.47393364928909953</v>
      </c>
      <c r="M194" s="19">
        <f t="shared" si="28"/>
        <v>0.27322404371584696</v>
      </c>
      <c r="N194" s="19">
        <f t="shared" si="29"/>
        <v>0.2824858757062147</v>
      </c>
      <c r="O194" s="17">
        <f t="shared" si="30"/>
        <v>0.4602890395191202</v>
      </c>
      <c r="P194" s="17">
        <f t="shared" si="31"/>
        <v>0.2653578889030993</v>
      </c>
      <c r="Q194" s="17">
        <f t="shared" si="32"/>
        <v>0.27435307157778066</v>
      </c>
    </row>
    <row r="195" spans="1:17" x14ac:dyDescent="0.25">
      <c r="A195" s="50"/>
      <c r="B195" s="10" t="s">
        <v>827</v>
      </c>
      <c r="C195" s="10" t="s">
        <v>389</v>
      </c>
      <c r="D195" s="10" t="s">
        <v>154</v>
      </c>
      <c r="E195" s="10" t="s">
        <v>531</v>
      </c>
      <c r="F195" s="10" t="s">
        <v>68</v>
      </c>
      <c r="G195" s="11">
        <f t="shared" ref="G195:G258" si="33">(((1/C195)+(1/D195)+(1/E195)))</f>
        <v>1.0332268744637199</v>
      </c>
      <c r="H195" s="12">
        <f t="shared" ref="H195:H258" si="34">G195-1</f>
        <v>3.3226874463719858E-2</v>
      </c>
      <c r="I195" s="13">
        <f t="shared" ref="I195:I258" si="35">C195*G195</f>
        <v>2.6657253361163975</v>
      </c>
      <c r="J195" s="13">
        <f t="shared" ref="J195:J258" si="36">D195*G195</f>
        <v>3.6989522105801171</v>
      </c>
      <c r="K195" s="13">
        <f t="shared" ref="K195:K258" si="37">E195*G195</f>
        <v>2.8207093672859553</v>
      </c>
      <c r="L195" s="19">
        <f t="shared" ref="L195:L258" si="38">(1/C195)</f>
        <v>0.38759689922480617</v>
      </c>
      <c r="M195" s="19">
        <f t="shared" ref="M195:M258" si="39">(1/D195)</f>
        <v>0.27932960893854747</v>
      </c>
      <c r="N195" s="19">
        <f t="shared" ref="N195:N258" si="40">(1/E195)</f>
        <v>0.36630036630036628</v>
      </c>
      <c r="O195" s="17">
        <f t="shared" ref="O195:O258" si="41">(1/I195)</f>
        <v>0.3751324213532311</v>
      </c>
      <c r="P195" s="17">
        <f t="shared" ref="P195:P258" si="42">(1/J195)</f>
        <v>0.27034682879646266</v>
      </c>
      <c r="Q195" s="17">
        <f t="shared" ref="Q195:Q258" si="43">(1/K195)</f>
        <v>0.35452074985030635</v>
      </c>
    </row>
    <row r="196" spans="1:17" x14ac:dyDescent="0.25">
      <c r="A196" s="50"/>
      <c r="B196" s="10" t="s">
        <v>828</v>
      </c>
      <c r="C196" s="10" t="s">
        <v>120</v>
      </c>
      <c r="D196" s="10" t="s">
        <v>208</v>
      </c>
      <c r="E196" s="10" t="s">
        <v>346</v>
      </c>
      <c r="F196" s="10" t="s">
        <v>68</v>
      </c>
      <c r="G196" s="11">
        <f t="shared" si="33"/>
        <v>1.0320142174163351</v>
      </c>
      <c r="H196" s="12">
        <f t="shared" si="34"/>
        <v>3.2014217416335145E-2</v>
      </c>
      <c r="I196" s="13">
        <f t="shared" si="35"/>
        <v>2.1362694300518137</v>
      </c>
      <c r="J196" s="13">
        <f t="shared" si="36"/>
        <v>3.5604490500863566</v>
      </c>
      <c r="K196" s="13">
        <f t="shared" si="37"/>
        <v>3.9835748792270533</v>
      </c>
      <c r="L196" s="19">
        <f t="shared" si="38"/>
        <v>0.48309178743961356</v>
      </c>
      <c r="M196" s="19">
        <f t="shared" si="39"/>
        <v>0.28985507246376813</v>
      </c>
      <c r="N196" s="19">
        <f t="shared" si="40"/>
        <v>0.2590673575129534</v>
      </c>
      <c r="O196" s="17">
        <f t="shared" si="41"/>
        <v>0.46810574824157164</v>
      </c>
      <c r="P196" s="17">
        <f t="shared" si="42"/>
        <v>0.28086344894494292</v>
      </c>
      <c r="Q196" s="17">
        <f t="shared" si="43"/>
        <v>0.25103080281348533</v>
      </c>
    </row>
    <row r="197" spans="1:17" x14ac:dyDescent="0.25">
      <c r="A197" s="50"/>
      <c r="B197" s="10" t="s">
        <v>830</v>
      </c>
      <c r="C197" s="10" t="s">
        <v>559</v>
      </c>
      <c r="D197" s="10" t="s">
        <v>575</v>
      </c>
      <c r="E197" s="10" t="s">
        <v>686</v>
      </c>
      <c r="F197" s="10" t="s">
        <v>68</v>
      </c>
      <c r="G197" s="11">
        <f t="shared" si="33"/>
        <v>1.0328998486893224</v>
      </c>
      <c r="H197" s="12">
        <f t="shared" si="34"/>
        <v>3.2899848689322386E-2</v>
      </c>
      <c r="I197" s="13">
        <f t="shared" si="35"/>
        <v>7.8500388500388496</v>
      </c>
      <c r="J197" s="13">
        <f t="shared" si="36"/>
        <v>5.1128542510121457</v>
      </c>
      <c r="K197" s="13">
        <f t="shared" si="37"/>
        <v>1.4770467836257311</v>
      </c>
      <c r="L197" s="19">
        <f t="shared" si="38"/>
        <v>0.13157894736842105</v>
      </c>
      <c r="M197" s="19">
        <f t="shared" si="39"/>
        <v>0.20202020202020202</v>
      </c>
      <c r="N197" s="19">
        <f t="shared" si="40"/>
        <v>0.69930069930069938</v>
      </c>
      <c r="O197" s="17">
        <f t="shared" si="41"/>
        <v>0.1273879045827972</v>
      </c>
      <c r="P197" s="17">
        <f t="shared" si="42"/>
        <v>0.1955854696624765</v>
      </c>
      <c r="Q197" s="17">
        <f t="shared" si="43"/>
        <v>0.67702662575472627</v>
      </c>
    </row>
    <row r="198" spans="1:17" x14ac:dyDescent="0.25">
      <c r="A198" s="50"/>
      <c r="B198" s="10" t="s">
        <v>843</v>
      </c>
      <c r="C198" s="10" t="s">
        <v>390</v>
      </c>
      <c r="D198" s="10" t="s">
        <v>121</v>
      </c>
      <c r="E198" s="10" t="s">
        <v>154</v>
      </c>
      <c r="F198" s="10" t="s">
        <v>68</v>
      </c>
      <c r="G198" s="11">
        <f t="shared" si="33"/>
        <v>1.0345274627279506</v>
      </c>
      <c r="H198" s="12">
        <f t="shared" si="34"/>
        <v>3.4527462727950597E-2</v>
      </c>
      <c r="I198" s="13">
        <f t="shared" si="35"/>
        <v>2.2035434956105346</v>
      </c>
      <c r="J198" s="13">
        <f t="shared" si="36"/>
        <v>3.620846119547827</v>
      </c>
      <c r="K198" s="13">
        <f t="shared" si="37"/>
        <v>3.7036083165660632</v>
      </c>
      <c r="L198" s="19">
        <f t="shared" si="38"/>
        <v>0.46948356807511737</v>
      </c>
      <c r="M198" s="19">
        <f t="shared" si="39"/>
        <v>0.2857142857142857</v>
      </c>
      <c r="N198" s="19">
        <f t="shared" si="40"/>
        <v>0.27932960893854747</v>
      </c>
      <c r="O198" s="17">
        <f t="shared" si="41"/>
        <v>0.45381450467939616</v>
      </c>
      <c r="P198" s="17">
        <f t="shared" si="42"/>
        <v>0.27617854141917536</v>
      </c>
      <c r="Q198" s="17">
        <f t="shared" si="43"/>
        <v>0.27000695390142843</v>
      </c>
    </row>
    <row r="199" spans="1:17" x14ac:dyDescent="0.25">
      <c r="A199" s="50"/>
      <c r="B199" s="10" t="s">
        <v>834</v>
      </c>
      <c r="C199" s="10" t="s">
        <v>87</v>
      </c>
      <c r="D199" s="10" t="s">
        <v>400</v>
      </c>
      <c r="E199" s="10" t="s">
        <v>183</v>
      </c>
      <c r="F199" s="10" t="s">
        <v>72</v>
      </c>
      <c r="G199" s="11">
        <f t="shared" si="33"/>
        <v>1.029501222591098</v>
      </c>
      <c r="H199" s="12">
        <f t="shared" si="34"/>
        <v>2.9501222591097997E-2</v>
      </c>
      <c r="I199" s="13">
        <f t="shared" si="35"/>
        <v>2.7693582887700536</v>
      </c>
      <c r="J199" s="13">
        <f t="shared" si="36"/>
        <v>3.5003041568097331</v>
      </c>
      <c r="K199" s="13">
        <f t="shared" si="37"/>
        <v>2.8311283621255194</v>
      </c>
      <c r="L199" s="19">
        <f t="shared" si="38"/>
        <v>0.37174721189591081</v>
      </c>
      <c r="M199" s="19">
        <f t="shared" si="39"/>
        <v>0.29411764705882354</v>
      </c>
      <c r="N199" s="19">
        <f t="shared" si="40"/>
        <v>0.36363636363636365</v>
      </c>
      <c r="O199" s="17">
        <f t="shared" si="41"/>
        <v>0.36109448317145226</v>
      </c>
      <c r="P199" s="17">
        <f t="shared" si="42"/>
        <v>0.28568945874447255</v>
      </c>
      <c r="Q199" s="17">
        <f t="shared" si="43"/>
        <v>0.35321605808407514</v>
      </c>
    </row>
    <row r="200" spans="1:17" x14ac:dyDescent="0.25">
      <c r="A200" s="50"/>
      <c r="B200" s="10" t="s">
        <v>835</v>
      </c>
      <c r="C200" s="10" t="s">
        <v>546</v>
      </c>
      <c r="D200" s="10" t="s">
        <v>310</v>
      </c>
      <c r="E200" s="10" t="s">
        <v>180</v>
      </c>
      <c r="F200" s="10" t="s">
        <v>68</v>
      </c>
      <c r="G200" s="11">
        <f t="shared" si="33"/>
        <v>1.0294919289345748</v>
      </c>
      <c r="H200" s="12">
        <f t="shared" si="34"/>
        <v>2.9491928934574752E-2</v>
      </c>
      <c r="I200" s="13">
        <f t="shared" si="35"/>
        <v>2.5634349030470913</v>
      </c>
      <c r="J200" s="13">
        <f t="shared" si="36"/>
        <v>3.7164658634538146</v>
      </c>
      <c r="K200" s="13">
        <f t="shared" si="37"/>
        <v>2.9340519974635382</v>
      </c>
      <c r="L200" s="19">
        <f t="shared" si="38"/>
        <v>0.40160642570281119</v>
      </c>
      <c r="M200" s="19">
        <f t="shared" si="39"/>
        <v>0.2770083102493075</v>
      </c>
      <c r="N200" s="19">
        <f t="shared" si="40"/>
        <v>0.35087719298245612</v>
      </c>
      <c r="O200" s="17">
        <f t="shared" si="41"/>
        <v>0.39010157769613141</v>
      </c>
      <c r="P200" s="17">
        <f t="shared" si="42"/>
        <v>0.26907283336935384</v>
      </c>
      <c r="Q200" s="17">
        <f t="shared" si="43"/>
        <v>0.34082558893451481</v>
      </c>
    </row>
    <row r="201" spans="1:17" x14ac:dyDescent="0.25">
      <c r="A201" s="50"/>
      <c r="B201" s="10" t="s">
        <v>836</v>
      </c>
      <c r="C201" s="10" t="s">
        <v>166</v>
      </c>
      <c r="D201" s="10" t="s">
        <v>270</v>
      </c>
      <c r="E201" s="10" t="s">
        <v>128</v>
      </c>
      <c r="F201" s="10" t="s">
        <v>72</v>
      </c>
      <c r="G201" s="11">
        <f t="shared" si="33"/>
        <v>1.0295910330729272</v>
      </c>
      <c r="H201" s="12">
        <f t="shared" si="34"/>
        <v>2.9591033072927209E-2</v>
      </c>
      <c r="I201" s="13">
        <f t="shared" si="35"/>
        <v>2.1415493487916888</v>
      </c>
      <c r="J201" s="13">
        <f t="shared" si="36"/>
        <v>3.6962318087318087</v>
      </c>
      <c r="K201" s="13">
        <f t="shared" si="37"/>
        <v>3.809486822369831</v>
      </c>
      <c r="L201" s="19">
        <f t="shared" si="38"/>
        <v>0.48076923076923073</v>
      </c>
      <c r="M201" s="19">
        <f t="shared" si="39"/>
        <v>0.2785515320334262</v>
      </c>
      <c r="N201" s="19">
        <f t="shared" si="40"/>
        <v>0.27027027027027023</v>
      </c>
      <c r="O201" s="17">
        <f t="shared" si="41"/>
        <v>0.46695164907790843</v>
      </c>
      <c r="P201" s="17">
        <f t="shared" si="42"/>
        <v>0.27054580225126729</v>
      </c>
      <c r="Q201" s="17">
        <f t="shared" si="43"/>
        <v>0.26250254867082418</v>
      </c>
    </row>
    <row r="202" spans="1:17" x14ac:dyDescent="0.25">
      <c r="A202" s="50"/>
      <c r="B202" s="10" t="s">
        <v>837</v>
      </c>
      <c r="C202" s="10" t="s">
        <v>443</v>
      </c>
      <c r="D202" s="10" t="s">
        <v>283</v>
      </c>
      <c r="E202" s="10" t="s">
        <v>650</v>
      </c>
      <c r="F202" s="10" t="s">
        <v>72</v>
      </c>
      <c r="G202" s="11">
        <f t="shared" si="33"/>
        <v>1.0295046117768436</v>
      </c>
      <c r="H202" s="12">
        <f t="shared" si="34"/>
        <v>2.9504611776843603E-2</v>
      </c>
      <c r="I202" s="13">
        <f t="shared" si="35"/>
        <v>2.8929079590929305</v>
      </c>
      <c r="J202" s="13">
        <f t="shared" si="36"/>
        <v>3.5620859567478789</v>
      </c>
      <c r="K202" s="13">
        <f t="shared" si="37"/>
        <v>2.6767119906197934</v>
      </c>
      <c r="L202" s="19">
        <f t="shared" si="38"/>
        <v>0.35587188612099646</v>
      </c>
      <c r="M202" s="19">
        <f t="shared" si="39"/>
        <v>0.28901734104046245</v>
      </c>
      <c r="N202" s="19">
        <f t="shared" si="40"/>
        <v>0.38461538461538458</v>
      </c>
      <c r="O202" s="17">
        <f t="shared" si="41"/>
        <v>0.3456729402181013</v>
      </c>
      <c r="P202" s="17">
        <f t="shared" si="42"/>
        <v>0.28073438208464296</v>
      </c>
      <c r="Q202" s="17">
        <f t="shared" si="43"/>
        <v>0.37359267769725563</v>
      </c>
    </row>
    <row r="203" spans="1:17" x14ac:dyDescent="0.25">
      <c r="A203" s="50"/>
      <c r="B203" s="10" t="s">
        <v>838</v>
      </c>
      <c r="C203" s="10" t="s">
        <v>673</v>
      </c>
      <c r="D203" s="10" t="s">
        <v>400</v>
      </c>
      <c r="E203" s="10" t="s">
        <v>170</v>
      </c>
      <c r="F203" s="10" t="s">
        <v>72</v>
      </c>
      <c r="G203" s="11">
        <f t="shared" si="33"/>
        <v>1.0287402632285791</v>
      </c>
      <c r="H203" s="12">
        <f t="shared" si="34"/>
        <v>2.8740263228579144E-2</v>
      </c>
      <c r="I203" s="13">
        <f t="shared" si="35"/>
        <v>2.6232876712328768</v>
      </c>
      <c r="J203" s="13">
        <f t="shared" si="36"/>
        <v>3.4977168949771689</v>
      </c>
      <c r="K203" s="13">
        <f t="shared" si="37"/>
        <v>3.003921568627451</v>
      </c>
      <c r="L203" s="19">
        <f t="shared" si="38"/>
        <v>0.39215686274509809</v>
      </c>
      <c r="M203" s="19">
        <f t="shared" si="39"/>
        <v>0.29411764705882354</v>
      </c>
      <c r="N203" s="19">
        <f t="shared" si="40"/>
        <v>0.34246575342465752</v>
      </c>
      <c r="O203" s="17">
        <f t="shared" si="41"/>
        <v>0.38120104438642299</v>
      </c>
      <c r="P203" s="17">
        <f t="shared" si="42"/>
        <v>0.28590078328981722</v>
      </c>
      <c r="Q203" s="17">
        <f t="shared" si="43"/>
        <v>0.33289817232375979</v>
      </c>
    </row>
    <row r="204" spans="1:17" x14ac:dyDescent="0.25">
      <c r="A204" s="50"/>
      <c r="B204" s="10" t="s">
        <v>839</v>
      </c>
      <c r="C204" s="10" t="s">
        <v>529</v>
      </c>
      <c r="D204" s="10" t="s">
        <v>121</v>
      </c>
      <c r="E204" s="10" t="s">
        <v>432</v>
      </c>
      <c r="F204" s="10" t="s">
        <v>76</v>
      </c>
      <c r="G204" s="11">
        <f t="shared" si="33"/>
        <v>1.0325535309560869</v>
      </c>
      <c r="H204" s="12">
        <f t="shared" si="34"/>
        <v>3.2553530956086929E-2</v>
      </c>
      <c r="I204" s="13">
        <f t="shared" si="35"/>
        <v>3.2318925518925519</v>
      </c>
      <c r="J204" s="13">
        <f t="shared" si="36"/>
        <v>3.6139373583463041</v>
      </c>
      <c r="K204" s="13">
        <f t="shared" si="37"/>
        <v>2.4161752624372435</v>
      </c>
      <c r="L204" s="19">
        <f t="shared" si="38"/>
        <v>0.31948881789137379</v>
      </c>
      <c r="M204" s="19">
        <f t="shared" si="39"/>
        <v>0.2857142857142857</v>
      </c>
      <c r="N204" s="19">
        <f t="shared" si="40"/>
        <v>0.42735042735042739</v>
      </c>
      <c r="O204" s="17">
        <f t="shared" si="41"/>
        <v>0.30941622716213563</v>
      </c>
      <c r="P204" s="17">
        <f t="shared" si="42"/>
        <v>0.27670651171928129</v>
      </c>
      <c r="Q204" s="17">
        <f t="shared" si="43"/>
        <v>0.41387726111858308</v>
      </c>
    </row>
    <row r="205" spans="1:17" x14ac:dyDescent="0.25">
      <c r="A205" s="50"/>
      <c r="B205" s="10" t="s">
        <v>840</v>
      </c>
      <c r="C205" s="10" t="s">
        <v>437</v>
      </c>
      <c r="D205" s="10" t="s">
        <v>310</v>
      </c>
      <c r="E205" s="10" t="s">
        <v>264</v>
      </c>
      <c r="F205" s="10" t="s">
        <v>68</v>
      </c>
      <c r="G205" s="11">
        <f t="shared" si="33"/>
        <v>1.0287735047668209</v>
      </c>
      <c r="H205" s="12">
        <f t="shared" si="34"/>
        <v>2.8773504766820945E-2</v>
      </c>
      <c r="I205" s="13">
        <f t="shared" si="35"/>
        <v>3.1891978647771451</v>
      </c>
      <c r="J205" s="13">
        <f t="shared" si="36"/>
        <v>3.7138723522082233</v>
      </c>
      <c r="K205" s="13">
        <f t="shared" si="37"/>
        <v>2.397042266106693</v>
      </c>
      <c r="L205" s="19">
        <f t="shared" si="38"/>
        <v>0.32258064516129031</v>
      </c>
      <c r="M205" s="19">
        <f t="shared" si="39"/>
        <v>0.2770083102493075</v>
      </c>
      <c r="N205" s="19">
        <f t="shared" si="40"/>
        <v>0.42918454935622319</v>
      </c>
      <c r="O205" s="17">
        <f t="shared" si="41"/>
        <v>0.31355846905719598</v>
      </c>
      <c r="P205" s="17">
        <f t="shared" si="42"/>
        <v>0.26926073520147026</v>
      </c>
      <c r="Q205" s="17">
        <f t="shared" si="43"/>
        <v>0.41718079574133371</v>
      </c>
    </row>
    <row r="206" spans="1:17" x14ac:dyDescent="0.25">
      <c r="A206" s="50"/>
      <c r="B206" s="10" t="s">
        <v>844</v>
      </c>
      <c r="C206" s="10" t="s">
        <v>618</v>
      </c>
      <c r="D206" s="10" t="s">
        <v>208</v>
      </c>
      <c r="E206" s="10" t="s">
        <v>149</v>
      </c>
      <c r="F206" s="10" t="s">
        <v>76</v>
      </c>
      <c r="G206" s="11">
        <f t="shared" si="33"/>
        <v>1.030595813204509</v>
      </c>
      <c r="H206" s="12">
        <f t="shared" si="34"/>
        <v>3.0595813204508993E-2</v>
      </c>
      <c r="I206" s="13">
        <f t="shared" si="35"/>
        <v>2.1642512077294689</v>
      </c>
      <c r="J206" s="13">
        <f t="shared" si="36"/>
        <v>3.5555555555555562</v>
      </c>
      <c r="K206" s="13">
        <f t="shared" si="37"/>
        <v>3.8956521739130436</v>
      </c>
      <c r="L206" s="19">
        <f t="shared" si="38"/>
        <v>0.47619047619047616</v>
      </c>
      <c r="M206" s="19">
        <f t="shared" si="39"/>
        <v>0.28985507246376813</v>
      </c>
      <c r="N206" s="19">
        <f t="shared" si="40"/>
        <v>0.26455026455026459</v>
      </c>
      <c r="O206" s="17">
        <f t="shared" si="41"/>
        <v>0.46205357142857134</v>
      </c>
      <c r="P206" s="17">
        <f t="shared" si="42"/>
        <v>0.28124999999999994</v>
      </c>
      <c r="Q206" s="17">
        <f t="shared" si="43"/>
        <v>0.25669642857142855</v>
      </c>
    </row>
    <row r="207" spans="1:17" x14ac:dyDescent="0.25">
      <c r="A207" s="49" t="s">
        <v>830</v>
      </c>
      <c r="B207" s="10" t="s">
        <v>821</v>
      </c>
      <c r="C207" s="10" t="s">
        <v>686</v>
      </c>
      <c r="D207" s="10" t="s">
        <v>260</v>
      </c>
      <c r="E207" s="10" t="s">
        <v>856</v>
      </c>
      <c r="F207" s="10" t="s">
        <v>72</v>
      </c>
      <c r="G207" s="11">
        <f t="shared" si="33"/>
        <v>1.031776504764377</v>
      </c>
      <c r="H207" s="12">
        <f t="shared" si="34"/>
        <v>3.1776504764376989E-2</v>
      </c>
      <c r="I207" s="13">
        <f t="shared" si="35"/>
        <v>1.4754404018130591</v>
      </c>
      <c r="J207" s="13">
        <f t="shared" si="36"/>
        <v>4.6429942714396963</v>
      </c>
      <c r="K207" s="13">
        <f t="shared" si="37"/>
        <v>9.3582128982128996</v>
      </c>
      <c r="L207" s="19">
        <f t="shared" si="38"/>
        <v>0.69930069930069938</v>
      </c>
      <c r="M207" s="19">
        <f t="shared" si="39"/>
        <v>0.22222222222222221</v>
      </c>
      <c r="N207" s="19">
        <f t="shared" si="40"/>
        <v>0.11025358324145534</v>
      </c>
      <c r="O207" s="17">
        <f t="shared" si="41"/>
        <v>0.67776373669256595</v>
      </c>
      <c r="P207" s="17">
        <f t="shared" si="42"/>
        <v>0.21537825410452655</v>
      </c>
      <c r="Q207" s="17">
        <f t="shared" si="43"/>
        <v>0.10685800920290732</v>
      </c>
    </row>
    <row r="208" spans="1:17" x14ac:dyDescent="0.25">
      <c r="A208" s="50"/>
      <c r="B208" s="10" t="s">
        <v>841</v>
      </c>
      <c r="C208" s="10" t="s">
        <v>82</v>
      </c>
      <c r="D208" s="10" t="s">
        <v>626</v>
      </c>
      <c r="E208" s="10" t="s">
        <v>857</v>
      </c>
      <c r="F208" s="10" t="s">
        <v>72</v>
      </c>
      <c r="G208" s="11">
        <f t="shared" si="33"/>
        <v>1.032809939930819</v>
      </c>
      <c r="H208" s="12">
        <f t="shared" si="34"/>
        <v>3.2809939930819043E-2</v>
      </c>
      <c r="I208" s="13">
        <f t="shared" si="35"/>
        <v>1.466590114701763</v>
      </c>
      <c r="J208" s="13">
        <f t="shared" si="36"/>
        <v>5.0091282086644719</v>
      </c>
      <c r="K208" s="13">
        <f t="shared" si="37"/>
        <v>8.4380572092347919</v>
      </c>
      <c r="L208" s="19">
        <f t="shared" si="38"/>
        <v>0.70422535211267612</v>
      </c>
      <c r="M208" s="19">
        <f t="shared" si="39"/>
        <v>0.2061855670103093</v>
      </c>
      <c r="N208" s="19">
        <f t="shared" si="40"/>
        <v>0.12239902080783353</v>
      </c>
      <c r="O208" s="17">
        <f t="shared" si="41"/>
        <v>0.68185377084950149</v>
      </c>
      <c r="P208" s="17">
        <f t="shared" si="42"/>
        <v>0.1996355370322252</v>
      </c>
      <c r="Q208" s="17">
        <f t="shared" si="43"/>
        <v>0.1185106921182732</v>
      </c>
    </row>
    <row r="209" spans="1:17" x14ac:dyDescent="0.25">
      <c r="A209" s="50"/>
      <c r="B209" s="10" t="s">
        <v>822</v>
      </c>
      <c r="C209" s="10" t="s">
        <v>213</v>
      </c>
      <c r="D209" s="10" t="s">
        <v>365</v>
      </c>
      <c r="E209" s="10" t="s">
        <v>330</v>
      </c>
      <c r="F209" s="10" t="s">
        <v>72</v>
      </c>
      <c r="G209" s="11">
        <f t="shared" si="33"/>
        <v>1.0319102665302826</v>
      </c>
      <c r="H209" s="12">
        <f t="shared" si="34"/>
        <v>3.1910266530282616E-2</v>
      </c>
      <c r="I209" s="13">
        <f t="shared" si="35"/>
        <v>1.6613755291137551</v>
      </c>
      <c r="J209" s="13">
        <f t="shared" si="36"/>
        <v>4.5197669674026377</v>
      </c>
      <c r="K209" s="13">
        <f t="shared" si="37"/>
        <v>5.6548682605859488</v>
      </c>
      <c r="L209" s="19">
        <f t="shared" si="38"/>
        <v>0.6211180124223602</v>
      </c>
      <c r="M209" s="19">
        <f t="shared" si="39"/>
        <v>0.22831050228310504</v>
      </c>
      <c r="N209" s="19">
        <f t="shared" si="40"/>
        <v>0.18248175182481752</v>
      </c>
      <c r="O209" s="17">
        <f t="shared" si="41"/>
        <v>0.60191087594352644</v>
      </c>
      <c r="P209" s="17">
        <f t="shared" si="42"/>
        <v>0.22125034481029168</v>
      </c>
      <c r="Q209" s="17">
        <f t="shared" si="43"/>
        <v>0.17683877924618205</v>
      </c>
    </row>
    <row r="210" spans="1:17" x14ac:dyDescent="0.25">
      <c r="A210" s="50"/>
      <c r="B210" s="10" t="s">
        <v>823</v>
      </c>
      <c r="C210" s="10" t="s">
        <v>144</v>
      </c>
      <c r="D210" s="10" t="s">
        <v>399</v>
      </c>
      <c r="E210" s="10" t="s">
        <v>858</v>
      </c>
      <c r="F210" s="10" t="s">
        <v>72</v>
      </c>
      <c r="G210" s="11">
        <f t="shared" si="33"/>
        <v>1.0353531083731489</v>
      </c>
      <c r="H210" s="12">
        <f t="shared" si="34"/>
        <v>3.5353108373148867E-2</v>
      </c>
      <c r="I210" s="13">
        <f t="shared" si="35"/>
        <v>1.3977266963037511</v>
      </c>
      <c r="J210" s="13">
        <f t="shared" si="36"/>
        <v>5.6012603162987356</v>
      </c>
      <c r="K210" s="13">
        <f t="shared" si="37"/>
        <v>9.4320668172793862</v>
      </c>
      <c r="L210" s="19">
        <f t="shared" si="38"/>
        <v>0.7407407407407407</v>
      </c>
      <c r="M210" s="19">
        <f t="shared" si="39"/>
        <v>0.18484288354898337</v>
      </c>
      <c r="N210" s="19">
        <f t="shared" si="40"/>
        <v>0.10976948408342481</v>
      </c>
      <c r="O210" s="17">
        <f t="shared" si="41"/>
        <v>0.71544744952247952</v>
      </c>
      <c r="P210" s="17">
        <f t="shared" si="42"/>
        <v>0.17853124895662614</v>
      </c>
      <c r="Q210" s="17">
        <f t="shared" si="43"/>
        <v>0.10602130152089434</v>
      </c>
    </row>
    <row r="211" spans="1:17" x14ac:dyDescent="0.25">
      <c r="A211" s="50"/>
      <c r="B211" s="10" t="s">
        <v>824</v>
      </c>
      <c r="C211" s="10" t="s">
        <v>100</v>
      </c>
      <c r="D211" s="10" t="s">
        <v>669</v>
      </c>
      <c r="E211" s="10" t="s">
        <v>413</v>
      </c>
      <c r="F211" s="10" t="s">
        <v>76</v>
      </c>
      <c r="G211" s="11">
        <f t="shared" si="33"/>
        <v>1.0375436063996151</v>
      </c>
      <c r="H211" s="12">
        <f t="shared" si="34"/>
        <v>3.754360639961507E-2</v>
      </c>
      <c r="I211" s="13">
        <f t="shared" si="35"/>
        <v>1.4110593047034765</v>
      </c>
      <c r="J211" s="13">
        <f t="shared" si="36"/>
        <v>5.1877180319980756</v>
      </c>
      <c r="K211" s="13">
        <f t="shared" si="37"/>
        <v>10.147176470588235</v>
      </c>
      <c r="L211" s="19">
        <f t="shared" si="38"/>
        <v>0.73529411764705876</v>
      </c>
      <c r="M211" s="19">
        <f t="shared" si="39"/>
        <v>0.2</v>
      </c>
      <c r="N211" s="19">
        <f t="shared" si="40"/>
        <v>0.10224948875255624</v>
      </c>
      <c r="O211" s="17">
        <f t="shared" si="41"/>
        <v>0.70868743550799407</v>
      </c>
      <c r="P211" s="17">
        <f t="shared" si="42"/>
        <v>0.19276298245817439</v>
      </c>
      <c r="Q211" s="17">
        <f t="shared" si="43"/>
        <v>9.854958203383149E-2</v>
      </c>
    </row>
    <row r="212" spans="1:17" x14ac:dyDescent="0.25">
      <c r="A212" s="50"/>
      <c r="B212" s="10" t="s">
        <v>826</v>
      </c>
      <c r="C212" s="10" t="s">
        <v>108</v>
      </c>
      <c r="D212" s="10" t="s">
        <v>530</v>
      </c>
      <c r="E212" s="10" t="s">
        <v>859</v>
      </c>
      <c r="F212" s="10" t="s">
        <v>76</v>
      </c>
      <c r="G212" s="11">
        <f t="shared" si="33"/>
        <v>1.0347847042688196</v>
      </c>
      <c r="H212" s="12">
        <f t="shared" si="34"/>
        <v>3.4784704268819633E-2</v>
      </c>
      <c r="I212" s="13">
        <f t="shared" si="35"/>
        <v>1.4590464330190356</v>
      </c>
      <c r="J212" s="13">
        <f t="shared" si="36"/>
        <v>5.287749838813669</v>
      </c>
      <c r="K212" s="13">
        <f t="shared" si="37"/>
        <v>7.9678422228699111</v>
      </c>
      <c r="L212" s="19">
        <f t="shared" si="38"/>
        <v>0.70921985815602839</v>
      </c>
      <c r="M212" s="19">
        <f t="shared" si="39"/>
        <v>0.19569471624266144</v>
      </c>
      <c r="N212" s="19">
        <f t="shared" si="40"/>
        <v>0.12987012987012986</v>
      </c>
      <c r="O212" s="17">
        <f t="shared" si="41"/>
        <v>0.68537914720836945</v>
      </c>
      <c r="P212" s="17">
        <f t="shared" si="42"/>
        <v>0.18911635960152656</v>
      </c>
      <c r="Q212" s="17">
        <f t="shared" si="43"/>
        <v>0.12550449319010401</v>
      </c>
    </row>
    <row r="213" spans="1:17" x14ac:dyDescent="0.25">
      <c r="A213" s="50"/>
      <c r="B213" s="10" t="s">
        <v>828</v>
      </c>
      <c r="C213" s="10" t="s">
        <v>144</v>
      </c>
      <c r="D213" s="10" t="s">
        <v>410</v>
      </c>
      <c r="E213" s="10" t="s">
        <v>661</v>
      </c>
      <c r="F213" s="10" t="s">
        <v>72</v>
      </c>
      <c r="G213" s="11">
        <f t="shared" si="33"/>
        <v>1.0359282722017671</v>
      </c>
      <c r="H213" s="12">
        <f t="shared" si="34"/>
        <v>3.5928272201767086E-2</v>
      </c>
      <c r="I213" s="13">
        <f t="shared" si="35"/>
        <v>1.3985031674723856</v>
      </c>
      <c r="J213" s="13">
        <f t="shared" si="36"/>
        <v>5.1692820782868178</v>
      </c>
      <c r="K213" s="13">
        <f t="shared" si="37"/>
        <v>10.929043271728643</v>
      </c>
      <c r="L213" s="19">
        <f t="shared" si="38"/>
        <v>0.7407407407407407</v>
      </c>
      <c r="M213" s="19">
        <f t="shared" si="39"/>
        <v>0.20040080160320639</v>
      </c>
      <c r="N213" s="19">
        <f t="shared" si="40"/>
        <v>9.4786729857819899E-2</v>
      </c>
      <c r="O213" s="17">
        <f t="shared" si="41"/>
        <v>0.7150502217362662</v>
      </c>
      <c r="P213" s="17">
        <f t="shared" si="42"/>
        <v>0.19345046079037262</v>
      </c>
      <c r="Q213" s="17">
        <f t="shared" si="43"/>
        <v>9.1499317473361083E-2</v>
      </c>
    </row>
    <row r="214" spans="1:17" x14ac:dyDescent="0.25">
      <c r="A214" s="50"/>
      <c r="B214" s="10" t="s">
        <v>829</v>
      </c>
      <c r="C214" s="10" t="s">
        <v>289</v>
      </c>
      <c r="D214" s="10" t="s">
        <v>629</v>
      </c>
      <c r="E214" s="10" t="s">
        <v>860</v>
      </c>
      <c r="F214" s="10" t="s">
        <v>72</v>
      </c>
      <c r="G214" s="11">
        <f t="shared" si="33"/>
        <v>1.0340409992931621</v>
      </c>
      <c r="H214" s="12">
        <f t="shared" si="34"/>
        <v>3.4040999293162066E-2</v>
      </c>
      <c r="I214" s="13">
        <f t="shared" si="35"/>
        <v>1.4476573990104269</v>
      </c>
      <c r="J214" s="13">
        <f t="shared" si="36"/>
        <v>5.0357796665576995</v>
      </c>
      <c r="K214" s="13">
        <f t="shared" si="37"/>
        <v>9.037518333822236</v>
      </c>
      <c r="L214" s="19">
        <f t="shared" si="38"/>
        <v>0.7142857142857143</v>
      </c>
      <c r="M214" s="19">
        <f t="shared" si="39"/>
        <v>0.20533880903490759</v>
      </c>
      <c r="N214" s="19">
        <f t="shared" si="40"/>
        <v>0.11441647597254004</v>
      </c>
      <c r="O214" s="17">
        <f t="shared" si="41"/>
        <v>0.69077117326486814</v>
      </c>
      <c r="P214" s="17">
        <f t="shared" si="42"/>
        <v>0.19857898204739535</v>
      </c>
      <c r="Q214" s="17">
        <f t="shared" si="43"/>
        <v>0.11064984468773632</v>
      </c>
    </row>
    <row r="215" spans="1:17" x14ac:dyDescent="0.25">
      <c r="A215" s="50"/>
      <c r="B215" s="10" t="s">
        <v>833</v>
      </c>
      <c r="C215" s="10" t="s">
        <v>220</v>
      </c>
      <c r="D215" s="10" t="s">
        <v>415</v>
      </c>
      <c r="E215" s="10" t="s">
        <v>861</v>
      </c>
      <c r="F215" s="10" t="s">
        <v>72</v>
      </c>
      <c r="G215" s="11">
        <f t="shared" si="33"/>
        <v>1.0345810277116143</v>
      </c>
      <c r="H215" s="12">
        <f t="shared" si="34"/>
        <v>3.4581027711614309E-2</v>
      </c>
      <c r="I215" s="13">
        <f t="shared" si="35"/>
        <v>1.3759927668564471</v>
      </c>
      <c r="J215" s="13">
        <f t="shared" si="36"/>
        <v>5.5350084982571364</v>
      </c>
      <c r="K215" s="13">
        <f t="shared" si="37"/>
        <v>10.801025929309253</v>
      </c>
      <c r="L215" s="19">
        <f t="shared" si="38"/>
        <v>0.75187969924812026</v>
      </c>
      <c r="M215" s="19">
        <f t="shared" si="39"/>
        <v>0.18691588785046731</v>
      </c>
      <c r="N215" s="19">
        <f t="shared" si="40"/>
        <v>9.5785440613026823E-2</v>
      </c>
      <c r="O215" s="17">
        <f t="shared" si="41"/>
        <v>0.72674800630280256</v>
      </c>
      <c r="P215" s="17">
        <f t="shared" si="42"/>
        <v>0.18066819595938832</v>
      </c>
      <c r="Q215" s="17">
        <f t="shared" si="43"/>
        <v>9.2583797737809156E-2</v>
      </c>
    </row>
    <row r="216" spans="1:17" x14ac:dyDescent="0.25">
      <c r="A216" s="50"/>
      <c r="B216" s="10" t="s">
        <v>842</v>
      </c>
      <c r="C216" s="10" t="s">
        <v>138</v>
      </c>
      <c r="D216" s="10" t="s">
        <v>345</v>
      </c>
      <c r="E216" s="10" t="s">
        <v>862</v>
      </c>
      <c r="F216" s="10" t="s">
        <v>72</v>
      </c>
      <c r="G216" s="11">
        <f t="shared" si="33"/>
        <v>1.0355657414480945</v>
      </c>
      <c r="H216" s="12">
        <f t="shared" si="34"/>
        <v>3.5565741448094546E-2</v>
      </c>
      <c r="I216" s="13">
        <f t="shared" si="35"/>
        <v>1.5947712418300657</v>
      </c>
      <c r="J216" s="13">
        <f t="shared" si="36"/>
        <v>4.1008403361344543</v>
      </c>
      <c r="K216" s="13">
        <f t="shared" si="37"/>
        <v>7.7460317460317478</v>
      </c>
      <c r="L216" s="19">
        <f t="shared" si="38"/>
        <v>0.64935064935064934</v>
      </c>
      <c r="M216" s="19">
        <f t="shared" si="39"/>
        <v>0.25252525252525254</v>
      </c>
      <c r="N216" s="19">
        <f t="shared" si="40"/>
        <v>0.13368983957219249</v>
      </c>
      <c r="O216" s="17">
        <f t="shared" si="41"/>
        <v>0.62704918032786872</v>
      </c>
      <c r="P216" s="17">
        <f t="shared" si="42"/>
        <v>0.24385245901639341</v>
      </c>
      <c r="Q216" s="17">
        <f t="shared" si="43"/>
        <v>0.12909836065573768</v>
      </c>
    </row>
    <row r="217" spans="1:17" x14ac:dyDescent="0.25">
      <c r="A217" s="50"/>
      <c r="B217" s="10" t="s">
        <v>843</v>
      </c>
      <c r="C217" s="10" t="s">
        <v>223</v>
      </c>
      <c r="D217" s="10" t="s">
        <v>409</v>
      </c>
      <c r="E217" s="10" t="s">
        <v>863</v>
      </c>
      <c r="F217" s="10" t="s">
        <v>76</v>
      </c>
      <c r="G217" s="11">
        <f t="shared" si="33"/>
        <v>1.0348415973363141</v>
      </c>
      <c r="H217" s="12">
        <f t="shared" si="34"/>
        <v>3.484159733631409E-2</v>
      </c>
      <c r="I217" s="13">
        <f t="shared" si="35"/>
        <v>1.5626108119778344</v>
      </c>
      <c r="J217" s="13">
        <f t="shared" si="36"/>
        <v>4.4808641164662397</v>
      </c>
      <c r="K217" s="13">
        <f t="shared" si="37"/>
        <v>7.3059816771943771</v>
      </c>
      <c r="L217" s="19">
        <f t="shared" si="38"/>
        <v>0.66225165562913912</v>
      </c>
      <c r="M217" s="19">
        <f t="shared" si="39"/>
        <v>0.23094688221709006</v>
      </c>
      <c r="N217" s="19">
        <f t="shared" si="40"/>
        <v>0.14164305949008499</v>
      </c>
      <c r="O217" s="17">
        <f t="shared" si="41"/>
        <v>0.63995461463259418</v>
      </c>
      <c r="P217" s="17">
        <f t="shared" si="42"/>
        <v>0.22317123974485387</v>
      </c>
      <c r="Q217" s="17">
        <f t="shared" si="43"/>
        <v>0.13687414562255201</v>
      </c>
    </row>
    <row r="218" spans="1:17" x14ac:dyDescent="0.25">
      <c r="A218" s="50"/>
      <c r="B218" s="10" t="s">
        <v>834</v>
      </c>
      <c r="C218" s="10" t="s">
        <v>686</v>
      </c>
      <c r="D218" s="10" t="s">
        <v>582</v>
      </c>
      <c r="E218" s="10" t="s">
        <v>864</v>
      </c>
      <c r="F218" s="10" t="s">
        <v>76</v>
      </c>
      <c r="G218" s="11">
        <f t="shared" si="33"/>
        <v>1.0377271218645694</v>
      </c>
      <c r="H218" s="12">
        <f t="shared" si="34"/>
        <v>3.7727121864569391E-2</v>
      </c>
      <c r="I218" s="13">
        <f t="shared" si="35"/>
        <v>1.4839497842663341</v>
      </c>
      <c r="J218" s="13">
        <f t="shared" si="36"/>
        <v>4.7839220317956652</v>
      </c>
      <c r="K218" s="13">
        <f t="shared" si="37"/>
        <v>8.540494212945406</v>
      </c>
      <c r="L218" s="19">
        <f t="shared" si="38"/>
        <v>0.69930069930069938</v>
      </c>
      <c r="M218" s="19">
        <f t="shared" si="39"/>
        <v>0.21691973969631234</v>
      </c>
      <c r="N218" s="19">
        <f t="shared" si="40"/>
        <v>0.12150668286755771</v>
      </c>
      <c r="O218" s="17">
        <f t="shared" si="41"/>
        <v>0.67387725016207389</v>
      </c>
      <c r="P218" s="17">
        <f t="shared" si="42"/>
        <v>0.20903350710016605</v>
      </c>
      <c r="Q218" s="17">
        <f t="shared" si="43"/>
        <v>0.1170892427377601</v>
      </c>
    </row>
    <row r="219" spans="1:17" x14ac:dyDescent="0.25">
      <c r="A219" s="50"/>
      <c r="B219" s="10" t="s">
        <v>835</v>
      </c>
      <c r="C219" s="10" t="s">
        <v>97</v>
      </c>
      <c r="D219" s="10" t="s">
        <v>419</v>
      </c>
      <c r="E219" s="10" t="s">
        <v>847</v>
      </c>
      <c r="F219" s="10" t="s">
        <v>72</v>
      </c>
      <c r="G219" s="11">
        <f t="shared" si="33"/>
        <v>1.0352247420551726</v>
      </c>
      <c r="H219" s="12">
        <f t="shared" si="34"/>
        <v>3.5224742055172564E-2</v>
      </c>
      <c r="I219" s="13">
        <f t="shared" si="35"/>
        <v>1.5217803708211037</v>
      </c>
      <c r="J219" s="13">
        <f t="shared" si="36"/>
        <v>4.7413293186126904</v>
      </c>
      <c r="K219" s="13">
        <f t="shared" si="37"/>
        <v>7.5778451118438639</v>
      </c>
      <c r="L219" s="19">
        <f t="shared" si="38"/>
        <v>0.68027210884353739</v>
      </c>
      <c r="M219" s="19">
        <f t="shared" si="39"/>
        <v>0.2183406113537118</v>
      </c>
      <c r="N219" s="19">
        <f t="shared" si="40"/>
        <v>0.13661202185792348</v>
      </c>
      <c r="O219" s="17">
        <f t="shared" si="41"/>
        <v>0.65712504851171927</v>
      </c>
      <c r="P219" s="17">
        <f t="shared" si="42"/>
        <v>0.2109113146969929</v>
      </c>
      <c r="Q219" s="17">
        <f t="shared" si="43"/>
        <v>0.13196363679128789</v>
      </c>
    </row>
    <row r="220" spans="1:17" x14ac:dyDescent="0.25">
      <c r="A220" s="50"/>
      <c r="B220" s="10" t="s">
        <v>836</v>
      </c>
      <c r="C220" s="10" t="s">
        <v>159</v>
      </c>
      <c r="D220" s="10" t="s">
        <v>598</v>
      </c>
      <c r="E220" s="10" t="s">
        <v>865</v>
      </c>
      <c r="F220" s="10" t="s">
        <v>72</v>
      </c>
      <c r="G220" s="11">
        <f t="shared" si="33"/>
        <v>1.0325254674596072</v>
      </c>
      <c r="H220" s="12">
        <f t="shared" si="34"/>
        <v>3.252546745960716E-2</v>
      </c>
      <c r="I220" s="13">
        <f t="shared" si="35"/>
        <v>1.3422831076974893</v>
      </c>
      <c r="J220" s="13">
        <f t="shared" si="36"/>
        <v>5.6272637976548596</v>
      </c>
      <c r="K220" s="13">
        <f t="shared" si="37"/>
        <v>12.937544107268877</v>
      </c>
      <c r="L220" s="19">
        <f t="shared" si="38"/>
        <v>0.76923076923076916</v>
      </c>
      <c r="M220" s="19">
        <f t="shared" si="39"/>
        <v>0.18348623853211007</v>
      </c>
      <c r="N220" s="19">
        <f t="shared" si="40"/>
        <v>7.9808459696727854E-2</v>
      </c>
      <c r="O220" s="17">
        <f t="shared" si="41"/>
        <v>0.7449993181508251</v>
      </c>
      <c r="P220" s="17">
        <f t="shared" si="42"/>
        <v>0.17770625937542614</v>
      </c>
      <c r="Q220" s="17">
        <f t="shared" si="43"/>
        <v>7.7294422473748806E-2</v>
      </c>
    </row>
    <row r="221" spans="1:17" x14ac:dyDescent="0.25">
      <c r="A221" s="50"/>
      <c r="B221" s="10" t="s">
        <v>837</v>
      </c>
      <c r="C221" s="10" t="s">
        <v>91</v>
      </c>
      <c r="D221" s="10" t="s">
        <v>116</v>
      </c>
      <c r="E221" s="10" t="s">
        <v>436</v>
      </c>
      <c r="F221" s="10" t="s">
        <v>68</v>
      </c>
      <c r="G221" s="11">
        <f t="shared" si="33"/>
        <v>1.033773265771436</v>
      </c>
      <c r="H221" s="12">
        <f t="shared" si="34"/>
        <v>3.3773265771436023E-2</v>
      </c>
      <c r="I221" s="13">
        <f t="shared" si="35"/>
        <v>1.6436994925765833</v>
      </c>
      <c r="J221" s="13">
        <f t="shared" si="36"/>
        <v>4.2177949243474586</v>
      </c>
      <c r="K221" s="13">
        <f t="shared" si="37"/>
        <v>6.4714206437291892</v>
      </c>
      <c r="L221" s="19">
        <f t="shared" si="38"/>
        <v>0.62893081761006286</v>
      </c>
      <c r="M221" s="19">
        <f t="shared" si="39"/>
        <v>0.24509803921568626</v>
      </c>
      <c r="N221" s="19">
        <f t="shared" si="40"/>
        <v>0.15974440894568689</v>
      </c>
      <c r="O221" s="17">
        <f t="shared" si="41"/>
        <v>0.60838371278709147</v>
      </c>
      <c r="P221" s="17">
        <f t="shared" si="42"/>
        <v>0.23709071160085185</v>
      </c>
      <c r="Q221" s="17">
        <f t="shared" si="43"/>
        <v>0.15452557561205679</v>
      </c>
    </row>
    <row r="222" spans="1:17" x14ac:dyDescent="0.25">
      <c r="A222" s="50"/>
      <c r="B222" s="10" t="s">
        <v>839</v>
      </c>
      <c r="C222" s="10" t="s">
        <v>230</v>
      </c>
      <c r="D222" s="10" t="s">
        <v>580</v>
      </c>
      <c r="E222" s="10" t="s">
        <v>866</v>
      </c>
      <c r="F222" s="10" t="s">
        <v>68</v>
      </c>
      <c r="G222" s="11">
        <f t="shared" si="33"/>
        <v>1.030568520157721</v>
      </c>
      <c r="H222" s="12">
        <f t="shared" si="34"/>
        <v>3.0568520157721046E-2</v>
      </c>
      <c r="I222" s="13">
        <f t="shared" si="35"/>
        <v>1.6489096322523538</v>
      </c>
      <c r="J222" s="13">
        <f t="shared" si="36"/>
        <v>4.4314446366781999</v>
      </c>
      <c r="K222" s="13">
        <f t="shared" si="37"/>
        <v>5.9566860465116278</v>
      </c>
      <c r="L222" s="19">
        <f t="shared" si="38"/>
        <v>0.625</v>
      </c>
      <c r="M222" s="19">
        <f t="shared" si="39"/>
        <v>0.23255813953488372</v>
      </c>
      <c r="N222" s="19">
        <f t="shared" si="40"/>
        <v>0.17301038062283736</v>
      </c>
      <c r="O222" s="17">
        <f t="shared" si="41"/>
        <v>0.60646137328583283</v>
      </c>
      <c r="P222" s="17">
        <f t="shared" si="42"/>
        <v>0.22566004587379829</v>
      </c>
      <c r="Q222" s="17">
        <f t="shared" si="43"/>
        <v>0.16787858084036894</v>
      </c>
    </row>
    <row r="223" spans="1:17" x14ac:dyDescent="0.25">
      <c r="A223" s="50"/>
      <c r="B223" s="10" t="s">
        <v>840</v>
      </c>
      <c r="C223" s="10" t="s">
        <v>314</v>
      </c>
      <c r="D223" s="10" t="s">
        <v>340</v>
      </c>
      <c r="E223" s="10" t="s">
        <v>419</v>
      </c>
      <c r="F223" s="10" t="s">
        <v>72</v>
      </c>
      <c r="G223" s="11">
        <f t="shared" si="33"/>
        <v>1.0306360765243523</v>
      </c>
      <c r="H223" s="12">
        <f t="shared" si="34"/>
        <v>3.0636076524352296E-2</v>
      </c>
      <c r="I223" s="13">
        <f t="shared" si="35"/>
        <v>1.8963703808048082</v>
      </c>
      <c r="J223" s="13">
        <f t="shared" si="36"/>
        <v>3.8339662046705909</v>
      </c>
      <c r="K223" s="13">
        <f t="shared" si="37"/>
        <v>4.7203132304815334</v>
      </c>
      <c r="L223" s="19">
        <f t="shared" si="38"/>
        <v>0.54347826086956519</v>
      </c>
      <c r="M223" s="19">
        <f t="shared" si="39"/>
        <v>0.26881720430107525</v>
      </c>
      <c r="N223" s="19">
        <f t="shared" si="40"/>
        <v>0.2183406113537118</v>
      </c>
      <c r="O223" s="17">
        <f t="shared" si="41"/>
        <v>0.52732314853789586</v>
      </c>
      <c r="P223" s="17">
        <f t="shared" si="42"/>
        <v>0.26082650357788395</v>
      </c>
      <c r="Q223" s="17">
        <f t="shared" si="43"/>
        <v>0.21185034788422016</v>
      </c>
    </row>
    <row r="224" spans="1:17" x14ac:dyDescent="0.25">
      <c r="A224" s="50"/>
      <c r="B224" s="10" t="s">
        <v>844</v>
      </c>
      <c r="C224" s="10" t="s">
        <v>591</v>
      </c>
      <c r="D224" s="10" t="s">
        <v>867</v>
      </c>
      <c r="E224" s="10" t="s">
        <v>868</v>
      </c>
      <c r="F224" s="10" t="s">
        <v>68</v>
      </c>
      <c r="G224" s="11">
        <f t="shared" si="33"/>
        <v>1.0345830716794195</v>
      </c>
      <c r="H224" s="12">
        <f t="shared" si="34"/>
        <v>3.4583071679419541E-2</v>
      </c>
      <c r="I224" s="13">
        <f t="shared" si="35"/>
        <v>1.417378808200805</v>
      </c>
      <c r="J224" s="13">
        <f t="shared" si="36"/>
        <v>5.2763736655650391</v>
      </c>
      <c r="K224" s="13">
        <f t="shared" si="37"/>
        <v>9.5285100901674546</v>
      </c>
      <c r="L224" s="19">
        <f t="shared" si="38"/>
        <v>0.72992700729927007</v>
      </c>
      <c r="M224" s="19">
        <f t="shared" si="39"/>
        <v>0.19607843137254904</v>
      </c>
      <c r="N224" s="19">
        <f t="shared" si="40"/>
        <v>0.10857763300760043</v>
      </c>
      <c r="O224" s="17">
        <f t="shared" si="41"/>
        <v>0.70552769253646586</v>
      </c>
      <c r="P224" s="17">
        <f t="shared" si="42"/>
        <v>0.18952410564214872</v>
      </c>
      <c r="Q224" s="17">
        <f t="shared" si="43"/>
        <v>0.10494820182138527</v>
      </c>
    </row>
    <row r="225" spans="1:17" x14ac:dyDescent="0.25">
      <c r="A225" s="49" t="s">
        <v>832</v>
      </c>
      <c r="B225" s="10" t="s">
        <v>821</v>
      </c>
      <c r="C225" s="10" t="s">
        <v>404</v>
      </c>
      <c r="D225" s="10" t="s">
        <v>270</v>
      </c>
      <c r="E225" s="10" t="s">
        <v>264</v>
      </c>
      <c r="F225" s="10" t="s">
        <v>68</v>
      </c>
      <c r="G225" s="11">
        <f t="shared" si="33"/>
        <v>1.0334689804124508</v>
      </c>
      <c r="H225" s="12">
        <f t="shared" si="34"/>
        <v>3.3468980412450833E-2</v>
      </c>
      <c r="I225" s="13">
        <f t="shared" si="35"/>
        <v>3.1727497698662237</v>
      </c>
      <c r="J225" s="13">
        <f t="shared" si="36"/>
        <v>3.7101536396806982</v>
      </c>
      <c r="K225" s="13">
        <f t="shared" si="37"/>
        <v>2.4079827243610104</v>
      </c>
      <c r="L225" s="19">
        <f t="shared" si="38"/>
        <v>0.32573289902280134</v>
      </c>
      <c r="M225" s="19">
        <f t="shared" si="39"/>
        <v>0.2785515320334262</v>
      </c>
      <c r="N225" s="19">
        <f t="shared" si="40"/>
        <v>0.42918454935622319</v>
      </c>
      <c r="O225" s="17">
        <f t="shared" si="41"/>
        <v>0.31518401151508529</v>
      </c>
      <c r="P225" s="17">
        <f t="shared" si="42"/>
        <v>0.26953061708950188</v>
      </c>
      <c r="Q225" s="17">
        <f t="shared" si="43"/>
        <v>0.41528537139541277</v>
      </c>
    </row>
    <row r="226" spans="1:17" x14ac:dyDescent="0.25">
      <c r="A226" s="50"/>
      <c r="B226" s="10" t="s">
        <v>822</v>
      </c>
      <c r="C226" s="10" t="s">
        <v>621</v>
      </c>
      <c r="D226" s="10" t="s">
        <v>357</v>
      </c>
      <c r="E226" s="10" t="s">
        <v>91</v>
      </c>
      <c r="F226" s="10" t="s">
        <v>72</v>
      </c>
      <c r="G226" s="11">
        <f t="shared" si="33"/>
        <v>1.033194695325268</v>
      </c>
      <c r="H226" s="12">
        <f t="shared" si="34"/>
        <v>3.3194695325267976E-2</v>
      </c>
      <c r="I226" s="13">
        <f t="shared" si="35"/>
        <v>5.8375500285877644</v>
      </c>
      <c r="J226" s="13">
        <f t="shared" si="36"/>
        <v>4.5460566594311791</v>
      </c>
      <c r="K226" s="13">
        <f t="shared" si="37"/>
        <v>1.6427795655671762</v>
      </c>
      <c r="L226" s="19">
        <f t="shared" si="38"/>
        <v>0.17699115044247787</v>
      </c>
      <c r="M226" s="19">
        <f t="shared" si="39"/>
        <v>0.22727272727272727</v>
      </c>
      <c r="N226" s="19">
        <f t="shared" si="40"/>
        <v>0.62893081761006286</v>
      </c>
      <c r="O226" s="17">
        <f t="shared" si="41"/>
        <v>0.17130474173288116</v>
      </c>
      <c r="P226" s="17">
        <f t="shared" si="42"/>
        <v>0.21997086154335876</v>
      </c>
      <c r="Q226" s="17">
        <f t="shared" si="43"/>
        <v>0.60872439672376011</v>
      </c>
    </row>
    <row r="227" spans="1:17" x14ac:dyDescent="0.25">
      <c r="A227" s="50"/>
      <c r="B227" s="10" t="s">
        <v>823</v>
      </c>
      <c r="C227" s="10" t="s">
        <v>654</v>
      </c>
      <c r="D227" s="10" t="s">
        <v>86</v>
      </c>
      <c r="E227" s="10" t="s">
        <v>267</v>
      </c>
      <c r="F227" s="10" t="s">
        <v>72</v>
      </c>
      <c r="G227" s="11">
        <f t="shared" si="33"/>
        <v>1.0299730543867636</v>
      </c>
      <c r="H227" s="12">
        <f t="shared" si="34"/>
        <v>2.9973054386763565E-2</v>
      </c>
      <c r="I227" s="13">
        <f t="shared" si="35"/>
        <v>2.7397283246687913</v>
      </c>
      <c r="J227" s="13">
        <f t="shared" si="36"/>
        <v>3.6667040736168786</v>
      </c>
      <c r="K227" s="13">
        <f t="shared" si="37"/>
        <v>2.7603277857565267</v>
      </c>
      <c r="L227" s="19">
        <f t="shared" si="38"/>
        <v>0.37593984962406013</v>
      </c>
      <c r="M227" s="19">
        <f t="shared" si="39"/>
        <v>0.2808988764044944</v>
      </c>
      <c r="N227" s="19">
        <f t="shared" si="40"/>
        <v>0.37313432835820892</v>
      </c>
      <c r="O227" s="17">
        <f t="shared" si="41"/>
        <v>0.36499969394625692</v>
      </c>
      <c r="P227" s="17">
        <f t="shared" si="42"/>
        <v>0.27272449042051783</v>
      </c>
      <c r="Q227" s="17">
        <f t="shared" si="43"/>
        <v>0.36227581563322514</v>
      </c>
    </row>
    <row r="228" spans="1:17" x14ac:dyDescent="0.25">
      <c r="A228" s="50"/>
      <c r="B228" s="10" t="s">
        <v>824</v>
      </c>
      <c r="C228" s="10" t="s">
        <v>667</v>
      </c>
      <c r="D228" s="10" t="s">
        <v>270</v>
      </c>
      <c r="E228" s="10" t="s">
        <v>141</v>
      </c>
      <c r="F228" s="10" t="s">
        <v>68</v>
      </c>
      <c r="G228" s="11">
        <f t="shared" si="33"/>
        <v>1.0336220787706396</v>
      </c>
      <c r="H228" s="12">
        <f t="shared" si="34"/>
        <v>3.3622078770639607E-2</v>
      </c>
      <c r="I228" s="13">
        <f t="shared" si="35"/>
        <v>3.3489355352168726</v>
      </c>
      <c r="J228" s="13">
        <f t="shared" si="36"/>
        <v>3.7107032627865961</v>
      </c>
      <c r="K228" s="13">
        <f t="shared" si="37"/>
        <v>2.315313456446233</v>
      </c>
      <c r="L228" s="19">
        <f t="shared" si="38"/>
        <v>0.30864197530864196</v>
      </c>
      <c r="M228" s="19">
        <f t="shared" si="39"/>
        <v>0.2785515320334262</v>
      </c>
      <c r="N228" s="19">
        <f t="shared" si="40"/>
        <v>0.4464285714285714</v>
      </c>
      <c r="O228" s="17">
        <f t="shared" si="41"/>
        <v>0.29860234378481143</v>
      </c>
      <c r="P228" s="17">
        <f t="shared" si="42"/>
        <v>0.26949069466930059</v>
      </c>
      <c r="Q228" s="17">
        <f t="shared" si="43"/>
        <v>0.43190696154588792</v>
      </c>
    </row>
    <row r="229" spans="1:17" x14ac:dyDescent="0.25">
      <c r="A229" s="50"/>
      <c r="B229" s="10" t="s">
        <v>825</v>
      </c>
      <c r="C229" s="10" t="s">
        <v>439</v>
      </c>
      <c r="D229" s="10" t="s">
        <v>149</v>
      </c>
      <c r="E229" s="10" t="s">
        <v>366</v>
      </c>
      <c r="F229" s="10" t="s">
        <v>72</v>
      </c>
      <c r="G229" s="11">
        <f t="shared" si="33"/>
        <v>1.0291815882579689</v>
      </c>
      <c r="H229" s="12">
        <f t="shared" si="34"/>
        <v>2.9181588257968905E-2</v>
      </c>
      <c r="I229" s="13">
        <f t="shared" si="35"/>
        <v>2.1715731512243144</v>
      </c>
      <c r="J229" s="13">
        <f t="shared" si="36"/>
        <v>3.8903064036151225</v>
      </c>
      <c r="K229" s="13">
        <f t="shared" si="37"/>
        <v>3.540384663607413</v>
      </c>
      <c r="L229" s="19">
        <f t="shared" si="38"/>
        <v>0.47393364928909953</v>
      </c>
      <c r="M229" s="19">
        <f t="shared" si="39"/>
        <v>0.26455026455026459</v>
      </c>
      <c r="N229" s="19">
        <f t="shared" si="40"/>
        <v>0.29069767441860467</v>
      </c>
      <c r="O229" s="17">
        <f t="shared" si="41"/>
        <v>0.46049565469908693</v>
      </c>
      <c r="P229" s="17">
        <f t="shared" si="42"/>
        <v>0.25704916175001941</v>
      </c>
      <c r="Q229" s="17">
        <f t="shared" si="43"/>
        <v>0.28245518355089344</v>
      </c>
    </row>
    <row r="230" spans="1:17" x14ac:dyDescent="0.25">
      <c r="A230" s="50"/>
      <c r="B230" s="10" t="s">
        <v>826</v>
      </c>
      <c r="C230" s="10" t="s">
        <v>416</v>
      </c>
      <c r="D230" s="10" t="s">
        <v>195</v>
      </c>
      <c r="E230" s="10" t="s">
        <v>178</v>
      </c>
      <c r="F230" s="10" t="s">
        <v>72</v>
      </c>
      <c r="G230" s="11">
        <f t="shared" si="33"/>
        <v>1.0338287768017054</v>
      </c>
      <c r="H230" s="12">
        <f t="shared" si="34"/>
        <v>3.3828776801705374E-2</v>
      </c>
      <c r="I230" s="13">
        <f t="shared" si="35"/>
        <v>3.2772372224614061</v>
      </c>
      <c r="J230" s="13">
        <f t="shared" si="36"/>
        <v>3.6700921576460539</v>
      </c>
      <c r="K230" s="13">
        <f t="shared" si="37"/>
        <v>2.3674678988759053</v>
      </c>
      <c r="L230" s="19">
        <f t="shared" si="38"/>
        <v>0.31545741324921134</v>
      </c>
      <c r="M230" s="19">
        <f t="shared" si="39"/>
        <v>0.28169014084507044</v>
      </c>
      <c r="N230" s="19">
        <f t="shared" si="40"/>
        <v>0.4366812227074236</v>
      </c>
      <c r="O230" s="17">
        <f t="shared" si="41"/>
        <v>0.3051350671676244</v>
      </c>
      <c r="P230" s="17">
        <f t="shared" si="42"/>
        <v>0.27247272194968153</v>
      </c>
      <c r="Q230" s="17">
        <f t="shared" si="43"/>
        <v>0.42239221088269407</v>
      </c>
    </row>
    <row r="231" spans="1:17" x14ac:dyDescent="0.25">
      <c r="A231" s="50"/>
      <c r="B231" s="10" t="s">
        <v>827</v>
      </c>
      <c r="C231" s="10" t="s">
        <v>92</v>
      </c>
      <c r="D231" s="10" t="s">
        <v>75</v>
      </c>
      <c r="E231" s="10" t="s">
        <v>228</v>
      </c>
      <c r="F231" s="10" t="s">
        <v>76</v>
      </c>
      <c r="G231" s="11">
        <f t="shared" si="33"/>
        <v>1.0321440663619434</v>
      </c>
      <c r="H231" s="12">
        <f t="shared" si="34"/>
        <v>3.2144066361943446E-2</v>
      </c>
      <c r="I231" s="13">
        <f t="shared" si="35"/>
        <v>4.4278980446927374</v>
      </c>
      <c r="J231" s="13">
        <f t="shared" si="36"/>
        <v>4.293719316065685</v>
      </c>
      <c r="K231" s="13">
        <f t="shared" si="37"/>
        <v>1.8475378787878789</v>
      </c>
      <c r="L231" s="19">
        <f t="shared" si="38"/>
        <v>0.23310023310023309</v>
      </c>
      <c r="M231" s="19">
        <f t="shared" si="39"/>
        <v>0.24038461538461536</v>
      </c>
      <c r="N231" s="19">
        <f t="shared" si="40"/>
        <v>0.55865921787709494</v>
      </c>
      <c r="O231" s="17">
        <f t="shared" si="41"/>
        <v>0.22584079170445137</v>
      </c>
      <c r="P231" s="17">
        <f t="shared" si="42"/>
        <v>0.23289831644521547</v>
      </c>
      <c r="Q231" s="17">
        <f t="shared" si="43"/>
        <v>0.5412608918503331</v>
      </c>
    </row>
    <row r="232" spans="1:17" x14ac:dyDescent="0.25">
      <c r="A232" s="50"/>
      <c r="B232" s="10" t="s">
        <v>828</v>
      </c>
      <c r="C232" s="10" t="s">
        <v>618</v>
      </c>
      <c r="D232" s="10" t="s">
        <v>86</v>
      </c>
      <c r="E232" s="10" t="s">
        <v>89</v>
      </c>
      <c r="F232" s="10" t="s">
        <v>72</v>
      </c>
      <c r="G232" s="11">
        <f t="shared" si="33"/>
        <v>1.0288284830297532</v>
      </c>
      <c r="H232" s="12">
        <f t="shared" si="34"/>
        <v>2.882848302975316E-2</v>
      </c>
      <c r="I232" s="13">
        <f t="shared" si="35"/>
        <v>2.1605398143624819</v>
      </c>
      <c r="J232" s="13">
        <f t="shared" si="36"/>
        <v>3.6626293995859212</v>
      </c>
      <c r="K232" s="13">
        <f t="shared" si="37"/>
        <v>3.786088817549492</v>
      </c>
      <c r="L232" s="19">
        <f t="shared" si="38"/>
        <v>0.47619047619047616</v>
      </c>
      <c r="M232" s="19">
        <f t="shared" si="39"/>
        <v>0.2808988764044944</v>
      </c>
      <c r="N232" s="19">
        <f t="shared" si="40"/>
        <v>0.27173913043478259</v>
      </c>
      <c r="O232" s="17">
        <f t="shared" si="41"/>
        <v>0.46284729091885474</v>
      </c>
      <c r="P232" s="17">
        <f t="shared" si="42"/>
        <v>0.27302789632853791</v>
      </c>
      <c r="Q232" s="17">
        <f t="shared" si="43"/>
        <v>0.2641248127526073</v>
      </c>
    </row>
    <row r="233" spans="1:17" x14ac:dyDescent="0.25">
      <c r="A233" s="50"/>
      <c r="B233" s="10" t="s">
        <v>829</v>
      </c>
      <c r="C233" s="10" t="s">
        <v>256</v>
      </c>
      <c r="D233" s="10" t="s">
        <v>342</v>
      </c>
      <c r="E233" s="10" t="s">
        <v>438</v>
      </c>
      <c r="F233" s="10" t="s">
        <v>68</v>
      </c>
      <c r="G233" s="11">
        <f t="shared" si="33"/>
        <v>1.0298875210834124</v>
      </c>
      <c r="H233" s="12">
        <f t="shared" si="34"/>
        <v>2.9887521083412416E-2</v>
      </c>
      <c r="I233" s="13">
        <f t="shared" si="35"/>
        <v>2.2863502968051757</v>
      </c>
      <c r="J233" s="13">
        <f t="shared" si="36"/>
        <v>3.8723770792736305</v>
      </c>
      <c r="K233" s="13">
        <f t="shared" si="37"/>
        <v>3.2853411922560856</v>
      </c>
      <c r="L233" s="19">
        <f t="shared" si="38"/>
        <v>0.4504504504504504</v>
      </c>
      <c r="M233" s="19">
        <f t="shared" si="39"/>
        <v>0.26595744680851063</v>
      </c>
      <c r="N233" s="19">
        <f t="shared" si="40"/>
        <v>0.31347962382445144</v>
      </c>
      <c r="O233" s="17">
        <f t="shared" si="41"/>
        <v>0.43737829736648265</v>
      </c>
      <c r="P233" s="17">
        <f t="shared" si="42"/>
        <v>0.25823931387063603</v>
      </c>
      <c r="Q233" s="17">
        <f t="shared" si="43"/>
        <v>0.30438238876288137</v>
      </c>
    </row>
    <row r="234" spans="1:17" x14ac:dyDescent="0.25">
      <c r="A234" s="50"/>
      <c r="B234" s="10" t="s">
        <v>830</v>
      </c>
      <c r="C234" s="10" t="s">
        <v>674</v>
      </c>
      <c r="D234" s="10" t="s">
        <v>401</v>
      </c>
      <c r="E234" s="10" t="s">
        <v>356</v>
      </c>
      <c r="F234" s="10" t="s">
        <v>68</v>
      </c>
      <c r="G234" s="11">
        <f t="shared" si="33"/>
        <v>1.0348208394877707</v>
      </c>
      <c r="H234" s="12">
        <f t="shared" si="34"/>
        <v>3.4820839487770705E-2</v>
      </c>
      <c r="I234" s="13">
        <f t="shared" si="35"/>
        <v>6.7987729154346539</v>
      </c>
      <c r="J234" s="13">
        <f t="shared" si="36"/>
        <v>4.6049527357205795</v>
      </c>
      <c r="K234" s="13">
        <f t="shared" si="37"/>
        <v>1.5729276760214115</v>
      </c>
      <c r="L234" s="19">
        <f t="shared" si="38"/>
        <v>0.15220700152207001</v>
      </c>
      <c r="M234" s="19">
        <f t="shared" si="39"/>
        <v>0.2247191011235955</v>
      </c>
      <c r="N234" s="19">
        <f t="shared" si="40"/>
        <v>0.65789473684210531</v>
      </c>
      <c r="O234" s="17">
        <f t="shared" si="41"/>
        <v>0.14708536561499036</v>
      </c>
      <c r="P234" s="17">
        <f t="shared" si="42"/>
        <v>0.21715749485179478</v>
      </c>
      <c r="Q234" s="17">
        <f t="shared" si="43"/>
        <v>0.63575713953321489</v>
      </c>
    </row>
    <row r="235" spans="1:17" x14ac:dyDescent="0.25">
      <c r="A235" s="50"/>
      <c r="B235" s="10" t="s">
        <v>833</v>
      </c>
      <c r="C235" s="10" t="s">
        <v>432</v>
      </c>
      <c r="D235" s="10" t="s">
        <v>646</v>
      </c>
      <c r="E235" s="10" t="s">
        <v>667</v>
      </c>
      <c r="F235" s="10" t="s">
        <v>76</v>
      </c>
      <c r="G235" s="11">
        <f t="shared" si="33"/>
        <v>1.0399437704402243</v>
      </c>
      <c r="H235" s="12">
        <f t="shared" si="34"/>
        <v>3.9943770440224347E-2</v>
      </c>
      <c r="I235" s="13">
        <f t="shared" si="35"/>
        <v>2.4334684228301247</v>
      </c>
      <c r="J235" s="13">
        <f t="shared" si="36"/>
        <v>3.4214150047483383</v>
      </c>
      <c r="K235" s="13">
        <f t="shared" si="37"/>
        <v>3.3694178162263273</v>
      </c>
      <c r="L235" s="19">
        <f t="shared" si="38"/>
        <v>0.42735042735042739</v>
      </c>
      <c r="M235" s="19">
        <f t="shared" si="39"/>
        <v>0.303951367781155</v>
      </c>
      <c r="N235" s="19">
        <f t="shared" si="40"/>
        <v>0.30864197530864196</v>
      </c>
      <c r="O235" s="17">
        <f t="shared" si="41"/>
        <v>0.41093609048643404</v>
      </c>
      <c r="P235" s="17">
        <f t="shared" si="42"/>
        <v>0.29227673305114149</v>
      </c>
      <c r="Q235" s="17">
        <f t="shared" si="43"/>
        <v>0.29678717646242447</v>
      </c>
    </row>
    <row r="236" spans="1:17" x14ac:dyDescent="0.25">
      <c r="A236" s="50"/>
      <c r="B236" s="10" t="s">
        <v>842</v>
      </c>
      <c r="C236" s="10" t="s">
        <v>397</v>
      </c>
      <c r="D236" s="10" t="s">
        <v>538</v>
      </c>
      <c r="E236" s="10" t="s">
        <v>333</v>
      </c>
      <c r="F236" s="10" t="s">
        <v>76</v>
      </c>
      <c r="G236" s="11">
        <f t="shared" si="33"/>
        <v>1.0297922224917131</v>
      </c>
      <c r="H236" s="12">
        <f t="shared" si="34"/>
        <v>2.9792222491713094E-2</v>
      </c>
      <c r="I236" s="13">
        <f t="shared" si="35"/>
        <v>2.5538847117794483</v>
      </c>
      <c r="J236" s="13">
        <f t="shared" si="36"/>
        <v>3.4601018675721558</v>
      </c>
      <c r="K236" s="13">
        <f t="shared" si="37"/>
        <v>3.1305683563748077</v>
      </c>
      <c r="L236" s="19">
        <f t="shared" si="38"/>
        <v>0.40322580645161293</v>
      </c>
      <c r="M236" s="19">
        <f t="shared" si="39"/>
        <v>0.29761904761904762</v>
      </c>
      <c r="N236" s="19">
        <f t="shared" si="40"/>
        <v>0.32894736842105265</v>
      </c>
      <c r="O236" s="17">
        <f t="shared" si="41"/>
        <v>0.39156035328753686</v>
      </c>
      <c r="P236" s="17">
        <f t="shared" si="42"/>
        <v>0.28900883218842005</v>
      </c>
      <c r="Q236" s="17">
        <f t="shared" si="43"/>
        <v>0.31943081452404321</v>
      </c>
    </row>
    <row r="237" spans="1:17" x14ac:dyDescent="0.25">
      <c r="A237" s="50"/>
      <c r="B237" s="10" t="s">
        <v>843</v>
      </c>
      <c r="C237" s="10" t="s">
        <v>267</v>
      </c>
      <c r="D237" s="10" t="s">
        <v>123</v>
      </c>
      <c r="E237" s="10" t="s">
        <v>267</v>
      </c>
      <c r="F237" s="10" t="s">
        <v>68</v>
      </c>
      <c r="G237" s="11">
        <f t="shared" si="33"/>
        <v>1.0295547756965879</v>
      </c>
      <c r="H237" s="12">
        <f t="shared" si="34"/>
        <v>2.9554775696587932E-2</v>
      </c>
      <c r="I237" s="13">
        <f t="shared" si="35"/>
        <v>2.7592067988668556</v>
      </c>
      <c r="J237" s="13">
        <f t="shared" si="36"/>
        <v>3.6343283582089554</v>
      </c>
      <c r="K237" s="13">
        <f t="shared" si="37"/>
        <v>2.7592067988668556</v>
      </c>
      <c r="L237" s="19">
        <f t="shared" si="38"/>
        <v>0.37313432835820892</v>
      </c>
      <c r="M237" s="19">
        <f t="shared" si="39"/>
        <v>0.28328611898016998</v>
      </c>
      <c r="N237" s="19">
        <f t="shared" si="40"/>
        <v>0.37313432835820892</v>
      </c>
      <c r="O237" s="17">
        <f t="shared" si="41"/>
        <v>0.36242299794661192</v>
      </c>
      <c r="P237" s="17">
        <f t="shared" si="42"/>
        <v>0.27515400410677615</v>
      </c>
      <c r="Q237" s="17">
        <f t="shared" si="43"/>
        <v>0.36242299794661192</v>
      </c>
    </row>
    <row r="238" spans="1:17" x14ac:dyDescent="0.25">
      <c r="A238" s="50"/>
      <c r="B238" s="10" t="s">
        <v>837</v>
      </c>
      <c r="C238" s="10" t="s">
        <v>154</v>
      </c>
      <c r="D238" s="10" t="s">
        <v>265</v>
      </c>
      <c r="E238" s="10" t="s">
        <v>439</v>
      </c>
      <c r="F238" s="10" t="s">
        <v>72</v>
      </c>
      <c r="G238" s="11">
        <f t="shared" si="33"/>
        <v>1.0333753030455741</v>
      </c>
      <c r="H238" s="12">
        <f t="shared" si="34"/>
        <v>3.3375303045574123E-2</v>
      </c>
      <c r="I238" s="13">
        <f t="shared" si="35"/>
        <v>3.6994835849031555</v>
      </c>
      <c r="J238" s="13">
        <f t="shared" si="36"/>
        <v>3.6891498318726996</v>
      </c>
      <c r="K238" s="13">
        <f t="shared" si="37"/>
        <v>2.1804218894261611</v>
      </c>
      <c r="L238" s="19">
        <f t="shared" si="38"/>
        <v>0.27932960893854747</v>
      </c>
      <c r="M238" s="19">
        <f t="shared" si="39"/>
        <v>0.28011204481792717</v>
      </c>
      <c r="N238" s="19">
        <f t="shared" si="40"/>
        <v>0.47393364928909953</v>
      </c>
      <c r="O238" s="17">
        <f t="shared" si="41"/>
        <v>0.27030799760290808</v>
      </c>
      <c r="P238" s="17">
        <f t="shared" si="42"/>
        <v>0.27106516286229998</v>
      </c>
      <c r="Q238" s="17">
        <f t="shared" si="43"/>
        <v>0.458626839534792</v>
      </c>
    </row>
    <row r="239" spans="1:17" x14ac:dyDescent="0.25">
      <c r="A239" s="50"/>
      <c r="B239" s="10" t="s">
        <v>838</v>
      </c>
      <c r="C239" s="10" t="s">
        <v>396</v>
      </c>
      <c r="D239" s="10" t="s">
        <v>665</v>
      </c>
      <c r="E239" s="10" t="s">
        <v>405</v>
      </c>
      <c r="F239" s="10" t="s">
        <v>76</v>
      </c>
      <c r="G239" s="11">
        <f t="shared" si="33"/>
        <v>1.0332786431427152</v>
      </c>
      <c r="H239" s="12">
        <f t="shared" si="34"/>
        <v>3.3278643142715225E-2</v>
      </c>
      <c r="I239" s="13">
        <f t="shared" si="35"/>
        <v>3.5441457459795136</v>
      </c>
      <c r="J239" s="13">
        <f t="shared" si="36"/>
        <v>3.4304850952338142</v>
      </c>
      <c r="K239" s="13">
        <f t="shared" si="37"/>
        <v>2.3455425199339635</v>
      </c>
      <c r="L239" s="19">
        <f t="shared" si="38"/>
        <v>0.29154518950437314</v>
      </c>
      <c r="M239" s="19">
        <f t="shared" si="39"/>
        <v>0.30120481927710846</v>
      </c>
      <c r="N239" s="19">
        <f t="shared" si="40"/>
        <v>0.44052863436123346</v>
      </c>
      <c r="O239" s="17">
        <f t="shared" si="41"/>
        <v>0.28215543932819415</v>
      </c>
      <c r="P239" s="17">
        <f t="shared" si="42"/>
        <v>0.29150396292039338</v>
      </c>
      <c r="Q239" s="17">
        <f t="shared" si="43"/>
        <v>0.42634059775141236</v>
      </c>
    </row>
    <row r="240" spans="1:17" x14ac:dyDescent="0.25">
      <c r="A240" s="50"/>
      <c r="B240" s="10" t="s">
        <v>839</v>
      </c>
      <c r="C240" s="10" t="s">
        <v>667</v>
      </c>
      <c r="D240" s="10" t="s">
        <v>334</v>
      </c>
      <c r="E240" s="10" t="s">
        <v>256</v>
      </c>
      <c r="F240" s="10" t="s">
        <v>68</v>
      </c>
      <c r="G240" s="11">
        <f t="shared" si="33"/>
        <v>1.0338177004843669</v>
      </c>
      <c r="H240" s="12">
        <f t="shared" si="34"/>
        <v>3.3817700484366942E-2</v>
      </c>
      <c r="I240" s="13">
        <f t="shared" si="35"/>
        <v>3.3495693495693493</v>
      </c>
      <c r="J240" s="13">
        <f t="shared" si="36"/>
        <v>3.7630964297630958</v>
      </c>
      <c r="K240" s="13">
        <f t="shared" si="37"/>
        <v>2.2950752950752946</v>
      </c>
      <c r="L240" s="19">
        <f t="shared" si="38"/>
        <v>0.30864197530864196</v>
      </c>
      <c r="M240" s="19">
        <f t="shared" si="39"/>
        <v>0.27472527472527469</v>
      </c>
      <c r="N240" s="19">
        <f t="shared" si="40"/>
        <v>0.4504504504504504</v>
      </c>
      <c r="O240" s="17">
        <f t="shared" si="41"/>
        <v>0.29854584146125202</v>
      </c>
      <c r="P240" s="17">
        <f t="shared" si="42"/>
        <v>0.26573860613583972</v>
      </c>
      <c r="Q240" s="17">
        <f t="shared" si="43"/>
        <v>0.43571555240290838</v>
      </c>
    </row>
    <row r="241" spans="1:17" x14ac:dyDescent="0.25">
      <c r="A241" s="50"/>
      <c r="B241" s="10" t="s">
        <v>840</v>
      </c>
      <c r="C241" s="10" t="s">
        <v>298</v>
      </c>
      <c r="D241" s="10" t="s">
        <v>451</v>
      </c>
      <c r="E241" s="10" t="s">
        <v>654</v>
      </c>
      <c r="F241" s="10" t="s">
        <v>68</v>
      </c>
      <c r="G241" s="11">
        <f t="shared" si="33"/>
        <v>1.0302207768578411</v>
      </c>
      <c r="H241" s="12">
        <f t="shared" si="34"/>
        <v>3.0220776857841081E-2</v>
      </c>
      <c r="I241" s="13">
        <f t="shared" si="35"/>
        <v>2.8743159674333767</v>
      </c>
      <c r="J241" s="13">
        <f t="shared" si="36"/>
        <v>3.4821462257795028</v>
      </c>
      <c r="K241" s="13">
        <f t="shared" si="37"/>
        <v>2.7403872664418576</v>
      </c>
      <c r="L241" s="19">
        <f t="shared" si="38"/>
        <v>0.35842293906810035</v>
      </c>
      <c r="M241" s="19">
        <f t="shared" si="39"/>
        <v>0.29585798816568049</v>
      </c>
      <c r="N241" s="19">
        <f t="shared" si="40"/>
        <v>0.37593984962406013</v>
      </c>
      <c r="O241" s="17">
        <f t="shared" si="41"/>
        <v>0.34790886295390516</v>
      </c>
      <c r="P241" s="17">
        <f t="shared" si="42"/>
        <v>0.2871792093613596</v>
      </c>
      <c r="Q241" s="17">
        <f t="shared" si="43"/>
        <v>0.36491192768473507</v>
      </c>
    </row>
    <row r="242" spans="1:17" x14ac:dyDescent="0.25">
      <c r="A242" s="50"/>
      <c r="B242" s="10" t="s">
        <v>844</v>
      </c>
      <c r="C242" s="10" t="s">
        <v>90</v>
      </c>
      <c r="D242" s="10" t="s">
        <v>123</v>
      </c>
      <c r="E242" s="10" t="s">
        <v>664</v>
      </c>
      <c r="F242" s="10" t="s">
        <v>72</v>
      </c>
      <c r="G242" s="11">
        <f t="shared" si="33"/>
        <v>1.0286926543525983</v>
      </c>
      <c r="H242" s="12">
        <f t="shared" si="34"/>
        <v>2.8692654352598268E-2</v>
      </c>
      <c r="I242" s="13">
        <f t="shared" si="35"/>
        <v>2.5100100766203397</v>
      </c>
      <c r="J242" s="13">
        <f t="shared" si="36"/>
        <v>3.6312850698646715</v>
      </c>
      <c r="K242" s="13">
        <f t="shared" si="37"/>
        <v>3.065504109970743</v>
      </c>
      <c r="L242" s="19">
        <f t="shared" si="38"/>
        <v>0.4098360655737705</v>
      </c>
      <c r="M242" s="19">
        <f t="shared" si="39"/>
        <v>0.28328611898016998</v>
      </c>
      <c r="N242" s="19">
        <f t="shared" si="40"/>
        <v>0.33557046979865773</v>
      </c>
      <c r="O242" s="17">
        <f t="shared" si="41"/>
        <v>0.39840477507025501</v>
      </c>
      <c r="P242" s="17">
        <f t="shared" si="42"/>
        <v>0.2753846037312811</v>
      </c>
      <c r="Q242" s="17">
        <f t="shared" si="43"/>
        <v>0.32621062119846383</v>
      </c>
    </row>
    <row r="243" spans="1:17" x14ac:dyDescent="0.25">
      <c r="A243" s="49" t="s">
        <v>833</v>
      </c>
      <c r="B243" s="10" t="s">
        <v>820</v>
      </c>
      <c r="C243" s="10" t="s">
        <v>175</v>
      </c>
      <c r="D243" s="10" t="s">
        <v>74</v>
      </c>
      <c r="E243" s="10" t="s">
        <v>346</v>
      </c>
      <c r="F243" s="10" t="s">
        <v>72</v>
      </c>
      <c r="G243" s="11">
        <f t="shared" si="33"/>
        <v>1.026831909716944</v>
      </c>
      <c r="H243" s="12">
        <f t="shared" si="34"/>
        <v>2.6831909716944047E-2</v>
      </c>
      <c r="I243" s="13">
        <f t="shared" si="35"/>
        <v>2.0433955003367186</v>
      </c>
      <c r="J243" s="13">
        <f t="shared" si="36"/>
        <v>3.871156299632879</v>
      </c>
      <c r="K243" s="13">
        <f t="shared" si="37"/>
        <v>3.9635711715074038</v>
      </c>
      <c r="L243" s="19">
        <f t="shared" si="38"/>
        <v>0.50251256281407031</v>
      </c>
      <c r="M243" s="19">
        <f t="shared" si="39"/>
        <v>0.26525198938992045</v>
      </c>
      <c r="N243" s="19">
        <f t="shared" si="40"/>
        <v>0.2590673575129534</v>
      </c>
      <c r="O243" s="17">
        <f t="shared" si="41"/>
        <v>0.48938152199866164</v>
      </c>
      <c r="P243" s="17">
        <f t="shared" si="42"/>
        <v>0.25832075033881607</v>
      </c>
      <c r="Q243" s="17">
        <f t="shared" si="43"/>
        <v>0.25229772766252245</v>
      </c>
    </row>
    <row r="244" spans="1:17" x14ac:dyDescent="0.25">
      <c r="A244" s="50"/>
      <c r="B244" s="10" t="s">
        <v>821</v>
      </c>
      <c r="C244" s="10" t="s">
        <v>271</v>
      </c>
      <c r="D244" s="10" t="s">
        <v>646</v>
      </c>
      <c r="E244" s="10" t="s">
        <v>536</v>
      </c>
      <c r="F244" s="10" t="s">
        <v>76</v>
      </c>
      <c r="G244" s="11">
        <f t="shared" si="33"/>
        <v>1.0337855657264301</v>
      </c>
      <c r="H244" s="12">
        <f t="shared" si="34"/>
        <v>3.37855657264301E-2</v>
      </c>
      <c r="I244" s="13">
        <f t="shared" si="35"/>
        <v>2.3363553785417319</v>
      </c>
      <c r="J244" s="13">
        <f t="shared" si="36"/>
        <v>3.4011545112399553</v>
      </c>
      <c r="K244" s="13">
        <f t="shared" si="37"/>
        <v>3.5975737687279765</v>
      </c>
      <c r="L244" s="19">
        <f t="shared" si="38"/>
        <v>0.44247787610619471</v>
      </c>
      <c r="M244" s="19">
        <f t="shared" si="39"/>
        <v>0.303951367781155</v>
      </c>
      <c r="N244" s="19">
        <f t="shared" si="40"/>
        <v>0.28735632183908044</v>
      </c>
      <c r="O244" s="17">
        <f t="shared" si="41"/>
        <v>0.42801707701855002</v>
      </c>
      <c r="P244" s="17">
        <f t="shared" si="42"/>
        <v>0.29401780974526531</v>
      </c>
      <c r="Q244" s="17">
        <f t="shared" si="43"/>
        <v>0.27796511323618478</v>
      </c>
    </row>
    <row r="245" spans="1:17" x14ac:dyDescent="0.25">
      <c r="A245" s="50"/>
      <c r="B245" s="10" t="s">
        <v>841</v>
      </c>
      <c r="C245" s="10" t="s">
        <v>432</v>
      </c>
      <c r="D245" s="10" t="s">
        <v>588</v>
      </c>
      <c r="E245" s="10" t="s">
        <v>106</v>
      </c>
      <c r="F245" s="10" t="s">
        <v>76</v>
      </c>
      <c r="G245" s="11">
        <f t="shared" si="33"/>
        <v>1.0343432797562928</v>
      </c>
      <c r="H245" s="12">
        <f t="shared" si="34"/>
        <v>3.434327975629281E-2</v>
      </c>
      <c r="I245" s="13">
        <f t="shared" si="35"/>
        <v>2.4203632746297252</v>
      </c>
      <c r="J245" s="13">
        <f t="shared" si="36"/>
        <v>3.39264595760064</v>
      </c>
      <c r="K245" s="13">
        <f t="shared" si="37"/>
        <v>3.4236762559933291</v>
      </c>
      <c r="L245" s="19">
        <f t="shared" si="38"/>
        <v>0.42735042735042739</v>
      </c>
      <c r="M245" s="19">
        <f t="shared" si="39"/>
        <v>0.3048780487804878</v>
      </c>
      <c r="N245" s="19">
        <f t="shared" si="40"/>
        <v>0.30211480362537763</v>
      </c>
      <c r="O245" s="17">
        <f t="shared" si="41"/>
        <v>0.41316111944104056</v>
      </c>
      <c r="P245" s="17">
        <f t="shared" si="42"/>
        <v>0.2947551888695229</v>
      </c>
      <c r="Q245" s="17">
        <f t="shared" si="43"/>
        <v>0.29208369168943654</v>
      </c>
    </row>
    <row r="246" spans="1:17" x14ac:dyDescent="0.25">
      <c r="A246" s="50"/>
      <c r="B246" s="10" t="s">
        <v>822</v>
      </c>
      <c r="C246" s="10" t="s">
        <v>397</v>
      </c>
      <c r="D246" s="10" t="s">
        <v>400</v>
      </c>
      <c r="E246" s="10" t="s">
        <v>209</v>
      </c>
      <c r="F246" s="10" t="s">
        <v>68</v>
      </c>
      <c r="G246" s="11">
        <f t="shared" si="33"/>
        <v>1.029569367131699</v>
      </c>
      <c r="H246" s="12">
        <f t="shared" si="34"/>
        <v>2.9569367131698998E-2</v>
      </c>
      <c r="I246" s="13">
        <f t="shared" si="35"/>
        <v>2.5533320304866134</v>
      </c>
      <c r="J246" s="13">
        <f t="shared" si="36"/>
        <v>3.5005358482477766</v>
      </c>
      <c r="K246" s="13">
        <f t="shared" si="37"/>
        <v>3.0990037950664138</v>
      </c>
      <c r="L246" s="19">
        <f t="shared" si="38"/>
        <v>0.40322580645161293</v>
      </c>
      <c r="M246" s="19">
        <f t="shared" si="39"/>
        <v>0.29411764705882354</v>
      </c>
      <c r="N246" s="19">
        <f t="shared" si="40"/>
        <v>0.33222591362126247</v>
      </c>
      <c r="O246" s="17">
        <f t="shared" si="41"/>
        <v>0.39164510845439099</v>
      </c>
      <c r="P246" s="17">
        <f t="shared" si="42"/>
        <v>0.28567054969614397</v>
      </c>
      <c r="Q246" s="17">
        <f t="shared" si="43"/>
        <v>0.32268434184946498</v>
      </c>
    </row>
    <row r="247" spans="1:17" x14ac:dyDescent="0.25">
      <c r="A247" s="50"/>
      <c r="B247" s="10" t="s">
        <v>825</v>
      </c>
      <c r="C247" s="10" t="s">
        <v>671</v>
      </c>
      <c r="D247" s="10" t="s">
        <v>79</v>
      </c>
      <c r="E247" s="10" t="s">
        <v>75</v>
      </c>
      <c r="F247" s="10" t="s">
        <v>72</v>
      </c>
      <c r="G247" s="11">
        <f t="shared" si="33"/>
        <v>1.0285976278623337</v>
      </c>
      <c r="H247" s="12">
        <f t="shared" si="34"/>
        <v>2.8597627862333663E-2</v>
      </c>
      <c r="I247" s="13">
        <f t="shared" si="35"/>
        <v>1.9749074454956805</v>
      </c>
      <c r="J247" s="13">
        <f t="shared" si="36"/>
        <v>3.8469551282051282</v>
      </c>
      <c r="K247" s="13">
        <f t="shared" si="37"/>
        <v>4.2789661319073078</v>
      </c>
      <c r="L247" s="19">
        <f t="shared" si="38"/>
        <v>0.52083333333333337</v>
      </c>
      <c r="M247" s="19">
        <f t="shared" si="39"/>
        <v>0.26737967914438499</v>
      </c>
      <c r="N247" s="19">
        <f t="shared" si="40"/>
        <v>0.24038461538461536</v>
      </c>
      <c r="O247" s="17">
        <f t="shared" si="41"/>
        <v>0.50635284315767559</v>
      </c>
      <c r="P247" s="17">
        <f t="shared" si="42"/>
        <v>0.25994584461570508</v>
      </c>
      <c r="Q247" s="17">
        <f t="shared" si="43"/>
        <v>0.2337013122266195</v>
      </c>
    </row>
    <row r="248" spans="1:17" x14ac:dyDescent="0.25">
      <c r="A248" s="50"/>
      <c r="B248" s="10" t="s">
        <v>826</v>
      </c>
      <c r="C248" s="10" t="s">
        <v>282</v>
      </c>
      <c r="D248" s="10" t="s">
        <v>400</v>
      </c>
      <c r="E248" s="10" t="s">
        <v>191</v>
      </c>
      <c r="F248" s="10" t="s">
        <v>76</v>
      </c>
      <c r="G248" s="11">
        <f t="shared" si="33"/>
        <v>1.033206528868317</v>
      </c>
      <c r="H248" s="12">
        <f t="shared" si="34"/>
        <v>3.3206528868316987E-2</v>
      </c>
      <c r="I248" s="13">
        <f t="shared" si="35"/>
        <v>2.2213940370668812</v>
      </c>
      <c r="J248" s="13">
        <f t="shared" si="36"/>
        <v>3.5129021981522777</v>
      </c>
      <c r="K248" s="13">
        <f t="shared" si="37"/>
        <v>3.7712038303693567</v>
      </c>
      <c r="L248" s="19">
        <f t="shared" si="38"/>
        <v>0.46511627906976744</v>
      </c>
      <c r="M248" s="19">
        <f t="shared" si="39"/>
        <v>0.29411764705882354</v>
      </c>
      <c r="N248" s="19">
        <f t="shared" si="40"/>
        <v>0.27397260273972601</v>
      </c>
      <c r="O248" s="17">
        <f t="shared" si="41"/>
        <v>0.45016777001904423</v>
      </c>
      <c r="P248" s="17">
        <f t="shared" si="42"/>
        <v>0.28466491339439559</v>
      </c>
      <c r="Q248" s="17">
        <f t="shared" si="43"/>
        <v>0.26516731658656029</v>
      </c>
    </row>
    <row r="249" spans="1:17" x14ac:dyDescent="0.25">
      <c r="A249" s="50"/>
      <c r="B249" s="10" t="s">
        <v>827</v>
      </c>
      <c r="C249" s="10" t="s">
        <v>86</v>
      </c>
      <c r="D249" s="10" t="s">
        <v>123</v>
      </c>
      <c r="E249" s="10" t="s">
        <v>282</v>
      </c>
      <c r="F249" s="10" t="s">
        <v>76</v>
      </c>
      <c r="G249" s="11">
        <f t="shared" si="33"/>
        <v>1.0293012744544319</v>
      </c>
      <c r="H249" s="12">
        <f t="shared" si="34"/>
        <v>2.9301274454431869E-2</v>
      </c>
      <c r="I249" s="13">
        <f t="shared" si="35"/>
        <v>3.6643125370577776</v>
      </c>
      <c r="J249" s="13">
        <f t="shared" si="36"/>
        <v>3.6334334988241443</v>
      </c>
      <c r="K249" s="13">
        <f t="shared" si="37"/>
        <v>2.2129977400770282</v>
      </c>
      <c r="L249" s="19">
        <f t="shared" si="38"/>
        <v>0.2808988764044944</v>
      </c>
      <c r="M249" s="19">
        <f t="shared" si="39"/>
        <v>0.28328611898016998</v>
      </c>
      <c r="N249" s="19">
        <f t="shared" si="40"/>
        <v>0.46511627906976744</v>
      </c>
      <c r="O249" s="17">
        <f t="shared" si="41"/>
        <v>0.27290248576966086</v>
      </c>
      <c r="P249" s="17">
        <f t="shared" si="42"/>
        <v>0.27522177035127271</v>
      </c>
      <c r="Q249" s="17">
        <f t="shared" si="43"/>
        <v>0.45187574387906643</v>
      </c>
    </row>
    <row r="250" spans="1:17" x14ac:dyDescent="0.25">
      <c r="A250" s="50"/>
      <c r="B250" s="10" t="s">
        <v>828</v>
      </c>
      <c r="C250" s="10" t="s">
        <v>350</v>
      </c>
      <c r="D250" s="10" t="s">
        <v>648</v>
      </c>
      <c r="E250" s="10" t="s">
        <v>529</v>
      </c>
      <c r="F250" s="10" t="s">
        <v>72</v>
      </c>
      <c r="G250" s="11">
        <f t="shared" si="33"/>
        <v>1.0337745321770879</v>
      </c>
      <c r="H250" s="12">
        <f t="shared" si="34"/>
        <v>3.3774532177087924E-2</v>
      </c>
      <c r="I250" s="13">
        <f t="shared" si="35"/>
        <v>2.6051118210862616</v>
      </c>
      <c r="J250" s="13">
        <f t="shared" si="36"/>
        <v>3.2563897763578269</v>
      </c>
      <c r="K250" s="13">
        <f t="shared" si="37"/>
        <v>3.2357142857142849</v>
      </c>
      <c r="L250" s="19">
        <f t="shared" si="38"/>
        <v>0.3968253968253968</v>
      </c>
      <c r="M250" s="19">
        <f t="shared" si="39"/>
        <v>0.31746031746031744</v>
      </c>
      <c r="N250" s="19">
        <f t="shared" si="40"/>
        <v>0.31948881789137379</v>
      </c>
      <c r="O250" s="17">
        <f t="shared" si="41"/>
        <v>0.38386068187392697</v>
      </c>
      <c r="P250" s="17">
        <f t="shared" si="42"/>
        <v>0.30708854549914161</v>
      </c>
      <c r="Q250" s="17">
        <f t="shared" si="43"/>
        <v>0.30905077262693165</v>
      </c>
    </row>
    <row r="251" spans="1:17" x14ac:dyDescent="0.25">
      <c r="A251" s="50"/>
      <c r="B251" s="10" t="s">
        <v>829</v>
      </c>
      <c r="C251" s="10" t="s">
        <v>131</v>
      </c>
      <c r="D251" s="10" t="s">
        <v>86</v>
      </c>
      <c r="E251" s="10" t="s">
        <v>547</v>
      </c>
      <c r="F251" s="10" t="s">
        <v>76</v>
      </c>
      <c r="G251" s="11">
        <f t="shared" si="33"/>
        <v>1.0286998697727898</v>
      </c>
      <c r="H251" s="12">
        <f t="shared" si="34"/>
        <v>2.8699869772789821E-2</v>
      </c>
      <c r="I251" s="13">
        <f t="shared" si="35"/>
        <v>2.5306016796410629</v>
      </c>
      <c r="J251" s="13">
        <f t="shared" si="36"/>
        <v>3.6621715363911318</v>
      </c>
      <c r="K251" s="13">
        <f t="shared" si="37"/>
        <v>3.0140906184342744</v>
      </c>
      <c r="L251" s="19">
        <f t="shared" si="38"/>
        <v>0.4065040650406504</v>
      </c>
      <c r="M251" s="19">
        <f t="shared" si="39"/>
        <v>0.2808988764044944</v>
      </c>
      <c r="N251" s="19">
        <f t="shared" si="40"/>
        <v>0.34129692832764502</v>
      </c>
      <c r="O251" s="17">
        <f t="shared" si="41"/>
        <v>0.39516294012016884</v>
      </c>
      <c r="P251" s="17">
        <f t="shared" si="42"/>
        <v>0.27306203165607174</v>
      </c>
      <c r="Q251" s="17">
        <f t="shared" si="43"/>
        <v>0.33177502822375948</v>
      </c>
    </row>
    <row r="252" spans="1:17" x14ac:dyDescent="0.25">
      <c r="A252" s="50"/>
      <c r="B252" s="10" t="s">
        <v>830</v>
      </c>
      <c r="C252" s="10" t="s">
        <v>869</v>
      </c>
      <c r="D252" s="10" t="s">
        <v>304</v>
      </c>
      <c r="E252" s="10" t="s">
        <v>563</v>
      </c>
      <c r="F252" s="10" t="s">
        <v>68</v>
      </c>
      <c r="G252" s="11">
        <f t="shared" si="33"/>
        <v>1.0330424178502964</v>
      </c>
      <c r="H252" s="12">
        <f t="shared" si="34"/>
        <v>3.3042417850296379E-2</v>
      </c>
      <c r="I252" s="13">
        <f t="shared" si="35"/>
        <v>6.1156111136737543</v>
      </c>
      <c r="J252" s="13">
        <f t="shared" si="36"/>
        <v>4.1218392472226828</v>
      </c>
      <c r="K252" s="13">
        <f t="shared" si="37"/>
        <v>1.6838591410959829</v>
      </c>
      <c r="L252" s="19">
        <f t="shared" si="38"/>
        <v>0.16891891891891891</v>
      </c>
      <c r="M252" s="19">
        <f t="shared" si="39"/>
        <v>0.25062656641604009</v>
      </c>
      <c r="N252" s="19">
        <f t="shared" si="40"/>
        <v>0.61349693251533743</v>
      </c>
      <c r="O252" s="17">
        <f t="shared" si="41"/>
        <v>0.16351595636356325</v>
      </c>
      <c r="P252" s="17">
        <f t="shared" si="42"/>
        <v>0.24261014076999857</v>
      </c>
      <c r="Q252" s="17">
        <f t="shared" si="43"/>
        <v>0.59387390286643826</v>
      </c>
    </row>
    <row r="253" spans="1:17" x14ac:dyDescent="0.25">
      <c r="A253" s="50"/>
      <c r="B253" s="10" t="s">
        <v>832</v>
      </c>
      <c r="C253" s="10" t="s">
        <v>204</v>
      </c>
      <c r="D253" s="10" t="s">
        <v>326</v>
      </c>
      <c r="E253" s="10" t="s">
        <v>710</v>
      </c>
      <c r="F253" s="10" t="s">
        <v>68</v>
      </c>
      <c r="G253" s="11">
        <f t="shared" si="33"/>
        <v>1.0324367183941427</v>
      </c>
      <c r="H253" s="12">
        <f t="shared" si="34"/>
        <v>3.2436718394142749E-2</v>
      </c>
      <c r="I253" s="13">
        <f t="shared" si="35"/>
        <v>1.7035205853503355</v>
      </c>
      <c r="J253" s="13">
        <f t="shared" si="36"/>
        <v>4.1503956079444535</v>
      </c>
      <c r="K253" s="13">
        <f t="shared" si="37"/>
        <v>5.812618724559024</v>
      </c>
      <c r="L253" s="19">
        <f t="shared" si="38"/>
        <v>0.60606060606060608</v>
      </c>
      <c r="M253" s="19">
        <f t="shared" si="39"/>
        <v>0.24875621890547267</v>
      </c>
      <c r="N253" s="19">
        <f t="shared" si="40"/>
        <v>0.17761989342806395</v>
      </c>
      <c r="O253" s="17">
        <f t="shared" si="41"/>
        <v>0.5870196160819191</v>
      </c>
      <c r="P253" s="17">
        <f t="shared" si="42"/>
        <v>0.24094088719780263</v>
      </c>
      <c r="Q253" s="17">
        <f t="shared" si="43"/>
        <v>0.17203949672027821</v>
      </c>
    </row>
    <row r="254" spans="1:17" x14ac:dyDescent="0.25">
      <c r="A254" s="50"/>
      <c r="B254" s="10" t="s">
        <v>842</v>
      </c>
      <c r="C254" s="10" t="s">
        <v>125</v>
      </c>
      <c r="D254" s="10" t="s">
        <v>129</v>
      </c>
      <c r="E254" s="10" t="s">
        <v>174</v>
      </c>
      <c r="F254" s="10" t="s">
        <v>76</v>
      </c>
      <c r="G254" s="11">
        <f t="shared" si="33"/>
        <v>1.0284364298409121</v>
      </c>
      <c r="H254" s="12">
        <f t="shared" si="34"/>
        <v>2.8436429840912103E-2</v>
      </c>
      <c r="I254" s="13">
        <f t="shared" si="35"/>
        <v>2.0980103168754609</v>
      </c>
      <c r="J254" s="13">
        <f t="shared" si="36"/>
        <v>3.640664961636829</v>
      </c>
      <c r="K254" s="13">
        <f t="shared" si="37"/>
        <v>4.0211864406779663</v>
      </c>
      <c r="L254" s="19">
        <f t="shared" si="38"/>
        <v>0.49019607843137253</v>
      </c>
      <c r="M254" s="19">
        <f t="shared" si="39"/>
        <v>0.2824858757062147</v>
      </c>
      <c r="N254" s="19">
        <f t="shared" si="40"/>
        <v>0.25575447570332482</v>
      </c>
      <c r="O254" s="17">
        <f t="shared" si="41"/>
        <v>0.47664207938180531</v>
      </c>
      <c r="P254" s="17">
        <f t="shared" si="42"/>
        <v>0.27467509659290479</v>
      </c>
      <c r="Q254" s="17">
        <f t="shared" si="43"/>
        <v>0.24868282402528977</v>
      </c>
    </row>
    <row r="255" spans="1:17" x14ac:dyDescent="0.25">
      <c r="A255" s="50"/>
      <c r="B255" s="10" t="s">
        <v>843</v>
      </c>
      <c r="C255" s="10" t="s">
        <v>267</v>
      </c>
      <c r="D255" s="10" t="s">
        <v>672</v>
      </c>
      <c r="E255" s="10" t="s">
        <v>177</v>
      </c>
      <c r="F255" s="10" t="s">
        <v>76</v>
      </c>
      <c r="G255" s="11">
        <f t="shared" si="33"/>
        <v>1.0340663841073379</v>
      </c>
      <c r="H255" s="12">
        <f t="shared" si="34"/>
        <v>3.4066384107337866E-2</v>
      </c>
      <c r="I255" s="13">
        <f t="shared" si="35"/>
        <v>2.7712979094076657</v>
      </c>
      <c r="J255" s="13">
        <f t="shared" si="36"/>
        <v>3.3090124291434813</v>
      </c>
      <c r="K255" s="13">
        <f t="shared" si="37"/>
        <v>2.9677705223880597</v>
      </c>
      <c r="L255" s="19">
        <f t="shared" si="38"/>
        <v>0.37313432835820892</v>
      </c>
      <c r="M255" s="19">
        <f t="shared" si="39"/>
        <v>0.3125</v>
      </c>
      <c r="N255" s="19">
        <f t="shared" si="40"/>
        <v>0.34843205574912889</v>
      </c>
      <c r="O255" s="17">
        <f t="shared" si="41"/>
        <v>0.36084175454588313</v>
      </c>
      <c r="P255" s="17">
        <f t="shared" si="42"/>
        <v>0.30220496943217717</v>
      </c>
      <c r="Q255" s="17">
        <f t="shared" si="43"/>
        <v>0.3369532760219397</v>
      </c>
    </row>
    <row r="256" spans="1:17" x14ac:dyDescent="0.25">
      <c r="A256" s="50"/>
      <c r="B256" s="10" t="s">
        <v>834</v>
      </c>
      <c r="C256" s="10" t="s">
        <v>531</v>
      </c>
      <c r="D256" s="10" t="s">
        <v>665</v>
      </c>
      <c r="E256" s="10" t="s">
        <v>556</v>
      </c>
      <c r="F256" s="10" t="s">
        <v>76</v>
      </c>
      <c r="G256" s="11">
        <f t="shared" si="33"/>
        <v>1.0298240261571849</v>
      </c>
      <c r="H256" s="12">
        <f t="shared" si="34"/>
        <v>2.9824026157184935E-2</v>
      </c>
      <c r="I256" s="13">
        <f t="shared" si="35"/>
        <v>2.8114195914091149</v>
      </c>
      <c r="J256" s="13">
        <f t="shared" si="36"/>
        <v>3.4190157668418539</v>
      </c>
      <c r="K256" s="13">
        <f t="shared" si="37"/>
        <v>2.8423143121938304</v>
      </c>
      <c r="L256" s="19">
        <f t="shared" si="38"/>
        <v>0.36630036630036628</v>
      </c>
      <c r="M256" s="19">
        <f t="shared" si="39"/>
        <v>0.30120481927710846</v>
      </c>
      <c r="N256" s="19">
        <f t="shared" si="40"/>
        <v>0.3623188405797102</v>
      </c>
      <c r="O256" s="17">
        <f t="shared" si="41"/>
        <v>0.35569219303148869</v>
      </c>
      <c r="P256" s="17">
        <f t="shared" si="42"/>
        <v>0.29248183342649525</v>
      </c>
      <c r="Q256" s="17">
        <f t="shared" si="43"/>
        <v>0.351825973542016</v>
      </c>
    </row>
    <row r="257" spans="1:17" x14ac:dyDescent="0.25">
      <c r="A257" s="50"/>
      <c r="B257" s="10" t="s">
        <v>836</v>
      </c>
      <c r="C257" s="10" t="s">
        <v>439</v>
      </c>
      <c r="D257" s="10" t="s">
        <v>86</v>
      </c>
      <c r="E257" s="10" t="s">
        <v>191</v>
      </c>
      <c r="F257" s="10" t="s">
        <v>72</v>
      </c>
      <c r="G257" s="11">
        <f t="shared" si="33"/>
        <v>1.0288051284333199</v>
      </c>
      <c r="H257" s="12">
        <f t="shared" si="34"/>
        <v>2.8805128433319949E-2</v>
      </c>
      <c r="I257" s="13">
        <f t="shared" si="35"/>
        <v>2.1707788209943049</v>
      </c>
      <c r="J257" s="13">
        <f t="shared" si="36"/>
        <v>3.6625462572226191</v>
      </c>
      <c r="K257" s="13">
        <f t="shared" si="37"/>
        <v>3.7551387187816179</v>
      </c>
      <c r="L257" s="19">
        <f t="shared" si="38"/>
        <v>0.47393364928909953</v>
      </c>
      <c r="M257" s="19">
        <f t="shared" si="39"/>
        <v>0.2808988764044944</v>
      </c>
      <c r="N257" s="19">
        <f t="shared" si="40"/>
        <v>0.27397260273972601</v>
      </c>
      <c r="O257" s="17">
        <f t="shared" si="41"/>
        <v>0.46066415902379193</v>
      </c>
      <c r="P257" s="17">
        <f t="shared" si="42"/>
        <v>0.2730340942528654</v>
      </c>
      <c r="Q257" s="17">
        <f t="shared" si="43"/>
        <v>0.26630174672334272</v>
      </c>
    </row>
    <row r="258" spans="1:17" x14ac:dyDescent="0.25">
      <c r="A258" s="50"/>
      <c r="B258" s="10" t="s">
        <v>837</v>
      </c>
      <c r="C258" s="10" t="s">
        <v>535</v>
      </c>
      <c r="D258" s="10" t="s">
        <v>416</v>
      </c>
      <c r="E258" s="10" t="s">
        <v>445</v>
      </c>
      <c r="F258" s="10" t="s">
        <v>68</v>
      </c>
      <c r="G258" s="11">
        <f t="shared" si="33"/>
        <v>1.0291856678248765</v>
      </c>
      <c r="H258" s="12">
        <f t="shared" si="34"/>
        <v>2.9185667824876527E-2</v>
      </c>
      <c r="I258" s="13">
        <f t="shared" si="35"/>
        <v>2.6038397395969373</v>
      </c>
      <c r="J258" s="13">
        <f t="shared" si="36"/>
        <v>3.2625185670048586</v>
      </c>
      <c r="K258" s="13">
        <f t="shared" si="37"/>
        <v>3.2316429969701126</v>
      </c>
      <c r="L258" s="19">
        <f t="shared" si="38"/>
        <v>0.39525691699604748</v>
      </c>
      <c r="M258" s="19">
        <f t="shared" si="39"/>
        <v>0.31545741324921134</v>
      </c>
      <c r="N258" s="19">
        <f t="shared" si="40"/>
        <v>0.31847133757961782</v>
      </c>
      <c r="O258" s="17">
        <f t="shared" si="41"/>
        <v>0.38404821341070533</v>
      </c>
      <c r="P258" s="17">
        <f t="shared" si="42"/>
        <v>0.3065116655927711</v>
      </c>
      <c r="Q258" s="17">
        <f t="shared" si="43"/>
        <v>0.30944012099652368</v>
      </c>
    </row>
    <row r="259" spans="1:17" x14ac:dyDescent="0.25">
      <c r="A259" s="50"/>
      <c r="B259" s="10" t="s">
        <v>838</v>
      </c>
      <c r="C259" s="10" t="s">
        <v>170</v>
      </c>
      <c r="D259" s="10" t="s">
        <v>370</v>
      </c>
      <c r="E259" s="10" t="s">
        <v>377</v>
      </c>
      <c r="F259" s="10" t="s">
        <v>72</v>
      </c>
      <c r="G259" s="11">
        <f t="shared" ref="G259:G322" si="44">(((1/C259)+(1/D259)+(1/E259)))</f>
        <v>1.0342896527957266</v>
      </c>
      <c r="H259" s="12">
        <f t="shared" ref="H259:H322" si="45">G259-1</f>
        <v>3.42896527957266E-2</v>
      </c>
      <c r="I259" s="13">
        <f t="shared" ref="I259:I322" si="46">C259*G259</f>
        <v>3.0201257861635216</v>
      </c>
      <c r="J259" s="13">
        <f t="shared" ref="J259:J322" si="47">D259*G259</f>
        <v>3.2890410958904108</v>
      </c>
      <c r="K259" s="13">
        <f t="shared" ref="K259:K322" si="48">E259*G259</f>
        <v>2.7408675799086755</v>
      </c>
      <c r="L259" s="19">
        <f t="shared" ref="L259:L322" si="49">(1/C259)</f>
        <v>0.34246575342465752</v>
      </c>
      <c r="M259" s="19">
        <f t="shared" ref="M259:M322" si="50">(1/D259)</f>
        <v>0.31446540880503143</v>
      </c>
      <c r="N259" s="19">
        <f t="shared" ref="N259:N322" si="51">(1/E259)</f>
        <v>0.37735849056603776</v>
      </c>
      <c r="O259" s="17">
        <f t="shared" ref="O259:O322" si="52">(1/I259)</f>
        <v>0.33111203665139533</v>
      </c>
      <c r="P259" s="17">
        <f t="shared" ref="P259:P322" si="53">(1/J259)</f>
        <v>0.30403998334027488</v>
      </c>
      <c r="Q259" s="17">
        <f t="shared" ref="Q259:Q322" si="54">(1/K259)</f>
        <v>0.36484798000832991</v>
      </c>
    </row>
    <row r="260" spans="1:17" x14ac:dyDescent="0.25">
      <c r="A260" s="50"/>
      <c r="B260" s="10" t="s">
        <v>840</v>
      </c>
      <c r="C260" s="10" t="s">
        <v>142</v>
      </c>
      <c r="D260" s="10" t="s">
        <v>191</v>
      </c>
      <c r="E260" s="10" t="s">
        <v>125</v>
      </c>
      <c r="F260" s="10" t="s">
        <v>68</v>
      </c>
      <c r="G260" s="11">
        <f t="shared" si="44"/>
        <v>1.0280209239151619</v>
      </c>
      <c r="H260" s="12">
        <f t="shared" si="45"/>
        <v>2.8020923915161866E-2</v>
      </c>
      <c r="I260" s="13">
        <f t="shared" si="46"/>
        <v>3.8961993016384637</v>
      </c>
      <c r="J260" s="13">
        <f t="shared" si="47"/>
        <v>3.7522763722903405</v>
      </c>
      <c r="K260" s="13">
        <f t="shared" si="48"/>
        <v>2.0971626847869302</v>
      </c>
      <c r="L260" s="19">
        <f t="shared" si="49"/>
        <v>0.26385224274406333</v>
      </c>
      <c r="M260" s="19">
        <f t="shared" si="50"/>
        <v>0.27397260273972601</v>
      </c>
      <c r="N260" s="19">
        <f t="shared" si="51"/>
        <v>0.49019607843137253</v>
      </c>
      <c r="O260" s="17">
        <f t="shared" si="52"/>
        <v>0.25666038171596389</v>
      </c>
      <c r="P260" s="17">
        <f t="shared" si="53"/>
        <v>0.2665048895078091</v>
      </c>
      <c r="Q260" s="17">
        <f t="shared" si="54"/>
        <v>0.47683472877622701</v>
      </c>
    </row>
    <row r="261" spans="1:17" x14ac:dyDescent="0.25">
      <c r="A261" s="50"/>
      <c r="B261" s="10" t="s">
        <v>844</v>
      </c>
      <c r="C261" s="10" t="s">
        <v>610</v>
      </c>
      <c r="D261" s="10" t="s">
        <v>208</v>
      </c>
      <c r="E261" s="10" t="s">
        <v>96</v>
      </c>
      <c r="F261" s="10" t="s">
        <v>72</v>
      </c>
      <c r="G261" s="11">
        <f t="shared" si="44"/>
        <v>1.0268270838268752</v>
      </c>
      <c r="H261" s="12">
        <f t="shared" si="45"/>
        <v>2.6827083826875153E-2</v>
      </c>
      <c r="I261" s="13">
        <f t="shared" si="46"/>
        <v>2.0228493551389439</v>
      </c>
      <c r="J261" s="13">
        <f t="shared" si="47"/>
        <v>3.5425534392027194</v>
      </c>
      <c r="K261" s="13">
        <f t="shared" si="48"/>
        <v>4.4769660854851763</v>
      </c>
      <c r="L261" s="19">
        <f t="shared" si="49"/>
        <v>0.50761421319796951</v>
      </c>
      <c r="M261" s="19">
        <f t="shared" si="50"/>
        <v>0.28985507246376813</v>
      </c>
      <c r="N261" s="19">
        <f t="shared" si="51"/>
        <v>0.2293577981651376</v>
      </c>
      <c r="O261" s="17">
        <f t="shared" si="52"/>
        <v>0.49435218567292311</v>
      </c>
      <c r="P261" s="17">
        <f t="shared" si="53"/>
        <v>0.28228226254366912</v>
      </c>
      <c r="Q261" s="17">
        <f t="shared" si="54"/>
        <v>0.22336555178340789</v>
      </c>
    </row>
    <row r="262" spans="1:17" x14ac:dyDescent="0.25">
      <c r="A262" s="49" t="s">
        <v>842</v>
      </c>
      <c r="B262" s="10" t="s">
        <v>820</v>
      </c>
      <c r="C262" s="10" t="s">
        <v>274</v>
      </c>
      <c r="D262" s="10" t="s">
        <v>89</v>
      </c>
      <c r="E262" s="10" t="s">
        <v>362</v>
      </c>
      <c r="F262" s="10" t="s">
        <v>68</v>
      </c>
      <c r="G262" s="11">
        <f t="shared" si="44"/>
        <v>1.0316997797215508</v>
      </c>
      <c r="H262" s="12">
        <f t="shared" si="45"/>
        <v>3.1699779721550803E-2</v>
      </c>
      <c r="I262" s="13">
        <f t="shared" si="46"/>
        <v>1.9602295814709465</v>
      </c>
      <c r="J262" s="13">
        <f t="shared" si="47"/>
        <v>3.7966551893753073</v>
      </c>
      <c r="K262" s="13">
        <f t="shared" si="48"/>
        <v>4.4156750572082375</v>
      </c>
      <c r="L262" s="19">
        <f t="shared" si="49"/>
        <v>0.52631578947368418</v>
      </c>
      <c r="M262" s="19">
        <f t="shared" si="50"/>
        <v>0.27173913043478259</v>
      </c>
      <c r="N262" s="19">
        <f t="shared" si="51"/>
        <v>0.23364485981308411</v>
      </c>
      <c r="O262" s="17">
        <f t="shared" si="52"/>
        <v>0.510144326691369</v>
      </c>
      <c r="P262" s="17">
        <f t="shared" si="53"/>
        <v>0.26338973388956549</v>
      </c>
      <c r="Q262" s="17">
        <f t="shared" si="54"/>
        <v>0.22646593941906565</v>
      </c>
    </row>
    <row r="263" spans="1:17" x14ac:dyDescent="0.25">
      <c r="A263" s="50"/>
      <c r="B263" s="10" t="s">
        <v>821</v>
      </c>
      <c r="C263" s="10" t="s">
        <v>256</v>
      </c>
      <c r="D263" s="10" t="s">
        <v>648</v>
      </c>
      <c r="E263" s="10" t="s">
        <v>149</v>
      </c>
      <c r="F263" s="10" t="s">
        <v>76</v>
      </c>
      <c r="G263" s="11">
        <f t="shared" si="44"/>
        <v>1.0324610324610324</v>
      </c>
      <c r="H263" s="12">
        <f t="shared" si="45"/>
        <v>3.246103246103238E-2</v>
      </c>
      <c r="I263" s="13">
        <f t="shared" si="46"/>
        <v>2.2920634920634919</v>
      </c>
      <c r="J263" s="13">
        <f t="shared" si="47"/>
        <v>3.2522522522522519</v>
      </c>
      <c r="K263" s="13">
        <f t="shared" si="48"/>
        <v>3.9027027027027024</v>
      </c>
      <c r="L263" s="19">
        <f t="shared" si="49"/>
        <v>0.4504504504504504</v>
      </c>
      <c r="M263" s="19">
        <f t="shared" si="50"/>
        <v>0.31746031746031744</v>
      </c>
      <c r="N263" s="19">
        <f t="shared" si="51"/>
        <v>0.26455026455026459</v>
      </c>
      <c r="O263" s="17">
        <f t="shared" si="52"/>
        <v>0.43628808864265933</v>
      </c>
      <c r="P263" s="17">
        <f t="shared" si="53"/>
        <v>0.30747922437673131</v>
      </c>
      <c r="Q263" s="17">
        <f t="shared" si="54"/>
        <v>0.25623268698060941</v>
      </c>
    </row>
    <row r="264" spans="1:17" x14ac:dyDescent="0.25">
      <c r="A264" s="50"/>
      <c r="B264" s="10" t="s">
        <v>822</v>
      </c>
      <c r="C264" s="10" t="s">
        <v>272</v>
      </c>
      <c r="D264" s="10" t="s">
        <v>665</v>
      </c>
      <c r="E264" s="10" t="s">
        <v>407</v>
      </c>
      <c r="F264" s="10" t="s">
        <v>72</v>
      </c>
      <c r="G264" s="11">
        <f t="shared" si="44"/>
        <v>1.0346830371966975</v>
      </c>
      <c r="H264" s="12">
        <f t="shared" si="45"/>
        <v>3.4683037196697519E-2</v>
      </c>
      <c r="I264" s="13">
        <f t="shared" si="46"/>
        <v>3.9524892020913844</v>
      </c>
      <c r="J264" s="13">
        <f t="shared" si="47"/>
        <v>3.4351476834930357</v>
      </c>
      <c r="K264" s="13">
        <f t="shared" si="48"/>
        <v>2.1935280388569987</v>
      </c>
      <c r="L264" s="19">
        <f t="shared" si="49"/>
        <v>0.26178010471204188</v>
      </c>
      <c r="M264" s="19">
        <f t="shared" si="50"/>
        <v>0.30120481927710846</v>
      </c>
      <c r="N264" s="19">
        <f t="shared" si="51"/>
        <v>0.47169811320754712</v>
      </c>
      <c r="O264" s="17">
        <f t="shared" si="52"/>
        <v>0.2530051187668948</v>
      </c>
      <c r="P264" s="17">
        <f t="shared" si="53"/>
        <v>0.29110829930407778</v>
      </c>
      <c r="Q264" s="17">
        <f t="shared" si="54"/>
        <v>0.45588658192902742</v>
      </c>
    </row>
    <row r="265" spans="1:17" x14ac:dyDescent="0.25">
      <c r="A265" s="50"/>
      <c r="B265" s="10" t="s">
        <v>823</v>
      </c>
      <c r="C265" s="10" t="s">
        <v>610</v>
      </c>
      <c r="D265" s="10" t="s">
        <v>162</v>
      </c>
      <c r="E265" s="10" t="s">
        <v>202</v>
      </c>
      <c r="F265" s="10" t="s">
        <v>76</v>
      </c>
      <c r="G265" s="11">
        <f t="shared" si="44"/>
        <v>1.0314324158805126</v>
      </c>
      <c r="H265" s="12">
        <f t="shared" si="45"/>
        <v>3.1432415880512599E-2</v>
      </c>
      <c r="I265" s="13">
        <f t="shared" si="46"/>
        <v>2.0319218592846098</v>
      </c>
      <c r="J265" s="13">
        <f t="shared" si="47"/>
        <v>3.496555889834938</v>
      </c>
      <c r="K265" s="13">
        <f t="shared" si="48"/>
        <v>4.5073596573978403</v>
      </c>
      <c r="L265" s="19">
        <f t="shared" si="49"/>
        <v>0.50761421319796951</v>
      </c>
      <c r="M265" s="19">
        <f t="shared" si="50"/>
        <v>0.29498525073746312</v>
      </c>
      <c r="N265" s="19">
        <f t="shared" si="51"/>
        <v>0.22883295194508008</v>
      </c>
      <c r="O265" s="17">
        <f t="shared" si="52"/>
        <v>0.49214490972210695</v>
      </c>
      <c r="P265" s="17">
        <f t="shared" si="53"/>
        <v>0.28599571449927746</v>
      </c>
      <c r="Q265" s="17">
        <f t="shared" si="54"/>
        <v>0.2218593757786157</v>
      </c>
    </row>
    <row r="266" spans="1:17" x14ac:dyDescent="0.25">
      <c r="A266" s="50"/>
      <c r="B266" s="10" t="s">
        <v>824</v>
      </c>
      <c r="C266" s="10" t="s">
        <v>130</v>
      </c>
      <c r="D266" s="10" t="s">
        <v>672</v>
      </c>
      <c r="E266" s="10" t="s">
        <v>193</v>
      </c>
      <c r="F266" s="10" t="s">
        <v>76</v>
      </c>
      <c r="G266" s="11">
        <f t="shared" si="44"/>
        <v>1.0293550873586845</v>
      </c>
      <c r="H266" s="12">
        <f t="shared" si="45"/>
        <v>2.9355087358684528E-2</v>
      </c>
      <c r="I266" s="13">
        <f t="shared" si="46"/>
        <v>2.8616071428571428</v>
      </c>
      <c r="J266" s="13">
        <f t="shared" si="47"/>
        <v>3.2939362795477907</v>
      </c>
      <c r="K266" s="13">
        <f t="shared" si="48"/>
        <v>2.8821942446043165</v>
      </c>
      <c r="L266" s="19">
        <f t="shared" si="49"/>
        <v>0.35971223021582738</v>
      </c>
      <c r="M266" s="19">
        <f t="shared" si="50"/>
        <v>0.3125</v>
      </c>
      <c r="N266" s="19">
        <f t="shared" si="51"/>
        <v>0.35714285714285715</v>
      </c>
      <c r="O266" s="17">
        <f t="shared" si="52"/>
        <v>0.34945397815912638</v>
      </c>
      <c r="P266" s="17">
        <f t="shared" si="53"/>
        <v>0.30358814352574098</v>
      </c>
      <c r="Q266" s="17">
        <f t="shared" si="54"/>
        <v>0.34695787831513258</v>
      </c>
    </row>
    <row r="267" spans="1:17" x14ac:dyDescent="0.25">
      <c r="A267" s="50"/>
      <c r="B267" s="10" t="s">
        <v>825</v>
      </c>
      <c r="C267" s="10" t="s">
        <v>65</v>
      </c>
      <c r="D267" s="10" t="s">
        <v>121</v>
      </c>
      <c r="E267" s="10" t="s">
        <v>304</v>
      </c>
      <c r="F267" s="10" t="s">
        <v>72</v>
      </c>
      <c r="G267" s="11">
        <f t="shared" si="44"/>
        <v>1.0289516895687494</v>
      </c>
      <c r="H267" s="12">
        <f t="shared" si="45"/>
        <v>2.8951689568749384E-2</v>
      </c>
      <c r="I267" s="13">
        <f t="shared" si="46"/>
        <v>2.0887719298245608</v>
      </c>
      <c r="J267" s="13">
        <f t="shared" si="47"/>
        <v>3.6013309134906226</v>
      </c>
      <c r="K267" s="13">
        <f t="shared" si="48"/>
        <v>4.1055172413793102</v>
      </c>
      <c r="L267" s="19">
        <f t="shared" si="49"/>
        <v>0.49261083743842371</v>
      </c>
      <c r="M267" s="19">
        <f t="shared" si="50"/>
        <v>0.2857142857142857</v>
      </c>
      <c r="N267" s="19">
        <f t="shared" si="51"/>
        <v>0.25062656641604009</v>
      </c>
      <c r="O267" s="17">
        <f t="shared" si="52"/>
        <v>0.47875020997816242</v>
      </c>
      <c r="P267" s="17">
        <f t="shared" si="53"/>
        <v>0.27767512178733417</v>
      </c>
      <c r="Q267" s="17">
        <f t="shared" si="54"/>
        <v>0.24357466823450363</v>
      </c>
    </row>
    <row r="268" spans="1:17" x14ac:dyDescent="0.25">
      <c r="A268" s="50"/>
      <c r="B268" s="10" t="s">
        <v>827</v>
      </c>
      <c r="C268" s="10" t="s">
        <v>194</v>
      </c>
      <c r="D268" s="10" t="s">
        <v>648</v>
      </c>
      <c r="E268" s="10" t="s">
        <v>85</v>
      </c>
      <c r="F268" s="10" t="s">
        <v>76</v>
      </c>
      <c r="G268" s="11">
        <f t="shared" si="44"/>
        <v>1.0335937068610335</v>
      </c>
      <c r="H268" s="12">
        <f t="shared" si="45"/>
        <v>3.3593706861033468E-2</v>
      </c>
      <c r="I268" s="13">
        <f t="shared" si="46"/>
        <v>3.1317889317889311</v>
      </c>
      <c r="J268" s="13">
        <f t="shared" si="47"/>
        <v>3.2558201766122554</v>
      </c>
      <c r="K268" s="13">
        <f t="shared" si="48"/>
        <v>2.6770077007700763</v>
      </c>
      <c r="L268" s="19">
        <f t="shared" si="49"/>
        <v>0.33003300330033003</v>
      </c>
      <c r="M268" s="19">
        <f t="shared" si="50"/>
        <v>0.31746031746031744</v>
      </c>
      <c r="N268" s="19">
        <f t="shared" si="51"/>
        <v>0.38610038610038611</v>
      </c>
      <c r="O268" s="17">
        <f t="shared" si="52"/>
        <v>0.31930632037478429</v>
      </c>
      <c r="P268" s="17">
        <f t="shared" si="53"/>
        <v>0.3071422700747925</v>
      </c>
      <c r="Q268" s="17">
        <f t="shared" si="54"/>
        <v>0.37355140955042337</v>
      </c>
    </row>
    <row r="269" spans="1:17" x14ac:dyDescent="0.25">
      <c r="A269" s="50"/>
      <c r="B269" s="10" t="s">
        <v>829</v>
      </c>
      <c r="C269" s="10" t="s">
        <v>105</v>
      </c>
      <c r="D269" s="10" t="s">
        <v>467</v>
      </c>
      <c r="E269" s="10" t="s">
        <v>169</v>
      </c>
      <c r="F269" s="10" t="s">
        <v>76</v>
      </c>
      <c r="G269" s="11">
        <f t="shared" si="44"/>
        <v>1.0294287458141569</v>
      </c>
      <c r="H269" s="12">
        <f t="shared" si="45"/>
        <v>2.9428745814156887E-2</v>
      </c>
      <c r="I269" s="13">
        <f t="shared" si="46"/>
        <v>2.2647432407911454</v>
      </c>
      <c r="J269" s="13">
        <f t="shared" si="47"/>
        <v>3.4382920110192838</v>
      </c>
      <c r="K269" s="13">
        <f t="shared" si="48"/>
        <v>3.7368263473053895</v>
      </c>
      <c r="L269" s="19">
        <f t="shared" si="49"/>
        <v>0.45454545454545453</v>
      </c>
      <c r="M269" s="19">
        <f t="shared" si="50"/>
        <v>0.29940119760479045</v>
      </c>
      <c r="N269" s="19">
        <f t="shared" si="51"/>
        <v>0.27548209366391185</v>
      </c>
      <c r="O269" s="17">
        <f t="shared" si="52"/>
        <v>0.44155115775979481</v>
      </c>
      <c r="P269" s="17">
        <f t="shared" si="53"/>
        <v>0.29084207996154154</v>
      </c>
      <c r="Q269" s="17">
        <f t="shared" si="54"/>
        <v>0.26760676227866353</v>
      </c>
    </row>
    <row r="270" spans="1:17" x14ac:dyDescent="0.25">
      <c r="A270" s="50"/>
      <c r="B270" s="10" t="s">
        <v>830</v>
      </c>
      <c r="C270" s="10" t="s">
        <v>296</v>
      </c>
      <c r="D270" s="10" t="s">
        <v>304</v>
      </c>
      <c r="E270" s="10" t="s">
        <v>540</v>
      </c>
      <c r="F270" s="10" t="s">
        <v>72</v>
      </c>
      <c r="G270" s="11">
        <f t="shared" si="44"/>
        <v>1.0338345864661653</v>
      </c>
      <c r="H270" s="12">
        <f t="shared" si="45"/>
        <v>3.3834586466165328E-2</v>
      </c>
      <c r="I270" s="13">
        <f t="shared" si="46"/>
        <v>5.5</v>
      </c>
      <c r="J270" s="13">
        <f t="shared" si="47"/>
        <v>4.125</v>
      </c>
      <c r="K270" s="13">
        <f t="shared" si="48"/>
        <v>1.7368421052631577</v>
      </c>
      <c r="L270" s="19">
        <f t="shared" si="49"/>
        <v>0.18796992481203006</v>
      </c>
      <c r="M270" s="19">
        <f t="shared" si="50"/>
        <v>0.25062656641604009</v>
      </c>
      <c r="N270" s="19">
        <f t="shared" si="51"/>
        <v>0.59523809523809523</v>
      </c>
      <c r="O270" s="17">
        <f t="shared" si="52"/>
        <v>0.18181818181818182</v>
      </c>
      <c r="P270" s="17">
        <f t="shared" si="53"/>
        <v>0.24242424242424243</v>
      </c>
      <c r="Q270" s="17">
        <f t="shared" si="54"/>
        <v>0.5757575757575758</v>
      </c>
    </row>
    <row r="271" spans="1:17" x14ac:dyDescent="0.25">
      <c r="A271" s="50"/>
      <c r="B271" s="10" t="s">
        <v>832</v>
      </c>
      <c r="C271" s="10" t="s">
        <v>197</v>
      </c>
      <c r="D271" s="10" t="s">
        <v>214</v>
      </c>
      <c r="E271" s="10" t="s">
        <v>867</v>
      </c>
      <c r="F271" s="10" t="s">
        <v>72</v>
      </c>
      <c r="G271" s="11">
        <f t="shared" si="44"/>
        <v>1.0348946893121087</v>
      </c>
      <c r="H271" s="12">
        <f t="shared" si="45"/>
        <v>3.4894689312108707E-2</v>
      </c>
      <c r="I271" s="13">
        <f t="shared" si="46"/>
        <v>1.7179251842581005</v>
      </c>
      <c r="J271" s="13">
        <f t="shared" si="47"/>
        <v>4.37760453579022</v>
      </c>
      <c r="K271" s="13">
        <f t="shared" si="48"/>
        <v>5.277962915491754</v>
      </c>
      <c r="L271" s="19">
        <f t="shared" si="49"/>
        <v>0.60240963855421692</v>
      </c>
      <c r="M271" s="19">
        <f t="shared" si="50"/>
        <v>0.23640661938534277</v>
      </c>
      <c r="N271" s="19">
        <f t="shared" si="51"/>
        <v>0.19607843137254904</v>
      </c>
      <c r="O271" s="17">
        <f t="shared" si="52"/>
        <v>0.58209752622717259</v>
      </c>
      <c r="P271" s="17">
        <f t="shared" si="53"/>
        <v>0.22843543582437506</v>
      </c>
      <c r="Q271" s="17">
        <f t="shared" si="54"/>
        <v>0.18946703794845229</v>
      </c>
    </row>
    <row r="272" spans="1:17" x14ac:dyDescent="0.25">
      <c r="A272" s="50"/>
      <c r="B272" s="10" t="s">
        <v>843</v>
      </c>
      <c r="C272" s="10" t="s">
        <v>650</v>
      </c>
      <c r="D272" s="10" t="s">
        <v>672</v>
      </c>
      <c r="E272" s="10" t="s">
        <v>209</v>
      </c>
      <c r="F272" s="10" t="s">
        <v>76</v>
      </c>
      <c r="G272" s="11">
        <f t="shared" si="44"/>
        <v>1.029341298236647</v>
      </c>
      <c r="H272" s="12">
        <f t="shared" si="45"/>
        <v>2.9341298236646995E-2</v>
      </c>
      <c r="I272" s="13">
        <f t="shared" si="46"/>
        <v>2.6762873754152823</v>
      </c>
      <c r="J272" s="13">
        <f t="shared" si="47"/>
        <v>3.2938921543572706</v>
      </c>
      <c r="K272" s="13">
        <f t="shared" si="48"/>
        <v>3.0983173076923074</v>
      </c>
      <c r="L272" s="19">
        <f t="shared" si="49"/>
        <v>0.38461538461538458</v>
      </c>
      <c r="M272" s="19">
        <f t="shared" si="50"/>
        <v>0.3125</v>
      </c>
      <c r="N272" s="19">
        <f t="shared" si="51"/>
        <v>0.33222591362126247</v>
      </c>
      <c r="O272" s="17">
        <f t="shared" si="52"/>
        <v>0.37365195127628209</v>
      </c>
      <c r="P272" s="17">
        <f t="shared" si="53"/>
        <v>0.3035922104119792</v>
      </c>
      <c r="Q272" s="17">
        <f t="shared" si="54"/>
        <v>0.32275583831173871</v>
      </c>
    </row>
    <row r="273" spans="1:17" x14ac:dyDescent="0.25">
      <c r="A273" s="50"/>
      <c r="B273" s="10" t="s">
        <v>834</v>
      </c>
      <c r="C273" s="10" t="s">
        <v>698</v>
      </c>
      <c r="D273" s="10" t="s">
        <v>651</v>
      </c>
      <c r="E273" s="10" t="s">
        <v>288</v>
      </c>
      <c r="F273" s="10" t="s">
        <v>72</v>
      </c>
      <c r="G273" s="11">
        <f t="shared" si="44"/>
        <v>1.0403264447685099</v>
      </c>
      <c r="H273" s="12">
        <f t="shared" si="45"/>
        <v>4.0326444768509884E-2</v>
      </c>
      <c r="I273" s="13">
        <f t="shared" si="46"/>
        <v>2.7360585497411809</v>
      </c>
      <c r="J273" s="13">
        <f t="shared" si="47"/>
        <v>3.2874315654684914</v>
      </c>
      <c r="K273" s="13">
        <f t="shared" si="48"/>
        <v>3.0273499542763638</v>
      </c>
      <c r="L273" s="19">
        <f t="shared" si="49"/>
        <v>0.38022813688212931</v>
      </c>
      <c r="M273" s="19">
        <f t="shared" si="50"/>
        <v>0.31645569620253161</v>
      </c>
      <c r="N273" s="19">
        <f t="shared" si="51"/>
        <v>0.3436426116838488</v>
      </c>
      <c r="O273" s="17">
        <f t="shared" si="52"/>
        <v>0.36548925464135101</v>
      </c>
      <c r="P273" s="17">
        <f t="shared" si="53"/>
        <v>0.30418884167935223</v>
      </c>
      <c r="Q273" s="17">
        <f t="shared" si="54"/>
        <v>0.33032190367929659</v>
      </c>
    </row>
    <row r="274" spans="1:17" x14ac:dyDescent="0.25">
      <c r="A274" s="50"/>
      <c r="B274" s="10" t="s">
        <v>835</v>
      </c>
      <c r="C274" s="10" t="s">
        <v>181</v>
      </c>
      <c r="D274" s="10" t="s">
        <v>257</v>
      </c>
      <c r="E274" s="10" t="s">
        <v>353</v>
      </c>
      <c r="F274" s="10" t="s">
        <v>68</v>
      </c>
      <c r="G274" s="11">
        <f t="shared" si="44"/>
        <v>1.029040404040404</v>
      </c>
      <c r="H274" s="12">
        <f t="shared" si="45"/>
        <v>2.9040404040403978E-2</v>
      </c>
      <c r="I274" s="13">
        <f t="shared" si="46"/>
        <v>2.7166666666666668</v>
      </c>
      <c r="J274" s="13">
        <f t="shared" si="47"/>
        <v>3.395833333333333</v>
      </c>
      <c r="K274" s="13">
        <f t="shared" si="48"/>
        <v>2.9636363636363634</v>
      </c>
      <c r="L274" s="19">
        <f t="shared" si="49"/>
        <v>0.37878787878787878</v>
      </c>
      <c r="M274" s="19">
        <f t="shared" si="50"/>
        <v>0.30303030303030304</v>
      </c>
      <c r="N274" s="19">
        <f t="shared" si="51"/>
        <v>0.34722222222222221</v>
      </c>
      <c r="O274" s="17">
        <f t="shared" si="52"/>
        <v>0.36809815950920244</v>
      </c>
      <c r="P274" s="17">
        <f t="shared" si="53"/>
        <v>0.29447852760736198</v>
      </c>
      <c r="Q274" s="17">
        <f t="shared" si="54"/>
        <v>0.33742331288343563</v>
      </c>
    </row>
    <row r="275" spans="1:17" x14ac:dyDescent="0.25">
      <c r="A275" s="50"/>
      <c r="B275" s="10" t="s">
        <v>836</v>
      </c>
      <c r="C275" s="10" t="s">
        <v>371</v>
      </c>
      <c r="D275" s="10" t="s">
        <v>667</v>
      </c>
      <c r="E275" s="10" t="s">
        <v>169</v>
      </c>
      <c r="F275" s="10" t="s">
        <v>72</v>
      </c>
      <c r="G275" s="11">
        <f t="shared" si="44"/>
        <v>1.0325545622460965</v>
      </c>
      <c r="H275" s="12">
        <f t="shared" si="45"/>
        <v>3.2554562246096541E-2</v>
      </c>
      <c r="I275" s="13">
        <f t="shared" si="46"/>
        <v>2.3025966738087953</v>
      </c>
      <c r="J275" s="13">
        <f t="shared" si="47"/>
        <v>3.3454767816773532</v>
      </c>
      <c r="K275" s="13">
        <f t="shared" si="48"/>
        <v>3.7481730609533304</v>
      </c>
      <c r="L275" s="19">
        <f t="shared" si="49"/>
        <v>0.44843049327354262</v>
      </c>
      <c r="M275" s="19">
        <f t="shared" si="50"/>
        <v>0.30864197530864196</v>
      </c>
      <c r="N275" s="19">
        <f t="shared" si="51"/>
        <v>0.27548209366391185</v>
      </c>
      <c r="O275" s="17">
        <f t="shared" si="52"/>
        <v>0.43429229763711485</v>
      </c>
      <c r="P275" s="17">
        <f t="shared" si="53"/>
        <v>0.29891105670702656</v>
      </c>
      <c r="Q275" s="17">
        <f t="shared" si="54"/>
        <v>0.26679664565585842</v>
      </c>
    </row>
    <row r="276" spans="1:17" x14ac:dyDescent="0.25">
      <c r="A276" s="50"/>
      <c r="B276" s="10" t="s">
        <v>837</v>
      </c>
      <c r="C276" s="10" t="s">
        <v>339</v>
      </c>
      <c r="D276" s="10" t="s">
        <v>266</v>
      </c>
      <c r="E276" s="10" t="s">
        <v>143</v>
      </c>
      <c r="F276" s="10" t="s">
        <v>72</v>
      </c>
      <c r="G276" s="11">
        <f t="shared" si="44"/>
        <v>1.0303329876958869</v>
      </c>
      <c r="H276" s="12">
        <f t="shared" si="45"/>
        <v>3.0332987695886882E-2</v>
      </c>
      <c r="I276" s="13">
        <f t="shared" si="46"/>
        <v>2.7509890771480179</v>
      </c>
      <c r="J276" s="13">
        <f t="shared" si="47"/>
        <v>3.1116056228415783</v>
      </c>
      <c r="K276" s="13">
        <f t="shared" si="48"/>
        <v>3.1734256021033316</v>
      </c>
      <c r="L276" s="19">
        <f t="shared" si="49"/>
        <v>0.37453183520599254</v>
      </c>
      <c r="M276" s="19">
        <f t="shared" si="50"/>
        <v>0.33112582781456956</v>
      </c>
      <c r="N276" s="19">
        <f t="shared" si="51"/>
        <v>0.32467532467532467</v>
      </c>
      <c r="O276" s="17">
        <f t="shared" si="52"/>
        <v>0.36350562359800842</v>
      </c>
      <c r="P276" s="17">
        <f t="shared" si="53"/>
        <v>0.32137748841280878</v>
      </c>
      <c r="Q276" s="17">
        <f t="shared" si="54"/>
        <v>0.31511688798918264</v>
      </c>
    </row>
    <row r="277" spans="1:17" x14ac:dyDescent="0.25">
      <c r="A277" s="50"/>
      <c r="B277" s="10" t="s">
        <v>838</v>
      </c>
      <c r="C277" s="10" t="s">
        <v>527</v>
      </c>
      <c r="D277" s="10" t="s">
        <v>651</v>
      </c>
      <c r="E277" s="10" t="s">
        <v>435</v>
      </c>
      <c r="F277" s="10" t="s">
        <v>72</v>
      </c>
      <c r="G277" s="11">
        <f t="shared" si="44"/>
        <v>1.0295792025837793</v>
      </c>
      <c r="H277" s="12">
        <f t="shared" si="45"/>
        <v>2.9579202583779329E-2</v>
      </c>
      <c r="I277" s="13">
        <f t="shared" si="46"/>
        <v>2.8519343911570689</v>
      </c>
      <c r="J277" s="13">
        <f t="shared" si="47"/>
        <v>3.253470280164743</v>
      </c>
      <c r="K277" s="13">
        <f t="shared" si="48"/>
        <v>2.9240049353379329</v>
      </c>
      <c r="L277" s="19">
        <f t="shared" si="49"/>
        <v>0.36101083032490977</v>
      </c>
      <c r="M277" s="19">
        <f t="shared" si="50"/>
        <v>0.31645569620253161</v>
      </c>
      <c r="N277" s="19">
        <f t="shared" si="51"/>
        <v>0.35211267605633806</v>
      </c>
      <c r="O277" s="17">
        <f t="shared" si="52"/>
        <v>0.35063920232550871</v>
      </c>
      <c r="P277" s="17">
        <f t="shared" si="53"/>
        <v>0.30736411089925919</v>
      </c>
      <c r="Q277" s="17">
        <f t="shared" si="54"/>
        <v>0.34199668677523215</v>
      </c>
    </row>
    <row r="278" spans="1:17" x14ac:dyDescent="0.25">
      <c r="A278" s="50"/>
      <c r="B278" s="10" t="s">
        <v>840</v>
      </c>
      <c r="C278" s="10" t="s">
        <v>177</v>
      </c>
      <c r="D278" s="10" t="s">
        <v>370</v>
      </c>
      <c r="E278" s="10" t="s">
        <v>616</v>
      </c>
      <c r="F278" s="10" t="s">
        <v>68</v>
      </c>
      <c r="G278" s="11">
        <f t="shared" si="44"/>
        <v>1.0332678349245308</v>
      </c>
      <c r="H278" s="12">
        <f t="shared" si="45"/>
        <v>3.3267834924530781E-2</v>
      </c>
      <c r="I278" s="13">
        <f t="shared" si="46"/>
        <v>2.9654786862334035</v>
      </c>
      <c r="J278" s="13">
        <f t="shared" si="47"/>
        <v>3.2857917150600082</v>
      </c>
      <c r="K278" s="13">
        <f t="shared" si="48"/>
        <v>2.7898231542962333</v>
      </c>
      <c r="L278" s="19">
        <f t="shared" si="49"/>
        <v>0.34843205574912889</v>
      </c>
      <c r="M278" s="19">
        <f t="shared" si="50"/>
        <v>0.31446540880503143</v>
      </c>
      <c r="N278" s="19">
        <f t="shared" si="51"/>
        <v>0.37037037037037035</v>
      </c>
      <c r="O278" s="17">
        <f t="shared" si="52"/>
        <v>0.33721368649260058</v>
      </c>
      <c r="P278" s="17">
        <f t="shared" si="53"/>
        <v>0.30434065416156092</v>
      </c>
      <c r="Q278" s="17">
        <f t="shared" si="54"/>
        <v>0.35844565934583839</v>
      </c>
    </row>
    <row r="279" spans="1:17" x14ac:dyDescent="0.25">
      <c r="A279" s="50"/>
      <c r="B279" s="10" t="s">
        <v>844</v>
      </c>
      <c r="C279" s="10" t="s">
        <v>392</v>
      </c>
      <c r="D279" s="10" t="s">
        <v>182</v>
      </c>
      <c r="E279" s="10" t="s">
        <v>409</v>
      </c>
      <c r="F279" s="10" t="s">
        <v>76</v>
      </c>
      <c r="G279" s="11">
        <f t="shared" si="44"/>
        <v>1.0283950480863087</v>
      </c>
      <c r="H279" s="12">
        <f t="shared" si="45"/>
        <v>2.8395048086308661E-2</v>
      </c>
      <c r="I279" s="13">
        <f t="shared" si="46"/>
        <v>2.036222195210891</v>
      </c>
      <c r="J279" s="13">
        <f t="shared" si="47"/>
        <v>3.5171110644551757</v>
      </c>
      <c r="K279" s="13">
        <f t="shared" si="48"/>
        <v>4.4529505582137165</v>
      </c>
      <c r="L279" s="19">
        <f t="shared" si="49"/>
        <v>0.50505050505050508</v>
      </c>
      <c r="M279" s="19">
        <f t="shared" si="50"/>
        <v>0.29239766081871343</v>
      </c>
      <c r="N279" s="19">
        <f t="shared" si="51"/>
        <v>0.23094688221709006</v>
      </c>
      <c r="O279" s="17">
        <f t="shared" si="52"/>
        <v>0.49110553963705827</v>
      </c>
      <c r="P279" s="17">
        <f t="shared" si="53"/>
        <v>0.2843242597898758</v>
      </c>
      <c r="Q279" s="17">
        <f t="shared" si="54"/>
        <v>0.22457020057306587</v>
      </c>
    </row>
    <row r="280" spans="1:17" x14ac:dyDescent="0.25">
      <c r="A280" s="49" t="s">
        <v>843</v>
      </c>
      <c r="B280" s="10" t="s">
        <v>820</v>
      </c>
      <c r="C280" s="10" t="s">
        <v>164</v>
      </c>
      <c r="D280" s="10" t="s">
        <v>569</v>
      </c>
      <c r="E280" s="10" t="s">
        <v>351</v>
      </c>
      <c r="F280" s="10" t="s">
        <v>72</v>
      </c>
      <c r="G280" s="11">
        <f t="shared" si="44"/>
        <v>1.0309489000747165</v>
      </c>
      <c r="H280" s="12">
        <f t="shared" si="45"/>
        <v>3.0948900074716512E-2</v>
      </c>
      <c r="I280" s="13">
        <f t="shared" si="46"/>
        <v>1.7938510861300068</v>
      </c>
      <c r="J280" s="13">
        <f t="shared" si="47"/>
        <v>4.0619386662943828</v>
      </c>
      <c r="K280" s="13">
        <f t="shared" si="48"/>
        <v>5.0928875663691002</v>
      </c>
      <c r="L280" s="19">
        <f t="shared" si="49"/>
        <v>0.57471264367816088</v>
      </c>
      <c r="M280" s="19">
        <f t="shared" si="50"/>
        <v>0.25380710659898476</v>
      </c>
      <c r="N280" s="19">
        <f t="shared" si="51"/>
        <v>0.20242914979757085</v>
      </c>
      <c r="O280" s="17">
        <f t="shared" si="52"/>
        <v>0.55745987374981387</v>
      </c>
      <c r="P280" s="17">
        <f t="shared" si="53"/>
        <v>0.24618786302656756</v>
      </c>
      <c r="Q280" s="17">
        <f t="shared" si="54"/>
        <v>0.19635226322361862</v>
      </c>
    </row>
    <row r="281" spans="1:17" x14ac:dyDescent="0.25">
      <c r="A281" s="50"/>
      <c r="B281" s="10" t="s">
        <v>821</v>
      </c>
      <c r="C281" s="10" t="s">
        <v>360</v>
      </c>
      <c r="D281" s="10" t="s">
        <v>588</v>
      </c>
      <c r="E281" s="10" t="s">
        <v>139</v>
      </c>
      <c r="F281" s="10" t="s">
        <v>72</v>
      </c>
      <c r="G281" s="11">
        <f t="shared" si="44"/>
        <v>1.028531983433042</v>
      </c>
      <c r="H281" s="12">
        <f t="shared" si="45"/>
        <v>2.8531983433041974E-2</v>
      </c>
      <c r="I281" s="13">
        <f t="shared" si="46"/>
        <v>2.108490566037736</v>
      </c>
      <c r="J281" s="13">
        <f t="shared" si="47"/>
        <v>3.3735849056603775</v>
      </c>
      <c r="K281" s="13">
        <f t="shared" si="48"/>
        <v>4.3609756097560979</v>
      </c>
      <c r="L281" s="19">
        <f t="shared" si="49"/>
        <v>0.48780487804878053</v>
      </c>
      <c r="M281" s="19">
        <f t="shared" si="50"/>
        <v>0.3048780487804878</v>
      </c>
      <c r="N281" s="19">
        <f t="shared" si="51"/>
        <v>0.23584905660377356</v>
      </c>
      <c r="O281" s="17">
        <f t="shared" si="52"/>
        <v>0.47427293064876952</v>
      </c>
      <c r="P281" s="17">
        <f t="shared" si="53"/>
        <v>0.29642058165548096</v>
      </c>
      <c r="Q281" s="17">
        <f t="shared" si="54"/>
        <v>0.22930648769574943</v>
      </c>
    </row>
    <row r="282" spans="1:17" x14ac:dyDescent="0.25">
      <c r="A282" s="50"/>
      <c r="B282" s="10" t="s">
        <v>841</v>
      </c>
      <c r="C282" s="10" t="s">
        <v>618</v>
      </c>
      <c r="D282" s="10" t="s">
        <v>162</v>
      </c>
      <c r="E282" s="10" t="s">
        <v>124</v>
      </c>
      <c r="F282" s="10" t="s">
        <v>72</v>
      </c>
      <c r="G282" s="11">
        <f t="shared" si="44"/>
        <v>1.0322723326720646</v>
      </c>
      <c r="H282" s="12">
        <f t="shared" si="45"/>
        <v>3.2272332672064641E-2</v>
      </c>
      <c r="I282" s="13">
        <f t="shared" si="46"/>
        <v>2.1677718986113357</v>
      </c>
      <c r="J282" s="13">
        <f t="shared" si="47"/>
        <v>3.4994032077582991</v>
      </c>
      <c r="K282" s="13">
        <f t="shared" si="48"/>
        <v>3.9536030341340078</v>
      </c>
      <c r="L282" s="19">
        <f t="shared" si="49"/>
        <v>0.47619047619047616</v>
      </c>
      <c r="M282" s="19">
        <f t="shared" si="50"/>
        <v>0.29498525073746312</v>
      </c>
      <c r="N282" s="19">
        <f t="shared" si="51"/>
        <v>0.2610966057441253</v>
      </c>
      <c r="O282" s="17">
        <f t="shared" si="52"/>
        <v>0.46130314755006985</v>
      </c>
      <c r="P282" s="17">
        <f t="shared" si="53"/>
        <v>0.28576301175668045</v>
      </c>
      <c r="Q282" s="17">
        <f t="shared" si="54"/>
        <v>0.25293384069324976</v>
      </c>
    </row>
    <row r="283" spans="1:17" x14ac:dyDescent="0.25">
      <c r="A283" s="50"/>
      <c r="B283" s="10" t="s">
        <v>822</v>
      </c>
      <c r="C283" s="10" t="s">
        <v>353</v>
      </c>
      <c r="D283" s="10" t="s">
        <v>538</v>
      </c>
      <c r="E283" s="10" t="s">
        <v>650</v>
      </c>
      <c r="F283" s="10" t="s">
        <v>72</v>
      </c>
      <c r="G283" s="11">
        <f t="shared" si="44"/>
        <v>1.0294566544566544</v>
      </c>
      <c r="H283" s="12">
        <f t="shared" si="45"/>
        <v>2.9456654456654352E-2</v>
      </c>
      <c r="I283" s="13">
        <f t="shared" si="46"/>
        <v>2.9648351648351645</v>
      </c>
      <c r="J283" s="13">
        <f t="shared" si="47"/>
        <v>3.4589743589743587</v>
      </c>
      <c r="K283" s="13">
        <f t="shared" si="48"/>
        <v>2.6765873015873014</v>
      </c>
      <c r="L283" s="19">
        <f t="shared" si="49"/>
        <v>0.34722222222222221</v>
      </c>
      <c r="M283" s="19">
        <f t="shared" si="50"/>
        <v>0.29761904761904762</v>
      </c>
      <c r="N283" s="19">
        <f t="shared" si="51"/>
        <v>0.38461538461538458</v>
      </c>
      <c r="O283" s="17">
        <f t="shared" si="52"/>
        <v>0.33728687916975542</v>
      </c>
      <c r="P283" s="17">
        <f t="shared" si="53"/>
        <v>0.28910303928836178</v>
      </c>
      <c r="Q283" s="17">
        <f t="shared" si="54"/>
        <v>0.37361008154188291</v>
      </c>
    </row>
    <row r="284" spans="1:17" x14ac:dyDescent="0.25">
      <c r="A284" s="50"/>
      <c r="B284" s="10" t="s">
        <v>824</v>
      </c>
      <c r="C284" s="10" t="s">
        <v>405</v>
      </c>
      <c r="D284" s="10" t="s">
        <v>400</v>
      </c>
      <c r="E284" s="10" t="s">
        <v>400</v>
      </c>
      <c r="F284" s="10" t="s">
        <v>68</v>
      </c>
      <c r="G284" s="11">
        <f t="shared" si="44"/>
        <v>1.0287639284788805</v>
      </c>
      <c r="H284" s="12">
        <f t="shared" si="45"/>
        <v>2.876392847888054E-2</v>
      </c>
      <c r="I284" s="13">
        <f t="shared" si="46"/>
        <v>2.335294117647059</v>
      </c>
      <c r="J284" s="13">
        <f t="shared" si="47"/>
        <v>3.4977973568281939</v>
      </c>
      <c r="K284" s="13">
        <f t="shared" si="48"/>
        <v>3.4977973568281939</v>
      </c>
      <c r="L284" s="19">
        <f t="shared" si="49"/>
        <v>0.44052863436123346</v>
      </c>
      <c r="M284" s="19">
        <f t="shared" si="50"/>
        <v>0.29411764705882354</v>
      </c>
      <c r="N284" s="19">
        <f t="shared" si="51"/>
        <v>0.29411764705882354</v>
      </c>
      <c r="O284" s="17">
        <f t="shared" si="52"/>
        <v>0.4282115869017632</v>
      </c>
      <c r="P284" s="17">
        <f t="shared" si="53"/>
        <v>0.2858942065491184</v>
      </c>
      <c r="Q284" s="17">
        <f t="shared" si="54"/>
        <v>0.2858942065491184</v>
      </c>
    </row>
    <row r="285" spans="1:17" x14ac:dyDescent="0.25">
      <c r="A285" s="50"/>
      <c r="B285" s="10" t="s">
        <v>825</v>
      </c>
      <c r="C285" s="10" t="s">
        <v>230</v>
      </c>
      <c r="D285" s="10" t="s">
        <v>625</v>
      </c>
      <c r="E285" s="10" t="s">
        <v>219</v>
      </c>
      <c r="F285" s="10" t="s">
        <v>68</v>
      </c>
      <c r="G285" s="11">
        <f t="shared" si="44"/>
        <v>1.034904368874251</v>
      </c>
      <c r="H285" s="12">
        <f t="shared" si="45"/>
        <v>3.4904368874250968E-2</v>
      </c>
      <c r="I285" s="13">
        <f t="shared" si="46"/>
        <v>1.6558469901988015</v>
      </c>
      <c r="J285" s="13">
        <f t="shared" si="47"/>
        <v>4.0878722570532915</v>
      </c>
      <c r="K285" s="13">
        <f t="shared" si="48"/>
        <v>6.6026898734177211</v>
      </c>
      <c r="L285" s="19">
        <f t="shared" si="49"/>
        <v>0.625</v>
      </c>
      <c r="M285" s="19">
        <f t="shared" si="50"/>
        <v>0.25316455696202528</v>
      </c>
      <c r="N285" s="19">
        <f t="shared" si="51"/>
        <v>0.15673981191222572</v>
      </c>
      <c r="O285" s="17">
        <f t="shared" si="52"/>
        <v>0.60392053487981978</v>
      </c>
      <c r="P285" s="17">
        <f t="shared" si="53"/>
        <v>0.24462603944499028</v>
      </c>
      <c r="Q285" s="17">
        <f t="shared" si="54"/>
        <v>0.15145342567518993</v>
      </c>
    </row>
    <row r="286" spans="1:17" x14ac:dyDescent="0.25">
      <c r="A286" s="50"/>
      <c r="B286" s="10" t="s">
        <v>826</v>
      </c>
      <c r="C286" s="10" t="s">
        <v>348</v>
      </c>
      <c r="D286" s="10" t="s">
        <v>165</v>
      </c>
      <c r="E286" s="10" t="s">
        <v>121</v>
      </c>
      <c r="F286" s="10" t="s">
        <v>72</v>
      </c>
      <c r="G286" s="11">
        <f t="shared" si="44"/>
        <v>1.028868241569894</v>
      </c>
      <c r="H286" s="12">
        <f t="shared" si="45"/>
        <v>2.8868241569893982E-2</v>
      </c>
      <c r="I286" s="13">
        <f t="shared" si="46"/>
        <v>2.253221449038068</v>
      </c>
      <c r="J286" s="13">
        <f t="shared" si="47"/>
        <v>3.5907501630789302</v>
      </c>
      <c r="K286" s="13">
        <f t="shared" si="48"/>
        <v>3.6010388454946289</v>
      </c>
      <c r="L286" s="19">
        <f t="shared" si="49"/>
        <v>0.45662100456621008</v>
      </c>
      <c r="M286" s="19">
        <f t="shared" si="50"/>
        <v>0.28653295128939826</v>
      </c>
      <c r="N286" s="19">
        <f t="shared" si="51"/>
        <v>0.2857142857142857</v>
      </c>
      <c r="O286" s="17">
        <f t="shared" si="52"/>
        <v>0.44380901860618899</v>
      </c>
      <c r="P286" s="17">
        <f t="shared" si="53"/>
        <v>0.27849333832308132</v>
      </c>
      <c r="Q286" s="17">
        <f t="shared" si="54"/>
        <v>0.27769764307072969</v>
      </c>
    </row>
    <row r="287" spans="1:17" x14ac:dyDescent="0.25">
      <c r="A287" s="50"/>
      <c r="B287" s="10" t="s">
        <v>829</v>
      </c>
      <c r="C287" s="10" t="s">
        <v>176</v>
      </c>
      <c r="D287" s="10" t="s">
        <v>265</v>
      </c>
      <c r="E287" s="10" t="s">
        <v>326</v>
      </c>
      <c r="F287" s="10" t="s">
        <v>68</v>
      </c>
      <c r="G287" s="11">
        <f t="shared" si="44"/>
        <v>1.0288682637233999</v>
      </c>
      <c r="H287" s="12">
        <f t="shared" si="45"/>
        <v>2.8868263723399901E-2</v>
      </c>
      <c r="I287" s="13">
        <f t="shared" si="46"/>
        <v>2.0577365274467998</v>
      </c>
      <c r="J287" s="13">
        <f t="shared" si="47"/>
        <v>3.6730597014925377</v>
      </c>
      <c r="K287" s="13">
        <f t="shared" si="48"/>
        <v>4.1360504201680675</v>
      </c>
      <c r="L287" s="19">
        <f t="shared" si="49"/>
        <v>0.5</v>
      </c>
      <c r="M287" s="19">
        <f t="shared" si="50"/>
        <v>0.28011204481792717</v>
      </c>
      <c r="N287" s="19">
        <f t="shared" si="51"/>
        <v>0.24875621890547267</v>
      </c>
      <c r="O287" s="17">
        <f t="shared" si="52"/>
        <v>0.4859708649098925</v>
      </c>
      <c r="P287" s="17">
        <f t="shared" si="53"/>
        <v>0.27225258538369324</v>
      </c>
      <c r="Q287" s="17">
        <f t="shared" si="54"/>
        <v>0.24177654970641418</v>
      </c>
    </row>
    <row r="288" spans="1:17" x14ac:dyDescent="0.25">
      <c r="A288" s="50"/>
      <c r="B288" s="10" t="s">
        <v>830</v>
      </c>
      <c r="C288" s="10" t="s">
        <v>152</v>
      </c>
      <c r="D288" s="10" t="s">
        <v>154</v>
      </c>
      <c r="E288" s="10" t="s">
        <v>199</v>
      </c>
      <c r="F288" s="10" t="s">
        <v>72</v>
      </c>
      <c r="G288" s="11">
        <f t="shared" si="44"/>
        <v>1.0310795842910072</v>
      </c>
      <c r="H288" s="12">
        <f t="shared" si="45"/>
        <v>3.1079584291007212E-2</v>
      </c>
      <c r="I288" s="13">
        <f t="shared" si="46"/>
        <v>4.2686694789647692</v>
      </c>
      <c r="J288" s="13">
        <f t="shared" si="47"/>
        <v>3.6912649117618059</v>
      </c>
      <c r="K288" s="13">
        <f t="shared" si="48"/>
        <v>2.0209159852103742</v>
      </c>
      <c r="L288" s="19">
        <f t="shared" si="49"/>
        <v>0.24154589371980678</v>
      </c>
      <c r="M288" s="19">
        <f t="shared" si="50"/>
        <v>0.27932960893854747</v>
      </c>
      <c r="N288" s="19">
        <f t="shared" si="51"/>
        <v>0.51020408163265307</v>
      </c>
      <c r="O288" s="17">
        <f t="shared" si="52"/>
        <v>0.23426503385371461</v>
      </c>
      <c r="P288" s="17">
        <f t="shared" si="53"/>
        <v>0.27090984361854142</v>
      </c>
      <c r="Q288" s="17">
        <f t="shared" si="54"/>
        <v>0.49482512252774408</v>
      </c>
    </row>
    <row r="289" spans="1:17" x14ac:dyDescent="0.25">
      <c r="A289" s="50"/>
      <c r="B289" s="10" t="s">
        <v>832</v>
      </c>
      <c r="C289" s="10" t="s">
        <v>563</v>
      </c>
      <c r="D289" s="10" t="s">
        <v>273</v>
      </c>
      <c r="E289" s="10" t="s">
        <v>433</v>
      </c>
      <c r="F289" s="10" t="s">
        <v>72</v>
      </c>
      <c r="G289" s="11">
        <f t="shared" si="44"/>
        <v>1.0344645062824109</v>
      </c>
      <c r="H289" s="12">
        <f t="shared" si="45"/>
        <v>3.4464506282410934E-2</v>
      </c>
      <c r="I289" s="13">
        <f t="shared" si="46"/>
        <v>1.6861771452403298</v>
      </c>
      <c r="J289" s="13">
        <f t="shared" si="47"/>
        <v>4.3137169911976532</v>
      </c>
      <c r="K289" s="13">
        <f t="shared" si="48"/>
        <v>5.7102440746789078</v>
      </c>
      <c r="L289" s="19">
        <f t="shared" si="49"/>
        <v>0.61349693251533743</v>
      </c>
      <c r="M289" s="19">
        <f t="shared" si="50"/>
        <v>0.23980815347721823</v>
      </c>
      <c r="N289" s="19">
        <f t="shared" si="51"/>
        <v>0.1811594202898551</v>
      </c>
      <c r="O289" s="17">
        <f t="shared" si="52"/>
        <v>0.59305749862804047</v>
      </c>
      <c r="P289" s="17">
        <f t="shared" si="53"/>
        <v>0.23181863855244747</v>
      </c>
      <c r="Q289" s="17">
        <f t="shared" si="54"/>
        <v>0.17512386281951195</v>
      </c>
    </row>
    <row r="290" spans="1:17" x14ac:dyDescent="0.25">
      <c r="A290" s="50"/>
      <c r="B290" s="10" t="s">
        <v>833</v>
      </c>
      <c r="C290" s="10" t="s">
        <v>190</v>
      </c>
      <c r="D290" s="10" t="s">
        <v>122</v>
      </c>
      <c r="E290" s="10" t="s">
        <v>109</v>
      </c>
      <c r="F290" s="10" t="s">
        <v>76</v>
      </c>
      <c r="G290" s="11">
        <f t="shared" si="44"/>
        <v>1.029067304295165</v>
      </c>
      <c r="H290" s="12">
        <f t="shared" si="45"/>
        <v>2.906730429516502E-2</v>
      </c>
      <c r="I290" s="13">
        <f t="shared" si="46"/>
        <v>1.8626118207742488</v>
      </c>
      <c r="J290" s="13">
        <f t="shared" si="47"/>
        <v>3.817839698935062</v>
      </c>
      <c r="K290" s="13">
        <f t="shared" si="48"/>
        <v>4.9703950797456473</v>
      </c>
      <c r="L290" s="19">
        <f t="shared" si="49"/>
        <v>0.5524861878453039</v>
      </c>
      <c r="M290" s="19">
        <f t="shared" si="50"/>
        <v>0.26954177897574122</v>
      </c>
      <c r="N290" s="19">
        <f t="shared" si="51"/>
        <v>0.20703933747412007</v>
      </c>
      <c r="O290" s="17">
        <f t="shared" si="52"/>
        <v>0.53688051844550244</v>
      </c>
      <c r="P290" s="17">
        <f t="shared" si="53"/>
        <v>0.26192823137098642</v>
      </c>
      <c r="Q290" s="17">
        <f t="shared" si="54"/>
        <v>0.20119125018351128</v>
      </c>
    </row>
    <row r="291" spans="1:17" x14ac:dyDescent="0.25">
      <c r="A291" s="50"/>
      <c r="B291" s="10" t="s">
        <v>842</v>
      </c>
      <c r="C291" s="10" t="s">
        <v>382</v>
      </c>
      <c r="D291" s="10" t="s">
        <v>651</v>
      </c>
      <c r="E291" s="10" t="s">
        <v>129</v>
      </c>
      <c r="F291" s="10" t="s">
        <v>68</v>
      </c>
      <c r="G291" s="11">
        <f t="shared" si="44"/>
        <v>1.0337241806043986</v>
      </c>
      <c r="H291" s="12">
        <f t="shared" si="45"/>
        <v>3.3724180604398635E-2</v>
      </c>
      <c r="I291" s="13">
        <f t="shared" si="46"/>
        <v>2.3775656153901168</v>
      </c>
      <c r="J291" s="13">
        <f t="shared" si="47"/>
        <v>3.2665684107098998</v>
      </c>
      <c r="K291" s="13">
        <f t="shared" si="48"/>
        <v>3.6593835993395714</v>
      </c>
      <c r="L291" s="19">
        <f t="shared" si="49"/>
        <v>0.43478260869565222</v>
      </c>
      <c r="M291" s="19">
        <f t="shared" si="50"/>
        <v>0.31645569620253161</v>
      </c>
      <c r="N291" s="19">
        <f t="shared" si="51"/>
        <v>0.2824858757062147</v>
      </c>
      <c r="O291" s="17">
        <f t="shared" si="52"/>
        <v>0.42059827645846803</v>
      </c>
      <c r="P291" s="17">
        <f t="shared" si="53"/>
        <v>0.30613165691597355</v>
      </c>
      <c r="Q291" s="17">
        <f t="shared" si="54"/>
        <v>0.27327006662555831</v>
      </c>
    </row>
    <row r="292" spans="1:17" x14ac:dyDescent="0.25">
      <c r="A292" s="50"/>
      <c r="B292" s="10" t="s">
        <v>834</v>
      </c>
      <c r="C292" s="10" t="s">
        <v>411</v>
      </c>
      <c r="D292" s="10" t="s">
        <v>666</v>
      </c>
      <c r="E292" s="10" t="s">
        <v>366</v>
      </c>
      <c r="F292" s="10" t="s">
        <v>76</v>
      </c>
      <c r="G292" s="11">
        <f t="shared" si="44"/>
        <v>1.0303465735767063</v>
      </c>
      <c r="H292" s="12">
        <f t="shared" si="45"/>
        <v>3.0346573576706337E-2</v>
      </c>
      <c r="I292" s="13">
        <f t="shared" si="46"/>
        <v>2.3801005849621917</v>
      </c>
      <c r="J292" s="13">
        <f t="shared" si="47"/>
        <v>3.3589298298600623</v>
      </c>
      <c r="K292" s="13">
        <f t="shared" si="48"/>
        <v>3.5443922131038699</v>
      </c>
      <c r="L292" s="19">
        <f t="shared" si="49"/>
        <v>0.4329004329004329</v>
      </c>
      <c r="M292" s="19">
        <f t="shared" si="50"/>
        <v>0.30674846625766872</v>
      </c>
      <c r="N292" s="19">
        <f t="shared" si="51"/>
        <v>0.29069767441860467</v>
      </c>
      <c r="O292" s="17">
        <f t="shared" si="52"/>
        <v>0.42015031058693059</v>
      </c>
      <c r="P292" s="17">
        <f t="shared" si="53"/>
        <v>0.29771387038521774</v>
      </c>
      <c r="Q292" s="17">
        <f t="shared" si="54"/>
        <v>0.28213581902785162</v>
      </c>
    </row>
    <row r="293" spans="1:17" x14ac:dyDescent="0.25">
      <c r="A293" s="50"/>
      <c r="B293" s="10" t="s">
        <v>835</v>
      </c>
      <c r="C293" s="10" t="s">
        <v>521</v>
      </c>
      <c r="D293" s="10" t="s">
        <v>270</v>
      </c>
      <c r="E293" s="10" t="s">
        <v>396</v>
      </c>
      <c r="F293" s="10" t="s">
        <v>76</v>
      </c>
      <c r="G293" s="11">
        <f t="shared" si="44"/>
        <v>1.0330596845007622</v>
      </c>
      <c r="H293" s="12">
        <f t="shared" si="45"/>
        <v>3.3059684500762243E-2</v>
      </c>
      <c r="I293" s="13">
        <f t="shared" si="46"/>
        <v>2.2314089185216468</v>
      </c>
      <c r="J293" s="13">
        <f t="shared" si="47"/>
        <v>3.7086842673577363</v>
      </c>
      <c r="K293" s="13">
        <f t="shared" si="48"/>
        <v>3.5433947178376148</v>
      </c>
      <c r="L293" s="19">
        <f t="shared" si="49"/>
        <v>0.46296296296296291</v>
      </c>
      <c r="M293" s="19">
        <f t="shared" si="50"/>
        <v>0.2785515320334262</v>
      </c>
      <c r="N293" s="19">
        <f t="shared" si="51"/>
        <v>0.29154518950437314</v>
      </c>
      <c r="O293" s="17">
        <f t="shared" si="52"/>
        <v>0.44814735286731761</v>
      </c>
      <c r="P293" s="17">
        <f t="shared" si="53"/>
        <v>0.26963740451069812</v>
      </c>
      <c r="Q293" s="17">
        <f t="shared" si="54"/>
        <v>0.28221524262198427</v>
      </c>
    </row>
    <row r="294" spans="1:17" x14ac:dyDescent="0.25">
      <c r="A294" s="50"/>
      <c r="B294" s="10" t="s">
        <v>836</v>
      </c>
      <c r="C294" s="10" t="s">
        <v>166</v>
      </c>
      <c r="D294" s="10" t="s">
        <v>165</v>
      </c>
      <c r="E294" s="10" t="s">
        <v>142</v>
      </c>
      <c r="F294" s="10" t="s">
        <v>76</v>
      </c>
      <c r="G294" s="11">
        <f t="shared" si="44"/>
        <v>1.0311544248026923</v>
      </c>
      <c r="H294" s="12">
        <f t="shared" si="45"/>
        <v>3.115442480269226E-2</v>
      </c>
      <c r="I294" s="13">
        <f t="shared" si="46"/>
        <v>2.1448012035896</v>
      </c>
      <c r="J294" s="13">
        <f t="shared" si="47"/>
        <v>3.5987289425613964</v>
      </c>
      <c r="K294" s="13">
        <f t="shared" si="48"/>
        <v>3.9080752700022039</v>
      </c>
      <c r="L294" s="19">
        <f t="shared" si="49"/>
        <v>0.48076923076923073</v>
      </c>
      <c r="M294" s="19">
        <f t="shared" si="50"/>
        <v>0.28653295128939826</v>
      </c>
      <c r="N294" s="19">
        <f t="shared" si="51"/>
        <v>0.26385224274406333</v>
      </c>
      <c r="O294" s="17">
        <f t="shared" si="52"/>
        <v>0.46624367718852994</v>
      </c>
      <c r="P294" s="17">
        <f t="shared" si="53"/>
        <v>0.27787588783729006</v>
      </c>
      <c r="Q294" s="17">
        <f t="shared" si="54"/>
        <v>0.25588043497418</v>
      </c>
    </row>
    <row r="295" spans="1:17" x14ac:dyDescent="0.25">
      <c r="A295" s="50"/>
      <c r="B295" s="10" t="s">
        <v>837</v>
      </c>
      <c r="C295" s="10" t="s">
        <v>397</v>
      </c>
      <c r="D295" s="10" t="s">
        <v>666</v>
      </c>
      <c r="E295" s="10" t="s">
        <v>446</v>
      </c>
      <c r="F295" s="10" t="s">
        <v>68</v>
      </c>
      <c r="G295" s="11">
        <f t="shared" si="44"/>
        <v>1.0335988681785375</v>
      </c>
      <c r="H295" s="12">
        <f t="shared" si="45"/>
        <v>3.3598868178537522E-2</v>
      </c>
      <c r="I295" s="13">
        <f t="shared" si="46"/>
        <v>2.5633251930827732</v>
      </c>
      <c r="J295" s="13">
        <f t="shared" si="47"/>
        <v>3.369532310262032</v>
      </c>
      <c r="K295" s="13">
        <f t="shared" si="48"/>
        <v>3.1938205026716808</v>
      </c>
      <c r="L295" s="19">
        <f t="shared" si="49"/>
        <v>0.40322580645161293</v>
      </c>
      <c r="M295" s="19">
        <f t="shared" si="50"/>
        <v>0.30674846625766872</v>
      </c>
      <c r="N295" s="19">
        <f t="shared" si="51"/>
        <v>0.3236245954692557</v>
      </c>
      <c r="O295" s="17">
        <f t="shared" si="52"/>
        <v>0.39011827398979132</v>
      </c>
      <c r="P295" s="17">
        <f t="shared" si="53"/>
        <v>0.29677709186953455</v>
      </c>
      <c r="Q295" s="17">
        <f t="shared" si="54"/>
        <v>0.31310463414067397</v>
      </c>
    </row>
    <row r="296" spans="1:17" x14ac:dyDescent="0.25">
      <c r="A296" s="50"/>
      <c r="B296" s="10" t="s">
        <v>840</v>
      </c>
      <c r="C296" s="10" t="s">
        <v>571</v>
      </c>
      <c r="D296" s="10" t="s">
        <v>467</v>
      </c>
      <c r="E296" s="10" t="s">
        <v>380</v>
      </c>
      <c r="F296" s="10" t="s">
        <v>68</v>
      </c>
      <c r="G296" s="11">
        <f t="shared" si="44"/>
        <v>1.0394217237215733</v>
      </c>
      <c r="H296" s="12">
        <f t="shared" si="45"/>
        <v>3.9421723721573265E-2</v>
      </c>
      <c r="I296" s="13">
        <f t="shared" si="46"/>
        <v>2.5154005714062073</v>
      </c>
      <c r="J296" s="13">
        <f t="shared" si="47"/>
        <v>3.4716685572300547</v>
      </c>
      <c r="K296" s="13">
        <f t="shared" si="48"/>
        <v>3.1806304745880141</v>
      </c>
      <c r="L296" s="19">
        <f t="shared" si="49"/>
        <v>0.41322314049586778</v>
      </c>
      <c r="M296" s="19">
        <f t="shared" si="50"/>
        <v>0.29940119760479045</v>
      </c>
      <c r="N296" s="19">
        <f t="shared" si="51"/>
        <v>0.32679738562091504</v>
      </c>
      <c r="O296" s="17">
        <f t="shared" si="52"/>
        <v>0.39755099500552349</v>
      </c>
      <c r="P296" s="17">
        <f t="shared" si="53"/>
        <v>0.28804593051298405</v>
      </c>
      <c r="Q296" s="17">
        <f t="shared" si="54"/>
        <v>0.31440307448149241</v>
      </c>
    </row>
    <row r="297" spans="1:17" x14ac:dyDescent="0.25">
      <c r="A297" s="50"/>
      <c r="B297" s="10" t="s">
        <v>844</v>
      </c>
      <c r="C297" s="10" t="s">
        <v>277</v>
      </c>
      <c r="D297" s="10" t="s">
        <v>406</v>
      </c>
      <c r="E297" s="10" t="s">
        <v>721</v>
      </c>
      <c r="F297" s="10" t="s">
        <v>72</v>
      </c>
      <c r="G297" s="11">
        <f t="shared" si="44"/>
        <v>1.032108401192263</v>
      </c>
      <c r="H297" s="12">
        <f t="shared" si="45"/>
        <v>3.2108401192262992E-2</v>
      </c>
      <c r="I297" s="13">
        <f t="shared" si="46"/>
        <v>1.8371529541222282</v>
      </c>
      <c r="J297" s="13">
        <f t="shared" si="47"/>
        <v>3.6330215721967658</v>
      </c>
      <c r="K297" s="13">
        <f t="shared" si="48"/>
        <v>5.5424221144024521</v>
      </c>
      <c r="L297" s="19">
        <f t="shared" si="49"/>
        <v>0.5617977528089888</v>
      </c>
      <c r="M297" s="19">
        <f t="shared" si="50"/>
        <v>0.28409090909090912</v>
      </c>
      <c r="N297" s="19">
        <f t="shared" si="51"/>
        <v>0.18621973929236499</v>
      </c>
      <c r="O297" s="17">
        <f t="shared" si="52"/>
        <v>0.54432049207235944</v>
      </c>
      <c r="P297" s="17">
        <f t="shared" si="53"/>
        <v>0.27525297610477267</v>
      </c>
      <c r="Q297" s="17">
        <f t="shared" si="54"/>
        <v>0.18042653182286775</v>
      </c>
    </row>
    <row r="298" spans="1:17" x14ac:dyDescent="0.25">
      <c r="A298" s="49" t="s">
        <v>834</v>
      </c>
      <c r="B298" s="10" t="s">
        <v>820</v>
      </c>
      <c r="C298" s="10" t="s">
        <v>540</v>
      </c>
      <c r="D298" s="10" t="s">
        <v>188</v>
      </c>
      <c r="E298" s="10" t="s">
        <v>776</v>
      </c>
      <c r="F298" s="10" t="s">
        <v>72</v>
      </c>
      <c r="G298" s="11">
        <f t="shared" si="44"/>
        <v>1.0328412045969297</v>
      </c>
      <c r="H298" s="12">
        <f t="shared" si="45"/>
        <v>3.2841204596929741E-2</v>
      </c>
      <c r="I298" s="13">
        <f t="shared" si="46"/>
        <v>1.7351732237228419</v>
      </c>
      <c r="J298" s="13">
        <f t="shared" si="47"/>
        <v>4.0590659340659343</v>
      </c>
      <c r="K298" s="13">
        <f t="shared" si="48"/>
        <v>5.6393129770992365</v>
      </c>
      <c r="L298" s="19">
        <f t="shared" si="49"/>
        <v>0.59523809523809523</v>
      </c>
      <c r="M298" s="19">
        <f t="shared" si="50"/>
        <v>0.2544529262086514</v>
      </c>
      <c r="N298" s="19">
        <f t="shared" si="51"/>
        <v>0.18315018315018314</v>
      </c>
      <c r="O298" s="17">
        <f t="shared" si="52"/>
        <v>0.57631133671742818</v>
      </c>
      <c r="P298" s="17">
        <f t="shared" si="53"/>
        <v>0.24636209813874788</v>
      </c>
      <c r="Q298" s="17">
        <f t="shared" si="54"/>
        <v>0.17732656514382403</v>
      </c>
    </row>
    <row r="299" spans="1:17" x14ac:dyDescent="0.25">
      <c r="A299" s="50"/>
      <c r="B299" s="10" t="s">
        <v>841</v>
      </c>
      <c r="C299" s="10" t="s">
        <v>199</v>
      </c>
      <c r="D299" s="10" t="s">
        <v>340</v>
      </c>
      <c r="E299" s="10" t="s">
        <v>284</v>
      </c>
      <c r="F299" s="10" t="s">
        <v>72</v>
      </c>
      <c r="G299" s="11">
        <f t="shared" si="44"/>
        <v>1.0271602437501055</v>
      </c>
      <c r="H299" s="12">
        <f t="shared" si="45"/>
        <v>2.7160243750105506E-2</v>
      </c>
      <c r="I299" s="13">
        <f t="shared" si="46"/>
        <v>2.0132340777502069</v>
      </c>
      <c r="J299" s="13">
        <f t="shared" si="47"/>
        <v>3.8210361067503928</v>
      </c>
      <c r="K299" s="13">
        <f t="shared" si="48"/>
        <v>4.1394557823129254</v>
      </c>
      <c r="L299" s="19">
        <f t="shared" si="49"/>
        <v>0.51020408163265307</v>
      </c>
      <c r="M299" s="19">
        <f t="shared" si="50"/>
        <v>0.26881720430107525</v>
      </c>
      <c r="N299" s="19">
        <f t="shared" si="51"/>
        <v>0.24813895781637715</v>
      </c>
      <c r="O299" s="17">
        <f t="shared" si="52"/>
        <v>0.49671322925225964</v>
      </c>
      <c r="P299" s="17">
        <f t="shared" si="53"/>
        <v>0.26170912078882497</v>
      </c>
      <c r="Q299" s="17">
        <f t="shared" si="54"/>
        <v>0.24157764995891534</v>
      </c>
    </row>
    <row r="300" spans="1:17" x14ac:dyDescent="0.25">
      <c r="A300" s="50"/>
      <c r="B300" s="10" t="s">
        <v>822</v>
      </c>
      <c r="C300" s="10" t="s">
        <v>130</v>
      </c>
      <c r="D300" s="10" t="s">
        <v>182</v>
      </c>
      <c r="E300" s="10" t="s">
        <v>377</v>
      </c>
      <c r="F300" s="10" t="s">
        <v>72</v>
      </c>
      <c r="G300" s="11">
        <f t="shared" si="44"/>
        <v>1.0294683816005787</v>
      </c>
      <c r="H300" s="12">
        <f t="shared" si="45"/>
        <v>2.9468381600578741E-2</v>
      </c>
      <c r="I300" s="13">
        <f t="shared" si="46"/>
        <v>2.8619221008496085</v>
      </c>
      <c r="J300" s="13">
        <f t="shared" si="47"/>
        <v>3.5207818650739791</v>
      </c>
      <c r="K300" s="13">
        <f t="shared" si="48"/>
        <v>2.7280912112415336</v>
      </c>
      <c r="L300" s="19">
        <f t="shared" si="49"/>
        <v>0.35971223021582738</v>
      </c>
      <c r="M300" s="19">
        <f t="shared" si="50"/>
        <v>0.29239766081871343</v>
      </c>
      <c r="N300" s="19">
        <f t="shared" si="51"/>
        <v>0.37735849056603776</v>
      </c>
      <c r="O300" s="17">
        <f t="shared" si="52"/>
        <v>0.34941552032570472</v>
      </c>
      <c r="P300" s="17">
        <f t="shared" si="53"/>
        <v>0.28402782061563131</v>
      </c>
      <c r="Q300" s="17">
        <f t="shared" si="54"/>
        <v>0.3665566590586638</v>
      </c>
    </row>
    <row r="301" spans="1:17" x14ac:dyDescent="0.25">
      <c r="A301" s="50"/>
      <c r="B301" s="10" t="s">
        <v>823</v>
      </c>
      <c r="C301" s="10" t="s">
        <v>360</v>
      </c>
      <c r="D301" s="10" t="s">
        <v>310</v>
      </c>
      <c r="E301" s="10" t="s">
        <v>526</v>
      </c>
      <c r="F301" s="10" t="s">
        <v>76</v>
      </c>
      <c r="G301" s="11">
        <f t="shared" si="44"/>
        <v>1.0272803798991379</v>
      </c>
      <c r="H301" s="12">
        <f t="shared" si="45"/>
        <v>2.7280379899137897E-2</v>
      </c>
      <c r="I301" s="13">
        <f t="shared" si="46"/>
        <v>2.1059247787932325</v>
      </c>
      <c r="J301" s="13">
        <f t="shared" si="47"/>
        <v>3.7084821714358878</v>
      </c>
      <c r="K301" s="13">
        <f t="shared" si="48"/>
        <v>3.9139382474157154</v>
      </c>
      <c r="L301" s="19">
        <f t="shared" si="49"/>
        <v>0.48780487804878053</v>
      </c>
      <c r="M301" s="19">
        <f t="shared" si="50"/>
        <v>0.2770083102493075</v>
      </c>
      <c r="N301" s="19">
        <f t="shared" si="51"/>
        <v>0.26246719160104987</v>
      </c>
      <c r="O301" s="17">
        <f t="shared" si="52"/>
        <v>0.47485076868369175</v>
      </c>
      <c r="P301" s="17">
        <f t="shared" si="53"/>
        <v>0.26965209855999117</v>
      </c>
      <c r="Q301" s="17">
        <f t="shared" si="54"/>
        <v>0.25549713275631708</v>
      </c>
    </row>
    <row r="302" spans="1:17" x14ac:dyDescent="0.25">
      <c r="A302" s="50"/>
      <c r="B302" s="10" t="s">
        <v>825</v>
      </c>
      <c r="C302" s="10" t="s">
        <v>138</v>
      </c>
      <c r="D302" s="10" t="s">
        <v>523</v>
      </c>
      <c r="E302" s="10" t="s">
        <v>870</v>
      </c>
      <c r="F302" s="10" t="s">
        <v>72</v>
      </c>
      <c r="G302" s="11">
        <f t="shared" si="44"/>
        <v>1.0343251519722108</v>
      </c>
      <c r="H302" s="12">
        <f t="shared" si="45"/>
        <v>3.4325151972210755E-2</v>
      </c>
      <c r="I302" s="13">
        <f t="shared" si="46"/>
        <v>1.5928607340372045</v>
      </c>
      <c r="J302" s="13">
        <f t="shared" si="47"/>
        <v>4.5717171717171716</v>
      </c>
      <c r="K302" s="13">
        <f t="shared" si="48"/>
        <v>6.5162484574249273</v>
      </c>
      <c r="L302" s="19">
        <f t="shared" si="49"/>
        <v>0.64935064935064934</v>
      </c>
      <c r="M302" s="19">
        <f t="shared" si="50"/>
        <v>0.22624434389140272</v>
      </c>
      <c r="N302" s="19">
        <f t="shared" si="51"/>
        <v>0.15873015873015872</v>
      </c>
      <c r="O302" s="17">
        <f t="shared" si="52"/>
        <v>0.627801275172022</v>
      </c>
      <c r="P302" s="17">
        <f t="shared" si="53"/>
        <v>0.21873619089703933</v>
      </c>
      <c r="Q302" s="17">
        <f t="shared" si="54"/>
        <v>0.15346253393093873</v>
      </c>
    </row>
    <row r="303" spans="1:17" x14ac:dyDescent="0.25">
      <c r="A303" s="50"/>
      <c r="B303" s="10" t="s">
        <v>827</v>
      </c>
      <c r="C303" s="10" t="s">
        <v>672</v>
      </c>
      <c r="D303" s="10" t="s">
        <v>310</v>
      </c>
      <c r="E303" s="10" t="s">
        <v>405</v>
      </c>
      <c r="F303" s="10" t="s">
        <v>72</v>
      </c>
      <c r="G303" s="11">
        <f t="shared" si="44"/>
        <v>1.0300369446105408</v>
      </c>
      <c r="H303" s="12">
        <f t="shared" si="45"/>
        <v>3.003694461054085E-2</v>
      </c>
      <c r="I303" s="13">
        <f t="shared" si="46"/>
        <v>3.2961182227537309</v>
      </c>
      <c r="J303" s="13">
        <f t="shared" si="47"/>
        <v>3.7184333700440524</v>
      </c>
      <c r="K303" s="13">
        <f t="shared" si="48"/>
        <v>2.3381838642659276</v>
      </c>
      <c r="L303" s="19">
        <f t="shared" si="49"/>
        <v>0.3125</v>
      </c>
      <c r="M303" s="19">
        <f t="shared" si="50"/>
        <v>0.2770083102493075</v>
      </c>
      <c r="N303" s="19">
        <f t="shared" si="51"/>
        <v>0.44052863436123346</v>
      </c>
      <c r="O303" s="17">
        <f t="shared" si="52"/>
        <v>0.30338717619313826</v>
      </c>
      <c r="P303" s="17">
        <f t="shared" si="53"/>
        <v>0.26893046089142453</v>
      </c>
      <c r="Q303" s="17">
        <f t="shared" si="54"/>
        <v>0.42768236291543726</v>
      </c>
    </row>
    <row r="304" spans="1:17" x14ac:dyDescent="0.25">
      <c r="A304" s="50"/>
      <c r="B304" s="10" t="s">
        <v>828</v>
      </c>
      <c r="C304" s="10" t="s">
        <v>115</v>
      </c>
      <c r="D304" s="10" t="s">
        <v>524</v>
      </c>
      <c r="E304" s="10" t="s">
        <v>373</v>
      </c>
      <c r="F304" s="10" t="s">
        <v>72</v>
      </c>
      <c r="G304" s="11">
        <f t="shared" si="44"/>
        <v>1.0305515595829748</v>
      </c>
      <c r="H304" s="12">
        <f t="shared" si="45"/>
        <v>3.0551559582974841E-2</v>
      </c>
      <c r="I304" s="13">
        <f t="shared" si="46"/>
        <v>1.8859093540368441</v>
      </c>
      <c r="J304" s="13">
        <f t="shared" si="47"/>
        <v>3.6172359741362414</v>
      </c>
      <c r="K304" s="13">
        <f t="shared" si="48"/>
        <v>5.1733688291065336</v>
      </c>
      <c r="L304" s="19">
        <f t="shared" si="49"/>
        <v>0.54644808743169393</v>
      </c>
      <c r="M304" s="19">
        <f t="shared" si="50"/>
        <v>0.28490028490028491</v>
      </c>
      <c r="N304" s="19">
        <f t="shared" si="51"/>
        <v>0.19920318725099603</v>
      </c>
      <c r="O304" s="17">
        <f t="shared" si="52"/>
        <v>0.53024817860915252</v>
      </c>
      <c r="P304" s="17">
        <f t="shared" si="53"/>
        <v>0.27645417859109667</v>
      </c>
      <c r="Q304" s="17">
        <f t="shared" si="54"/>
        <v>0.19329764279975084</v>
      </c>
    </row>
    <row r="305" spans="1:17" x14ac:dyDescent="0.25">
      <c r="A305" s="50"/>
      <c r="B305" s="10" t="s">
        <v>829</v>
      </c>
      <c r="C305" s="10" t="s">
        <v>213</v>
      </c>
      <c r="D305" s="10" t="s">
        <v>205</v>
      </c>
      <c r="E305" s="10" t="s">
        <v>315</v>
      </c>
      <c r="F305" s="10" t="s">
        <v>72</v>
      </c>
      <c r="G305" s="11">
        <f t="shared" si="44"/>
        <v>1.0360993866119483</v>
      </c>
      <c r="H305" s="12">
        <f t="shared" si="45"/>
        <v>3.6099386611948336E-2</v>
      </c>
      <c r="I305" s="13">
        <f t="shared" si="46"/>
        <v>1.6681200124452369</v>
      </c>
      <c r="J305" s="13">
        <f t="shared" si="47"/>
        <v>4.3308954360379435</v>
      </c>
      <c r="K305" s="13">
        <f t="shared" si="48"/>
        <v>5.8954055098219866</v>
      </c>
      <c r="L305" s="19">
        <f t="shared" si="49"/>
        <v>0.6211180124223602</v>
      </c>
      <c r="M305" s="19">
        <f t="shared" si="50"/>
        <v>0.23923444976076558</v>
      </c>
      <c r="N305" s="19">
        <f t="shared" si="51"/>
        <v>0.17574692442882248</v>
      </c>
      <c r="O305" s="17">
        <f t="shared" si="52"/>
        <v>0.59947725136043184</v>
      </c>
      <c r="P305" s="17">
        <f t="shared" si="53"/>
        <v>0.23089913270102763</v>
      </c>
      <c r="Q305" s="17">
        <f t="shared" si="54"/>
        <v>0.16962361593854047</v>
      </c>
    </row>
    <row r="306" spans="1:17" x14ac:dyDescent="0.25">
      <c r="A306" s="50"/>
      <c r="B306" s="10" t="s">
        <v>830</v>
      </c>
      <c r="C306" s="10" t="s">
        <v>172</v>
      </c>
      <c r="D306" s="10" t="s">
        <v>86</v>
      </c>
      <c r="E306" s="10" t="s">
        <v>618</v>
      </c>
      <c r="F306" s="10" t="s">
        <v>76</v>
      </c>
      <c r="G306" s="11">
        <f t="shared" si="44"/>
        <v>1.0295689166276683</v>
      </c>
      <c r="H306" s="12">
        <f t="shared" si="45"/>
        <v>2.9568916627668251E-2</v>
      </c>
      <c r="I306" s="13">
        <f t="shared" si="46"/>
        <v>3.7785179240235425</v>
      </c>
      <c r="J306" s="13">
        <f t="shared" si="47"/>
        <v>3.6652653431944988</v>
      </c>
      <c r="K306" s="13">
        <f t="shared" si="48"/>
        <v>2.1620947249181035</v>
      </c>
      <c r="L306" s="19">
        <f t="shared" si="49"/>
        <v>0.27247956403269757</v>
      </c>
      <c r="M306" s="19">
        <f t="shared" si="50"/>
        <v>0.2808988764044944</v>
      </c>
      <c r="N306" s="19">
        <f t="shared" si="51"/>
        <v>0.47619047619047616</v>
      </c>
      <c r="O306" s="17">
        <f t="shared" si="52"/>
        <v>0.26465403105330604</v>
      </c>
      <c r="P306" s="17">
        <f t="shared" si="53"/>
        <v>0.27283154324877334</v>
      </c>
      <c r="Q306" s="17">
        <f t="shared" si="54"/>
        <v>0.46251442569792051</v>
      </c>
    </row>
    <row r="307" spans="1:17" x14ac:dyDescent="0.25">
      <c r="A307" s="50"/>
      <c r="B307" s="10" t="s">
        <v>832</v>
      </c>
      <c r="C307" s="10" t="s">
        <v>552</v>
      </c>
      <c r="D307" s="10" t="s">
        <v>116</v>
      </c>
      <c r="E307" s="10" t="s">
        <v>629</v>
      </c>
      <c r="F307" s="10" t="s">
        <v>72</v>
      </c>
      <c r="G307" s="11">
        <f t="shared" si="44"/>
        <v>1.0352321698880207</v>
      </c>
      <c r="H307" s="12">
        <f t="shared" si="45"/>
        <v>3.5232169888020692E-2</v>
      </c>
      <c r="I307" s="13">
        <f t="shared" si="46"/>
        <v>1.7702470105085153</v>
      </c>
      <c r="J307" s="13">
        <f t="shared" si="47"/>
        <v>4.2237472531431246</v>
      </c>
      <c r="K307" s="13">
        <f t="shared" si="48"/>
        <v>5.041580667354661</v>
      </c>
      <c r="L307" s="19">
        <f t="shared" si="49"/>
        <v>0.58479532163742687</v>
      </c>
      <c r="M307" s="19">
        <f t="shared" si="50"/>
        <v>0.24509803921568626</v>
      </c>
      <c r="N307" s="19">
        <f t="shared" si="51"/>
        <v>0.20533880903490759</v>
      </c>
      <c r="O307" s="17">
        <f t="shared" si="52"/>
        <v>0.56489291836891353</v>
      </c>
      <c r="P307" s="17">
        <f t="shared" si="53"/>
        <v>0.23675659078697112</v>
      </c>
      <c r="Q307" s="17">
        <f t="shared" si="54"/>
        <v>0.19835049084411541</v>
      </c>
    </row>
    <row r="308" spans="1:17" x14ac:dyDescent="0.25">
      <c r="A308" s="50"/>
      <c r="B308" s="10" t="s">
        <v>833</v>
      </c>
      <c r="C308" s="10" t="s">
        <v>314</v>
      </c>
      <c r="D308" s="10" t="s">
        <v>86</v>
      </c>
      <c r="E308" s="10" t="s">
        <v>719</v>
      </c>
      <c r="F308" s="10" t="s">
        <v>68</v>
      </c>
      <c r="G308" s="11">
        <f t="shared" si="44"/>
        <v>1.0327104706073928</v>
      </c>
      <c r="H308" s="12">
        <f t="shared" si="45"/>
        <v>3.271047060739285E-2</v>
      </c>
      <c r="I308" s="13">
        <f t="shared" si="46"/>
        <v>1.9001872659176029</v>
      </c>
      <c r="J308" s="13">
        <f t="shared" si="47"/>
        <v>3.6764492753623186</v>
      </c>
      <c r="K308" s="13">
        <f t="shared" si="48"/>
        <v>4.9570102589154859</v>
      </c>
      <c r="L308" s="19">
        <f t="shared" si="49"/>
        <v>0.54347826086956519</v>
      </c>
      <c r="M308" s="19">
        <f t="shared" si="50"/>
        <v>0.2808988764044944</v>
      </c>
      <c r="N308" s="19">
        <f t="shared" si="51"/>
        <v>0.20833333333333334</v>
      </c>
      <c r="O308" s="17">
        <f t="shared" si="52"/>
        <v>0.52626392037055292</v>
      </c>
      <c r="P308" s="17">
        <f t="shared" si="53"/>
        <v>0.27200157682073522</v>
      </c>
      <c r="Q308" s="17">
        <f t="shared" si="54"/>
        <v>0.20173450280871194</v>
      </c>
    </row>
    <row r="309" spans="1:17" x14ac:dyDescent="0.25">
      <c r="A309" s="50"/>
      <c r="B309" s="10" t="s">
        <v>842</v>
      </c>
      <c r="C309" s="10" t="s">
        <v>521</v>
      </c>
      <c r="D309" s="10" t="s">
        <v>672</v>
      </c>
      <c r="E309" s="10" t="s">
        <v>95</v>
      </c>
      <c r="F309" s="10" t="s">
        <v>68</v>
      </c>
      <c r="G309" s="11">
        <f t="shared" si="44"/>
        <v>1.0331949217258496</v>
      </c>
      <c r="H309" s="12">
        <f t="shared" si="45"/>
        <v>3.3194921725849591E-2</v>
      </c>
      <c r="I309" s="13">
        <f t="shared" si="46"/>
        <v>2.2317010309278351</v>
      </c>
      <c r="J309" s="13">
        <f t="shared" si="47"/>
        <v>3.3062237495227187</v>
      </c>
      <c r="K309" s="13">
        <f t="shared" si="48"/>
        <v>4.0087962962962962</v>
      </c>
      <c r="L309" s="19">
        <f t="shared" si="49"/>
        <v>0.46296296296296291</v>
      </c>
      <c r="M309" s="19">
        <f t="shared" si="50"/>
        <v>0.3125</v>
      </c>
      <c r="N309" s="19">
        <f t="shared" si="51"/>
        <v>0.25773195876288663</v>
      </c>
      <c r="O309" s="17">
        <f t="shared" si="52"/>
        <v>0.4480886938445548</v>
      </c>
      <c r="P309" s="17">
        <f t="shared" si="53"/>
        <v>0.30245986834507449</v>
      </c>
      <c r="Q309" s="17">
        <f t="shared" si="54"/>
        <v>0.24945143781037071</v>
      </c>
    </row>
    <row r="310" spans="1:17" x14ac:dyDescent="0.25">
      <c r="A310" s="50"/>
      <c r="B310" s="10" t="s">
        <v>835</v>
      </c>
      <c r="C310" s="10" t="s">
        <v>120</v>
      </c>
      <c r="D310" s="10" t="s">
        <v>165</v>
      </c>
      <c r="E310" s="10" t="s">
        <v>149</v>
      </c>
      <c r="F310" s="10" t="s">
        <v>68</v>
      </c>
      <c r="G310" s="11">
        <f t="shared" si="44"/>
        <v>1.0341750032792765</v>
      </c>
      <c r="H310" s="12">
        <f t="shared" si="45"/>
        <v>3.4175003279276472E-2</v>
      </c>
      <c r="I310" s="13">
        <f t="shared" si="46"/>
        <v>2.1407422567881023</v>
      </c>
      <c r="J310" s="13">
        <f t="shared" si="47"/>
        <v>3.6092707614446753</v>
      </c>
      <c r="K310" s="13">
        <f t="shared" si="48"/>
        <v>3.9091815123956648</v>
      </c>
      <c r="L310" s="19">
        <f t="shared" si="49"/>
        <v>0.48309178743961356</v>
      </c>
      <c r="M310" s="19">
        <f t="shared" si="50"/>
        <v>0.28653295128939826</v>
      </c>
      <c r="N310" s="19">
        <f t="shared" si="51"/>
        <v>0.26455026455026459</v>
      </c>
      <c r="O310" s="17">
        <f t="shared" si="52"/>
        <v>0.46712769686733163</v>
      </c>
      <c r="P310" s="17">
        <f t="shared" si="53"/>
        <v>0.27706427865770095</v>
      </c>
      <c r="Q310" s="17">
        <f t="shared" si="54"/>
        <v>0.25580802447496731</v>
      </c>
    </row>
    <row r="311" spans="1:17" x14ac:dyDescent="0.25">
      <c r="A311" s="50"/>
      <c r="B311" s="10" t="s">
        <v>836</v>
      </c>
      <c r="C311" s="10" t="s">
        <v>671</v>
      </c>
      <c r="D311" s="10" t="s">
        <v>154</v>
      </c>
      <c r="E311" s="10" t="s">
        <v>455</v>
      </c>
      <c r="F311" s="10" t="s">
        <v>68</v>
      </c>
      <c r="G311" s="11">
        <f t="shared" si="44"/>
        <v>1.0305776888156597</v>
      </c>
      <c r="H311" s="12">
        <f t="shared" si="45"/>
        <v>3.0577688815659698E-2</v>
      </c>
      <c r="I311" s="13">
        <f t="shared" si="46"/>
        <v>1.9787091625260667</v>
      </c>
      <c r="J311" s="13">
        <f t="shared" si="47"/>
        <v>3.6894681259600617</v>
      </c>
      <c r="K311" s="13">
        <f t="shared" si="48"/>
        <v>4.4727071694599632</v>
      </c>
      <c r="L311" s="19">
        <f t="shared" si="49"/>
        <v>0.52083333333333337</v>
      </c>
      <c r="M311" s="19">
        <f t="shared" si="50"/>
        <v>0.27932960893854747</v>
      </c>
      <c r="N311" s="19">
        <f t="shared" si="51"/>
        <v>0.2304147465437788</v>
      </c>
      <c r="O311" s="17">
        <f t="shared" si="52"/>
        <v>0.50537998152460994</v>
      </c>
      <c r="P311" s="17">
        <f t="shared" si="53"/>
        <v>0.27104177780090816</v>
      </c>
      <c r="Q311" s="17">
        <f t="shared" si="54"/>
        <v>0.22357824067448182</v>
      </c>
    </row>
    <row r="312" spans="1:17" x14ac:dyDescent="0.25">
      <c r="A312" s="50"/>
      <c r="B312" s="10" t="s">
        <v>837</v>
      </c>
      <c r="C312" s="10" t="s">
        <v>350</v>
      </c>
      <c r="D312" s="10" t="s">
        <v>438</v>
      </c>
      <c r="E312" s="10" t="s">
        <v>529</v>
      </c>
      <c r="F312" s="10" t="s">
        <v>72</v>
      </c>
      <c r="G312" s="11">
        <f t="shared" si="44"/>
        <v>1.029793838541222</v>
      </c>
      <c r="H312" s="12">
        <f t="shared" si="45"/>
        <v>2.9793838541221973E-2</v>
      </c>
      <c r="I312" s="13">
        <f t="shared" si="46"/>
        <v>2.5950804731238795</v>
      </c>
      <c r="J312" s="13">
        <f t="shared" si="47"/>
        <v>3.2850423449464978</v>
      </c>
      <c r="K312" s="13">
        <f t="shared" si="48"/>
        <v>3.2232547146340247</v>
      </c>
      <c r="L312" s="19">
        <f t="shared" si="49"/>
        <v>0.3968253968253968</v>
      </c>
      <c r="M312" s="19">
        <f t="shared" si="50"/>
        <v>0.31347962382445144</v>
      </c>
      <c r="N312" s="19">
        <f t="shared" si="51"/>
        <v>0.31948881789137379</v>
      </c>
      <c r="O312" s="17">
        <f t="shared" si="52"/>
        <v>0.3853445048647105</v>
      </c>
      <c r="P312" s="17">
        <f t="shared" si="53"/>
        <v>0.30441007907807854</v>
      </c>
      <c r="Q312" s="17">
        <f t="shared" si="54"/>
        <v>0.31024541605721101</v>
      </c>
    </row>
    <row r="313" spans="1:17" x14ac:dyDescent="0.25">
      <c r="A313" s="50"/>
      <c r="B313" s="10" t="s">
        <v>838</v>
      </c>
      <c r="C313" s="10" t="s">
        <v>397</v>
      </c>
      <c r="D313" s="10" t="s">
        <v>672</v>
      </c>
      <c r="E313" s="10" t="s">
        <v>438</v>
      </c>
      <c r="F313" s="10" t="s">
        <v>72</v>
      </c>
      <c r="G313" s="11">
        <f t="shared" si="44"/>
        <v>1.0292054302760645</v>
      </c>
      <c r="H313" s="12">
        <f t="shared" si="45"/>
        <v>2.9205430276064481E-2</v>
      </c>
      <c r="I313" s="13">
        <f t="shared" si="46"/>
        <v>2.5524294670846399</v>
      </c>
      <c r="J313" s="13">
        <f t="shared" si="47"/>
        <v>3.2934573768834063</v>
      </c>
      <c r="K313" s="13">
        <f t="shared" si="48"/>
        <v>3.2831653225806456</v>
      </c>
      <c r="L313" s="19">
        <f t="shared" si="49"/>
        <v>0.40322580645161293</v>
      </c>
      <c r="M313" s="19">
        <f t="shared" si="50"/>
        <v>0.3125</v>
      </c>
      <c r="N313" s="19">
        <f t="shared" si="51"/>
        <v>0.31347962382445144</v>
      </c>
      <c r="O313" s="17">
        <f t="shared" si="52"/>
        <v>0.39178359789984335</v>
      </c>
      <c r="P313" s="17">
        <f t="shared" si="53"/>
        <v>0.3036322883723786</v>
      </c>
      <c r="Q313" s="17">
        <f t="shared" si="54"/>
        <v>0.30458411372777788</v>
      </c>
    </row>
    <row r="314" spans="1:17" x14ac:dyDescent="0.25">
      <c r="A314" s="50"/>
      <c r="B314" s="10" t="s">
        <v>839</v>
      </c>
      <c r="C314" s="10" t="s">
        <v>160</v>
      </c>
      <c r="D314" s="10" t="s">
        <v>162</v>
      </c>
      <c r="E314" s="10" t="s">
        <v>255</v>
      </c>
      <c r="F314" s="10" t="s">
        <v>76</v>
      </c>
      <c r="G314" s="11">
        <f t="shared" si="44"/>
        <v>1.0332776803907318</v>
      </c>
      <c r="H314" s="12">
        <f t="shared" si="45"/>
        <v>3.3277680390731756E-2</v>
      </c>
      <c r="I314" s="13">
        <f t="shared" si="46"/>
        <v>2.2112142360361662</v>
      </c>
      <c r="J314" s="13">
        <f t="shared" si="47"/>
        <v>3.502811336524581</v>
      </c>
      <c r="K314" s="13">
        <f t="shared" si="48"/>
        <v>3.8127946406418003</v>
      </c>
      <c r="L314" s="19">
        <f t="shared" si="49"/>
        <v>0.46728971962616822</v>
      </c>
      <c r="M314" s="19">
        <f t="shared" si="50"/>
        <v>0.29498525073746312</v>
      </c>
      <c r="N314" s="19">
        <f t="shared" si="51"/>
        <v>0.2710027100271003</v>
      </c>
      <c r="O314" s="17">
        <f t="shared" si="52"/>
        <v>0.45224021431437827</v>
      </c>
      <c r="P314" s="17">
        <f t="shared" si="53"/>
        <v>0.28548497304801462</v>
      </c>
      <c r="Q314" s="17">
        <f t="shared" si="54"/>
        <v>0.26227481263760694</v>
      </c>
    </row>
    <row r="315" spans="1:17" x14ac:dyDescent="0.25">
      <c r="A315" s="50"/>
      <c r="B315" s="10" t="s">
        <v>840</v>
      </c>
      <c r="C315" s="10" t="s">
        <v>378</v>
      </c>
      <c r="D315" s="10" t="s">
        <v>86</v>
      </c>
      <c r="E315" s="10" t="s">
        <v>442</v>
      </c>
      <c r="F315" s="10" t="s">
        <v>68</v>
      </c>
      <c r="G315" s="11">
        <f t="shared" si="44"/>
        <v>1.0302847962757111</v>
      </c>
      <c r="H315" s="12">
        <f t="shared" si="45"/>
        <v>3.0284796275711123E-2</v>
      </c>
      <c r="I315" s="13">
        <f t="shared" si="46"/>
        <v>3.0805515408643767</v>
      </c>
      <c r="J315" s="13">
        <f t="shared" si="47"/>
        <v>3.6678138747415319</v>
      </c>
      <c r="K315" s="13">
        <f t="shared" si="48"/>
        <v>2.4829863590244639</v>
      </c>
      <c r="L315" s="19">
        <f t="shared" si="49"/>
        <v>0.33444816053511706</v>
      </c>
      <c r="M315" s="19">
        <f t="shared" si="50"/>
        <v>0.2808988764044944</v>
      </c>
      <c r="N315" s="19">
        <f t="shared" si="51"/>
        <v>0.41493775933609955</v>
      </c>
      <c r="O315" s="17">
        <f t="shared" si="52"/>
        <v>0.32461719491939045</v>
      </c>
      <c r="P315" s="17">
        <f t="shared" si="53"/>
        <v>0.27264196989016221</v>
      </c>
      <c r="Q315" s="17">
        <f t="shared" si="54"/>
        <v>0.40274083519044712</v>
      </c>
    </row>
    <row r="316" spans="1:17" x14ac:dyDescent="0.25">
      <c r="A316" s="50"/>
      <c r="B316" s="10" t="s">
        <v>844</v>
      </c>
      <c r="C316" s="10" t="s">
        <v>521</v>
      </c>
      <c r="D316" s="10" t="s">
        <v>467</v>
      </c>
      <c r="E316" s="10" t="s">
        <v>393</v>
      </c>
      <c r="F316" s="10" t="s">
        <v>72</v>
      </c>
      <c r="G316" s="11">
        <f t="shared" si="44"/>
        <v>1.0304606753130616</v>
      </c>
      <c r="H316" s="12">
        <f t="shared" si="45"/>
        <v>3.0460675313061625E-2</v>
      </c>
      <c r="I316" s="13">
        <f t="shared" si="46"/>
        <v>2.2257950586762134</v>
      </c>
      <c r="J316" s="13">
        <f t="shared" si="47"/>
        <v>3.4417386555456257</v>
      </c>
      <c r="K316" s="13">
        <f t="shared" si="48"/>
        <v>3.84361831891772</v>
      </c>
      <c r="L316" s="19">
        <f t="shared" si="49"/>
        <v>0.46296296296296291</v>
      </c>
      <c r="M316" s="19">
        <f t="shared" si="50"/>
        <v>0.29940119760479045</v>
      </c>
      <c r="N316" s="19">
        <f t="shared" si="51"/>
        <v>0.26809651474530832</v>
      </c>
      <c r="O316" s="17">
        <f t="shared" si="52"/>
        <v>0.44927766197609753</v>
      </c>
      <c r="P316" s="17">
        <f t="shared" si="53"/>
        <v>0.29055082331388349</v>
      </c>
      <c r="Q316" s="17">
        <f t="shared" si="54"/>
        <v>0.26017151471001898</v>
      </c>
    </row>
    <row r="317" spans="1:17" x14ac:dyDescent="0.25">
      <c r="A317" s="49" t="s">
        <v>835</v>
      </c>
      <c r="B317" s="10" t="s">
        <v>821</v>
      </c>
      <c r="C317" s="10" t="s">
        <v>256</v>
      </c>
      <c r="D317" s="10" t="s">
        <v>121</v>
      </c>
      <c r="E317" s="10" t="s">
        <v>538</v>
      </c>
      <c r="F317" s="10" t="s">
        <v>76</v>
      </c>
      <c r="G317" s="11">
        <f t="shared" si="44"/>
        <v>1.0337837837837838</v>
      </c>
      <c r="H317" s="12">
        <f t="shared" si="45"/>
        <v>3.3783783783783772E-2</v>
      </c>
      <c r="I317" s="13">
        <f t="shared" si="46"/>
        <v>2.2950000000000004</v>
      </c>
      <c r="J317" s="13">
        <f t="shared" si="47"/>
        <v>3.618243243243243</v>
      </c>
      <c r="K317" s="13">
        <f t="shared" si="48"/>
        <v>3.4735135135135136</v>
      </c>
      <c r="L317" s="19">
        <f t="shared" si="49"/>
        <v>0.4504504504504504</v>
      </c>
      <c r="M317" s="19">
        <f t="shared" si="50"/>
        <v>0.2857142857142857</v>
      </c>
      <c r="N317" s="19">
        <f t="shared" si="51"/>
        <v>0.29761904761904762</v>
      </c>
      <c r="O317" s="17">
        <f t="shared" si="52"/>
        <v>0.43572984749455329</v>
      </c>
      <c r="P317" s="17">
        <f t="shared" si="53"/>
        <v>0.27637721755368816</v>
      </c>
      <c r="Q317" s="17">
        <f t="shared" si="54"/>
        <v>0.28789293495175849</v>
      </c>
    </row>
    <row r="318" spans="1:17" x14ac:dyDescent="0.25">
      <c r="A318" s="50"/>
      <c r="B318" s="10" t="s">
        <v>841</v>
      </c>
      <c r="C318" s="10" t="s">
        <v>207</v>
      </c>
      <c r="D318" s="10" t="s">
        <v>406</v>
      </c>
      <c r="E318" s="10" t="s">
        <v>380</v>
      </c>
      <c r="F318" s="10" t="s">
        <v>72</v>
      </c>
      <c r="G318" s="11">
        <f t="shared" si="44"/>
        <v>1.0292983365528283</v>
      </c>
      <c r="H318" s="12">
        <f t="shared" si="45"/>
        <v>2.9298336552828319E-2</v>
      </c>
      <c r="I318" s="13">
        <f t="shared" si="46"/>
        <v>2.4600230243612597</v>
      </c>
      <c r="J318" s="13">
        <f t="shared" si="47"/>
        <v>3.6231301446659558</v>
      </c>
      <c r="K318" s="13">
        <f t="shared" si="48"/>
        <v>3.1496529098516546</v>
      </c>
      <c r="L318" s="19">
        <f t="shared" si="49"/>
        <v>0.41841004184100417</v>
      </c>
      <c r="M318" s="19">
        <f t="shared" si="50"/>
        <v>0.28409090909090912</v>
      </c>
      <c r="N318" s="19">
        <f t="shared" si="51"/>
        <v>0.32679738562091504</v>
      </c>
      <c r="O318" s="17">
        <f t="shared" si="52"/>
        <v>0.40650026040290743</v>
      </c>
      <c r="P318" s="17">
        <f t="shared" si="53"/>
        <v>0.27600443817129228</v>
      </c>
      <c r="Q318" s="17">
        <f t="shared" si="54"/>
        <v>0.31749530142580029</v>
      </c>
    </row>
    <row r="319" spans="1:17" x14ac:dyDescent="0.25">
      <c r="A319" s="50"/>
      <c r="B319" s="10" t="s">
        <v>822</v>
      </c>
      <c r="C319" s="10" t="s">
        <v>177</v>
      </c>
      <c r="D319" s="10" t="s">
        <v>169</v>
      </c>
      <c r="E319" s="10" t="s">
        <v>173</v>
      </c>
      <c r="F319" s="10" t="s">
        <v>68</v>
      </c>
      <c r="G319" s="11">
        <f t="shared" si="44"/>
        <v>1.0287724490081824</v>
      </c>
      <c r="H319" s="12">
        <f t="shared" si="45"/>
        <v>2.8772449008182432E-2</v>
      </c>
      <c r="I319" s="13">
        <f t="shared" si="46"/>
        <v>2.9525769286534835</v>
      </c>
      <c r="J319" s="13">
        <f t="shared" si="47"/>
        <v>3.7344439898997019</v>
      </c>
      <c r="K319" s="13">
        <f t="shared" si="48"/>
        <v>2.5410679490502108</v>
      </c>
      <c r="L319" s="19">
        <f t="shared" si="49"/>
        <v>0.34843205574912889</v>
      </c>
      <c r="M319" s="19">
        <f t="shared" si="50"/>
        <v>0.27548209366391185</v>
      </c>
      <c r="N319" s="19">
        <f t="shared" si="51"/>
        <v>0.40485829959514169</v>
      </c>
      <c r="O319" s="17">
        <f t="shared" si="52"/>
        <v>0.33868719568165423</v>
      </c>
      <c r="P319" s="17">
        <f t="shared" si="53"/>
        <v>0.26777747978136301</v>
      </c>
      <c r="Q319" s="17">
        <f t="shared" si="54"/>
        <v>0.39353532453698281</v>
      </c>
    </row>
    <row r="320" spans="1:17" x14ac:dyDescent="0.25">
      <c r="A320" s="50"/>
      <c r="B320" s="10" t="s">
        <v>823</v>
      </c>
      <c r="C320" s="10" t="s">
        <v>371</v>
      </c>
      <c r="D320" s="10" t="s">
        <v>406</v>
      </c>
      <c r="E320" s="10" t="s">
        <v>652</v>
      </c>
      <c r="F320" s="10" t="s">
        <v>68</v>
      </c>
      <c r="G320" s="11">
        <f t="shared" si="44"/>
        <v>1.0328217026647519</v>
      </c>
      <c r="H320" s="12">
        <f t="shared" si="45"/>
        <v>3.2821702664751928E-2</v>
      </c>
      <c r="I320" s="13">
        <f t="shared" si="46"/>
        <v>2.3031923969423969</v>
      </c>
      <c r="J320" s="13">
        <f t="shared" si="47"/>
        <v>3.6355323933799268</v>
      </c>
      <c r="K320" s="13">
        <f t="shared" si="48"/>
        <v>3.439296269873624</v>
      </c>
      <c r="L320" s="19">
        <f t="shared" si="49"/>
        <v>0.44843049327354262</v>
      </c>
      <c r="M320" s="19">
        <f t="shared" si="50"/>
        <v>0.28409090909090912</v>
      </c>
      <c r="N320" s="19">
        <f t="shared" si="51"/>
        <v>0.3003003003003003</v>
      </c>
      <c r="O320" s="17">
        <f t="shared" si="52"/>
        <v>0.43417996747798837</v>
      </c>
      <c r="P320" s="17">
        <f t="shared" si="53"/>
        <v>0.27506287712383926</v>
      </c>
      <c r="Q320" s="17">
        <f t="shared" si="54"/>
        <v>0.29075715539817243</v>
      </c>
    </row>
    <row r="321" spans="1:17" x14ac:dyDescent="0.25">
      <c r="A321" s="50"/>
      <c r="B321" s="10" t="s">
        <v>824</v>
      </c>
      <c r="C321" s="10" t="s">
        <v>282</v>
      </c>
      <c r="D321" s="10" t="s">
        <v>172</v>
      </c>
      <c r="E321" s="10" t="s">
        <v>451</v>
      </c>
      <c r="F321" s="10" t="s">
        <v>72</v>
      </c>
      <c r="G321" s="11">
        <f t="shared" si="44"/>
        <v>1.0334538312681454</v>
      </c>
      <c r="H321" s="12">
        <f t="shared" si="45"/>
        <v>3.3453831268145384E-2</v>
      </c>
      <c r="I321" s="13">
        <f t="shared" si="46"/>
        <v>2.2219257372265124</v>
      </c>
      <c r="J321" s="13">
        <f t="shared" si="47"/>
        <v>3.7927755607540936</v>
      </c>
      <c r="K321" s="13">
        <f t="shared" si="48"/>
        <v>3.4930739496863312</v>
      </c>
      <c r="L321" s="19">
        <f t="shared" si="49"/>
        <v>0.46511627906976744</v>
      </c>
      <c r="M321" s="19">
        <f t="shared" si="50"/>
        <v>0.27247956403269757</v>
      </c>
      <c r="N321" s="19">
        <f t="shared" si="51"/>
        <v>0.29585798816568049</v>
      </c>
      <c r="O321" s="17">
        <f t="shared" si="52"/>
        <v>0.45006004622289308</v>
      </c>
      <c r="P321" s="17">
        <f t="shared" si="53"/>
        <v>0.26365915514420163</v>
      </c>
      <c r="Q321" s="17">
        <f t="shared" si="54"/>
        <v>0.28628079863290534</v>
      </c>
    </row>
    <row r="322" spans="1:17" x14ac:dyDescent="0.25">
      <c r="A322" s="50"/>
      <c r="B322" s="10" t="s">
        <v>825</v>
      </c>
      <c r="C322" s="10" t="s">
        <v>204</v>
      </c>
      <c r="D322" s="10" t="s">
        <v>338</v>
      </c>
      <c r="E322" s="10" t="s">
        <v>612</v>
      </c>
      <c r="F322" s="10" t="s">
        <v>76</v>
      </c>
      <c r="G322" s="11">
        <f t="shared" si="44"/>
        <v>1.0340329510679731</v>
      </c>
      <c r="H322" s="12">
        <f t="shared" si="45"/>
        <v>3.4032951067973105E-2</v>
      </c>
      <c r="I322" s="13">
        <f t="shared" si="46"/>
        <v>1.7061543692621555</v>
      </c>
      <c r="J322" s="13">
        <f t="shared" si="47"/>
        <v>4.394640042038886</v>
      </c>
      <c r="K322" s="13">
        <f t="shared" si="48"/>
        <v>5.3666310160427813</v>
      </c>
      <c r="L322" s="19">
        <f t="shared" si="49"/>
        <v>0.60606060606060608</v>
      </c>
      <c r="M322" s="19">
        <f t="shared" si="50"/>
        <v>0.23529411764705882</v>
      </c>
      <c r="N322" s="19">
        <f t="shared" si="51"/>
        <v>0.19267822736030826</v>
      </c>
      <c r="O322" s="17">
        <f t="shared" si="52"/>
        <v>0.58611343616724465</v>
      </c>
      <c r="P322" s="17">
        <f t="shared" si="53"/>
        <v>0.22754992227669496</v>
      </c>
      <c r="Q322" s="17">
        <f t="shared" si="54"/>
        <v>0.18633664155606042</v>
      </c>
    </row>
    <row r="323" spans="1:17" x14ac:dyDescent="0.25">
      <c r="A323" s="50"/>
      <c r="B323" s="10" t="s">
        <v>826</v>
      </c>
      <c r="C323" s="10" t="s">
        <v>545</v>
      </c>
      <c r="D323" s="10" t="s">
        <v>270</v>
      </c>
      <c r="E323" s="10" t="s">
        <v>451</v>
      </c>
      <c r="F323" s="10" t="s">
        <v>72</v>
      </c>
      <c r="G323" s="11">
        <f t="shared" ref="G323:G386" si="55">(((1/C323)+(1/D323)+(1/E323)))</f>
        <v>1.0331251165293818</v>
      </c>
      <c r="H323" s="12">
        <f t="shared" ref="H323:H386" si="56">G323-1</f>
        <v>3.3125116529381771E-2</v>
      </c>
      <c r="I323" s="13">
        <f t="shared" ref="I323:I386" si="57">C323*G323</f>
        <v>2.2522127540340526</v>
      </c>
      <c r="J323" s="13">
        <f t="shared" ref="J323:J386" si="58">D323*G323</f>
        <v>3.7089191683404805</v>
      </c>
      <c r="K323" s="13">
        <f t="shared" ref="K323:K386" si="59">E323*G323</f>
        <v>3.4919628938693101</v>
      </c>
      <c r="L323" s="19">
        <f t="shared" ref="L323:L386" si="60">(1/C323)</f>
        <v>0.4587155963302752</v>
      </c>
      <c r="M323" s="19">
        <f t="shared" ref="M323:M386" si="61">(1/D323)</f>
        <v>0.2785515320334262</v>
      </c>
      <c r="N323" s="19">
        <f t="shared" ref="N323:N386" si="62">(1/E323)</f>
        <v>0.29585798816568049</v>
      </c>
      <c r="O323" s="17">
        <f t="shared" ref="O323:O386" si="63">(1/I323)</f>
        <v>0.44400778665729923</v>
      </c>
      <c r="P323" s="17">
        <f t="shared" ref="P323:P386" si="64">(1/J323)</f>
        <v>0.26962032727379176</v>
      </c>
      <c r="Q323" s="17">
        <f t="shared" ref="Q323:Q386" si="65">(1/K323)</f>
        <v>0.28637188606890907</v>
      </c>
    </row>
    <row r="324" spans="1:17" x14ac:dyDescent="0.25">
      <c r="A324" s="50"/>
      <c r="B324" s="10" t="s">
        <v>828</v>
      </c>
      <c r="C324" s="10" t="s">
        <v>527</v>
      </c>
      <c r="D324" s="10" t="s">
        <v>257</v>
      </c>
      <c r="E324" s="10" t="s">
        <v>568</v>
      </c>
      <c r="F324" s="10" t="s">
        <v>76</v>
      </c>
      <c r="G324" s="11">
        <f t="shared" si="55"/>
        <v>1.0290046370048478</v>
      </c>
      <c r="H324" s="12">
        <f t="shared" si="56"/>
        <v>2.9004637004847789E-2</v>
      </c>
      <c r="I324" s="13">
        <f t="shared" si="57"/>
        <v>2.8503428445034285</v>
      </c>
      <c r="J324" s="13">
        <f t="shared" si="58"/>
        <v>3.3957153021159976</v>
      </c>
      <c r="K324" s="13">
        <f t="shared" si="59"/>
        <v>2.8194727053932831</v>
      </c>
      <c r="L324" s="19">
        <f t="shared" si="60"/>
        <v>0.36101083032490977</v>
      </c>
      <c r="M324" s="19">
        <f t="shared" si="61"/>
        <v>0.30303030303030304</v>
      </c>
      <c r="N324" s="19">
        <f t="shared" si="62"/>
        <v>0.36496350364963503</v>
      </c>
      <c r="O324" s="17">
        <f t="shared" si="63"/>
        <v>0.35083498882542835</v>
      </c>
      <c r="P324" s="17">
        <f t="shared" si="64"/>
        <v>0.29448876334740504</v>
      </c>
      <c r="Q324" s="17">
        <f t="shared" si="65"/>
        <v>0.35467624782716661</v>
      </c>
    </row>
    <row r="325" spans="1:17" x14ac:dyDescent="0.25">
      <c r="A325" s="50"/>
      <c r="B325" s="10" t="s">
        <v>829</v>
      </c>
      <c r="C325" s="10" t="s">
        <v>571</v>
      </c>
      <c r="D325" s="10" t="s">
        <v>169</v>
      </c>
      <c r="E325" s="10" t="s">
        <v>516</v>
      </c>
      <c r="F325" s="10" t="s">
        <v>68</v>
      </c>
      <c r="G325" s="11">
        <f t="shared" si="55"/>
        <v>1.0335328203666763</v>
      </c>
      <c r="H325" s="12">
        <f t="shared" si="56"/>
        <v>3.3532820366676264E-2</v>
      </c>
      <c r="I325" s="13">
        <f t="shared" si="57"/>
        <v>2.5011494252873563</v>
      </c>
      <c r="J325" s="13">
        <f t="shared" si="58"/>
        <v>3.7517241379310349</v>
      </c>
      <c r="K325" s="13">
        <f t="shared" si="59"/>
        <v>2.997245179063361</v>
      </c>
      <c r="L325" s="19">
        <f t="shared" si="60"/>
        <v>0.41322314049586778</v>
      </c>
      <c r="M325" s="19">
        <f t="shared" si="61"/>
        <v>0.27548209366391185</v>
      </c>
      <c r="N325" s="19">
        <f t="shared" si="62"/>
        <v>0.34482758620689657</v>
      </c>
      <c r="O325" s="17">
        <f t="shared" si="63"/>
        <v>0.39981617647058826</v>
      </c>
      <c r="P325" s="17">
        <f t="shared" si="64"/>
        <v>0.26654411764705882</v>
      </c>
      <c r="Q325" s="17">
        <f t="shared" si="65"/>
        <v>0.33363970588235292</v>
      </c>
    </row>
    <row r="326" spans="1:17" x14ac:dyDescent="0.25">
      <c r="A326" s="50"/>
      <c r="B326" s="10" t="s">
        <v>830</v>
      </c>
      <c r="C326" s="10" t="s">
        <v>292</v>
      </c>
      <c r="D326" s="10" t="s">
        <v>452</v>
      </c>
      <c r="E326" s="10" t="s">
        <v>335</v>
      </c>
      <c r="F326" s="10" t="s">
        <v>72</v>
      </c>
      <c r="G326" s="11">
        <f t="shared" si="55"/>
        <v>1.0348793079150174</v>
      </c>
      <c r="H326" s="12">
        <f t="shared" si="56"/>
        <v>3.4879307915017366E-2</v>
      </c>
      <c r="I326" s="13">
        <f t="shared" si="57"/>
        <v>4.5845153340635267</v>
      </c>
      <c r="J326" s="13">
        <f t="shared" si="58"/>
        <v>4.2947491278473224</v>
      </c>
      <c r="K326" s="13">
        <f t="shared" si="59"/>
        <v>1.8213875819304306</v>
      </c>
      <c r="L326" s="19">
        <f t="shared" si="60"/>
        <v>0.22573363431151244</v>
      </c>
      <c r="M326" s="19">
        <f t="shared" si="61"/>
        <v>0.24096385542168672</v>
      </c>
      <c r="N326" s="19">
        <f t="shared" si="62"/>
        <v>0.56818181818181823</v>
      </c>
      <c r="O326" s="17">
        <f t="shared" si="63"/>
        <v>0.21812556554667273</v>
      </c>
      <c r="P326" s="17">
        <f t="shared" si="64"/>
        <v>0.23284247117391807</v>
      </c>
      <c r="Q326" s="17">
        <f t="shared" si="65"/>
        <v>0.54903196327940917</v>
      </c>
    </row>
    <row r="327" spans="1:17" x14ac:dyDescent="0.25">
      <c r="A327" s="50"/>
      <c r="B327" s="10" t="s">
        <v>832</v>
      </c>
      <c r="C327" s="10" t="s">
        <v>125</v>
      </c>
      <c r="D327" s="10" t="s">
        <v>191</v>
      </c>
      <c r="E327" s="10" t="s">
        <v>149</v>
      </c>
      <c r="F327" s="10" t="s">
        <v>72</v>
      </c>
      <c r="G327" s="11">
        <f t="shared" si="55"/>
        <v>1.0287189457213632</v>
      </c>
      <c r="H327" s="12">
        <f t="shared" si="56"/>
        <v>2.8718945721363243E-2</v>
      </c>
      <c r="I327" s="13">
        <f t="shared" si="57"/>
        <v>2.098586649271581</v>
      </c>
      <c r="J327" s="13">
        <f t="shared" si="58"/>
        <v>3.7548241518829757</v>
      </c>
      <c r="K327" s="13">
        <f t="shared" si="59"/>
        <v>3.8885576148267527</v>
      </c>
      <c r="L327" s="19">
        <f t="shared" si="60"/>
        <v>0.49019607843137253</v>
      </c>
      <c r="M327" s="19">
        <f t="shared" si="61"/>
        <v>0.27397260273972601</v>
      </c>
      <c r="N327" s="19">
        <f t="shared" si="62"/>
        <v>0.26455026455026459</v>
      </c>
      <c r="O327" s="17">
        <f t="shared" si="63"/>
        <v>0.47651117972522117</v>
      </c>
      <c r="P327" s="17">
        <f t="shared" si="64"/>
        <v>0.2663240566135483</v>
      </c>
      <c r="Q327" s="17">
        <f t="shared" si="65"/>
        <v>0.25716476366123048</v>
      </c>
    </row>
    <row r="328" spans="1:17" x14ac:dyDescent="0.25">
      <c r="A328" s="50"/>
      <c r="B328" s="10" t="s">
        <v>833</v>
      </c>
      <c r="C328" s="10" t="s">
        <v>517</v>
      </c>
      <c r="D328" s="10" t="s">
        <v>124</v>
      </c>
      <c r="E328" s="10" t="s">
        <v>414</v>
      </c>
      <c r="F328" s="10" t="s">
        <v>76</v>
      </c>
      <c r="G328" s="11">
        <f t="shared" si="55"/>
        <v>1.0285592541925994</v>
      </c>
      <c r="H328" s="12">
        <f t="shared" si="56"/>
        <v>2.8559254192599415E-2</v>
      </c>
      <c r="I328" s="13">
        <f t="shared" si="57"/>
        <v>1.9645481755078649</v>
      </c>
      <c r="J328" s="13">
        <f t="shared" si="58"/>
        <v>3.939381943557656</v>
      </c>
      <c r="K328" s="13">
        <f t="shared" si="59"/>
        <v>4.217092942189657</v>
      </c>
      <c r="L328" s="19">
        <f t="shared" si="60"/>
        <v>0.52356020942408377</v>
      </c>
      <c r="M328" s="19">
        <f t="shared" si="61"/>
        <v>0.2610966057441253</v>
      </c>
      <c r="N328" s="19">
        <f t="shared" si="62"/>
        <v>0.24390243902439027</v>
      </c>
      <c r="O328" s="17">
        <f t="shared" si="63"/>
        <v>0.50902289517104116</v>
      </c>
      <c r="P328" s="17">
        <f t="shared" si="64"/>
        <v>0.25384692683464449</v>
      </c>
      <c r="Q328" s="17">
        <f t="shared" si="65"/>
        <v>0.23713017799431432</v>
      </c>
    </row>
    <row r="329" spans="1:17" x14ac:dyDescent="0.25">
      <c r="A329" s="50"/>
      <c r="B329" s="10" t="s">
        <v>843</v>
      </c>
      <c r="C329" s="10" t="s">
        <v>271</v>
      </c>
      <c r="D329" s="10" t="s">
        <v>270</v>
      </c>
      <c r="E329" s="10" t="s">
        <v>653</v>
      </c>
      <c r="F329" s="10" t="s">
        <v>68</v>
      </c>
      <c r="G329" s="11">
        <f t="shared" si="55"/>
        <v>1.0306269313594352</v>
      </c>
      <c r="H329" s="12">
        <f t="shared" si="56"/>
        <v>3.0626931359435172E-2</v>
      </c>
      <c r="I329" s="13">
        <f t="shared" si="57"/>
        <v>2.3292168648723233</v>
      </c>
      <c r="J329" s="13">
        <f t="shared" si="58"/>
        <v>3.6999506835803722</v>
      </c>
      <c r="K329" s="13">
        <f t="shared" si="59"/>
        <v>3.3289249882909755</v>
      </c>
      <c r="L329" s="19">
        <f t="shared" si="60"/>
        <v>0.44247787610619471</v>
      </c>
      <c r="M329" s="19">
        <f t="shared" si="61"/>
        <v>0.2785515320334262</v>
      </c>
      <c r="N329" s="19">
        <f t="shared" si="62"/>
        <v>0.30959752321981426</v>
      </c>
      <c r="O329" s="17">
        <f t="shared" si="63"/>
        <v>0.429328850860272</v>
      </c>
      <c r="P329" s="17">
        <f t="shared" si="64"/>
        <v>0.27027387268641079</v>
      </c>
      <c r="Q329" s="17">
        <f t="shared" si="65"/>
        <v>0.30039727645331721</v>
      </c>
    </row>
    <row r="330" spans="1:17" x14ac:dyDescent="0.25">
      <c r="A330" s="50"/>
      <c r="B330" s="10" t="s">
        <v>834</v>
      </c>
      <c r="C330" s="10" t="s">
        <v>849</v>
      </c>
      <c r="D330" s="10" t="s">
        <v>191</v>
      </c>
      <c r="E330" s="10" t="s">
        <v>266</v>
      </c>
      <c r="F330" s="10" t="s">
        <v>72</v>
      </c>
      <c r="G330" s="11">
        <f t="shared" si="55"/>
        <v>1.0306303454479124</v>
      </c>
      <c r="H330" s="12">
        <f t="shared" si="56"/>
        <v>3.0630345447912433E-2</v>
      </c>
      <c r="I330" s="13">
        <f t="shared" si="57"/>
        <v>2.4219813118025941</v>
      </c>
      <c r="J330" s="13">
        <f t="shared" si="58"/>
        <v>3.7618007608848805</v>
      </c>
      <c r="K330" s="13">
        <f t="shared" si="59"/>
        <v>3.1125036432526954</v>
      </c>
      <c r="L330" s="19">
        <f t="shared" si="60"/>
        <v>0.42553191489361702</v>
      </c>
      <c r="M330" s="19">
        <f t="shared" si="61"/>
        <v>0.27397260273972601</v>
      </c>
      <c r="N330" s="19">
        <f t="shared" si="62"/>
        <v>0.33112582781456956</v>
      </c>
      <c r="O330" s="17">
        <f t="shared" si="63"/>
        <v>0.41288510160127362</v>
      </c>
      <c r="P330" s="17">
        <f t="shared" si="64"/>
        <v>0.2658301339076693</v>
      </c>
      <c r="Q330" s="17">
        <f t="shared" si="65"/>
        <v>0.32128476449105731</v>
      </c>
    </row>
    <row r="331" spans="1:17" x14ac:dyDescent="0.25">
      <c r="A331" s="50"/>
      <c r="B331" s="10" t="s">
        <v>836</v>
      </c>
      <c r="C331" s="10" t="s">
        <v>199</v>
      </c>
      <c r="D331" s="10" t="s">
        <v>305</v>
      </c>
      <c r="E331" s="10" t="s">
        <v>593</v>
      </c>
      <c r="F331" s="10" t="s">
        <v>76</v>
      </c>
      <c r="G331" s="11">
        <f t="shared" si="55"/>
        <v>1.0283422741894501</v>
      </c>
      <c r="H331" s="12">
        <f t="shared" si="56"/>
        <v>2.8342274189450123E-2</v>
      </c>
      <c r="I331" s="13">
        <f t="shared" si="57"/>
        <v>2.0155508574113221</v>
      </c>
      <c r="J331" s="13">
        <f t="shared" si="58"/>
        <v>3.9796846011131719</v>
      </c>
      <c r="K331" s="13">
        <f t="shared" si="59"/>
        <v>3.9591177556293831</v>
      </c>
      <c r="L331" s="19">
        <f t="shared" si="60"/>
        <v>0.51020408163265307</v>
      </c>
      <c r="M331" s="19">
        <f t="shared" si="61"/>
        <v>0.25839793281653745</v>
      </c>
      <c r="N331" s="19">
        <f t="shared" si="62"/>
        <v>0.25974025974025972</v>
      </c>
      <c r="O331" s="17">
        <f t="shared" si="63"/>
        <v>0.49614228106570951</v>
      </c>
      <c r="P331" s="17">
        <f t="shared" si="64"/>
        <v>0.2512761940281113</v>
      </c>
      <c r="Q331" s="17">
        <f t="shared" si="65"/>
        <v>0.25258152490617936</v>
      </c>
    </row>
    <row r="332" spans="1:17" x14ac:dyDescent="0.25">
      <c r="A332" s="50"/>
      <c r="B332" s="10" t="s">
        <v>838</v>
      </c>
      <c r="C332" s="10" t="s">
        <v>556</v>
      </c>
      <c r="D332" s="10" t="s">
        <v>646</v>
      </c>
      <c r="E332" s="10" t="s">
        <v>369</v>
      </c>
      <c r="F332" s="10" t="s">
        <v>72</v>
      </c>
      <c r="G332" s="11">
        <f t="shared" si="55"/>
        <v>1.0339172671843946</v>
      </c>
      <c r="H332" s="12">
        <f t="shared" si="56"/>
        <v>3.3917267184394584E-2</v>
      </c>
      <c r="I332" s="13">
        <f t="shared" si="57"/>
        <v>2.853611657428929</v>
      </c>
      <c r="J332" s="13">
        <f t="shared" si="58"/>
        <v>3.4015878090366582</v>
      </c>
      <c r="K332" s="13">
        <f t="shared" si="59"/>
        <v>2.8122549667415533</v>
      </c>
      <c r="L332" s="19">
        <f t="shared" si="60"/>
        <v>0.3623188405797102</v>
      </c>
      <c r="M332" s="19">
        <f t="shared" si="61"/>
        <v>0.303951367781155</v>
      </c>
      <c r="N332" s="19">
        <f t="shared" si="62"/>
        <v>0.36764705882352938</v>
      </c>
      <c r="O332" s="17">
        <f t="shared" si="63"/>
        <v>0.35043310725082627</v>
      </c>
      <c r="P332" s="17">
        <f t="shared" si="64"/>
        <v>0.29398035745054119</v>
      </c>
      <c r="Q332" s="17">
        <f t="shared" si="65"/>
        <v>0.35558653529863254</v>
      </c>
    </row>
    <row r="333" spans="1:17" x14ac:dyDescent="0.25">
      <c r="A333" s="50"/>
      <c r="B333" s="10" t="s">
        <v>839</v>
      </c>
      <c r="C333" s="10" t="s">
        <v>522</v>
      </c>
      <c r="D333" s="10" t="s">
        <v>538</v>
      </c>
      <c r="E333" s="10" t="s">
        <v>617</v>
      </c>
      <c r="F333" s="10" t="s">
        <v>68</v>
      </c>
      <c r="G333" s="11">
        <f t="shared" si="55"/>
        <v>1.0304111597215044</v>
      </c>
      <c r="H333" s="12">
        <f t="shared" si="56"/>
        <v>3.0411159721504433E-2</v>
      </c>
      <c r="I333" s="13">
        <f t="shared" si="57"/>
        <v>2.6893731268731265</v>
      </c>
      <c r="J333" s="13">
        <f t="shared" si="58"/>
        <v>3.4621814966642548</v>
      </c>
      <c r="K333" s="13">
        <f t="shared" si="59"/>
        <v>2.9469759168035026</v>
      </c>
      <c r="L333" s="19">
        <f t="shared" si="60"/>
        <v>0.38314176245210729</v>
      </c>
      <c r="M333" s="19">
        <f t="shared" si="61"/>
        <v>0.29761904761904762</v>
      </c>
      <c r="N333" s="19">
        <f t="shared" si="62"/>
        <v>0.34965034965034969</v>
      </c>
      <c r="O333" s="17">
        <f t="shared" si="63"/>
        <v>0.37183386344113489</v>
      </c>
      <c r="P333" s="17">
        <f t="shared" si="64"/>
        <v>0.28883523320873872</v>
      </c>
      <c r="Q333" s="17">
        <f t="shared" si="65"/>
        <v>0.33933090335012656</v>
      </c>
    </row>
    <row r="334" spans="1:17" x14ac:dyDescent="0.25">
      <c r="A334" s="50"/>
      <c r="B334" s="10" t="s">
        <v>840</v>
      </c>
      <c r="C334" s="10" t="s">
        <v>698</v>
      </c>
      <c r="D334" s="10" t="s">
        <v>310</v>
      </c>
      <c r="E334" s="10" t="s">
        <v>267</v>
      </c>
      <c r="F334" s="10" t="s">
        <v>68</v>
      </c>
      <c r="G334" s="11">
        <f t="shared" si="55"/>
        <v>1.0303707754896458</v>
      </c>
      <c r="H334" s="12">
        <f t="shared" si="56"/>
        <v>3.037077548964584E-2</v>
      </c>
      <c r="I334" s="13">
        <f t="shared" si="57"/>
        <v>2.7098751395377683</v>
      </c>
      <c r="J334" s="13">
        <f t="shared" si="58"/>
        <v>3.7196384995176213</v>
      </c>
      <c r="K334" s="13">
        <f t="shared" si="59"/>
        <v>2.7613936783122508</v>
      </c>
      <c r="L334" s="19">
        <f t="shared" si="60"/>
        <v>0.38022813688212931</v>
      </c>
      <c r="M334" s="19">
        <f t="shared" si="61"/>
        <v>0.2770083102493075</v>
      </c>
      <c r="N334" s="19">
        <f t="shared" si="62"/>
        <v>0.37313432835820892</v>
      </c>
      <c r="O334" s="17">
        <f t="shared" si="63"/>
        <v>0.36902069228568701</v>
      </c>
      <c r="P334" s="17">
        <f t="shared" si="64"/>
        <v>0.26884332983694098</v>
      </c>
      <c r="Q334" s="17">
        <f t="shared" si="65"/>
        <v>0.36213597787737195</v>
      </c>
    </row>
    <row r="335" spans="1:17" x14ac:dyDescent="0.25">
      <c r="A335" s="50"/>
      <c r="B335" s="10" t="s">
        <v>844</v>
      </c>
      <c r="C335" s="10" t="s">
        <v>610</v>
      </c>
      <c r="D335" s="10" t="s">
        <v>191</v>
      </c>
      <c r="E335" s="10" t="s">
        <v>116</v>
      </c>
      <c r="F335" s="10" t="s">
        <v>72</v>
      </c>
      <c r="G335" s="11">
        <f t="shared" si="55"/>
        <v>1.0266848551533818</v>
      </c>
      <c r="H335" s="12">
        <f t="shared" si="56"/>
        <v>2.6684855153381815E-2</v>
      </c>
      <c r="I335" s="13">
        <f t="shared" si="57"/>
        <v>2.022569164652162</v>
      </c>
      <c r="J335" s="13">
        <f t="shared" si="58"/>
        <v>3.7473997213098436</v>
      </c>
      <c r="K335" s="13">
        <f t="shared" si="59"/>
        <v>4.1888742090257978</v>
      </c>
      <c r="L335" s="19">
        <f t="shared" si="60"/>
        <v>0.50761421319796951</v>
      </c>
      <c r="M335" s="19">
        <f t="shared" si="61"/>
        <v>0.27397260273972601</v>
      </c>
      <c r="N335" s="19">
        <f t="shared" si="62"/>
        <v>0.24509803921568626</v>
      </c>
      <c r="O335" s="17">
        <f t="shared" si="63"/>
        <v>0.49442066925408623</v>
      </c>
      <c r="P335" s="17">
        <f t="shared" si="64"/>
        <v>0.26685170367960265</v>
      </c>
      <c r="Q335" s="17">
        <f t="shared" si="65"/>
        <v>0.2387276270663112</v>
      </c>
    </row>
    <row r="336" spans="1:17" x14ac:dyDescent="0.25">
      <c r="A336" s="49" t="s">
        <v>836</v>
      </c>
      <c r="B336" s="10" t="s">
        <v>820</v>
      </c>
      <c r="C336" s="10" t="s">
        <v>207</v>
      </c>
      <c r="D336" s="10" t="s">
        <v>538</v>
      </c>
      <c r="E336" s="10" t="s">
        <v>445</v>
      </c>
      <c r="F336" s="10" t="s">
        <v>72</v>
      </c>
      <c r="G336" s="11">
        <f t="shared" si="55"/>
        <v>1.0345004270396696</v>
      </c>
      <c r="H336" s="12">
        <f t="shared" si="56"/>
        <v>3.4500427039669601E-2</v>
      </c>
      <c r="I336" s="13">
        <f t="shared" si="57"/>
        <v>2.4724560206248105</v>
      </c>
      <c r="J336" s="13">
        <f t="shared" si="58"/>
        <v>3.4759214348532899</v>
      </c>
      <c r="K336" s="13">
        <f t="shared" si="59"/>
        <v>3.2483313409045627</v>
      </c>
      <c r="L336" s="19">
        <f t="shared" si="60"/>
        <v>0.41841004184100417</v>
      </c>
      <c r="M336" s="19">
        <f t="shared" si="61"/>
        <v>0.29761904761904762</v>
      </c>
      <c r="N336" s="19">
        <f t="shared" si="62"/>
        <v>0.31847133757961782</v>
      </c>
      <c r="O336" s="17">
        <f t="shared" si="63"/>
        <v>0.40445613254924206</v>
      </c>
      <c r="P336" s="17">
        <f t="shared" si="64"/>
        <v>0.28769349904544306</v>
      </c>
      <c r="Q336" s="17">
        <f t="shared" si="65"/>
        <v>0.30785036840531488</v>
      </c>
    </row>
    <row r="337" spans="1:17" x14ac:dyDescent="0.25">
      <c r="A337" s="50"/>
      <c r="B337" s="10" t="s">
        <v>821</v>
      </c>
      <c r="C337" s="10" t="s">
        <v>105</v>
      </c>
      <c r="D337" s="10" t="s">
        <v>208</v>
      </c>
      <c r="E337" s="10" t="s">
        <v>121</v>
      </c>
      <c r="F337" s="10" t="s">
        <v>68</v>
      </c>
      <c r="G337" s="11">
        <f t="shared" si="55"/>
        <v>1.0301148127235082</v>
      </c>
      <c r="H337" s="12">
        <f t="shared" si="56"/>
        <v>3.0114812723508244E-2</v>
      </c>
      <c r="I337" s="13">
        <f t="shared" si="57"/>
        <v>2.2662525879917181</v>
      </c>
      <c r="J337" s="13">
        <f t="shared" si="58"/>
        <v>3.5538961038961037</v>
      </c>
      <c r="K337" s="13">
        <f t="shared" si="59"/>
        <v>3.6054018445322789</v>
      </c>
      <c r="L337" s="19">
        <f t="shared" si="60"/>
        <v>0.45454545454545453</v>
      </c>
      <c r="M337" s="19">
        <f t="shared" si="61"/>
        <v>0.28985507246376813</v>
      </c>
      <c r="N337" s="19">
        <f t="shared" si="62"/>
        <v>0.2857142857142857</v>
      </c>
      <c r="O337" s="17">
        <f t="shared" si="63"/>
        <v>0.44125708021194965</v>
      </c>
      <c r="P337" s="17">
        <f t="shared" si="64"/>
        <v>0.28138132651196784</v>
      </c>
      <c r="Q337" s="17">
        <f t="shared" si="65"/>
        <v>0.27736159327608262</v>
      </c>
    </row>
    <row r="338" spans="1:17" x14ac:dyDescent="0.25">
      <c r="A338" s="50"/>
      <c r="B338" s="10" t="s">
        <v>841</v>
      </c>
      <c r="C338" s="10" t="s">
        <v>440</v>
      </c>
      <c r="D338" s="10" t="s">
        <v>366</v>
      </c>
      <c r="E338" s="10" t="s">
        <v>380</v>
      </c>
      <c r="F338" s="10" t="s">
        <v>68</v>
      </c>
      <c r="G338" s="11">
        <f t="shared" si="55"/>
        <v>1.0290176937843756</v>
      </c>
      <c r="H338" s="12">
        <f t="shared" si="56"/>
        <v>2.9017693784375576E-2</v>
      </c>
      <c r="I338" s="13">
        <f t="shared" si="57"/>
        <v>2.5005129958960328</v>
      </c>
      <c r="J338" s="13">
        <f t="shared" si="58"/>
        <v>3.539820866618252</v>
      </c>
      <c r="K338" s="13">
        <f t="shared" si="59"/>
        <v>3.1487941429801891</v>
      </c>
      <c r="L338" s="19">
        <f t="shared" si="60"/>
        <v>0.41152263374485593</v>
      </c>
      <c r="M338" s="19">
        <f t="shared" si="61"/>
        <v>0.29069767441860467</v>
      </c>
      <c r="N338" s="19">
        <f t="shared" si="62"/>
        <v>0.32679738562091504</v>
      </c>
      <c r="O338" s="17">
        <f t="shared" si="63"/>
        <v>0.39991793749572591</v>
      </c>
      <c r="P338" s="17">
        <f t="shared" si="64"/>
        <v>0.28250017096355057</v>
      </c>
      <c r="Q338" s="17">
        <f t="shared" si="65"/>
        <v>0.31758189154072358</v>
      </c>
    </row>
    <row r="339" spans="1:17" x14ac:dyDescent="0.25">
      <c r="A339" s="50"/>
      <c r="B339" s="10" t="s">
        <v>823</v>
      </c>
      <c r="C339" s="10" t="s">
        <v>376</v>
      </c>
      <c r="D339" s="10" t="s">
        <v>366</v>
      </c>
      <c r="E339" s="10" t="s">
        <v>366</v>
      </c>
      <c r="F339" s="10" t="s">
        <v>68</v>
      </c>
      <c r="G339" s="11">
        <f t="shared" si="55"/>
        <v>1.0338840366200148</v>
      </c>
      <c r="H339" s="12">
        <f t="shared" si="56"/>
        <v>3.3884036620014824E-2</v>
      </c>
      <c r="I339" s="13">
        <f t="shared" si="57"/>
        <v>2.2848837209302326</v>
      </c>
      <c r="J339" s="13">
        <f t="shared" si="58"/>
        <v>3.5565610859728509</v>
      </c>
      <c r="K339" s="13">
        <f t="shared" si="59"/>
        <v>3.5565610859728509</v>
      </c>
      <c r="L339" s="19">
        <f t="shared" si="60"/>
        <v>0.45248868778280543</v>
      </c>
      <c r="M339" s="19">
        <f t="shared" si="61"/>
        <v>0.29069767441860467</v>
      </c>
      <c r="N339" s="19">
        <f t="shared" si="62"/>
        <v>0.29069767441860467</v>
      </c>
      <c r="O339" s="17">
        <f t="shared" si="63"/>
        <v>0.43765903307888038</v>
      </c>
      <c r="P339" s="17">
        <f t="shared" si="64"/>
        <v>0.28117048346055978</v>
      </c>
      <c r="Q339" s="17">
        <f t="shared" si="65"/>
        <v>0.28117048346055978</v>
      </c>
    </row>
    <row r="340" spans="1:17" x14ac:dyDescent="0.25">
      <c r="A340" s="50"/>
      <c r="B340" s="10" t="s">
        <v>824</v>
      </c>
      <c r="C340" s="10" t="s">
        <v>195</v>
      </c>
      <c r="D340" s="10" t="s">
        <v>538</v>
      </c>
      <c r="E340" s="10" t="s">
        <v>256</v>
      </c>
      <c r="F340" s="10" t="s">
        <v>72</v>
      </c>
      <c r="G340" s="11">
        <f t="shared" si="55"/>
        <v>1.0297596389145685</v>
      </c>
      <c r="H340" s="12">
        <f t="shared" si="56"/>
        <v>2.9759638914568454E-2</v>
      </c>
      <c r="I340" s="13">
        <f t="shared" si="57"/>
        <v>3.655646718146718</v>
      </c>
      <c r="J340" s="13">
        <f t="shared" si="58"/>
        <v>3.4599923867529498</v>
      </c>
      <c r="K340" s="13">
        <f t="shared" si="59"/>
        <v>2.286066398390342</v>
      </c>
      <c r="L340" s="19">
        <f t="shared" si="60"/>
        <v>0.28169014084507044</v>
      </c>
      <c r="M340" s="19">
        <f t="shared" si="61"/>
        <v>0.29761904761904762</v>
      </c>
      <c r="N340" s="19">
        <f t="shared" si="62"/>
        <v>0.4504504504504504</v>
      </c>
      <c r="O340" s="17">
        <f t="shared" si="63"/>
        <v>0.27354940920192755</v>
      </c>
      <c r="P340" s="17">
        <f t="shared" si="64"/>
        <v>0.28901797698417941</v>
      </c>
      <c r="Q340" s="17">
        <f t="shared" si="65"/>
        <v>0.43743261381389315</v>
      </c>
    </row>
    <row r="341" spans="1:17" x14ac:dyDescent="0.25">
      <c r="A341" s="50"/>
      <c r="B341" s="10" t="s">
        <v>825</v>
      </c>
      <c r="C341" s="10" t="s">
        <v>125</v>
      </c>
      <c r="D341" s="10" t="s">
        <v>89</v>
      </c>
      <c r="E341" s="10" t="s">
        <v>200</v>
      </c>
      <c r="F341" s="10" t="s">
        <v>68</v>
      </c>
      <c r="G341" s="11">
        <f t="shared" si="55"/>
        <v>1.0286018755328217</v>
      </c>
      <c r="H341" s="12">
        <f t="shared" si="56"/>
        <v>2.8601875532821674E-2</v>
      </c>
      <c r="I341" s="13">
        <f t="shared" si="57"/>
        <v>2.0983478260869561</v>
      </c>
      <c r="J341" s="13">
        <f t="shared" si="58"/>
        <v>3.785254901960784</v>
      </c>
      <c r="K341" s="13">
        <f t="shared" si="59"/>
        <v>3.8572570332480813</v>
      </c>
      <c r="L341" s="19">
        <f t="shared" si="60"/>
        <v>0.49019607843137253</v>
      </c>
      <c r="M341" s="19">
        <f t="shared" si="61"/>
        <v>0.27173913043478259</v>
      </c>
      <c r="N341" s="19">
        <f t="shared" si="62"/>
        <v>0.26666666666666666</v>
      </c>
      <c r="O341" s="17">
        <f t="shared" si="63"/>
        <v>0.47656541378310069</v>
      </c>
      <c r="P341" s="17">
        <f t="shared" si="64"/>
        <v>0.26418300111889276</v>
      </c>
      <c r="Q341" s="17">
        <f t="shared" si="65"/>
        <v>0.25925158509800672</v>
      </c>
    </row>
    <row r="342" spans="1:17" x14ac:dyDescent="0.25">
      <c r="A342" s="50"/>
      <c r="B342" s="10" t="s">
        <v>826</v>
      </c>
      <c r="C342" s="10" t="s">
        <v>160</v>
      </c>
      <c r="D342" s="10" t="s">
        <v>396</v>
      </c>
      <c r="E342" s="10" t="s">
        <v>161</v>
      </c>
      <c r="F342" s="10" t="s">
        <v>72</v>
      </c>
      <c r="G342" s="11">
        <f t="shared" si="55"/>
        <v>1.0320589528463882</v>
      </c>
      <c r="H342" s="12">
        <f t="shared" si="56"/>
        <v>3.2058952846388156E-2</v>
      </c>
      <c r="I342" s="13">
        <f t="shared" si="57"/>
        <v>2.2086061590912709</v>
      </c>
      <c r="J342" s="13">
        <f t="shared" si="58"/>
        <v>3.5399622082631117</v>
      </c>
      <c r="K342" s="13">
        <f t="shared" si="59"/>
        <v>3.7773357674177808</v>
      </c>
      <c r="L342" s="19">
        <f t="shared" si="60"/>
        <v>0.46728971962616822</v>
      </c>
      <c r="M342" s="19">
        <f t="shared" si="61"/>
        <v>0.29154518950437314</v>
      </c>
      <c r="N342" s="19">
        <f t="shared" si="62"/>
        <v>0.27322404371584696</v>
      </c>
      <c r="O342" s="17">
        <f t="shared" si="63"/>
        <v>0.45277425125512155</v>
      </c>
      <c r="P342" s="17">
        <f t="shared" si="64"/>
        <v>0.28248889145363271</v>
      </c>
      <c r="Q342" s="17">
        <f t="shared" si="65"/>
        <v>0.26473685729124596</v>
      </c>
    </row>
    <row r="343" spans="1:17" x14ac:dyDescent="0.25">
      <c r="A343" s="50"/>
      <c r="B343" s="10" t="s">
        <v>827</v>
      </c>
      <c r="C343" s="10" t="s">
        <v>169</v>
      </c>
      <c r="D343" s="10" t="s">
        <v>89</v>
      </c>
      <c r="E343" s="10" t="s">
        <v>120</v>
      </c>
      <c r="F343" s="10" t="s">
        <v>68</v>
      </c>
      <c r="G343" s="11">
        <f t="shared" si="55"/>
        <v>1.0303130115383081</v>
      </c>
      <c r="H343" s="12">
        <f t="shared" si="56"/>
        <v>3.0313011538308121E-2</v>
      </c>
      <c r="I343" s="13">
        <f t="shared" si="57"/>
        <v>3.7400362318840585</v>
      </c>
      <c r="J343" s="13">
        <f t="shared" si="58"/>
        <v>3.7915518824609742</v>
      </c>
      <c r="K343" s="13">
        <f t="shared" si="59"/>
        <v>2.1327479338842976</v>
      </c>
      <c r="L343" s="19">
        <f t="shared" si="60"/>
        <v>0.27548209366391185</v>
      </c>
      <c r="M343" s="19">
        <f t="shared" si="61"/>
        <v>0.27173913043478259</v>
      </c>
      <c r="N343" s="19">
        <f t="shared" si="62"/>
        <v>0.48309178743961356</v>
      </c>
      <c r="O343" s="17">
        <f t="shared" si="63"/>
        <v>0.26737708888350686</v>
      </c>
      <c r="P343" s="17">
        <f t="shared" si="64"/>
        <v>0.26374424800193746</v>
      </c>
      <c r="Q343" s="17">
        <f t="shared" si="65"/>
        <v>0.46887866311455556</v>
      </c>
    </row>
    <row r="344" spans="1:17" x14ac:dyDescent="0.25">
      <c r="A344" s="50"/>
      <c r="B344" s="10" t="s">
        <v>829</v>
      </c>
      <c r="C344" s="10" t="s">
        <v>65</v>
      </c>
      <c r="D344" s="10" t="s">
        <v>169</v>
      </c>
      <c r="E344" s="10" t="s">
        <v>66</v>
      </c>
      <c r="F344" s="10" t="s">
        <v>76</v>
      </c>
      <c r="G344" s="11">
        <f t="shared" si="55"/>
        <v>1.0312508258391777</v>
      </c>
      <c r="H344" s="12">
        <f t="shared" si="56"/>
        <v>3.1250825839177709E-2</v>
      </c>
      <c r="I344" s="13">
        <f t="shared" si="57"/>
        <v>2.0934391764535305</v>
      </c>
      <c r="J344" s="13">
        <f t="shared" si="58"/>
        <v>3.743440497796215</v>
      </c>
      <c r="K344" s="13">
        <f t="shared" si="59"/>
        <v>3.9187531381888752</v>
      </c>
      <c r="L344" s="19">
        <f t="shared" si="60"/>
        <v>0.49261083743842371</v>
      </c>
      <c r="M344" s="19">
        <f t="shared" si="61"/>
        <v>0.27548209366391185</v>
      </c>
      <c r="N344" s="19">
        <f t="shared" si="62"/>
        <v>0.26315789473684209</v>
      </c>
      <c r="O344" s="17">
        <f t="shared" si="63"/>
        <v>0.47768285376892949</v>
      </c>
      <c r="P344" s="17">
        <f t="shared" si="64"/>
        <v>0.26713393750714237</v>
      </c>
      <c r="Q344" s="17">
        <f t="shared" si="65"/>
        <v>0.25518320872392808</v>
      </c>
    </row>
    <row r="345" spans="1:17" x14ac:dyDescent="0.25">
      <c r="A345" s="50"/>
      <c r="B345" s="10" t="s">
        <v>830</v>
      </c>
      <c r="C345" s="10" t="s">
        <v>403</v>
      </c>
      <c r="D345" s="10" t="s">
        <v>526</v>
      </c>
      <c r="E345" s="10" t="s">
        <v>190</v>
      </c>
      <c r="F345" s="10" t="s">
        <v>68</v>
      </c>
      <c r="G345" s="11">
        <f t="shared" si="55"/>
        <v>1.0290861417589876</v>
      </c>
      <c r="H345" s="12">
        <f t="shared" si="56"/>
        <v>2.9086141758987605E-2</v>
      </c>
      <c r="I345" s="13">
        <f t="shared" si="57"/>
        <v>4.8058322820144719</v>
      </c>
      <c r="J345" s="13">
        <f t="shared" si="58"/>
        <v>3.9208182001017429</v>
      </c>
      <c r="K345" s="13">
        <f t="shared" si="59"/>
        <v>1.8626459165837677</v>
      </c>
      <c r="L345" s="19">
        <f t="shared" si="60"/>
        <v>0.21413276231263384</v>
      </c>
      <c r="M345" s="19">
        <f t="shared" si="61"/>
        <v>0.26246719160104987</v>
      </c>
      <c r="N345" s="19">
        <f t="shared" si="62"/>
        <v>0.5524861878453039</v>
      </c>
      <c r="O345" s="17">
        <f t="shared" si="63"/>
        <v>0.20808050329647118</v>
      </c>
      <c r="P345" s="17">
        <f t="shared" si="64"/>
        <v>0.25504880587782686</v>
      </c>
      <c r="Q345" s="17">
        <f t="shared" si="65"/>
        <v>0.53687069082570182</v>
      </c>
    </row>
    <row r="346" spans="1:17" x14ac:dyDescent="0.25">
      <c r="A346" s="50"/>
      <c r="B346" s="10" t="s">
        <v>832</v>
      </c>
      <c r="C346" s="10" t="s">
        <v>517</v>
      </c>
      <c r="D346" s="10" t="s">
        <v>526</v>
      </c>
      <c r="E346" s="10" t="s">
        <v>187</v>
      </c>
      <c r="F346" s="10" t="s">
        <v>72</v>
      </c>
      <c r="G346" s="11">
        <f t="shared" si="55"/>
        <v>1.0287458476270754</v>
      </c>
      <c r="H346" s="12">
        <f t="shared" si="56"/>
        <v>2.8745847627075438E-2</v>
      </c>
      <c r="I346" s="13">
        <f t="shared" si="57"/>
        <v>1.964904568967714</v>
      </c>
      <c r="J346" s="13">
        <f t="shared" si="58"/>
        <v>3.9195216794591574</v>
      </c>
      <c r="K346" s="13">
        <f t="shared" si="59"/>
        <v>4.2384328922235506</v>
      </c>
      <c r="L346" s="19">
        <f t="shared" si="60"/>
        <v>0.52356020942408377</v>
      </c>
      <c r="M346" s="19">
        <f t="shared" si="61"/>
        <v>0.26246719160104987</v>
      </c>
      <c r="N346" s="19">
        <f t="shared" si="62"/>
        <v>0.24271844660194175</v>
      </c>
      <c r="O346" s="17">
        <f t="shared" si="63"/>
        <v>0.50893056883946375</v>
      </c>
      <c r="P346" s="17">
        <f t="shared" si="64"/>
        <v>0.25513317230534793</v>
      </c>
      <c r="Q346" s="17">
        <f t="shared" si="65"/>
        <v>0.23593625885518829</v>
      </c>
    </row>
    <row r="347" spans="1:17" x14ac:dyDescent="0.25">
      <c r="A347" s="50"/>
      <c r="B347" s="10" t="s">
        <v>842</v>
      </c>
      <c r="C347" s="10" t="s">
        <v>388</v>
      </c>
      <c r="D347" s="10" t="s">
        <v>391</v>
      </c>
      <c r="E347" s="10" t="s">
        <v>536</v>
      </c>
      <c r="F347" s="10" t="s">
        <v>72</v>
      </c>
      <c r="G347" s="11">
        <f t="shared" si="55"/>
        <v>1.030308228970092</v>
      </c>
      <c r="H347" s="12">
        <f t="shared" si="56"/>
        <v>3.0308228970091999E-2</v>
      </c>
      <c r="I347" s="13">
        <f t="shared" si="57"/>
        <v>2.3181935151827071</v>
      </c>
      <c r="J347" s="13">
        <f t="shared" si="58"/>
        <v>3.4515325670498083</v>
      </c>
      <c r="K347" s="13">
        <f t="shared" si="59"/>
        <v>3.5854726368159202</v>
      </c>
      <c r="L347" s="19">
        <f t="shared" si="60"/>
        <v>0.44444444444444442</v>
      </c>
      <c r="M347" s="19">
        <f t="shared" si="61"/>
        <v>0.29850746268656714</v>
      </c>
      <c r="N347" s="19">
        <f t="shared" si="62"/>
        <v>0.28735632183908044</v>
      </c>
      <c r="O347" s="17">
        <f t="shared" si="63"/>
        <v>0.43137037242604209</v>
      </c>
      <c r="P347" s="17">
        <f t="shared" si="64"/>
        <v>0.28972636953987901</v>
      </c>
      <c r="Q347" s="17">
        <f t="shared" si="65"/>
        <v>0.27890325803407895</v>
      </c>
    </row>
    <row r="348" spans="1:17" x14ac:dyDescent="0.25">
      <c r="A348" s="50"/>
      <c r="B348" s="10" t="s">
        <v>843</v>
      </c>
      <c r="C348" s="10" t="s">
        <v>571</v>
      </c>
      <c r="D348" s="10" t="s">
        <v>666</v>
      </c>
      <c r="E348" s="10" t="s">
        <v>438</v>
      </c>
      <c r="F348" s="10" t="s">
        <v>76</v>
      </c>
      <c r="G348" s="11">
        <f t="shared" si="55"/>
        <v>1.0334512305779879</v>
      </c>
      <c r="H348" s="12">
        <f t="shared" si="56"/>
        <v>3.3451230577987934E-2</v>
      </c>
      <c r="I348" s="13">
        <f t="shared" si="57"/>
        <v>2.5009519779987306</v>
      </c>
      <c r="J348" s="13">
        <f t="shared" si="58"/>
        <v>3.3690510116842405</v>
      </c>
      <c r="K348" s="13">
        <f t="shared" si="59"/>
        <v>3.2967094255437814</v>
      </c>
      <c r="L348" s="19">
        <f t="shared" si="60"/>
        <v>0.41322314049586778</v>
      </c>
      <c r="M348" s="19">
        <f t="shared" si="61"/>
        <v>0.30674846625766872</v>
      </c>
      <c r="N348" s="19">
        <f t="shared" si="62"/>
        <v>0.31347962382445144</v>
      </c>
      <c r="O348" s="17">
        <f t="shared" si="63"/>
        <v>0.3998477414989004</v>
      </c>
      <c r="P348" s="17">
        <f t="shared" si="64"/>
        <v>0.29681948908814076</v>
      </c>
      <c r="Q348" s="17">
        <f t="shared" si="65"/>
        <v>0.30333276941295889</v>
      </c>
    </row>
    <row r="349" spans="1:17" x14ac:dyDescent="0.25">
      <c r="A349" s="50"/>
      <c r="B349" s="10" t="s">
        <v>834</v>
      </c>
      <c r="C349" s="10" t="s">
        <v>171</v>
      </c>
      <c r="D349" s="10" t="s">
        <v>396</v>
      </c>
      <c r="E349" s="10" t="s">
        <v>297</v>
      </c>
      <c r="F349" s="10" t="s">
        <v>72</v>
      </c>
      <c r="G349" s="11">
        <f t="shared" si="55"/>
        <v>1.030087618428134</v>
      </c>
      <c r="H349" s="12">
        <f t="shared" si="56"/>
        <v>3.0087618428134011E-2</v>
      </c>
      <c r="I349" s="13">
        <f t="shared" si="57"/>
        <v>3.0284575981787141</v>
      </c>
      <c r="J349" s="13">
        <f t="shared" si="58"/>
        <v>3.5332005312084998</v>
      </c>
      <c r="K349" s="13">
        <f t="shared" si="59"/>
        <v>2.5855199222546164</v>
      </c>
      <c r="L349" s="19">
        <f t="shared" si="60"/>
        <v>0.3401360544217687</v>
      </c>
      <c r="M349" s="19">
        <f t="shared" si="61"/>
        <v>0.29154518950437314</v>
      </c>
      <c r="N349" s="19">
        <f t="shared" si="62"/>
        <v>0.39840637450199207</v>
      </c>
      <c r="O349" s="17">
        <f t="shared" si="63"/>
        <v>0.33020109002067277</v>
      </c>
      <c r="P349" s="17">
        <f t="shared" si="64"/>
        <v>0.28302950573200525</v>
      </c>
      <c r="Q349" s="17">
        <f t="shared" si="65"/>
        <v>0.38676940424732192</v>
      </c>
    </row>
    <row r="350" spans="1:17" x14ac:dyDescent="0.25">
      <c r="A350" s="50"/>
      <c r="B350" s="10" t="s">
        <v>835</v>
      </c>
      <c r="C350" s="10" t="s">
        <v>207</v>
      </c>
      <c r="D350" s="10" t="s">
        <v>344</v>
      </c>
      <c r="E350" s="10" t="s">
        <v>592</v>
      </c>
      <c r="F350" s="10" t="s">
        <v>72</v>
      </c>
      <c r="G350" s="11">
        <f t="shared" si="55"/>
        <v>1.0344633323403665</v>
      </c>
      <c r="H350" s="12">
        <f t="shared" si="56"/>
        <v>3.446333234036647E-2</v>
      </c>
      <c r="I350" s="13">
        <f t="shared" si="57"/>
        <v>2.472367364293476</v>
      </c>
      <c r="J350" s="13">
        <f t="shared" si="58"/>
        <v>3.589587763221072</v>
      </c>
      <c r="K350" s="13">
        <f t="shared" si="59"/>
        <v>3.1551131636381173</v>
      </c>
      <c r="L350" s="19">
        <f t="shared" si="60"/>
        <v>0.41841004184100417</v>
      </c>
      <c r="M350" s="19">
        <f t="shared" si="61"/>
        <v>0.28818443804034583</v>
      </c>
      <c r="N350" s="19">
        <f t="shared" si="62"/>
        <v>0.32786885245901642</v>
      </c>
      <c r="O350" s="17">
        <f t="shared" si="63"/>
        <v>0.40447063589426091</v>
      </c>
      <c r="P350" s="17">
        <f t="shared" si="64"/>
        <v>0.27858352155253124</v>
      </c>
      <c r="Q350" s="17">
        <f t="shared" si="65"/>
        <v>0.31694584255320779</v>
      </c>
    </row>
    <row r="351" spans="1:17" x14ac:dyDescent="0.25">
      <c r="A351" s="50"/>
      <c r="B351" s="10" t="s">
        <v>837</v>
      </c>
      <c r="C351" s="10" t="s">
        <v>522</v>
      </c>
      <c r="D351" s="10" t="s">
        <v>416</v>
      </c>
      <c r="E351" s="10" t="s">
        <v>171</v>
      </c>
      <c r="F351" s="10" t="s">
        <v>68</v>
      </c>
      <c r="G351" s="11">
        <f t="shared" si="55"/>
        <v>1.0387352301230872</v>
      </c>
      <c r="H351" s="12">
        <f t="shared" si="56"/>
        <v>3.8735230123087216E-2</v>
      </c>
      <c r="I351" s="13">
        <f t="shared" si="57"/>
        <v>2.7110989506212575</v>
      </c>
      <c r="J351" s="13">
        <f t="shared" si="58"/>
        <v>3.2927906794901864</v>
      </c>
      <c r="K351" s="13">
        <f t="shared" si="59"/>
        <v>3.0538815765618765</v>
      </c>
      <c r="L351" s="19">
        <f t="shared" si="60"/>
        <v>0.38314176245210729</v>
      </c>
      <c r="M351" s="19">
        <f t="shared" si="61"/>
        <v>0.31545741324921134</v>
      </c>
      <c r="N351" s="19">
        <f t="shared" si="62"/>
        <v>0.3401360544217687</v>
      </c>
      <c r="O351" s="17">
        <f t="shared" si="63"/>
        <v>0.36885411348444019</v>
      </c>
      <c r="P351" s="17">
        <f t="shared" si="64"/>
        <v>0.30369376536100595</v>
      </c>
      <c r="Q351" s="17">
        <f t="shared" si="65"/>
        <v>0.32745212115455402</v>
      </c>
    </row>
    <row r="352" spans="1:17" x14ac:dyDescent="0.25">
      <c r="A352" s="50"/>
      <c r="B352" s="10" t="s">
        <v>840</v>
      </c>
      <c r="C352" s="10" t="s">
        <v>200</v>
      </c>
      <c r="D352" s="10" t="s">
        <v>391</v>
      </c>
      <c r="E352" s="10" t="s">
        <v>390</v>
      </c>
      <c r="F352" s="10" t="s">
        <v>68</v>
      </c>
      <c r="G352" s="11">
        <f t="shared" si="55"/>
        <v>1.0346576974283512</v>
      </c>
      <c r="H352" s="12">
        <f t="shared" si="56"/>
        <v>3.4657697428351231E-2</v>
      </c>
      <c r="I352" s="13">
        <f t="shared" si="57"/>
        <v>3.8799663653563172</v>
      </c>
      <c r="J352" s="13">
        <f t="shared" si="58"/>
        <v>3.4661032863849766</v>
      </c>
      <c r="K352" s="13">
        <f t="shared" si="59"/>
        <v>2.2038208955223881</v>
      </c>
      <c r="L352" s="19">
        <f t="shared" si="60"/>
        <v>0.26666666666666666</v>
      </c>
      <c r="M352" s="19">
        <f t="shared" si="61"/>
        <v>0.29850746268656714</v>
      </c>
      <c r="N352" s="19">
        <f t="shared" si="62"/>
        <v>0.46948356807511737</v>
      </c>
      <c r="O352" s="17">
        <f t="shared" si="63"/>
        <v>0.25773419298910982</v>
      </c>
      <c r="P352" s="17">
        <f t="shared" si="64"/>
        <v>0.28850842498780949</v>
      </c>
      <c r="Q352" s="17">
        <f t="shared" si="65"/>
        <v>0.45375738202308064</v>
      </c>
    </row>
    <row r="353" spans="1:17" x14ac:dyDescent="0.25">
      <c r="A353" s="50"/>
      <c r="B353" s="10" t="s">
        <v>844</v>
      </c>
      <c r="C353" s="10" t="s">
        <v>105</v>
      </c>
      <c r="D353" s="10" t="s">
        <v>588</v>
      </c>
      <c r="E353" s="10" t="s">
        <v>191</v>
      </c>
      <c r="F353" s="10" t="s">
        <v>68</v>
      </c>
      <c r="G353" s="11">
        <f t="shared" si="55"/>
        <v>1.0333961060656685</v>
      </c>
      <c r="H353" s="12">
        <f t="shared" si="56"/>
        <v>3.3396106065668452E-2</v>
      </c>
      <c r="I353" s="13">
        <f t="shared" si="57"/>
        <v>2.2734714333444708</v>
      </c>
      <c r="J353" s="13">
        <f t="shared" si="58"/>
        <v>3.3895392278953924</v>
      </c>
      <c r="K353" s="13">
        <f t="shared" si="59"/>
        <v>3.7718957871396896</v>
      </c>
      <c r="L353" s="19">
        <f t="shared" si="60"/>
        <v>0.45454545454545453</v>
      </c>
      <c r="M353" s="19">
        <f t="shared" si="61"/>
        <v>0.3048780487804878</v>
      </c>
      <c r="N353" s="19">
        <f t="shared" si="62"/>
        <v>0.27397260273972601</v>
      </c>
      <c r="O353" s="17">
        <f t="shared" si="63"/>
        <v>0.43985597766184137</v>
      </c>
      <c r="P353" s="17">
        <f t="shared" si="64"/>
        <v>0.29502535087074727</v>
      </c>
      <c r="Q353" s="17">
        <f t="shared" si="65"/>
        <v>0.26511867146741125</v>
      </c>
    </row>
    <row r="354" spans="1:17" x14ac:dyDescent="0.25">
      <c r="A354" s="49" t="s">
        <v>837</v>
      </c>
      <c r="B354" s="10" t="s">
        <v>820</v>
      </c>
      <c r="C354" s="10" t="s">
        <v>271</v>
      </c>
      <c r="D354" s="10" t="s">
        <v>588</v>
      </c>
      <c r="E354" s="10" t="s">
        <v>123</v>
      </c>
      <c r="F354" s="10" t="s">
        <v>72</v>
      </c>
      <c r="G354" s="11">
        <f t="shared" si="55"/>
        <v>1.0306420438668527</v>
      </c>
      <c r="H354" s="12">
        <f t="shared" si="56"/>
        <v>3.0642043866852653E-2</v>
      </c>
      <c r="I354" s="13">
        <f t="shared" si="57"/>
        <v>2.3292510191390869</v>
      </c>
      <c r="J354" s="13">
        <f t="shared" si="58"/>
        <v>3.3805059038832765</v>
      </c>
      <c r="K354" s="13">
        <f t="shared" si="59"/>
        <v>3.6381664148499895</v>
      </c>
      <c r="L354" s="19">
        <f t="shared" si="60"/>
        <v>0.44247787610619471</v>
      </c>
      <c r="M354" s="19">
        <f t="shared" si="61"/>
        <v>0.3048780487804878</v>
      </c>
      <c r="N354" s="19">
        <f t="shared" si="62"/>
        <v>0.28328611898016998</v>
      </c>
      <c r="O354" s="17">
        <f t="shared" si="63"/>
        <v>0.42932255552671578</v>
      </c>
      <c r="P354" s="17">
        <f t="shared" si="64"/>
        <v>0.29581371203974932</v>
      </c>
      <c r="Q354" s="17">
        <f t="shared" si="65"/>
        <v>0.27486373243353479</v>
      </c>
    </row>
    <row r="355" spans="1:17" x14ac:dyDescent="0.25">
      <c r="A355" s="50"/>
      <c r="B355" s="10" t="s">
        <v>821</v>
      </c>
      <c r="C355" s="10" t="s">
        <v>610</v>
      </c>
      <c r="D355" s="10" t="s">
        <v>123</v>
      </c>
      <c r="E355" s="10" t="s">
        <v>214</v>
      </c>
      <c r="F355" s="10" t="s">
        <v>76</v>
      </c>
      <c r="G355" s="11">
        <f t="shared" si="55"/>
        <v>1.0273069515634823</v>
      </c>
      <c r="H355" s="12">
        <f t="shared" si="56"/>
        <v>2.7306951563482285E-2</v>
      </c>
      <c r="I355" s="13">
        <f t="shared" si="57"/>
        <v>2.0237946945800602</v>
      </c>
      <c r="J355" s="13">
        <f t="shared" si="58"/>
        <v>3.6263935390190922</v>
      </c>
      <c r="K355" s="13">
        <f t="shared" si="59"/>
        <v>4.3455084051135309</v>
      </c>
      <c r="L355" s="19">
        <f t="shared" si="60"/>
        <v>0.50761421319796951</v>
      </c>
      <c r="M355" s="19">
        <f t="shared" si="61"/>
        <v>0.28328611898016998</v>
      </c>
      <c r="N355" s="19">
        <f t="shared" si="62"/>
        <v>0.23640661938534277</v>
      </c>
      <c r="O355" s="17">
        <f t="shared" si="63"/>
        <v>0.49412126767507963</v>
      </c>
      <c r="P355" s="17">
        <f t="shared" si="64"/>
        <v>0.27575606156371302</v>
      </c>
      <c r="Q355" s="17">
        <f t="shared" si="65"/>
        <v>0.23012267076120727</v>
      </c>
    </row>
    <row r="356" spans="1:17" x14ac:dyDescent="0.25">
      <c r="A356" s="50"/>
      <c r="B356" s="10" t="s">
        <v>841</v>
      </c>
      <c r="C356" s="10" t="s">
        <v>189</v>
      </c>
      <c r="D356" s="10" t="s">
        <v>195</v>
      </c>
      <c r="E356" s="10" t="s">
        <v>103</v>
      </c>
      <c r="F356" s="10" t="s">
        <v>68</v>
      </c>
      <c r="G356" s="11">
        <f t="shared" si="55"/>
        <v>1.0314357023061129</v>
      </c>
      <c r="H356" s="12">
        <f t="shared" si="56"/>
        <v>3.1435702306112923E-2</v>
      </c>
      <c r="I356" s="13">
        <f t="shared" si="57"/>
        <v>1.908156049266309</v>
      </c>
      <c r="J356" s="13">
        <f t="shared" si="58"/>
        <v>3.6615967431867005</v>
      </c>
      <c r="K356" s="13">
        <f t="shared" si="59"/>
        <v>4.9302626570232198</v>
      </c>
      <c r="L356" s="19">
        <f t="shared" si="60"/>
        <v>0.54054054054054046</v>
      </c>
      <c r="M356" s="19">
        <f t="shared" si="61"/>
        <v>0.28169014084507044</v>
      </c>
      <c r="N356" s="19">
        <f t="shared" si="62"/>
        <v>0.20920502092050208</v>
      </c>
      <c r="O356" s="17">
        <f t="shared" si="63"/>
        <v>0.5240661529671552</v>
      </c>
      <c r="P356" s="17">
        <f t="shared" si="64"/>
        <v>0.27310489661668652</v>
      </c>
      <c r="Q356" s="17">
        <f t="shared" si="65"/>
        <v>0.20282895041615839</v>
      </c>
    </row>
    <row r="357" spans="1:17" x14ac:dyDescent="0.25">
      <c r="A357" s="50"/>
      <c r="B357" s="10" t="s">
        <v>822</v>
      </c>
      <c r="C357" s="10" t="s">
        <v>267</v>
      </c>
      <c r="D357" s="10" t="s">
        <v>257</v>
      </c>
      <c r="E357" s="10" t="s">
        <v>435</v>
      </c>
      <c r="F357" s="10" t="s">
        <v>72</v>
      </c>
      <c r="G357" s="11">
        <f t="shared" si="55"/>
        <v>1.0282773074448499</v>
      </c>
      <c r="H357" s="12">
        <f t="shared" si="56"/>
        <v>2.8277307444849908E-2</v>
      </c>
      <c r="I357" s="13">
        <f t="shared" si="57"/>
        <v>2.755783183952198</v>
      </c>
      <c r="J357" s="13">
        <f t="shared" si="58"/>
        <v>3.3933151145680047</v>
      </c>
      <c r="K357" s="13">
        <f t="shared" si="59"/>
        <v>2.9203075531433735</v>
      </c>
      <c r="L357" s="19">
        <f t="shared" si="60"/>
        <v>0.37313432835820892</v>
      </c>
      <c r="M357" s="19">
        <f t="shared" si="61"/>
        <v>0.30303030303030304</v>
      </c>
      <c r="N357" s="19">
        <f t="shared" si="62"/>
        <v>0.35211267605633806</v>
      </c>
      <c r="O357" s="17">
        <f t="shared" si="63"/>
        <v>0.3628732499070747</v>
      </c>
      <c r="P357" s="17">
        <f t="shared" si="64"/>
        <v>0.29469706356089709</v>
      </c>
      <c r="Q357" s="17">
        <f t="shared" si="65"/>
        <v>0.34242968653202832</v>
      </c>
    </row>
    <row r="358" spans="1:17" x14ac:dyDescent="0.25">
      <c r="A358" s="50"/>
      <c r="B358" s="10" t="s">
        <v>823</v>
      </c>
      <c r="C358" s="10" t="s">
        <v>361</v>
      </c>
      <c r="D358" s="10" t="s">
        <v>548</v>
      </c>
      <c r="E358" s="10" t="s">
        <v>596</v>
      </c>
      <c r="F358" s="10" t="s">
        <v>72</v>
      </c>
      <c r="G358" s="11">
        <f t="shared" si="55"/>
        <v>1.0348664165896104</v>
      </c>
      <c r="H358" s="12">
        <f t="shared" si="56"/>
        <v>3.4866416589610427E-2</v>
      </c>
      <c r="I358" s="13">
        <f t="shared" si="57"/>
        <v>1.790318900700026</v>
      </c>
      <c r="J358" s="13">
        <f t="shared" si="58"/>
        <v>4.2015576513538182</v>
      </c>
      <c r="K358" s="13">
        <f t="shared" si="59"/>
        <v>4.9156154788006496</v>
      </c>
      <c r="L358" s="19">
        <f t="shared" si="60"/>
        <v>0.5780346820809249</v>
      </c>
      <c r="M358" s="19">
        <f t="shared" si="61"/>
        <v>0.24630541871921185</v>
      </c>
      <c r="N358" s="19">
        <f t="shared" si="62"/>
        <v>0.21052631578947367</v>
      </c>
      <c r="O358" s="17">
        <f t="shared" si="63"/>
        <v>0.55855970665840238</v>
      </c>
      <c r="P358" s="17">
        <f t="shared" si="64"/>
        <v>0.23800696860074783</v>
      </c>
      <c r="Q358" s="17">
        <f t="shared" si="65"/>
        <v>0.20343332474084971</v>
      </c>
    </row>
    <row r="359" spans="1:17" x14ac:dyDescent="0.25">
      <c r="A359" s="50"/>
      <c r="B359" s="10" t="s">
        <v>824</v>
      </c>
      <c r="C359" s="10" t="s">
        <v>374</v>
      </c>
      <c r="D359" s="10" t="s">
        <v>345</v>
      </c>
      <c r="E359" s="10" t="s">
        <v>429</v>
      </c>
      <c r="F359" s="10" t="s">
        <v>68</v>
      </c>
      <c r="G359" s="11">
        <f t="shared" si="55"/>
        <v>1.0347238142138675</v>
      </c>
      <c r="H359" s="12">
        <f t="shared" si="56"/>
        <v>3.4723814213867499E-2</v>
      </c>
      <c r="I359" s="13">
        <f t="shared" si="57"/>
        <v>1.779724960447852</v>
      </c>
      <c r="J359" s="13">
        <f t="shared" si="58"/>
        <v>4.0975063042869149</v>
      </c>
      <c r="K359" s="13">
        <f t="shared" si="59"/>
        <v>5.1529245947850608</v>
      </c>
      <c r="L359" s="19">
        <f t="shared" si="60"/>
        <v>0.58139534883720934</v>
      </c>
      <c r="M359" s="19">
        <f t="shared" si="61"/>
        <v>0.25252525252525254</v>
      </c>
      <c r="N359" s="19">
        <f t="shared" si="62"/>
        <v>0.20080321285140559</v>
      </c>
      <c r="O359" s="17">
        <f t="shared" si="63"/>
        <v>0.56188457330415753</v>
      </c>
      <c r="P359" s="17">
        <f t="shared" si="64"/>
        <v>0.24405087527352298</v>
      </c>
      <c r="Q359" s="17">
        <f t="shared" si="65"/>
        <v>0.19406455142231943</v>
      </c>
    </row>
    <row r="360" spans="1:17" x14ac:dyDescent="0.25">
      <c r="A360" s="50"/>
      <c r="B360" s="10" t="s">
        <v>825</v>
      </c>
      <c r="C360" s="10" t="s">
        <v>335</v>
      </c>
      <c r="D360" s="10" t="s">
        <v>169</v>
      </c>
      <c r="E360" s="10" t="s">
        <v>221</v>
      </c>
      <c r="F360" s="10" t="s">
        <v>72</v>
      </c>
      <c r="G360" s="11">
        <f t="shared" si="55"/>
        <v>1.0337779802867948</v>
      </c>
      <c r="H360" s="12">
        <f t="shared" si="56"/>
        <v>3.3777980286794795E-2</v>
      </c>
      <c r="I360" s="13">
        <f t="shared" si="57"/>
        <v>1.8194492453047588</v>
      </c>
      <c r="J360" s="13">
        <f t="shared" si="58"/>
        <v>3.7526140684410652</v>
      </c>
      <c r="K360" s="13">
        <f t="shared" si="59"/>
        <v>5.4376721763085403</v>
      </c>
      <c r="L360" s="19">
        <f t="shared" si="60"/>
        <v>0.56818181818181823</v>
      </c>
      <c r="M360" s="19">
        <f t="shared" si="61"/>
        <v>0.27548209366391185</v>
      </c>
      <c r="N360" s="19">
        <f t="shared" si="62"/>
        <v>0.19011406844106465</v>
      </c>
      <c r="O360" s="17">
        <f t="shared" si="63"/>
        <v>0.5496168703691976</v>
      </c>
      <c r="P360" s="17">
        <f t="shared" si="64"/>
        <v>0.26648090684567155</v>
      </c>
      <c r="Q360" s="17">
        <f t="shared" si="65"/>
        <v>0.18390222278513077</v>
      </c>
    </row>
    <row r="361" spans="1:17" x14ac:dyDescent="0.25">
      <c r="A361" s="50"/>
      <c r="B361" s="10" t="s">
        <v>826</v>
      </c>
      <c r="C361" s="10" t="s">
        <v>282</v>
      </c>
      <c r="D361" s="10" t="s">
        <v>182</v>
      </c>
      <c r="E361" s="10" t="s">
        <v>268</v>
      </c>
      <c r="F361" s="10" t="s">
        <v>68</v>
      </c>
      <c r="G361" s="11">
        <f t="shared" si="55"/>
        <v>1.0337570338111328</v>
      </c>
      <c r="H361" s="12">
        <f t="shared" si="56"/>
        <v>3.3757033811132819E-2</v>
      </c>
      <c r="I361" s="13">
        <f t="shared" si="57"/>
        <v>2.2225776226939353</v>
      </c>
      <c r="J361" s="13">
        <f t="shared" si="58"/>
        <v>3.5354490556340741</v>
      </c>
      <c r="K361" s="13">
        <f t="shared" si="59"/>
        <v>3.7422004623963008</v>
      </c>
      <c r="L361" s="19">
        <f t="shared" si="60"/>
        <v>0.46511627906976744</v>
      </c>
      <c r="M361" s="19">
        <f t="shared" si="61"/>
        <v>0.29239766081871343</v>
      </c>
      <c r="N361" s="19">
        <f t="shared" si="62"/>
        <v>0.27624309392265195</v>
      </c>
      <c r="O361" s="17">
        <f t="shared" si="63"/>
        <v>0.44992804291259036</v>
      </c>
      <c r="P361" s="17">
        <f t="shared" si="64"/>
        <v>0.28284950066142373</v>
      </c>
      <c r="Q361" s="17">
        <f t="shared" si="65"/>
        <v>0.26722245642598597</v>
      </c>
    </row>
    <row r="362" spans="1:17" x14ac:dyDescent="0.25">
      <c r="A362" s="50"/>
      <c r="B362" s="10" t="s">
        <v>827</v>
      </c>
      <c r="C362" s="10" t="s">
        <v>617</v>
      </c>
      <c r="D362" s="10" t="s">
        <v>524</v>
      </c>
      <c r="E362" s="10" t="s">
        <v>535</v>
      </c>
      <c r="F362" s="10" t="s">
        <v>76</v>
      </c>
      <c r="G362" s="11">
        <f t="shared" si="55"/>
        <v>1.029807551546682</v>
      </c>
      <c r="H362" s="12">
        <f t="shared" si="56"/>
        <v>2.9807551546682021E-2</v>
      </c>
      <c r="I362" s="13">
        <f t="shared" si="57"/>
        <v>2.9452495974235107</v>
      </c>
      <c r="J362" s="13">
        <f t="shared" si="58"/>
        <v>3.6146245059288535</v>
      </c>
      <c r="K362" s="13">
        <f t="shared" si="59"/>
        <v>2.6054131054131053</v>
      </c>
      <c r="L362" s="19">
        <f t="shared" si="60"/>
        <v>0.34965034965034969</v>
      </c>
      <c r="M362" s="19">
        <f t="shared" si="61"/>
        <v>0.28490028490028491</v>
      </c>
      <c r="N362" s="19">
        <f t="shared" si="62"/>
        <v>0.39525691699604748</v>
      </c>
      <c r="O362" s="17">
        <f t="shared" si="63"/>
        <v>0.33952979770366321</v>
      </c>
      <c r="P362" s="17">
        <f t="shared" si="64"/>
        <v>0.27665390924002187</v>
      </c>
      <c r="Q362" s="17">
        <f t="shared" si="65"/>
        <v>0.38381629305631493</v>
      </c>
    </row>
    <row r="363" spans="1:17" x14ac:dyDescent="0.25">
      <c r="A363" s="50"/>
      <c r="B363" s="10" t="s">
        <v>829</v>
      </c>
      <c r="C363" s="10" t="s">
        <v>285</v>
      </c>
      <c r="D363" s="10" t="s">
        <v>255</v>
      </c>
      <c r="E363" s="10" t="s">
        <v>548</v>
      </c>
      <c r="F363" s="10" t="s">
        <v>68</v>
      </c>
      <c r="G363" s="11">
        <f t="shared" si="55"/>
        <v>1.0327720462720853</v>
      </c>
      <c r="H363" s="12">
        <f t="shared" si="56"/>
        <v>3.2772046272085298E-2</v>
      </c>
      <c r="I363" s="13">
        <f t="shared" si="57"/>
        <v>2.0035777697678454</v>
      </c>
      <c r="J363" s="13">
        <f t="shared" si="58"/>
        <v>3.8109288507439949</v>
      </c>
      <c r="K363" s="13">
        <f t="shared" si="59"/>
        <v>4.1930545078646659</v>
      </c>
      <c r="L363" s="19">
        <f t="shared" si="60"/>
        <v>0.51546391752577325</v>
      </c>
      <c r="M363" s="19">
        <f t="shared" si="61"/>
        <v>0.2710027100271003</v>
      </c>
      <c r="N363" s="19">
        <f t="shared" si="62"/>
        <v>0.24630541871921185</v>
      </c>
      <c r="O363" s="17">
        <f t="shared" si="63"/>
        <v>0.49910715475540041</v>
      </c>
      <c r="P363" s="17">
        <f t="shared" si="64"/>
        <v>0.26240321957329993</v>
      </c>
      <c r="Q363" s="17">
        <f t="shared" si="65"/>
        <v>0.23848962567129972</v>
      </c>
    </row>
    <row r="364" spans="1:17" x14ac:dyDescent="0.25">
      <c r="A364" s="50"/>
      <c r="B364" s="10" t="s">
        <v>830</v>
      </c>
      <c r="C364" s="10" t="s">
        <v>154</v>
      </c>
      <c r="D364" s="10" t="s">
        <v>366</v>
      </c>
      <c r="E364" s="10" t="s">
        <v>367</v>
      </c>
      <c r="F364" s="10" t="s">
        <v>76</v>
      </c>
      <c r="G364" s="11">
        <f t="shared" si="55"/>
        <v>1.0308567764447099</v>
      </c>
      <c r="H364" s="12">
        <f t="shared" si="56"/>
        <v>3.0856776444709855E-2</v>
      </c>
      <c r="I364" s="13">
        <f t="shared" si="57"/>
        <v>3.6904672596720616</v>
      </c>
      <c r="J364" s="13">
        <f t="shared" si="58"/>
        <v>3.5461473109698018</v>
      </c>
      <c r="K364" s="13">
        <f t="shared" si="59"/>
        <v>2.2369592048850202</v>
      </c>
      <c r="L364" s="19">
        <f t="shared" si="60"/>
        <v>0.27932960893854747</v>
      </c>
      <c r="M364" s="19">
        <f t="shared" si="61"/>
        <v>0.29069767441860467</v>
      </c>
      <c r="N364" s="19">
        <f t="shared" si="62"/>
        <v>0.46082949308755761</v>
      </c>
      <c r="O364" s="17">
        <f t="shared" si="63"/>
        <v>0.27096839766812103</v>
      </c>
      <c r="P364" s="17">
        <f t="shared" si="64"/>
        <v>0.28199618129414922</v>
      </c>
      <c r="Q364" s="17">
        <f t="shared" si="65"/>
        <v>0.4470354210377297</v>
      </c>
    </row>
    <row r="365" spans="1:17" x14ac:dyDescent="0.25">
      <c r="A365" s="50"/>
      <c r="B365" s="10" t="s">
        <v>832</v>
      </c>
      <c r="C365" s="10" t="s">
        <v>325</v>
      </c>
      <c r="D365" s="10" t="s">
        <v>255</v>
      </c>
      <c r="E365" s="10" t="s">
        <v>421</v>
      </c>
      <c r="F365" s="10" t="s">
        <v>72</v>
      </c>
      <c r="G365" s="11">
        <f t="shared" si="55"/>
        <v>1.0281428288693468</v>
      </c>
      <c r="H365" s="12">
        <f t="shared" si="56"/>
        <v>2.8142828869346825E-2</v>
      </c>
      <c r="I365" s="13">
        <f t="shared" si="57"/>
        <v>1.9329085182743719</v>
      </c>
      <c r="J365" s="13">
        <f t="shared" si="58"/>
        <v>3.7938470385278897</v>
      </c>
      <c r="K365" s="13">
        <f t="shared" si="59"/>
        <v>4.5649541601799006</v>
      </c>
      <c r="L365" s="19">
        <f t="shared" si="60"/>
        <v>0.53191489361702127</v>
      </c>
      <c r="M365" s="19">
        <f t="shared" si="61"/>
        <v>0.2710027100271003</v>
      </c>
      <c r="N365" s="19">
        <f t="shared" si="62"/>
        <v>0.2252252252252252</v>
      </c>
      <c r="O365" s="17">
        <f t="shared" si="63"/>
        <v>0.51735505873436904</v>
      </c>
      <c r="P365" s="17">
        <f t="shared" si="64"/>
        <v>0.26358469117089806</v>
      </c>
      <c r="Q365" s="17">
        <f t="shared" si="65"/>
        <v>0.21906025009473282</v>
      </c>
    </row>
    <row r="366" spans="1:17" x14ac:dyDescent="0.25">
      <c r="A366" s="50"/>
      <c r="B366" s="10" t="s">
        <v>842</v>
      </c>
      <c r="C366" s="10" t="s">
        <v>141</v>
      </c>
      <c r="D366" s="10" t="s">
        <v>380</v>
      </c>
      <c r="E366" s="10" t="s">
        <v>124</v>
      </c>
      <c r="F366" s="10" t="s">
        <v>76</v>
      </c>
      <c r="G366" s="11">
        <f t="shared" si="55"/>
        <v>1.0343225627936117</v>
      </c>
      <c r="H366" s="12">
        <f t="shared" si="56"/>
        <v>3.4322562793611677E-2</v>
      </c>
      <c r="I366" s="13">
        <f t="shared" si="57"/>
        <v>2.3168825406576903</v>
      </c>
      <c r="J366" s="13">
        <f t="shared" si="58"/>
        <v>3.1650270421484517</v>
      </c>
      <c r="K366" s="13">
        <f t="shared" si="59"/>
        <v>3.961455415499533</v>
      </c>
      <c r="L366" s="19">
        <f t="shared" si="60"/>
        <v>0.4464285714285714</v>
      </c>
      <c r="M366" s="19">
        <f t="shared" si="61"/>
        <v>0.32679738562091504</v>
      </c>
      <c r="N366" s="19">
        <f t="shared" si="62"/>
        <v>0.2610966057441253</v>
      </c>
      <c r="O366" s="17">
        <f t="shared" si="63"/>
        <v>0.43161445712139179</v>
      </c>
      <c r="P366" s="17">
        <f t="shared" si="64"/>
        <v>0.31595306665095352</v>
      </c>
      <c r="Q366" s="17">
        <f t="shared" si="65"/>
        <v>0.25243247622765475</v>
      </c>
    </row>
    <row r="367" spans="1:17" x14ac:dyDescent="0.25">
      <c r="A367" s="50"/>
      <c r="B367" s="10" t="s">
        <v>835</v>
      </c>
      <c r="C367" s="10" t="s">
        <v>120</v>
      </c>
      <c r="D367" s="10" t="s">
        <v>106</v>
      </c>
      <c r="E367" s="10" t="s">
        <v>414</v>
      </c>
      <c r="F367" s="10" t="s">
        <v>68</v>
      </c>
      <c r="G367" s="11">
        <f t="shared" si="55"/>
        <v>1.0291090300893815</v>
      </c>
      <c r="H367" s="12">
        <f t="shared" si="56"/>
        <v>2.9109030089381482E-2</v>
      </c>
      <c r="I367" s="13">
        <f t="shared" si="57"/>
        <v>2.1302556922850195</v>
      </c>
      <c r="J367" s="13">
        <f t="shared" si="58"/>
        <v>3.4063508895958527</v>
      </c>
      <c r="K367" s="13">
        <f t="shared" si="59"/>
        <v>4.2193470233664634</v>
      </c>
      <c r="L367" s="19">
        <f t="shared" si="60"/>
        <v>0.48309178743961356</v>
      </c>
      <c r="M367" s="19">
        <f t="shared" si="61"/>
        <v>0.30211480362537763</v>
      </c>
      <c r="N367" s="19">
        <f t="shared" si="62"/>
        <v>0.24390243902439027</v>
      </c>
      <c r="O367" s="17">
        <f t="shared" si="63"/>
        <v>0.46942721647059638</v>
      </c>
      <c r="P367" s="17">
        <f t="shared" si="64"/>
        <v>0.29356928643327324</v>
      </c>
      <c r="Q367" s="17">
        <f t="shared" si="65"/>
        <v>0.23700349709613039</v>
      </c>
    </row>
    <row r="368" spans="1:17" x14ac:dyDescent="0.25">
      <c r="A368" s="50"/>
      <c r="B368" s="10" t="s">
        <v>836</v>
      </c>
      <c r="C368" s="10" t="s">
        <v>269</v>
      </c>
      <c r="D368" s="10" t="s">
        <v>450</v>
      </c>
      <c r="E368" s="10" t="s">
        <v>574</v>
      </c>
      <c r="F368" s="10" t="s">
        <v>68</v>
      </c>
      <c r="G368" s="11">
        <f t="shared" si="55"/>
        <v>1.0318614529140846</v>
      </c>
      <c r="H368" s="12">
        <f t="shared" si="56"/>
        <v>3.1861452914084598E-2</v>
      </c>
      <c r="I368" s="13">
        <f t="shared" si="57"/>
        <v>2.1565904365904367</v>
      </c>
      <c r="J368" s="13">
        <f t="shared" si="58"/>
        <v>3.3535497219707748</v>
      </c>
      <c r="K368" s="13">
        <f t="shared" si="59"/>
        <v>4.1996761133603249</v>
      </c>
      <c r="L368" s="19">
        <f t="shared" si="60"/>
        <v>0.47846889952153115</v>
      </c>
      <c r="M368" s="19">
        <f t="shared" si="61"/>
        <v>0.30769230769230771</v>
      </c>
      <c r="N368" s="19">
        <f t="shared" si="62"/>
        <v>0.24570024570024568</v>
      </c>
      <c r="O368" s="17">
        <f t="shared" si="63"/>
        <v>0.46369490610419156</v>
      </c>
      <c r="P368" s="17">
        <f t="shared" si="64"/>
        <v>0.29819149346392626</v>
      </c>
      <c r="Q368" s="17">
        <f t="shared" si="65"/>
        <v>0.23811360043188209</v>
      </c>
    </row>
    <row r="369" spans="1:17" x14ac:dyDescent="0.25">
      <c r="A369" s="50"/>
      <c r="B369" s="10" t="s">
        <v>838</v>
      </c>
      <c r="C369" s="10" t="s">
        <v>168</v>
      </c>
      <c r="D369" s="10" t="s">
        <v>653</v>
      </c>
      <c r="E369" s="10" t="s">
        <v>538</v>
      </c>
      <c r="F369" s="10" t="s">
        <v>72</v>
      </c>
      <c r="G369" s="11">
        <f t="shared" si="55"/>
        <v>1.0291574991089041</v>
      </c>
      <c r="H369" s="12">
        <f t="shared" si="56"/>
        <v>2.9157499108904084E-2</v>
      </c>
      <c r="I369" s="13">
        <f t="shared" si="57"/>
        <v>2.4391032728881026</v>
      </c>
      <c r="J369" s="13">
        <f t="shared" si="58"/>
        <v>3.32417872212176</v>
      </c>
      <c r="K369" s="13">
        <f t="shared" si="59"/>
        <v>3.4579691970059176</v>
      </c>
      <c r="L369" s="19">
        <f t="shared" si="60"/>
        <v>0.42194092827004215</v>
      </c>
      <c r="M369" s="19">
        <f t="shared" si="61"/>
        <v>0.30959752321981426</v>
      </c>
      <c r="N369" s="19">
        <f t="shared" si="62"/>
        <v>0.29761904761904762</v>
      </c>
      <c r="O369" s="17">
        <f t="shared" si="63"/>
        <v>0.40998674025635506</v>
      </c>
      <c r="P369" s="17">
        <f t="shared" si="64"/>
        <v>0.30082618402710881</v>
      </c>
      <c r="Q369" s="17">
        <f t="shared" si="65"/>
        <v>0.28918707571653612</v>
      </c>
    </row>
    <row r="370" spans="1:17" x14ac:dyDescent="0.25">
      <c r="A370" s="50"/>
      <c r="B370" s="10" t="s">
        <v>839</v>
      </c>
      <c r="C370" s="10" t="s">
        <v>521</v>
      </c>
      <c r="D370" s="10" t="s">
        <v>258</v>
      </c>
      <c r="E370" s="10" t="s">
        <v>128</v>
      </c>
      <c r="F370" s="10" t="s">
        <v>76</v>
      </c>
      <c r="G370" s="11">
        <f t="shared" si="55"/>
        <v>1.0299691382777434</v>
      </c>
      <c r="H370" s="12">
        <f t="shared" si="56"/>
        <v>2.996913827774339E-2</v>
      </c>
      <c r="I370" s="13">
        <f t="shared" si="57"/>
        <v>2.224733338679926</v>
      </c>
      <c r="J370" s="13">
        <f t="shared" si="58"/>
        <v>3.4709959959959953</v>
      </c>
      <c r="K370" s="13">
        <f t="shared" si="59"/>
        <v>3.8108858116276507</v>
      </c>
      <c r="L370" s="19">
        <f t="shared" si="60"/>
        <v>0.46296296296296291</v>
      </c>
      <c r="M370" s="19">
        <f t="shared" si="61"/>
        <v>0.29673590504451036</v>
      </c>
      <c r="N370" s="19">
        <f t="shared" si="62"/>
        <v>0.27027027027027023</v>
      </c>
      <c r="O370" s="17">
        <f t="shared" si="63"/>
        <v>0.44949207287618698</v>
      </c>
      <c r="P370" s="17">
        <f t="shared" si="64"/>
        <v>0.28810174403933647</v>
      </c>
      <c r="Q370" s="17">
        <f t="shared" si="65"/>
        <v>0.26240618308447672</v>
      </c>
    </row>
    <row r="371" spans="1:17" x14ac:dyDescent="0.25">
      <c r="A371" s="50"/>
      <c r="B371" s="10" t="s">
        <v>844</v>
      </c>
      <c r="C371" s="10" t="s">
        <v>374</v>
      </c>
      <c r="D371" s="10" t="s">
        <v>74</v>
      </c>
      <c r="E371" s="10" t="s">
        <v>513</v>
      </c>
      <c r="F371" s="10" t="s">
        <v>72</v>
      </c>
      <c r="G371" s="11">
        <f t="shared" si="55"/>
        <v>1.0311491832455799</v>
      </c>
      <c r="H371" s="12">
        <f t="shared" si="56"/>
        <v>3.1149183245579914E-2</v>
      </c>
      <c r="I371" s="13">
        <f t="shared" si="57"/>
        <v>1.7735765951823974</v>
      </c>
      <c r="J371" s="13">
        <f t="shared" si="58"/>
        <v>3.8874324208358364</v>
      </c>
      <c r="K371" s="13">
        <f t="shared" si="59"/>
        <v>5.5888285731910434</v>
      </c>
      <c r="L371" s="19">
        <f t="shared" si="60"/>
        <v>0.58139534883720934</v>
      </c>
      <c r="M371" s="19">
        <f t="shared" si="61"/>
        <v>0.26525198938992045</v>
      </c>
      <c r="N371" s="19">
        <f t="shared" si="62"/>
        <v>0.18450184501845018</v>
      </c>
      <c r="O371" s="17">
        <f t="shared" si="63"/>
        <v>0.56383242918085441</v>
      </c>
      <c r="P371" s="17">
        <f t="shared" si="64"/>
        <v>0.25723919845916965</v>
      </c>
      <c r="Q371" s="17">
        <f t="shared" si="65"/>
        <v>0.17892837235997594</v>
      </c>
    </row>
    <row r="372" spans="1:17" x14ac:dyDescent="0.25">
      <c r="A372" s="49" t="s">
        <v>838</v>
      </c>
      <c r="B372" s="10" t="s">
        <v>841</v>
      </c>
      <c r="C372" s="10" t="s">
        <v>465</v>
      </c>
      <c r="D372" s="10" t="s">
        <v>121</v>
      </c>
      <c r="E372" s="10" t="s">
        <v>622</v>
      </c>
      <c r="F372" s="10" t="s">
        <v>68</v>
      </c>
      <c r="G372" s="11">
        <f t="shared" si="55"/>
        <v>1.0284198560060629</v>
      </c>
      <c r="H372" s="12">
        <f t="shared" si="56"/>
        <v>2.8419856006062894E-2</v>
      </c>
      <c r="I372" s="13">
        <f t="shared" si="57"/>
        <v>2.0054187192118227</v>
      </c>
      <c r="J372" s="13">
        <f t="shared" si="58"/>
        <v>3.5994694960212201</v>
      </c>
      <c r="K372" s="13">
        <f t="shared" si="59"/>
        <v>4.4736263736263728</v>
      </c>
      <c r="L372" s="19">
        <f t="shared" si="60"/>
        <v>0.51282051282051289</v>
      </c>
      <c r="M372" s="19">
        <f t="shared" si="61"/>
        <v>0.2857142857142857</v>
      </c>
      <c r="N372" s="19">
        <f t="shared" si="62"/>
        <v>0.22988505747126439</v>
      </c>
      <c r="O372" s="17">
        <f t="shared" si="63"/>
        <v>0.49864898059444851</v>
      </c>
      <c r="P372" s="17">
        <f t="shared" si="64"/>
        <v>0.27781871775976419</v>
      </c>
      <c r="Q372" s="17">
        <f t="shared" si="65"/>
        <v>0.22353230164578733</v>
      </c>
    </row>
    <row r="373" spans="1:17" x14ac:dyDescent="0.25">
      <c r="A373" s="50"/>
      <c r="B373" s="10" t="s">
        <v>823</v>
      </c>
      <c r="C373" s="10" t="s">
        <v>348</v>
      </c>
      <c r="D373" s="10" t="s">
        <v>467</v>
      </c>
      <c r="E373" s="10" t="s">
        <v>334</v>
      </c>
      <c r="F373" s="10" t="s">
        <v>68</v>
      </c>
      <c r="G373" s="11">
        <f t="shared" si="55"/>
        <v>1.0307474768962752</v>
      </c>
      <c r="H373" s="12">
        <f t="shared" si="56"/>
        <v>3.0747476896275217E-2</v>
      </c>
      <c r="I373" s="13">
        <f t="shared" si="57"/>
        <v>2.2573369744028429</v>
      </c>
      <c r="J373" s="13">
        <f t="shared" si="58"/>
        <v>3.442696572833559</v>
      </c>
      <c r="K373" s="13">
        <f t="shared" si="59"/>
        <v>3.7519208159024418</v>
      </c>
      <c r="L373" s="19">
        <f t="shared" si="60"/>
        <v>0.45662100456621008</v>
      </c>
      <c r="M373" s="19">
        <f t="shared" si="61"/>
        <v>0.29940119760479045</v>
      </c>
      <c r="N373" s="19">
        <f t="shared" si="62"/>
        <v>0.27472527472527469</v>
      </c>
      <c r="O373" s="17">
        <f t="shared" si="63"/>
        <v>0.44299987611045116</v>
      </c>
      <c r="P373" s="17">
        <f t="shared" si="64"/>
        <v>0.29046997864727186</v>
      </c>
      <c r="Q373" s="17">
        <f t="shared" si="65"/>
        <v>0.26653014524227692</v>
      </c>
    </row>
    <row r="374" spans="1:17" x14ac:dyDescent="0.25">
      <c r="A374" s="50"/>
      <c r="B374" s="10" t="s">
        <v>824</v>
      </c>
      <c r="C374" s="10" t="s">
        <v>125</v>
      </c>
      <c r="D374" s="10" t="s">
        <v>366</v>
      </c>
      <c r="E374" s="10" t="s">
        <v>381</v>
      </c>
      <c r="F374" s="10" t="s">
        <v>72</v>
      </c>
      <c r="G374" s="11">
        <f t="shared" si="55"/>
        <v>1.0308937528499773</v>
      </c>
      <c r="H374" s="12">
        <f t="shared" si="56"/>
        <v>3.0893752849977307E-2</v>
      </c>
      <c r="I374" s="13">
        <f t="shared" si="57"/>
        <v>2.1030232558139539</v>
      </c>
      <c r="J374" s="13">
        <f t="shared" si="58"/>
        <v>3.5462745098039217</v>
      </c>
      <c r="K374" s="13">
        <f t="shared" si="59"/>
        <v>4.1235750113999092</v>
      </c>
      <c r="L374" s="19">
        <f t="shared" si="60"/>
        <v>0.49019607843137253</v>
      </c>
      <c r="M374" s="19">
        <f t="shared" si="61"/>
        <v>0.29069767441860467</v>
      </c>
      <c r="N374" s="19">
        <f t="shared" si="62"/>
        <v>0.25</v>
      </c>
      <c r="O374" s="17">
        <f t="shared" si="63"/>
        <v>0.47550591617825932</v>
      </c>
      <c r="P374" s="17">
        <f t="shared" si="64"/>
        <v>0.28198606657082825</v>
      </c>
      <c r="Q374" s="17">
        <f t="shared" si="65"/>
        <v>0.24250801725091228</v>
      </c>
    </row>
    <row r="375" spans="1:17" x14ac:dyDescent="0.25">
      <c r="A375" s="50"/>
      <c r="B375" s="10" t="s">
        <v>825</v>
      </c>
      <c r="C375" s="10" t="s">
        <v>138</v>
      </c>
      <c r="D375" s="10" t="s">
        <v>187</v>
      </c>
      <c r="E375" s="10" t="s">
        <v>871</v>
      </c>
      <c r="F375" s="10" t="s">
        <v>72</v>
      </c>
      <c r="G375" s="11">
        <f t="shared" si="55"/>
        <v>1.0355411189081147</v>
      </c>
      <c r="H375" s="12">
        <f t="shared" si="56"/>
        <v>3.5541118908114733E-2</v>
      </c>
      <c r="I375" s="13">
        <f t="shared" si="57"/>
        <v>1.5947333231184968</v>
      </c>
      <c r="J375" s="13">
        <f t="shared" si="58"/>
        <v>4.2664294099014324</v>
      </c>
      <c r="K375" s="13">
        <f t="shared" si="59"/>
        <v>7.2177215987895593</v>
      </c>
      <c r="L375" s="19">
        <f t="shared" si="60"/>
        <v>0.64935064935064934</v>
      </c>
      <c r="M375" s="19">
        <f t="shared" si="61"/>
        <v>0.24271844660194175</v>
      </c>
      <c r="N375" s="19">
        <f t="shared" si="62"/>
        <v>0.14347202295552366</v>
      </c>
      <c r="O375" s="17">
        <f t="shared" si="63"/>
        <v>0.62706408996615348</v>
      </c>
      <c r="P375" s="17">
        <f t="shared" si="64"/>
        <v>0.23438803362812538</v>
      </c>
      <c r="Q375" s="17">
        <f t="shared" si="65"/>
        <v>0.13854787640572117</v>
      </c>
    </row>
    <row r="376" spans="1:17" x14ac:dyDescent="0.25">
      <c r="A376" s="50"/>
      <c r="B376" s="10" t="s">
        <v>826</v>
      </c>
      <c r="C376" s="10" t="s">
        <v>168</v>
      </c>
      <c r="D376" s="10" t="s">
        <v>648</v>
      </c>
      <c r="E376" s="10" t="s">
        <v>208</v>
      </c>
      <c r="F376" s="10" t="s">
        <v>76</v>
      </c>
      <c r="G376" s="11">
        <f t="shared" si="55"/>
        <v>1.0292563181941277</v>
      </c>
      <c r="H376" s="12">
        <f t="shared" si="56"/>
        <v>2.9256318194127662E-2</v>
      </c>
      <c r="I376" s="13">
        <f t="shared" si="57"/>
        <v>2.4393374741200828</v>
      </c>
      <c r="J376" s="13">
        <f t="shared" si="58"/>
        <v>3.2421574023115021</v>
      </c>
      <c r="K376" s="13">
        <f t="shared" si="59"/>
        <v>3.5509342977697407</v>
      </c>
      <c r="L376" s="19">
        <f t="shared" si="60"/>
        <v>0.42194092827004215</v>
      </c>
      <c r="M376" s="19">
        <f t="shared" si="61"/>
        <v>0.31746031746031744</v>
      </c>
      <c r="N376" s="19">
        <f t="shared" si="62"/>
        <v>0.28985507246376813</v>
      </c>
      <c r="O376" s="17">
        <f t="shared" si="63"/>
        <v>0.40994737735528775</v>
      </c>
      <c r="P376" s="17">
        <f t="shared" si="64"/>
        <v>0.30843659820064512</v>
      </c>
      <c r="Q376" s="17">
        <f t="shared" si="65"/>
        <v>0.28161602444406725</v>
      </c>
    </row>
    <row r="377" spans="1:17" x14ac:dyDescent="0.25">
      <c r="A377" s="50"/>
      <c r="B377" s="10" t="s">
        <v>827</v>
      </c>
      <c r="C377" s="10" t="s">
        <v>333</v>
      </c>
      <c r="D377" s="10" t="s">
        <v>391</v>
      </c>
      <c r="E377" s="10" t="s">
        <v>546</v>
      </c>
      <c r="F377" s="10" t="s">
        <v>72</v>
      </c>
      <c r="G377" s="11">
        <f t="shared" si="55"/>
        <v>1.0290612568104309</v>
      </c>
      <c r="H377" s="12">
        <f t="shared" si="56"/>
        <v>2.9061256810430924E-2</v>
      </c>
      <c r="I377" s="13">
        <f t="shared" si="57"/>
        <v>3.12834622070371</v>
      </c>
      <c r="J377" s="13">
        <f t="shared" si="58"/>
        <v>3.4473552103149436</v>
      </c>
      <c r="K377" s="13">
        <f t="shared" si="59"/>
        <v>2.5623625294579733</v>
      </c>
      <c r="L377" s="19">
        <f t="shared" si="60"/>
        <v>0.32894736842105265</v>
      </c>
      <c r="M377" s="19">
        <f t="shared" si="61"/>
        <v>0.29850746268656714</v>
      </c>
      <c r="N377" s="19">
        <f t="shared" si="62"/>
        <v>0.40160642570281119</v>
      </c>
      <c r="O377" s="17">
        <f t="shared" si="63"/>
        <v>0.3196577135170971</v>
      </c>
      <c r="P377" s="17">
        <f t="shared" si="64"/>
        <v>0.29007744749014186</v>
      </c>
      <c r="Q377" s="17">
        <f t="shared" si="65"/>
        <v>0.3902648389927611</v>
      </c>
    </row>
    <row r="378" spans="1:17" x14ac:dyDescent="0.25">
      <c r="A378" s="50"/>
      <c r="B378" s="10" t="s">
        <v>828</v>
      </c>
      <c r="C378" s="10" t="s">
        <v>228</v>
      </c>
      <c r="D378" s="10" t="s">
        <v>122</v>
      </c>
      <c r="E378" s="10" t="s">
        <v>817</v>
      </c>
      <c r="F378" s="10" t="s">
        <v>68</v>
      </c>
      <c r="G378" s="11">
        <f t="shared" si="55"/>
        <v>1.0298139000786426</v>
      </c>
      <c r="H378" s="12">
        <f t="shared" si="56"/>
        <v>2.9813900078642597E-2</v>
      </c>
      <c r="I378" s="13">
        <f t="shared" si="57"/>
        <v>1.8433668811407702</v>
      </c>
      <c r="J378" s="13">
        <f t="shared" si="58"/>
        <v>3.8206095692917641</v>
      </c>
      <c r="K378" s="13">
        <f t="shared" si="59"/>
        <v>5.1078769443900676</v>
      </c>
      <c r="L378" s="19">
        <f t="shared" si="60"/>
        <v>0.55865921787709494</v>
      </c>
      <c r="M378" s="19">
        <f t="shared" si="61"/>
        <v>0.26954177897574122</v>
      </c>
      <c r="N378" s="19">
        <f t="shared" si="62"/>
        <v>0.20161290322580647</v>
      </c>
      <c r="O378" s="17">
        <f t="shared" si="63"/>
        <v>0.54248560621917463</v>
      </c>
      <c r="P378" s="17">
        <f t="shared" si="64"/>
        <v>0.26173833831059906</v>
      </c>
      <c r="Q378" s="17">
        <f t="shared" si="65"/>
        <v>0.19577605547022633</v>
      </c>
    </row>
    <row r="379" spans="1:17" x14ac:dyDescent="0.25">
      <c r="A379" s="50"/>
      <c r="B379" s="10" t="s">
        <v>829</v>
      </c>
      <c r="C379" s="10" t="s">
        <v>576</v>
      </c>
      <c r="D379" s="10" t="s">
        <v>456</v>
      </c>
      <c r="E379" s="10" t="s">
        <v>872</v>
      </c>
      <c r="F379" s="10" t="s">
        <v>72</v>
      </c>
      <c r="G379" s="11">
        <f t="shared" si="55"/>
        <v>1.0365456294560871</v>
      </c>
      <c r="H379" s="12">
        <f t="shared" si="56"/>
        <v>3.6545629456087081E-2</v>
      </c>
      <c r="I379" s="13">
        <f t="shared" si="57"/>
        <v>1.6377420945406176</v>
      </c>
      <c r="J379" s="13">
        <f t="shared" si="58"/>
        <v>4.1150861489406658</v>
      </c>
      <c r="K379" s="13">
        <f t="shared" si="59"/>
        <v>6.8308356981156138</v>
      </c>
      <c r="L379" s="19">
        <f t="shared" si="60"/>
        <v>0.63291139240506322</v>
      </c>
      <c r="M379" s="19">
        <f t="shared" si="61"/>
        <v>0.25188916876574308</v>
      </c>
      <c r="N379" s="19">
        <f t="shared" si="62"/>
        <v>0.15174506828528073</v>
      </c>
      <c r="O379" s="17">
        <f t="shared" si="63"/>
        <v>0.61059674983837875</v>
      </c>
      <c r="P379" s="17">
        <f t="shared" si="64"/>
        <v>0.24300827827320867</v>
      </c>
      <c r="Q379" s="17">
        <f t="shared" si="65"/>
        <v>0.14639497188841252</v>
      </c>
    </row>
    <row r="380" spans="1:17" x14ac:dyDescent="0.25">
      <c r="A380" s="50"/>
      <c r="B380" s="10" t="s">
        <v>830</v>
      </c>
      <c r="C380" s="10" t="s">
        <v>128</v>
      </c>
      <c r="D380" s="10" t="s">
        <v>310</v>
      </c>
      <c r="E380" s="10" t="s">
        <v>166</v>
      </c>
      <c r="F380" s="10" t="s">
        <v>68</v>
      </c>
      <c r="G380" s="11">
        <f t="shared" si="55"/>
        <v>1.0280478112888085</v>
      </c>
      <c r="H380" s="12">
        <f t="shared" si="56"/>
        <v>2.8047811288808511E-2</v>
      </c>
      <c r="I380" s="13">
        <f t="shared" si="57"/>
        <v>3.8037769017685918</v>
      </c>
      <c r="J380" s="13">
        <f t="shared" si="58"/>
        <v>3.7112525987525986</v>
      </c>
      <c r="K380" s="13">
        <f t="shared" si="59"/>
        <v>2.1383394474807216</v>
      </c>
      <c r="L380" s="19">
        <f t="shared" si="60"/>
        <v>0.27027027027027023</v>
      </c>
      <c r="M380" s="19">
        <f t="shared" si="61"/>
        <v>0.2770083102493075</v>
      </c>
      <c r="N380" s="19">
        <f t="shared" si="62"/>
        <v>0.48076923076923073</v>
      </c>
      <c r="O380" s="17">
        <f t="shared" si="63"/>
        <v>0.26289659615290351</v>
      </c>
      <c r="P380" s="17">
        <f t="shared" si="64"/>
        <v>0.2694508049212585</v>
      </c>
      <c r="Q380" s="17">
        <f t="shared" si="65"/>
        <v>0.46765259892583805</v>
      </c>
    </row>
    <row r="381" spans="1:17" x14ac:dyDescent="0.25">
      <c r="A381" s="50"/>
      <c r="B381" s="10" t="s">
        <v>832</v>
      </c>
      <c r="C381" s="10" t="s">
        <v>534</v>
      </c>
      <c r="D381" s="10" t="s">
        <v>262</v>
      </c>
      <c r="E381" s="10" t="s">
        <v>621</v>
      </c>
      <c r="F381" s="10" t="s">
        <v>72</v>
      </c>
      <c r="G381" s="11">
        <f t="shared" si="55"/>
        <v>1.0318047922711633</v>
      </c>
      <c r="H381" s="12">
        <f t="shared" si="56"/>
        <v>3.1804792271163285E-2</v>
      </c>
      <c r="I381" s="13">
        <f t="shared" si="57"/>
        <v>1.6715237634792846</v>
      </c>
      <c r="J381" s="13">
        <f t="shared" si="58"/>
        <v>4.3438981754615975</v>
      </c>
      <c r="K381" s="13">
        <f t="shared" si="59"/>
        <v>5.8296970763320726</v>
      </c>
      <c r="L381" s="19">
        <f t="shared" si="60"/>
        <v>0.61728395061728392</v>
      </c>
      <c r="M381" s="19">
        <f t="shared" si="61"/>
        <v>0.23752969121140144</v>
      </c>
      <c r="N381" s="19">
        <f t="shared" si="62"/>
        <v>0.17699115044247787</v>
      </c>
      <c r="O381" s="17">
        <f t="shared" si="63"/>
        <v>0.59825652608042812</v>
      </c>
      <c r="P381" s="17">
        <f t="shared" si="64"/>
        <v>0.23020797440624552</v>
      </c>
      <c r="Q381" s="17">
        <f t="shared" si="65"/>
        <v>0.17153549951332631</v>
      </c>
    </row>
    <row r="382" spans="1:17" x14ac:dyDescent="0.25">
      <c r="A382" s="50"/>
      <c r="B382" s="10" t="s">
        <v>842</v>
      </c>
      <c r="C382" s="10" t="s">
        <v>125</v>
      </c>
      <c r="D382" s="10" t="s">
        <v>588</v>
      </c>
      <c r="E382" s="10" t="s">
        <v>214</v>
      </c>
      <c r="F382" s="10" t="s">
        <v>76</v>
      </c>
      <c r="G382" s="11">
        <f t="shared" si="55"/>
        <v>1.0314807465972031</v>
      </c>
      <c r="H382" s="12">
        <f t="shared" si="56"/>
        <v>3.1480746597203124E-2</v>
      </c>
      <c r="I382" s="13">
        <f t="shared" si="57"/>
        <v>2.1042207230582943</v>
      </c>
      <c r="J382" s="13">
        <f t="shared" si="58"/>
        <v>3.3832568488388262</v>
      </c>
      <c r="K382" s="13">
        <f t="shared" si="59"/>
        <v>4.3631635581061694</v>
      </c>
      <c r="L382" s="19">
        <f t="shared" si="60"/>
        <v>0.49019607843137253</v>
      </c>
      <c r="M382" s="19">
        <f t="shared" si="61"/>
        <v>0.3048780487804878</v>
      </c>
      <c r="N382" s="19">
        <f t="shared" si="62"/>
        <v>0.23640661938534277</v>
      </c>
      <c r="O382" s="17">
        <f t="shared" si="63"/>
        <v>0.47523531587817008</v>
      </c>
      <c r="P382" s="17">
        <f t="shared" si="64"/>
        <v>0.29557318426569118</v>
      </c>
      <c r="Q382" s="17">
        <f t="shared" si="65"/>
        <v>0.22919149985613876</v>
      </c>
    </row>
    <row r="383" spans="1:17" x14ac:dyDescent="0.25">
      <c r="A383" s="50"/>
      <c r="B383" s="10" t="s">
        <v>843</v>
      </c>
      <c r="C383" s="10" t="s">
        <v>442</v>
      </c>
      <c r="D383" s="10" t="s">
        <v>416</v>
      </c>
      <c r="E383" s="10" t="s">
        <v>391</v>
      </c>
      <c r="F383" s="10" t="s">
        <v>68</v>
      </c>
      <c r="G383" s="11">
        <f t="shared" si="55"/>
        <v>1.028902635271878</v>
      </c>
      <c r="H383" s="12">
        <f t="shared" si="56"/>
        <v>2.8902635271877974E-2</v>
      </c>
      <c r="I383" s="13">
        <f t="shared" si="57"/>
        <v>2.4796553510052259</v>
      </c>
      <c r="J383" s="13">
        <f t="shared" si="58"/>
        <v>3.261621353811853</v>
      </c>
      <c r="K383" s="13">
        <f t="shared" si="59"/>
        <v>3.4468238281607912</v>
      </c>
      <c r="L383" s="19">
        <f t="shared" si="60"/>
        <v>0.41493775933609955</v>
      </c>
      <c r="M383" s="19">
        <f t="shared" si="61"/>
        <v>0.31545741324921134</v>
      </c>
      <c r="N383" s="19">
        <f t="shared" si="62"/>
        <v>0.29850746268656714</v>
      </c>
      <c r="O383" s="17">
        <f t="shared" si="63"/>
        <v>0.40328185108249442</v>
      </c>
      <c r="P383" s="17">
        <f t="shared" si="64"/>
        <v>0.30659598142233807</v>
      </c>
      <c r="Q383" s="17">
        <f t="shared" si="65"/>
        <v>0.29012216749516762</v>
      </c>
    </row>
    <row r="384" spans="1:17" x14ac:dyDescent="0.25">
      <c r="A384" s="50"/>
      <c r="B384" s="10" t="s">
        <v>834</v>
      </c>
      <c r="C384" s="10" t="s">
        <v>367</v>
      </c>
      <c r="D384" s="10" t="s">
        <v>438</v>
      </c>
      <c r="E384" s="10" t="s">
        <v>305</v>
      </c>
      <c r="F384" s="10" t="s">
        <v>68</v>
      </c>
      <c r="G384" s="11">
        <f t="shared" si="55"/>
        <v>1.0327070497285464</v>
      </c>
      <c r="H384" s="12">
        <f t="shared" si="56"/>
        <v>3.2707049728546433E-2</v>
      </c>
      <c r="I384" s="13">
        <f t="shared" si="57"/>
        <v>2.2409742979109457</v>
      </c>
      <c r="J384" s="13">
        <f t="shared" si="58"/>
        <v>3.2943354886340632</v>
      </c>
      <c r="K384" s="13">
        <f t="shared" si="59"/>
        <v>3.9965762824494746</v>
      </c>
      <c r="L384" s="19">
        <f t="shared" si="60"/>
        <v>0.46082949308755761</v>
      </c>
      <c r="M384" s="19">
        <f t="shared" si="61"/>
        <v>0.31347962382445144</v>
      </c>
      <c r="N384" s="19">
        <f t="shared" si="62"/>
        <v>0.25839793281653745</v>
      </c>
      <c r="O384" s="17">
        <f t="shared" si="63"/>
        <v>0.44623447976721914</v>
      </c>
      <c r="P384" s="17">
        <f t="shared" si="64"/>
        <v>0.30355135457519294</v>
      </c>
      <c r="Q384" s="17">
        <f t="shared" si="65"/>
        <v>0.25021416565758797</v>
      </c>
    </row>
    <row r="385" spans="1:17" x14ac:dyDescent="0.25">
      <c r="A385" s="50"/>
      <c r="B385" s="10" t="s">
        <v>835</v>
      </c>
      <c r="C385" s="10" t="s">
        <v>190</v>
      </c>
      <c r="D385" s="10" t="s">
        <v>165</v>
      </c>
      <c r="E385" s="10" t="s">
        <v>354</v>
      </c>
      <c r="F385" s="10" t="s">
        <v>68</v>
      </c>
      <c r="G385" s="11">
        <f t="shared" si="55"/>
        <v>1.0431007717877634</v>
      </c>
      <c r="H385" s="12">
        <f t="shared" si="56"/>
        <v>4.3100771787763392E-2</v>
      </c>
      <c r="I385" s="13">
        <f t="shared" si="57"/>
        <v>1.8880123969358518</v>
      </c>
      <c r="J385" s="13">
        <f t="shared" si="58"/>
        <v>3.6404216935392943</v>
      </c>
      <c r="K385" s="13">
        <f t="shared" si="59"/>
        <v>5.1111937817600408</v>
      </c>
      <c r="L385" s="19">
        <f t="shared" si="60"/>
        <v>0.5524861878453039</v>
      </c>
      <c r="M385" s="19">
        <f t="shared" si="61"/>
        <v>0.28653295128939826</v>
      </c>
      <c r="N385" s="19">
        <f t="shared" si="62"/>
        <v>0.2040816326530612</v>
      </c>
      <c r="O385" s="17">
        <f t="shared" si="63"/>
        <v>0.5296575391257754</v>
      </c>
      <c r="P385" s="17">
        <f t="shared" si="64"/>
        <v>0.27469345152368296</v>
      </c>
      <c r="Q385" s="17">
        <f t="shared" si="65"/>
        <v>0.19564900935054155</v>
      </c>
    </row>
    <row r="386" spans="1:17" x14ac:dyDescent="0.25">
      <c r="A386" s="50"/>
      <c r="B386" s="10" t="s">
        <v>836</v>
      </c>
      <c r="C386" s="10" t="s">
        <v>65</v>
      </c>
      <c r="D386" s="10" t="s">
        <v>182</v>
      </c>
      <c r="E386" s="10" t="s">
        <v>284</v>
      </c>
      <c r="F386" s="10" t="s">
        <v>76</v>
      </c>
      <c r="G386" s="11">
        <f t="shared" si="55"/>
        <v>1.0331474560735143</v>
      </c>
      <c r="H386" s="12">
        <f t="shared" si="56"/>
        <v>3.3147456073514325E-2</v>
      </c>
      <c r="I386" s="13">
        <f t="shared" si="57"/>
        <v>2.0972893358292337</v>
      </c>
      <c r="J386" s="13">
        <f t="shared" si="58"/>
        <v>3.533364299771419</v>
      </c>
      <c r="K386" s="13">
        <f t="shared" si="59"/>
        <v>4.1635842479762628</v>
      </c>
      <c r="L386" s="19">
        <f t="shared" si="60"/>
        <v>0.49261083743842371</v>
      </c>
      <c r="M386" s="19">
        <f t="shared" si="61"/>
        <v>0.29239766081871343</v>
      </c>
      <c r="N386" s="19">
        <f t="shared" si="62"/>
        <v>0.24813895781637715</v>
      </c>
      <c r="O386" s="17">
        <f t="shared" si="63"/>
        <v>0.47680593369565599</v>
      </c>
      <c r="P386" s="17">
        <f t="shared" si="64"/>
        <v>0.28301638754449754</v>
      </c>
      <c r="Q386" s="17">
        <f t="shared" si="65"/>
        <v>0.24017767875984652</v>
      </c>
    </row>
    <row r="387" spans="1:17" x14ac:dyDescent="0.25">
      <c r="A387" s="50"/>
      <c r="B387" s="10" t="s">
        <v>837</v>
      </c>
      <c r="C387" s="10" t="s">
        <v>556</v>
      </c>
      <c r="D387" s="10" t="s">
        <v>651</v>
      </c>
      <c r="E387" s="10" t="s">
        <v>623</v>
      </c>
      <c r="F387" s="10" t="s">
        <v>72</v>
      </c>
      <c r="G387" s="11">
        <f t="shared" ref="G387:G445" si="66">(((1/C387)+(1/D387)+(1/E387)))</f>
        <v>1.033384465860256</v>
      </c>
      <c r="H387" s="12">
        <f t="shared" ref="H387:H445" si="67">G387-1</f>
        <v>3.3384465860256007E-2</v>
      </c>
      <c r="I387" s="13">
        <f t="shared" ref="I387:I445" si="68">C387*G387</f>
        <v>2.8521411257743066</v>
      </c>
      <c r="J387" s="13">
        <f t="shared" ref="J387:J445" si="69">D387*G387</f>
        <v>3.2654949121184091</v>
      </c>
      <c r="K387" s="13">
        <f t="shared" ref="K387:K445" si="70">E387*G387</f>
        <v>2.9141441937259218</v>
      </c>
      <c r="L387" s="19">
        <f t="shared" ref="L387:L445" si="71">(1/C387)</f>
        <v>0.3623188405797102</v>
      </c>
      <c r="M387" s="19">
        <f t="shared" ref="M387:M445" si="72">(1/D387)</f>
        <v>0.31645569620253161</v>
      </c>
      <c r="N387" s="19">
        <f t="shared" ref="N387:N445" si="73">(1/E387)</f>
        <v>0.3546099290780142</v>
      </c>
      <c r="O387" s="17">
        <f t="shared" ref="O387:O445" si="74">(1/I387)</f>
        <v>0.35061378659112369</v>
      </c>
      <c r="P387" s="17">
        <f t="shared" ref="P387:P445" si="75">(1/J387)</f>
        <v>0.30623229461756374</v>
      </c>
      <c r="Q387" s="17">
        <f t="shared" ref="Q387:Q445" si="76">(1/K387)</f>
        <v>0.34315391879131257</v>
      </c>
    </row>
    <row r="388" spans="1:17" x14ac:dyDescent="0.25">
      <c r="A388" s="50"/>
      <c r="B388" s="10" t="s">
        <v>839</v>
      </c>
      <c r="C388" s="10" t="s">
        <v>120</v>
      </c>
      <c r="D388" s="10" t="s">
        <v>182</v>
      </c>
      <c r="E388" s="10" t="s">
        <v>254</v>
      </c>
      <c r="F388" s="10" t="s">
        <v>72</v>
      </c>
      <c r="G388" s="11">
        <f t="shared" si="66"/>
        <v>1.032558856998687</v>
      </c>
      <c r="H388" s="12">
        <f t="shared" si="67"/>
        <v>3.2558856998686991E-2</v>
      </c>
      <c r="I388" s="13">
        <f t="shared" si="68"/>
        <v>2.1373968339872818</v>
      </c>
      <c r="J388" s="13">
        <f t="shared" si="69"/>
        <v>3.5313512909355094</v>
      </c>
      <c r="K388" s="13">
        <f t="shared" si="70"/>
        <v>4.0166539537248926</v>
      </c>
      <c r="L388" s="19">
        <f t="shared" si="71"/>
        <v>0.48309178743961356</v>
      </c>
      <c r="M388" s="19">
        <f t="shared" si="72"/>
        <v>0.29239766081871343</v>
      </c>
      <c r="N388" s="19">
        <f t="shared" si="73"/>
        <v>0.25706940874035988</v>
      </c>
      <c r="O388" s="17">
        <f t="shared" si="74"/>
        <v>0.46785883842380127</v>
      </c>
      <c r="P388" s="17">
        <f t="shared" si="75"/>
        <v>0.28317771799335334</v>
      </c>
      <c r="Q388" s="17">
        <f t="shared" si="76"/>
        <v>0.24896344358284533</v>
      </c>
    </row>
    <row r="389" spans="1:17" x14ac:dyDescent="0.25">
      <c r="A389" s="50"/>
      <c r="B389" s="10" t="s">
        <v>840</v>
      </c>
      <c r="C389" s="10" t="s">
        <v>266</v>
      </c>
      <c r="D389" s="10" t="s">
        <v>667</v>
      </c>
      <c r="E389" s="10" t="s">
        <v>537</v>
      </c>
      <c r="F389" s="10" t="s">
        <v>68</v>
      </c>
      <c r="G389" s="11">
        <f t="shared" si="66"/>
        <v>1.0288728614889702</v>
      </c>
      <c r="H389" s="12">
        <f t="shared" si="67"/>
        <v>2.887286148897017E-2</v>
      </c>
      <c r="I389" s="13">
        <f t="shared" si="68"/>
        <v>3.1071960416966897</v>
      </c>
      <c r="J389" s="13">
        <f t="shared" si="69"/>
        <v>3.3335480712242638</v>
      </c>
      <c r="K389" s="13">
        <f t="shared" si="70"/>
        <v>2.6442032540266531</v>
      </c>
      <c r="L389" s="19">
        <f t="shared" si="71"/>
        <v>0.33112582781456956</v>
      </c>
      <c r="M389" s="19">
        <f t="shared" si="72"/>
        <v>0.30864197530864196</v>
      </c>
      <c r="N389" s="19">
        <f t="shared" si="73"/>
        <v>0.38910505836575876</v>
      </c>
      <c r="O389" s="17">
        <f t="shared" si="74"/>
        <v>0.32183357167703791</v>
      </c>
      <c r="P389" s="17">
        <f t="shared" si="75"/>
        <v>0.29998067483476981</v>
      </c>
      <c r="Q389" s="17">
        <f t="shared" si="76"/>
        <v>0.37818575348819239</v>
      </c>
    </row>
    <row r="390" spans="1:17" x14ac:dyDescent="0.25">
      <c r="A390" s="50"/>
      <c r="B390" s="10" t="s">
        <v>844</v>
      </c>
      <c r="C390" s="10" t="s">
        <v>115</v>
      </c>
      <c r="D390" s="10" t="s">
        <v>165</v>
      </c>
      <c r="E390" s="10" t="s">
        <v>553</v>
      </c>
      <c r="F390" s="10" t="s">
        <v>72</v>
      </c>
      <c r="G390" s="11">
        <f t="shared" si="66"/>
        <v>1.0317881957787463</v>
      </c>
      <c r="H390" s="12">
        <f t="shared" si="67"/>
        <v>3.1788195778746253E-2</v>
      </c>
      <c r="I390" s="13">
        <f t="shared" si="68"/>
        <v>1.8881723982751057</v>
      </c>
      <c r="J390" s="13">
        <f t="shared" si="69"/>
        <v>3.6009408032678247</v>
      </c>
      <c r="K390" s="13">
        <f t="shared" si="70"/>
        <v>5.1898946247670938</v>
      </c>
      <c r="L390" s="19">
        <f t="shared" si="71"/>
        <v>0.54644808743169393</v>
      </c>
      <c r="M390" s="19">
        <f t="shared" si="72"/>
        <v>0.28653295128939826</v>
      </c>
      <c r="N390" s="19">
        <f t="shared" si="73"/>
        <v>0.19880715705765406</v>
      </c>
      <c r="O390" s="17">
        <f t="shared" si="74"/>
        <v>0.52961265661627388</v>
      </c>
      <c r="P390" s="17">
        <f t="shared" si="75"/>
        <v>0.27770520389907771</v>
      </c>
      <c r="Q390" s="17">
        <f t="shared" si="76"/>
        <v>0.19268213948464838</v>
      </c>
    </row>
    <row r="391" spans="1:17" x14ac:dyDescent="0.25">
      <c r="A391" s="49" t="s">
        <v>839</v>
      </c>
      <c r="B391" s="10" t="s">
        <v>820</v>
      </c>
      <c r="C391" s="10" t="s">
        <v>150</v>
      </c>
      <c r="D391" s="10" t="s">
        <v>255</v>
      </c>
      <c r="E391" s="10" t="s">
        <v>75</v>
      </c>
      <c r="F391" s="10" t="s">
        <v>76</v>
      </c>
      <c r="G391" s="11">
        <f t="shared" si="66"/>
        <v>1.0295220404376224</v>
      </c>
      <c r="H391" s="12">
        <f t="shared" si="67"/>
        <v>2.952204043762241E-2</v>
      </c>
      <c r="I391" s="13">
        <f t="shared" si="68"/>
        <v>1.9869775380446111</v>
      </c>
      <c r="J391" s="13">
        <f t="shared" si="69"/>
        <v>3.7989363292148268</v>
      </c>
      <c r="K391" s="13">
        <f t="shared" si="70"/>
        <v>4.2828116882205096</v>
      </c>
      <c r="L391" s="19">
        <f t="shared" si="71"/>
        <v>0.5181347150259068</v>
      </c>
      <c r="M391" s="19">
        <f t="shared" si="72"/>
        <v>0.2710027100271003</v>
      </c>
      <c r="N391" s="19">
        <f t="shared" si="73"/>
        <v>0.24038461538461536</v>
      </c>
      <c r="O391" s="17">
        <f t="shared" si="74"/>
        <v>0.50327695248336934</v>
      </c>
      <c r="P391" s="17">
        <f t="shared" si="75"/>
        <v>0.2632315767731444</v>
      </c>
      <c r="Q391" s="17">
        <f t="shared" si="76"/>
        <v>0.23349147074348622</v>
      </c>
    </row>
    <row r="392" spans="1:17" x14ac:dyDescent="0.25">
      <c r="A392" s="50"/>
      <c r="B392" s="10" t="s">
        <v>821</v>
      </c>
      <c r="C392" s="10" t="s">
        <v>199</v>
      </c>
      <c r="D392" s="10" t="s">
        <v>406</v>
      </c>
      <c r="E392" s="10" t="s">
        <v>362</v>
      </c>
      <c r="F392" s="10" t="s">
        <v>72</v>
      </c>
      <c r="G392" s="11">
        <f t="shared" si="66"/>
        <v>1.0279398505366462</v>
      </c>
      <c r="H392" s="12">
        <f t="shared" si="67"/>
        <v>2.793985053664616E-2</v>
      </c>
      <c r="I392" s="13">
        <f t="shared" si="68"/>
        <v>2.0147621070518262</v>
      </c>
      <c r="J392" s="13">
        <f t="shared" si="69"/>
        <v>3.6183482738889947</v>
      </c>
      <c r="K392" s="13">
        <f t="shared" si="70"/>
        <v>4.3995825602968459</v>
      </c>
      <c r="L392" s="19">
        <f t="shared" si="71"/>
        <v>0.51020408163265307</v>
      </c>
      <c r="M392" s="19">
        <f t="shared" si="72"/>
        <v>0.28409090909090912</v>
      </c>
      <c r="N392" s="19">
        <f t="shared" si="73"/>
        <v>0.23364485981308411</v>
      </c>
      <c r="O392" s="17">
        <f t="shared" si="74"/>
        <v>0.49633651362606096</v>
      </c>
      <c r="P392" s="17">
        <f t="shared" si="75"/>
        <v>0.27636919508723845</v>
      </c>
      <c r="Q392" s="17">
        <f t="shared" si="76"/>
        <v>0.22729429128670076</v>
      </c>
    </row>
    <row r="393" spans="1:17" x14ac:dyDescent="0.25">
      <c r="A393" s="50"/>
      <c r="B393" s="10" t="s">
        <v>841</v>
      </c>
      <c r="C393" s="10" t="s">
        <v>376</v>
      </c>
      <c r="D393" s="10" t="s">
        <v>208</v>
      </c>
      <c r="E393" s="10" t="s">
        <v>344</v>
      </c>
      <c r="F393" s="10" t="s">
        <v>76</v>
      </c>
      <c r="G393" s="11">
        <f t="shared" si="66"/>
        <v>1.0305281982869194</v>
      </c>
      <c r="H393" s="12">
        <f t="shared" si="67"/>
        <v>3.0528198286919439E-2</v>
      </c>
      <c r="I393" s="13">
        <f t="shared" si="68"/>
        <v>2.2774673182140921</v>
      </c>
      <c r="J393" s="13">
        <f t="shared" si="69"/>
        <v>3.5553222840898724</v>
      </c>
      <c r="K393" s="13">
        <f t="shared" si="70"/>
        <v>3.5759328480556105</v>
      </c>
      <c r="L393" s="19">
        <f t="shared" si="71"/>
        <v>0.45248868778280543</v>
      </c>
      <c r="M393" s="19">
        <f t="shared" si="72"/>
        <v>0.28985507246376813</v>
      </c>
      <c r="N393" s="19">
        <f t="shared" si="73"/>
        <v>0.28818443804034583</v>
      </c>
      <c r="O393" s="17">
        <f t="shared" si="74"/>
        <v>0.43908423712712769</v>
      </c>
      <c r="P393" s="17">
        <f t="shared" si="75"/>
        <v>0.28126845334810208</v>
      </c>
      <c r="Q393" s="17">
        <f t="shared" si="76"/>
        <v>0.27964730952477013</v>
      </c>
    </row>
    <row r="394" spans="1:17" x14ac:dyDescent="0.25">
      <c r="A394" s="50"/>
      <c r="B394" s="10" t="s">
        <v>822</v>
      </c>
      <c r="C394" s="10" t="s">
        <v>673</v>
      </c>
      <c r="D394" s="10" t="s">
        <v>363</v>
      </c>
      <c r="E394" s="10" t="s">
        <v>288</v>
      </c>
      <c r="F394" s="10" t="s">
        <v>68</v>
      </c>
      <c r="G394" s="11">
        <f t="shared" si="66"/>
        <v>1.0290546063937562</v>
      </c>
      <c r="H394" s="12">
        <f t="shared" si="67"/>
        <v>2.9054606393756233E-2</v>
      </c>
      <c r="I394" s="13">
        <f t="shared" si="68"/>
        <v>2.6240892463040781</v>
      </c>
      <c r="J394" s="13">
        <f t="shared" si="69"/>
        <v>3.5090762078027087</v>
      </c>
      <c r="K394" s="13">
        <f t="shared" si="70"/>
        <v>2.9945489046058307</v>
      </c>
      <c r="L394" s="19">
        <f t="shared" si="71"/>
        <v>0.39215686274509809</v>
      </c>
      <c r="M394" s="19">
        <f t="shared" si="72"/>
        <v>0.29325513196480935</v>
      </c>
      <c r="N394" s="19">
        <f t="shared" si="73"/>
        <v>0.3436426116838488</v>
      </c>
      <c r="O394" s="17">
        <f t="shared" si="74"/>
        <v>0.38108459969814629</v>
      </c>
      <c r="P394" s="17">
        <f t="shared" si="75"/>
        <v>0.28497528716430293</v>
      </c>
      <c r="Q394" s="17">
        <f t="shared" si="76"/>
        <v>0.33394011313755084</v>
      </c>
    </row>
    <row r="395" spans="1:17" x14ac:dyDescent="0.25">
      <c r="A395" s="50"/>
      <c r="B395" s="10" t="s">
        <v>824</v>
      </c>
      <c r="C395" s="10" t="s">
        <v>395</v>
      </c>
      <c r="D395" s="10" t="s">
        <v>665</v>
      </c>
      <c r="E395" s="10" t="s">
        <v>653</v>
      </c>
      <c r="F395" s="10" t="s">
        <v>72</v>
      </c>
      <c r="G395" s="11">
        <f t="shared" si="66"/>
        <v>1.0309704097238135</v>
      </c>
      <c r="H395" s="12">
        <f t="shared" si="67"/>
        <v>3.0970409723813486E-2</v>
      </c>
      <c r="I395" s="13">
        <f t="shared" si="68"/>
        <v>2.4537095751426761</v>
      </c>
      <c r="J395" s="13">
        <f t="shared" si="69"/>
        <v>3.4228217602830604</v>
      </c>
      <c r="K395" s="13">
        <f t="shared" si="70"/>
        <v>3.3300344234079176</v>
      </c>
      <c r="L395" s="19">
        <f t="shared" si="71"/>
        <v>0.42016806722689076</v>
      </c>
      <c r="M395" s="19">
        <f t="shared" si="72"/>
        <v>0.30120481927710846</v>
      </c>
      <c r="N395" s="19">
        <f t="shared" si="73"/>
        <v>0.30959752321981426</v>
      </c>
      <c r="O395" s="17">
        <f t="shared" si="74"/>
        <v>0.40754619459878538</v>
      </c>
      <c r="P395" s="17">
        <f t="shared" si="75"/>
        <v>0.29215660938105698</v>
      </c>
      <c r="Q395" s="17">
        <f t="shared" si="76"/>
        <v>0.30029719602015764</v>
      </c>
    </row>
    <row r="396" spans="1:17" x14ac:dyDescent="0.25">
      <c r="A396" s="50"/>
      <c r="B396" s="10" t="s">
        <v>825</v>
      </c>
      <c r="C396" s="10" t="s">
        <v>576</v>
      </c>
      <c r="D396" s="10" t="s">
        <v>455</v>
      </c>
      <c r="E396" s="10" t="s">
        <v>742</v>
      </c>
      <c r="F396" s="10" t="s">
        <v>72</v>
      </c>
      <c r="G396" s="11">
        <f t="shared" si="66"/>
        <v>1.0369372500599532</v>
      </c>
      <c r="H396" s="12">
        <f t="shared" si="67"/>
        <v>3.6937250059953186E-2</v>
      </c>
      <c r="I396" s="13">
        <f t="shared" si="68"/>
        <v>1.6383608550947262</v>
      </c>
      <c r="J396" s="13">
        <f t="shared" si="69"/>
        <v>4.5003076652601965</v>
      </c>
      <c r="K396" s="13">
        <f t="shared" si="70"/>
        <v>5.9727585603453299</v>
      </c>
      <c r="L396" s="19">
        <f t="shared" si="71"/>
        <v>0.63291139240506322</v>
      </c>
      <c r="M396" s="19">
        <f t="shared" si="72"/>
        <v>0.2304147465437788</v>
      </c>
      <c r="N396" s="19">
        <f t="shared" si="73"/>
        <v>0.1736111111111111</v>
      </c>
      <c r="O396" s="17">
        <f t="shared" si="74"/>
        <v>0.61036614546200341</v>
      </c>
      <c r="P396" s="17">
        <f t="shared" si="75"/>
        <v>0.22220702991473862</v>
      </c>
      <c r="Q396" s="17">
        <f t="shared" si="76"/>
        <v>0.16742682462325792</v>
      </c>
    </row>
    <row r="397" spans="1:17" x14ac:dyDescent="0.25">
      <c r="A397" s="50"/>
      <c r="B397" s="10" t="s">
        <v>826</v>
      </c>
      <c r="C397" s="10" t="s">
        <v>65</v>
      </c>
      <c r="D397" s="10" t="s">
        <v>123</v>
      </c>
      <c r="E397" s="10" t="s">
        <v>148</v>
      </c>
      <c r="F397" s="10" t="s">
        <v>68</v>
      </c>
      <c r="G397" s="11">
        <f t="shared" si="66"/>
        <v>1.0323072128288502</v>
      </c>
      <c r="H397" s="12">
        <f t="shared" si="67"/>
        <v>3.2307212828850185E-2</v>
      </c>
      <c r="I397" s="13">
        <f t="shared" si="68"/>
        <v>2.0955836420425658</v>
      </c>
      <c r="J397" s="13">
        <f t="shared" si="69"/>
        <v>3.6440444612858411</v>
      </c>
      <c r="K397" s="13">
        <f t="shared" si="70"/>
        <v>4.0259981300325158</v>
      </c>
      <c r="L397" s="19">
        <f t="shared" si="71"/>
        <v>0.49261083743842371</v>
      </c>
      <c r="M397" s="19">
        <f t="shared" si="72"/>
        <v>0.28328611898016998</v>
      </c>
      <c r="N397" s="19">
        <f t="shared" si="73"/>
        <v>0.25641025641025644</v>
      </c>
      <c r="O397" s="17">
        <f t="shared" si="74"/>
        <v>0.47719402840217812</v>
      </c>
      <c r="P397" s="17">
        <f t="shared" si="75"/>
        <v>0.27442036194232905</v>
      </c>
      <c r="Q397" s="17">
        <f t="shared" si="76"/>
        <v>0.2483856096554927</v>
      </c>
    </row>
    <row r="398" spans="1:17" x14ac:dyDescent="0.25">
      <c r="A398" s="50"/>
      <c r="B398" s="10" t="s">
        <v>827</v>
      </c>
      <c r="C398" s="10" t="s">
        <v>171</v>
      </c>
      <c r="D398" s="10" t="s">
        <v>86</v>
      </c>
      <c r="E398" s="10" t="s">
        <v>179</v>
      </c>
      <c r="F398" s="10" t="s">
        <v>68</v>
      </c>
      <c r="G398" s="11">
        <f t="shared" si="66"/>
        <v>1.0291981961323855</v>
      </c>
      <c r="H398" s="12">
        <f t="shared" si="67"/>
        <v>2.9198196132385501E-2</v>
      </c>
      <c r="I398" s="13">
        <f t="shared" si="68"/>
        <v>3.0258426966292133</v>
      </c>
      <c r="J398" s="13">
        <f t="shared" si="69"/>
        <v>3.6639455782312926</v>
      </c>
      <c r="K398" s="13">
        <f t="shared" si="70"/>
        <v>2.5215355805243447</v>
      </c>
      <c r="L398" s="19">
        <f t="shared" si="71"/>
        <v>0.3401360544217687</v>
      </c>
      <c r="M398" s="19">
        <f t="shared" si="72"/>
        <v>0.2808988764044944</v>
      </c>
      <c r="N398" s="19">
        <f t="shared" si="73"/>
        <v>0.4081632653061224</v>
      </c>
      <c r="O398" s="17">
        <f t="shared" si="74"/>
        <v>0.33048644634236912</v>
      </c>
      <c r="P398" s="17">
        <f t="shared" si="75"/>
        <v>0.27292981804678795</v>
      </c>
      <c r="Q398" s="17">
        <f t="shared" si="76"/>
        <v>0.39658373561084292</v>
      </c>
    </row>
    <row r="399" spans="1:17" x14ac:dyDescent="0.25">
      <c r="A399" s="50"/>
      <c r="B399" s="10" t="s">
        <v>828</v>
      </c>
      <c r="C399" s="10" t="s">
        <v>156</v>
      </c>
      <c r="D399" s="10" t="s">
        <v>129</v>
      </c>
      <c r="E399" s="10" t="s">
        <v>345</v>
      </c>
      <c r="F399" s="10" t="s">
        <v>72</v>
      </c>
      <c r="G399" s="11">
        <f t="shared" si="66"/>
        <v>1.0300606331819624</v>
      </c>
      <c r="H399" s="12">
        <f t="shared" si="67"/>
        <v>3.0060633181962393E-2</v>
      </c>
      <c r="I399" s="13">
        <f t="shared" si="68"/>
        <v>2.080722479027564</v>
      </c>
      <c r="J399" s="13">
        <f t="shared" si="69"/>
        <v>3.6464146414641467</v>
      </c>
      <c r="K399" s="13">
        <f t="shared" si="70"/>
        <v>4.0790401074005711</v>
      </c>
      <c r="L399" s="19">
        <f t="shared" si="71"/>
        <v>0.49504950495049505</v>
      </c>
      <c r="M399" s="19">
        <f t="shared" si="72"/>
        <v>0.2824858757062147</v>
      </c>
      <c r="N399" s="19">
        <f t="shared" si="73"/>
        <v>0.25252525252525254</v>
      </c>
      <c r="O399" s="17">
        <f t="shared" si="74"/>
        <v>0.48060229563500223</v>
      </c>
      <c r="P399" s="17">
        <f t="shared" si="75"/>
        <v>0.27424198790471876</v>
      </c>
      <c r="Q399" s="17">
        <f t="shared" si="76"/>
        <v>0.24515571646027889</v>
      </c>
    </row>
    <row r="400" spans="1:17" x14ac:dyDescent="0.25">
      <c r="A400" s="50"/>
      <c r="B400" s="10" t="s">
        <v>829</v>
      </c>
      <c r="C400" s="10" t="s">
        <v>360</v>
      </c>
      <c r="D400" s="10" t="s">
        <v>162</v>
      </c>
      <c r="E400" s="10" t="s">
        <v>95</v>
      </c>
      <c r="F400" s="10" t="s">
        <v>72</v>
      </c>
      <c r="G400" s="11">
        <f t="shared" si="66"/>
        <v>1.0405220875491303</v>
      </c>
      <c r="H400" s="12">
        <f t="shared" si="67"/>
        <v>4.0522087549130337E-2</v>
      </c>
      <c r="I400" s="13">
        <f t="shared" si="68"/>
        <v>2.1330702794757168</v>
      </c>
      <c r="J400" s="13">
        <f t="shared" si="69"/>
        <v>3.527369876791552</v>
      </c>
      <c r="K400" s="13">
        <f t="shared" si="70"/>
        <v>4.0372256996906257</v>
      </c>
      <c r="L400" s="19">
        <f t="shared" si="71"/>
        <v>0.48780487804878053</v>
      </c>
      <c r="M400" s="19">
        <f t="shared" si="72"/>
        <v>0.29498525073746312</v>
      </c>
      <c r="N400" s="19">
        <f t="shared" si="73"/>
        <v>0.25773195876288663</v>
      </c>
      <c r="O400" s="17">
        <f t="shared" si="74"/>
        <v>0.46880780704787095</v>
      </c>
      <c r="P400" s="17">
        <f t="shared" si="75"/>
        <v>0.28349734644487767</v>
      </c>
      <c r="Q400" s="17">
        <f t="shared" si="76"/>
        <v>0.24769484650725135</v>
      </c>
    </row>
    <row r="401" spans="1:17" x14ac:dyDescent="0.25">
      <c r="A401" s="50"/>
      <c r="B401" s="10" t="s">
        <v>833</v>
      </c>
      <c r="C401" s="10" t="s">
        <v>73</v>
      </c>
      <c r="D401" s="10" t="s">
        <v>268</v>
      </c>
      <c r="E401" s="10" t="s">
        <v>365</v>
      </c>
      <c r="F401" s="10" t="s">
        <v>72</v>
      </c>
      <c r="G401" s="11">
        <f t="shared" si="66"/>
        <v>1.0336541253062863</v>
      </c>
      <c r="H401" s="12">
        <f t="shared" si="67"/>
        <v>3.3654125306286309E-2</v>
      </c>
      <c r="I401" s="13">
        <f t="shared" si="68"/>
        <v>1.953606296828881</v>
      </c>
      <c r="J401" s="13">
        <f t="shared" si="69"/>
        <v>3.7418279336087568</v>
      </c>
      <c r="K401" s="13">
        <f t="shared" si="70"/>
        <v>4.5274050688415342</v>
      </c>
      <c r="L401" s="19">
        <f t="shared" si="71"/>
        <v>0.52910052910052918</v>
      </c>
      <c r="M401" s="19">
        <f t="shared" si="72"/>
        <v>0.27624309392265195</v>
      </c>
      <c r="N401" s="19">
        <f t="shared" si="73"/>
        <v>0.22831050228310504</v>
      </c>
      <c r="O401" s="17">
        <f t="shared" si="74"/>
        <v>0.5118738620075155</v>
      </c>
      <c r="P401" s="17">
        <f t="shared" si="75"/>
        <v>0.2672490605508851</v>
      </c>
      <c r="Q401" s="17">
        <f t="shared" si="76"/>
        <v>0.22087707744159912</v>
      </c>
    </row>
    <row r="402" spans="1:17" x14ac:dyDescent="0.25">
      <c r="A402" s="50"/>
      <c r="B402" s="10" t="s">
        <v>842</v>
      </c>
      <c r="C402" s="10" t="s">
        <v>176</v>
      </c>
      <c r="D402" s="10" t="s">
        <v>165</v>
      </c>
      <c r="E402" s="10" t="s">
        <v>152</v>
      </c>
      <c r="F402" s="10" t="s">
        <v>68</v>
      </c>
      <c r="G402" s="11">
        <f t="shared" si="66"/>
        <v>1.0280788450092051</v>
      </c>
      <c r="H402" s="12">
        <f t="shared" si="67"/>
        <v>2.80788450092051E-2</v>
      </c>
      <c r="I402" s="13">
        <f t="shared" si="68"/>
        <v>2.0561576900184102</v>
      </c>
      <c r="J402" s="13">
        <f t="shared" si="69"/>
        <v>3.5879951690821259</v>
      </c>
      <c r="K402" s="13">
        <f t="shared" si="70"/>
        <v>4.256246418338109</v>
      </c>
      <c r="L402" s="19">
        <f t="shared" si="71"/>
        <v>0.5</v>
      </c>
      <c r="M402" s="19">
        <f t="shared" si="72"/>
        <v>0.28653295128939826</v>
      </c>
      <c r="N402" s="19">
        <f t="shared" si="73"/>
        <v>0.24154589371980678</v>
      </c>
      <c r="O402" s="17">
        <f t="shared" si="74"/>
        <v>0.48634402159644008</v>
      </c>
      <c r="P402" s="17">
        <f t="shared" si="75"/>
        <v>0.27870717569996567</v>
      </c>
      <c r="Q402" s="17">
        <f t="shared" si="76"/>
        <v>0.23494880270359425</v>
      </c>
    </row>
    <row r="403" spans="1:17" x14ac:dyDescent="0.25">
      <c r="A403" s="50"/>
      <c r="B403" s="10" t="s">
        <v>843</v>
      </c>
      <c r="C403" s="10" t="s">
        <v>175</v>
      </c>
      <c r="D403" s="10" t="s">
        <v>200</v>
      </c>
      <c r="E403" s="10" t="s">
        <v>305</v>
      </c>
      <c r="F403" s="10" t="s">
        <v>68</v>
      </c>
      <c r="G403" s="11">
        <f t="shared" si="66"/>
        <v>1.0275771622972742</v>
      </c>
      <c r="H403" s="12">
        <f t="shared" si="67"/>
        <v>2.7577162297274249E-2</v>
      </c>
      <c r="I403" s="13">
        <f t="shared" si="68"/>
        <v>2.0448785529715758</v>
      </c>
      <c r="J403" s="13">
        <f t="shared" si="69"/>
        <v>3.8534143586147787</v>
      </c>
      <c r="K403" s="13">
        <f t="shared" si="70"/>
        <v>3.9767236180904515</v>
      </c>
      <c r="L403" s="19">
        <f t="shared" si="71"/>
        <v>0.50251256281407031</v>
      </c>
      <c r="M403" s="19">
        <f t="shared" si="72"/>
        <v>0.26666666666666666</v>
      </c>
      <c r="N403" s="19">
        <f t="shared" si="73"/>
        <v>0.25839793281653745</v>
      </c>
      <c r="O403" s="17">
        <f t="shared" si="74"/>
        <v>0.4890265969814297</v>
      </c>
      <c r="P403" s="17">
        <f t="shared" si="75"/>
        <v>0.25951011413147868</v>
      </c>
      <c r="Q403" s="17">
        <f t="shared" si="76"/>
        <v>0.25146328888709174</v>
      </c>
    </row>
    <row r="404" spans="1:17" x14ac:dyDescent="0.25">
      <c r="A404" s="50"/>
      <c r="B404" s="10" t="s">
        <v>834</v>
      </c>
      <c r="C404" s="10" t="s">
        <v>849</v>
      </c>
      <c r="D404" s="10" t="s">
        <v>588</v>
      </c>
      <c r="E404" s="10" t="s">
        <v>467</v>
      </c>
      <c r="F404" s="10" t="s">
        <v>72</v>
      </c>
      <c r="G404" s="11">
        <f t="shared" si="66"/>
        <v>1.0298111612788952</v>
      </c>
      <c r="H404" s="12">
        <f t="shared" si="67"/>
        <v>2.981116127889516E-2</v>
      </c>
      <c r="I404" s="13">
        <f t="shared" si="68"/>
        <v>2.4200562290054037</v>
      </c>
      <c r="J404" s="13">
        <f t="shared" si="69"/>
        <v>3.3777806089947759</v>
      </c>
      <c r="K404" s="13">
        <f t="shared" si="70"/>
        <v>3.4395692786715095</v>
      </c>
      <c r="L404" s="19">
        <f t="shared" si="71"/>
        <v>0.42553191489361702</v>
      </c>
      <c r="M404" s="19">
        <f t="shared" si="72"/>
        <v>0.3048780487804878</v>
      </c>
      <c r="N404" s="19">
        <f t="shared" si="73"/>
        <v>0.29940119760479045</v>
      </c>
      <c r="O404" s="17">
        <f t="shared" si="74"/>
        <v>0.41321353942713168</v>
      </c>
      <c r="P404" s="17">
        <f t="shared" si="75"/>
        <v>0.29605238343102425</v>
      </c>
      <c r="Q404" s="17">
        <f t="shared" si="76"/>
        <v>0.29073407714184418</v>
      </c>
    </row>
    <row r="405" spans="1:17" x14ac:dyDescent="0.25">
      <c r="A405" s="50"/>
      <c r="B405" s="10" t="s">
        <v>835</v>
      </c>
      <c r="C405" s="10" t="s">
        <v>125</v>
      </c>
      <c r="D405" s="10" t="s">
        <v>310</v>
      </c>
      <c r="E405" s="10" t="s">
        <v>74</v>
      </c>
      <c r="F405" s="10" t="s">
        <v>76</v>
      </c>
      <c r="G405" s="11">
        <f t="shared" si="66"/>
        <v>1.0324563780706004</v>
      </c>
      <c r="H405" s="12">
        <f t="shared" si="67"/>
        <v>3.2456378070600422E-2</v>
      </c>
      <c r="I405" s="13">
        <f t="shared" si="68"/>
        <v>2.1062110112640249</v>
      </c>
      <c r="J405" s="13">
        <f t="shared" si="69"/>
        <v>3.7271675248348672</v>
      </c>
      <c r="K405" s="13">
        <f t="shared" si="70"/>
        <v>3.8923605453261638</v>
      </c>
      <c r="L405" s="19">
        <f t="shared" si="71"/>
        <v>0.49019607843137253</v>
      </c>
      <c r="M405" s="19">
        <f t="shared" si="72"/>
        <v>0.2770083102493075</v>
      </c>
      <c r="N405" s="19">
        <f t="shared" si="73"/>
        <v>0.26525198938992045</v>
      </c>
      <c r="O405" s="17">
        <f t="shared" si="74"/>
        <v>0.47478623682622301</v>
      </c>
      <c r="P405" s="17">
        <f t="shared" si="75"/>
        <v>0.26830025571343352</v>
      </c>
      <c r="Q405" s="17">
        <f t="shared" si="76"/>
        <v>0.25691350746034347</v>
      </c>
    </row>
    <row r="406" spans="1:17" x14ac:dyDescent="0.25">
      <c r="A406" s="50"/>
      <c r="B406" s="10" t="s">
        <v>836</v>
      </c>
      <c r="C406" s="10" t="s">
        <v>274</v>
      </c>
      <c r="D406" s="10" t="s">
        <v>255</v>
      </c>
      <c r="E406" s="10" t="s">
        <v>409</v>
      </c>
      <c r="F406" s="10" t="s">
        <v>76</v>
      </c>
      <c r="G406" s="11">
        <f t="shared" si="66"/>
        <v>1.0282653817178746</v>
      </c>
      <c r="H406" s="12">
        <f t="shared" si="67"/>
        <v>2.8265381717874627E-2</v>
      </c>
      <c r="I406" s="13">
        <f t="shared" si="68"/>
        <v>1.9537042252639616</v>
      </c>
      <c r="J406" s="13">
        <f t="shared" si="69"/>
        <v>3.7942992585389574</v>
      </c>
      <c r="K406" s="13">
        <f t="shared" si="70"/>
        <v>4.4523891028383975</v>
      </c>
      <c r="L406" s="19">
        <f t="shared" si="71"/>
        <v>0.52631578947368418</v>
      </c>
      <c r="M406" s="19">
        <f t="shared" si="72"/>
        <v>0.2710027100271003</v>
      </c>
      <c r="N406" s="19">
        <f t="shared" si="73"/>
        <v>0.23094688221709006</v>
      </c>
      <c r="O406" s="17">
        <f t="shared" si="74"/>
        <v>0.51184820458935731</v>
      </c>
      <c r="P406" s="17">
        <f t="shared" si="75"/>
        <v>0.2635532760758208</v>
      </c>
      <c r="Q406" s="17">
        <f t="shared" si="76"/>
        <v>0.22459851933482186</v>
      </c>
    </row>
    <row r="407" spans="1:17" x14ac:dyDescent="0.25">
      <c r="A407" s="50"/>
      <c r="B407" s="10" t="s">
        <v>838</v>
      </c>
      <c r="C407" s="10" t="s">
        <v>453</v>
      </c>
      <c r="D407" s="10" t="s">
        <v>406</v>
      </c>
      <c r="E407" s="10" t="s">
        <v>574</v>
      </c>
      <c r="F407" s="10" t="s">
        <v>68</v>
      </c>
      <c r="G407" s="11">
        <f t="shared" si="66"/>
        <v>1.0273035926021001</v>
      </c>
      <c r="H407" s="12">
        <f t="shared" si="67"/>
        <v>2.7303592602100135E-2</v>
      </c>
      <c r="I407" s="13">
        <f t="shared" si="68"/>
        <v>2.0648802211302208</v>
      </c>
      <c r="J407" s="13">
        <f t="shared" si="69"/>
        <v>3.6161086459593923</v>
      </c>
      <c r="K407" s="13">
        <f t="shared" si="70"/>
        <v>4.1811256218905477</v>
      </c>
      <c r="L407" s="19">
        <f t="shared" si="71"/>
        <v>0.49751243781094534</v>
      </c>
      <c r="M407" s="19">
        <f t="shared" si="72"/>
        <v>0.28409090909090912</v>
      </c>
      <c r="N407" s="19">
        <f t="shared" si="73"/>
        <v>0.24570024570024568</v>
      </c>
      <c r="O407" s="17">
        <f t="shared" si="74"/>
        <v>0.48428959208716027</v>
      </c>
      <c r="P407" s="17">
        <f t="shared" si="75"/>
        <v>0.27654036366340684</v>
      </c>
      <c r="Q407" s="17">
        <f t="shared" si="76"/>
        <v>0.23917004424943292</v>
      </c>
    </row>
    <row r="408" spans="1:17" x14ac:dyDescent="0.25">
      <c r="A408" s="50"/>
      <c r="B408" s="10" t="s">
        <v>840</v>
      </c>
      <c r="C408" s="10" t="s">
        <v>123</v>
      </c>
      <c r="D408" s="10" t="s">
        <v>154</v>
      </c>
      <c r="E408" s="10" t="s">
        <v>407</v>
      </c>
      <c r="F408" s="10" t="s">
        <v>76</v>
      </c>
      <c r="G408" s="11">
        <f t="shared" si="66"/>
        <v>1.0343138411262645</v>
      </c>
      <c r="H408" s="12">
        <f t="shared" si="67"/>
        <v>3.4313841126264455E-2</v>
      </c>
      <c r="I408" s="13">
        <f t="shared" si="68"/>
        <v>3.6511278591757135</v>
      </c>
      <c r="J408" s="13">
        <f t="shared" si="69"/>
        <v>3.7028435512320268</v>
      </c>
      <c r="K408" s="13">
        <f t="shared" si="70"/>
        <v>2.1927453431876809</v>
      </c>
      <c r="L408" s="19">
        <f t="shared" si="71"/>
        <v>0.28328611898016998</v>
      </c>
      <c r="M408" s="19">
        <f t="shared" si="72"/>
        <v>0.27932960893854747</v>
      </c>
      <c r="N408" s="19">
        <f t="shared" si="73"/>
        <v>0.47169811320754712</v>
      </c>
      <c r="O408" s="17">
        <f t="shared" si="74"/>
        <v>0.2738879706682642</v>
      </c>
      <c r="P408" s="17">
        <f t="shared" si="75"/>
        <v>0.27006271968127726</v>
      </c>
      <c r="Q408" s="17">
        <f t="shared" si="76"/>
        <v>0.4560493096504587</v>
      </c>
    </row>
    <row r="409" spans="1:17" x14ac:dyDescent="0.25">
      <c r="A409" s="50"/>
      <c r="B409" s="10" t="s">
        <v>844</v>
      </c>
      <c r="C409" s="10" t="s">
        <v>453</v>
      </c>
      <c r="D409" s="10" t="s">
        <v>258</v>
      </c>
      <c r="E409" s="10" t="s">
        <v>262</v>
      </c>
      <c r="F409" s="10" t="s">
        <v>72</v>
      </c>
      <c r="G409" s="11">
        <f t="shared" si="66"/>
        <v>1.031778034066857</v>
      </c>
      <c r="H409" s="12">
        <f t="shared" si="67"/>
        <v>3.1778034066856975E-2</v>
      </c>
      <c r="I409" s="13">
        <f t="shared" si="68"/>
        <v>2.0738738484743822</v>
      </c>
      <c r="J409" s="13">
        <f t="shared" si="69"/>
        <v>3.4770919748053082</v>
      </c>
      <c r="K409" s="13">
        <f t="shared" si="70"/>
        <v>4.3437855234214675</v>
      </c>
      <c r="L409" s="19">
        <f t="shared" si="71"/>
        <v>0.49751243781094534</v>
      </c>
      <c r="M409" s="19">
        <f t="shared" si="72"/>
        <v>0.29673590504451036</v>
      </c>
      <c r="N409" s="19">
        <f t="shared" si="73"/>
        <v>0.23752969121140144</v>
      </c>
      <c r="O409" s="17">
        <f t="shared" si="74"/>
        <v>0.48218940642683583</v>
      </c>
      <c r="P409" s="17">
        <f t="shared" si="75"/>
        <v>0.28759664893707415</v>
      </c>
      <c r="Q409" s="17">
        <f t="shared" si="76"/>
        <v>0.23021394463609024</v>
      </c>
    </row>
    <row r="410" spans="1:17" x14ac:dyDescent="0.25">
      <c r="A410" s="49" t="s">
        <v>840</v>
      </c>
      <c r="B410" s="10" t="s">
        <v>820</v>
      </c>
      <c r="C410" s="10" t="s">
        <v>100</v>
      </c>
      <c r="D410" s="10" t="s">
        <v>215</v>
      </c>
      <c r="E410" s="10" t="s">
        <v>754</v>
      </c>
      <c r="F410" s="10" t="s">
        <v>76</v>
      </c>
      <c r="G410" s="11">
        <f t="shared" si="66"/>
        <v>1.0323229974179162</v>
      </c>
      <c r="H410" s="12">
        <f t="shared" si="67"/>
        <v>3.2322997417916222E-2</v>
      </c>
      <c r="I410" s="13">
        <f t="shared" si="68"/>
        <v>1.4039592764883662</v>
      </c>
      <c r="J410" s="13">
        <f t="shared" si="69"/>
        <v>5.6055138759792849</v>
      </c>
      <c r="K410" s="13">
        <f t="shared" si="70"/>
        <v>9.1463817571227377</v>
      </c>
      <c r="L410" s="19">
        <f t="shared" si="71"/>
        <v>0.73529411764705876</v>
      </c>
      <c r="M410" s="19">
        <f t="shared" si="72"/>
        <v>0.18416206261510129</v>
      </c>
      <c r="N410" s="19">
        <f t="shared" si="73"/>
        <v>0.11286681715575622</v>
      </c>
      <c r="O410" s="17">
        <f t="shared" si="74"/>
        <v>0.71227137193126877</v>
      </c>
      <c r="P410" s="17">
        <f t="shared" si="75"/>
        <v>0.17839577639530857</v>
      </c>
      <c r="Q410" s="17">
        <f t="shared" si="76"/>
        <v>0.10933285167342274</v>
      </c>
    </row>
    <row r="411" spans="1:17" x14ac:dyDescent="0.25">
      <c r="A411" s="50"/>
      <c r="B411" s="10" t="s">
        <v>841</v>
      </c>
      <c r="C411" s="10" t="s">
        <v>189</v>
      </c>
      <c r="D411" s="10" t="s">
        <v>66</v>
      </c>
      <c r="E411" s="10" t="s">
        <v>292</v>
      </c>
      <c r="F411" s="10" t="s">
        <v>72</v>
      </c>
      <c r="G411" s="11">
        <f t="shared" si="66"/>
        <v>1.029432069588895</v>
      </c>
      <c r="H411" s="12">
        <f t="shared" si="67"/>
        <v>2.9432069588894993E-2</v>
      </c>
      <c r="I411" s="13">
        <f t="shared" si="68"/>
        <v>1.9044493287394559</v>
      </c>
      <c r="J411" s="13">
        <f t="shared" si="69"/>
        <v>3.9118418644378008</v>
      </c>
      <c r="K411" s="13">
        <f t="shared" si="70"/>
        <v>4.5603840682788048</v>
      </c>
      <c r="L411" s="19">
        <f t="shared" si="71"/>
        <v>0.54054054054054046</v>
      </c>
      <c r="M411" s="19">
        <f t="shared" si="72"/>
        <v>0.26315789473684209</v>
      </c>
      <c r="N411" s="19">
        <f t="shared" si="73"/>
        <v>0.22573363431151244</v>
      </c>
      <c r="O411" s="17">
        <f t="shared" si="74"/>
        <v>0.52508616790654872</v>
      </c>
      <c r="P411" s="17">
        <f t="shared" si="75"/>
        <v>0.25563405542818823</v>
      </c>
      <c r="Q411" s="17">
        <f t="shared" si="76"/>
        <v>0.21927977666526305</v>
      </c>
    </row>
    <row r="412" spans="1:17" x14ac:dyDescent="0.25">
      <c r="A412" s="50"/>
      <c r="B412" s="10" t="s">
        <v>822</v>
      </c>
      <c r="C412" s="10" t="s">
        <v>178</v>
      </c>
      <c r="D412" s="10" t="s">
        <v>538</v>
      </c>
      <c r="E412" s="10" t="s">
        <v>391</v>
      </c>
      <c r="F412" s="10" t="s">
        <v>76</v>
      </c>
      <c r="G412" s="11">
        <f t="shared" si="66"/>
        <v>1.0328077330130383</v>
      </c>
      <c r="H412" s="12">
        <f t="shared" si="67"/>
        <v>3.2807733013038298E-2</v>
      </c>
      <c r="I412" s="13">
        <f t="shared" si="68"/>
        <v>2.3651297085998579</v>
      </c>
      <c r="J412" s="13">
        <f t="shared" si="69"/>
        <v>3.4702339829238085</v>
      </c>
      <c r="K412" s="13">
        <f t="shared" si="70"/>
        <v>3.4599059055936783</v>
      </c>
      <c r="L412" s="19">
        <f t="shared" si="71"/>
        <v>0.4366812227074236</v>
      </c>
      <c r="M412" s="19">
        <f t="shared" si="72"/>
        <v>0.29761904761904762</v>
      </c>
      <c r="N412" s="19">
        <f t="shared" si="73"/>
        <v>0.29850746268656714</v>
      </c>
      <c r="O412" s="17">
        <f t="shared" si="74"/>
        <v>0.42280979193821627</v>
      </c>
      <c r="P412" s="17">
        <f t="shared" si="75"/>
        <v>0.28816500700551051</v>
      </c>
      <c r="Q412" s="17">
        <f t="shared" si="76"/>
        <v>0.28902520105627322</v>
      </c>
    </row>
    <row r="413" spans="1:17" x14ac:dyDescent="0.25">
      <c r="A413" s="50"/>
      <c r="B413" s="10" t="s">
        <v>823</v>
      </c>
      <c r="C413" s="10" t="s">
        <v>197</v>
      </c>
      <c r="D413" s="10" t="s">
        <v>284</v>
      </c>
      <c r="E413" s="10" t="s">
        <v>873</v>
      </c>
      <c r="F413" s="10" t="s">
        <v>72</v>
      </c>
      <c r="G413" s="11">
        <f t="shared" si="66"/>
        <v>1.0310540115330489</v>
      </c>
      <c r="H413" s="12">
        <f t="shared" si="67"/>
        <v>3.1054011533048875E-2</v>
      </c>
      <c r="I413" s="13">
        <f t="shared" si="68"/>
        <v>1.7115496591448611</v>
      </c>
      <c r="J413" s="13">
        <f t="shared" si="69"/>
        <v>4.1551476664781868</v>
      </c>
      <c r="K413" s="13">
        <f t="shared" si="70"/>
        <v>5.7120392238930906</v>
      </c>
      <c r="L413" s="19">
        <f t="shared" si="71"/>
        <v>0.60240963855421692</v>
      </c>
      <c r="M413" s="19">
        <f t="shared" si="72"/>
        <v>0.24813895781637715</v>
      </c>
      <c r="N413" s="19">
        <f t="shared" si="73"/>
        <v>0.18050541516245489</v>
      </c>
      <c r="O413" s="17">
        <f t="shared" si="74"/>
        <v>0.58426584040782581</v>
      </c>
      <c r="P413" s="17">
        <f t="shared" si="75"/>
        <v>0.24066533376600269</v>
      </c>
      <c r="Q413" s="17">
        <f t="shared" si="76"/>
        <v>0.17506882582617161</v>
      </c>
    </row>
    <row r="414" spans="1:17" x14ac:dyDescent="0.25">
      <c r="A414" s="50"/>
      <c r="B414" s="10" t="s">
        <v>824</v>
      </c>
      <c r="C414" s="10" t="s">
        <v>80</v>
      </c>
      <c r="D414" s="10" t="s">
        <v>305</v>
      </c>
      <c r="E414" s="10" t="s">
        <v>135</v>
      </c>
      <c r="F414" s="10" t="s">
        <v>72</v>
      </c>
      <c r="G414" s="11">
        <f t="shared" si="66"/>
        <v>1.0305656314875768</v>
      </c>
      <c r="H414" s="12">
        <f t="shared" si="67"/>
        <v>3.056563148757685E-2</v>
      </c>
      <c r="I414" s="13">
        <f t="shared" si="68"/>
        <v>1.87562944930739</v>
      </c>
      <c r="J414" s="13">
        <f t="shared" si="69"/>
        <v>3.9882889938569224</v>
      </c>
      <c r="K414" s="13">
        <f t="shared" si="70"/>
        <v>4.6272396853792204</v>
      </c>
      <c r="L414" s="19">
        <f t="shared" si="71"/>
        <v>0.54945054945054939</v>
      </c>
      <c r="M414" s="19">
        <f t="shared" si="72"/>
        <v>0.25839793281653745</v>
      </c>
      <c r="N414" s="19">
        <f t="shared" si="73"/>
        <v>0.22271714922048996</v>
      </c>
      <c r="O414" s="17">
        <f t="shared" si="74"/>
        <v>0.53315435006059864</v>
      </c>
      <c r="P414" s="17">
        <f t="shared" si="75"/>
        <v>0.25073408710860196</v>
      </c>
      <c r="Q414" s="17">
        <f t="shared" si="76"/>
        <v>0.21611156283079944</v>
      </c>
    </row>
    <row r="415" spans="1:17" x14ac:dyDescent="0.25">
      <c r="A415" s="50"/>
      <c r="B415" s="10" t="s">
        <v>825</v>
      </c>
      <c r="C415" s="10" t="s">
        <v>82</v>
      </c>
      <c r="D415" s="10" t="s">
        <v>113</v>
      </c>
      <c r="E415" s="10" t="s">
        <v>874</v>
      </c>
      <c r="F415" s="10" t="s">
        <v>76</v>
      </c>
      <c r="G415" s="11">
        <f t="shared" si="66"/>
        <v>1.0335194805962344</v>
      </c>
      <c r="H415" s="12">
        <f t="shared" si="67"/>
        <v>3.3519480596234441E-2</v>
      </c>
      <c r="I415" s="13">
        <f t="shared" si="68"/>
        <v>1.4675976624466529</v>
      </c>
      <c r="J415" s="13">
        <f t="shared" si="69"/>
        <v>5.074580649727511</v>
      </c>
      <c r="K415" s="13">
        <f t="shared" si="70"/>
        <v>8.2268150655460257</v>
      </c>
      <c r="L415" s="19">
        <f t="shared" si="71"/>
        <v>0.70422535211267612</v>
      </c>
      <c r="M415" s="19">
        <f t="shared" si="72"/>
        <v>0.20366598778004072</v>
      </c>
      <c r="N415" s="19">
        <f t="shared" si="73"/>
        <v>0.12562814070351758</v>
      </c>
      <c r="O415" s="17">
        <f t="shared" si="74"/>
        <v>0.68138565874579404</v>
      </c>
      <c r="P415" s="17">
        <f t="shared" si="75"/>
        <v>0.19706061821161455</v>
      </c>
      <c r="Q415" s="17">
        <f t="shared" si="76"/>
        <v>0.12155372304259139</v>
      </c>
    </row>
    <row r="416" spans="1:17" x14ac:dyDescent="0.25">
      <c r="A416" s="50"/>
      <c r="B416" s="10" t="s">
        <v>828</v>
      </c>
      <c r="C416" s="10" t="s">
        <v>540</v>
      </c>
      <c r="D416" s="10" t="s">
        <v>345</v>
      </c>
      <c r="E416" s="10" t="s">
        <v>399</v>
      </c>
      <c r="F416" s="10" t="s">
        <v>72</v>
      </c>
      <c r="G416" s="11">
        <f t="shared" si="66"/>
        <v>1.032606231312331</v>
      </c>
      <c r="H416" s="12">
        <f t="shared" si="67"/>
        <v>3.260623131233098E-2</v>
      </c>
      <c r="I416" s="13">
        <f t="shared" si="68"/>
        <v>1.7347784686047161</v>
      </c>
      <c r="J416" s="13">
        <f t="shared" si="69"/>
        <v>4.0891206759968304</v>
      </c>
      <c r="K416" s="13">
        <f t="shared" si="70"/>
        <v>5.5863997113997108</v>
      </c>
      <c r="L416" s="19">
        <f t="shared" si="71"/>
        <v>0.59523809523809523</v>
      </c>
      <c r="M416" s="19">
        <f t="shared" si="72"/>
        <v>0.25252525252525254</v>
      </c>
      <c r="N416" s="19">
        <f t="shared" si="73"/>
        <v>0.18484288354898337</v>
      </c>
      <c r="O416" s="17">
        <f t="shared" si="74"/>
        <v>0.57644247844758012</v>
      </c>
      <c r="P416" s="17">
        <f t="shared" si="75"/>
        <v>0.24455135449291276</v>
      </c>
      <c r="Q416" s="17">
        <f t="shared" si="76"/>
        <v>0.17900616705950731</v>
      </c>
    </row>
    <row r="417" spans="1:17" x14ac:dyDescent="0.25">
      <c r="A417" s="50"/>
      <c r="B417" s="10" t="s">
        <v>830</v>
      </c>
      <c r="C417" s="10" t="s">
        <v>309</v>
      </c>
      <c r="D417" s="10" t="s">
        <v>123</v>
      </c>
      <c r="E417" s="10" t="s">
        <v>440</v>
      </c>
      <c r="F417" s="10" t="s">
        <v>76</v>
      </c>
      <c r="G417" s="11">
        <f t="shared" si="66"/>
        <v>1.0337918035724836</v>
      </c>
      <c r="H417" s="12">
        <f t="shared" si="67"/>
        <v>3.379180357248357E-2</v>
      </c>
      <c r="I417" s="13">
        <f t="shared" si="68"/>
        <v>3.0496858205388269</v>
      </c>
      <c r="J417" s="13">
        <f t="shared" si="69"/>
        <v>3.6492850666108669</v>
      </c>
      <c r="K417" s="13">
        <f t="shared" si="70"/>
        <v>2.5121140826811352</v>
      </c>
      <c r="L417" s="19">
        <f t="shared" si="71"/>
        <v>0.33898305084745761</v>
      </c>
      <c r="M417" s="19">
        <f t="shared" si="72"/>
        <v>0.28328611898016998</v>
      </c>
      <c r="N417" s="19">
        <f t="shared" si="73"/>
        <v>0.41152263374485593</v>
      </c>
      <c r="O417" s="17">
        <f t="shared" si="74"/>
        <v>0.3279026295972079</v>
      </c>
      <c r="P417" s="17">
        <f t="shared" si="75"/>
        <v>0.2740262768588565</v>
      </c>
      <c r="Q417" s="17">
        <f t="shared" si="76"/>
        <v>0.39807109354393555</v>
      </c>
    </row>
    <row r="418" spans="1:17" x14ac:dyDescent="0.25">
      <c r="A418" s="50"/>
      <c r="B418" s="10" t="s">
        <v>832</v>
      </c>
      <c r="C418" s="10" t="s">
        <v>591</v>
      </c>
      <c r="D418" s="10" t="s">
        <v>612</v>
      </c>
      <c r="E418" s="10" t="s">
        <v>875</v>
      </c>
      <c r="F418" s="10" t="s">
        <v>72</v>
      </c>
      <c r="G418" s="11">
        <f t="shared" si="66"/>
        <v>1.0359839194668345</v>
      </c>
      <c r="H418" s="12">
        <f t="shared" si="67"/>
        <v>3.5983919466834546E-2</v>
      </c>
      <c r="I418" s="13">
        <f t="shared" si="68"/>
        <v>1.4192979696695633</v>
      </c>
      <c r="J418" s="13">
        <f t="shared" si="69"/>
        <v>5.3767565420328713</v>
      </c>
      <c r="K418" s="13">
        <f t="shared" si="70"/>
        <v>9.137378169697481</v>
      </c>
      <c r="L418" s="19">
        <f t="shared" si="71"/>
        <v>0.72992700729927007</v>
      </c>
      <c r="M418" s="19">
        <f t="shared" si="72"/>
        <v>0.19267822736030826</v>
      </c>
      <c r="N418" s="19">
        <f t="shared" si="73"/>
        <v>0.11337868480725623</v>
      </c>
      <c r="O418" s="17">
        <f t="shared" si="74"/>
        <v>0.70457368457506986</v>
      </c>
      <c r="P418" s="17">
        <f t="shared" si="75"/>
        <v>0.18598573176644426</v>
      </c>
      <c r="Q418" s="17">
        <f t="shared" si="76"/>
        <v>0.10944058365848591</v>
      </c>
    </row>
    <row r="419" spans="1:17" x14ac:dyDescent="0.25">
      <c r="A419" s="50"/>
      <c r="B419" s="10" t="s">
        <v>833</v>
      </c>
      <c r="C419" s="10" t="s">
        <v>184</v>
      </c>
      <c r="D419" s="10" t="s">
        <v>655</v>
      </c>
      <c r="E419" s="10" t="s">
        <v>876</v>
      </c>
      <c r="F419" s="10" t="s">
        <v>68</v>
      </c>
      <c r="G419" s="11">
        <f t="shared" si="66"/>
        <v>1.0368459212637293</v>
      </c>
      <c r="H419" s="12">
        <f t="shared" si="67"/>
        <v>3.684592126372932E-2</v>
      </c>
      <c r="I419" s="13">
        <f t="shared" si="68"/>
        <v>1.5137950450450448</v>
      </c>
      <c r="J419" s="13">
        <f t="shared" si="69"/>
        <v>4.6450697272615074</v>
      </c>
      <c r="K419" s="13">
        <f t="shared" si="70"/>
        <v>8.056292808219176</v>
      </c>
      <c r="L419" s="19">
        <f t="shared" si="71"/>
        <v>0.68493150684931503</v>
      </c>
      <c r="M419" s="19">
        <f t="shared" si="72"/>
        <v>0.2232142857142857</v>
      </c>
      <c r="N419" s="19">
        <f t="shared" si="73"/>
        <v>0.1287001287001287</v>
      </c>
      <c r="O419" s="17">
        <f t="shared" si="74"/>
        <v>0.66059140784824266</v>
      </c>
      <c r="P419" s="17">
        <f t="shared" si="75"/>
        <v>0.2152820213076862</v>
      </c>
      <c r="Q419" s="17">
        <f t="shared" si="76"/>
        <v>0.12412657084407135</v>
      </c>
    </row>
    <row r="420" spans="1:17" x14ac:dyDescent="0.25">
      <c r="A420" s="50"/>
      <c r="B420" s="10" t="s">
        <v>842</v>
      </c>
      <c r="C420" s="10" t="s">
        <v>285</v>
      </c>
      <c r="D420" s="10" t="s">
        <v>195</v>
      </c>
      <c r="E420" s="10" t="s">
        <v>877</v>
      </c>
      <c r="F420" s="10" t="s">
        <v>76</v>
      </c>
      <c r="G420" s="11">
        <f t="shared" si="66"/>
        <v>1.0291726198557625</v>
      </c>
      <c r="H420" s="12">
        <f t="shared" si="67"/>
        <v>2.9172619855762472E-2</v>
      </c>
      <c r="I420" s="13">
        <f t="shared" si="68"/>
        <v>1.9965948825201791</v>
      </c>
      <c r="J420" s="13">
        <f t="shared" si="69"/>
        <v>3.6535628004879568</v>
      </c>
      <c r="K420" s="13">
        <f t="shared" si="70"/>
        <v>4.4357339915783358</v>
      </c>
      <c r="L420" s="19">
        <f t="shared" si="71"/>
        <v>0.51546391752577325</v>
      </c>
      <c r="M420" s="19">
        <f t="shared" si="72"/>
        <v>0.28169014084507044</v>
      </c>
      <c r="N420" s="19">
        <f t="shared" si="73"/>
        <v>0.23201856148491881</v>
      </c>
      <c r="O420" s="17">
        <f t="shared" si="74"/>
        <v>0.50085273119490392</v>
      </c>
      <c r="P420" s="17">
        <f t="shared" si="75"/>
        <v>0.27370543620228549</v>
      </c>
      <c r="Q420" s="17">
        <f t="shared" si="76"/>
        <v>0.22544183260281059</v>
      </c>
    </row>
    <row r="421" spans="1:17" x14ac:dyDescent="0.25">
      <c r="A421" s="50"/>
      <c r="B421" s="10" t="s">
        <v>843</v>
      </c>
      <c r="C421" s="10" t="s">
        <v>374</v>
      </c>
      <c r="D421" s="10" t="s">
        <v>254</v>
      </c>
      <c r="E421" s="10" t="s">
        <v>530</v>
      </c>
      <c r="F421" s="10" t="s">
        <v>76</v>
      </c>
      <c r="G421" s="11">
        <f t="shared" si="66"/>
        <v>1.0341594738202307</v>
      </c>
      <c r="H421" s="12">
        <f t="shared" si="67"/>
        <v>3.4159473820230657E-2</v>
      </c>
      <c r="I421" s="13">
        <f t="shared" si="68"/>
        <v>1.7787542949707966</v>
      </c>
      <c r="J421" s="13">
        <f t="shared" si="69"/>
        <v>4.0228803531606978</v>
      </c>
      <c r="K421" s="13">
        <f t="shared" si="70"/>
        <v>5.2845549112213792</v>
      </c>
      <c r="L421" s="19">
        <f t="shared" si="71"/>
        <v>0.58139534883720934</v>
      </c>
      <c r="M421" s="19">
        <f t="shared" si="72"/>
        <v>0.25706940874035988</v>
      </c>
      <c r="N421" s="19">
        <f t="shared" si="73"/>
        <v>0.19569471624266144</v>
      </c>
      <c r="O421" s="17">
        <f t="shared" si="74"/>
        <v>0.56219119348151336</v>
      </c>
      <c r="P421" s="17">
        <f t="shared" si="75"/>
        <v>0.24857811125660739</v>
      </c>
      <c r="Q421" s="17">
        <f t="shared" si="76"/>
        <v>0.18923069526187922</v>
      </c>
    </row>
    <row r="422" spans="1:17" x14ac:dyDescent="0.25">
      <c r="A422" s="50"/>
      <c r="B422" s="10" t="s">
        <v>834</v>
      </c>
      <c r="C422" s="10" t="s">
        <v>540</v>
      </c>
      <c r="D422" s="10" t="s">
        <v>569</v>
      </c>
      <c r="E422" s="10" t="s">
        <v>660</v>
      </c>
      <c r="F422" s="10" t="s">
        <v>72</v>
      </c>
      <c r="G422" s="11">
        <f t="shared" si="66"/>
        <v>1.0349188077850353</v>
      </c>
      <c r="H422" s="12">
        <f t="shared" si="67"/>
        <v>3.4918807785035311E-2</v>
      </c>
      <c r="I422" s="13">
        <f t="shared" si="68"/>
        <v>1.7386635970788593</v>
      </c>
      <c r="J422" s="13">
        <f t="shared" si="69"/>
        <v>4.0775801026730392</v>
      </c>
      <c r="K422" s="13">
        <f t="shared" si="70"/>
        <v>5.5678631858834899</v>
      </c>
      <c r="L422" s="19">
        <f t="shared" si="71"/>
        <v>0.59523809523809523</v>
      </c>
      <c r="M422" s="19">
        <f t="shared" si="72"/>
        <v>0.25380710659898476</v>
      </c>
      <c r="N422" s="19">
        <f t="shared" si="73"/>
        <v>0.18587360594795541</v>
      </c>
      <c r="O422" s="17">
        <f t="shared" si="74"/>
        <v>0.57515438965887755</v>
      </c>
      <c r="P422" s="17">
        <f t="shared" si="75"/>
        <v>0.24524349609820162</v>
      </c>
      <c r="Q422" s="17">
        <f t="shared" si="76"/>
        <v>0.17960211424292089</v>
      </c>
    </row>
    <row r="423" spans="1:17" x14ac:dyDescent="0.25">
      <c r="A423" s="50"/>
      <c r="B423" s="10" t="s">
        <v>836</v>
      </c>
      <c r="C423" s="10" t="s">
        <v>197</v>
      </c>
      <c r="D423" s="10" t="s">
        <v>381</v>
      </c>
      <c r="E423" s="10" t="s">
        <v>615</v>
      </c>
      <c r="F423" s="10" t="s">
        <v>76</v>
      </c>
      <c r="G423" s="11">
        <f t="shared" si="66"/>
        <v>1.0322657536621307</v>
      </c>
      <c r="H423" s="12">
        <f t="shared" si="67"/>
        <v>3.2265753662130692E-2</v>
      </c>
      <c r="I423" s="13">
        <f t="shared" si="68"/>
        <v>1.7135611510791369</v>
      </c>
      <c r="J423" s="13">
        <f t="shared" si="69"/>
        <v>4.1290630146485228</v>
      </c>
      <c r="K423" s="13">
        <f t="shared" si="70"/>
        <v>5.7393975903614463</v>
      </c>
      <c r="L423" s="19">
        <f t="shared" si="71"/>
        <v>0.60240963855421692</v>
      </c>
      <c r="M423" s="19">
        <f t="shared" si="72"/>
        <v>0.25</v>
      </c>
      <c r="N423" s="19">
        <f t="shared" si="73"/>
        <v>0.17985611510791369</v>
      </c>
      <c r="O423" s="17">
        <f t="shared" si="74"/>
        <v>0.58357999034364039</v>
      </c>
      <c r="P423" s="17">
        <f t="shared" si="75"/>
        <v>0.24218569599261075</v>
      </c>
      <c r="Q423" s="17">
        <f t="shared" si="76"/>
        <v>0.17423431366374875</v>
      </c>
    </row>
    <row r="424" spans="1:17" x14ac:dyDescent="0.25">
      <c r="A424" s="50"/>
      <c r="B424" s="10" t="s">
        <v>837</v>
      </c>
      <c r="C424" s="10" t="s">
        <v>274</v>
      </c>
      <c r="D424" s="10" t="s">
        <v>165</v>
      </c>
      <c r="E424" s="10" t="s">
        <v>218</v>
      </c>
      <c r="F424" s="10" t="s">
        <v>72</v>
      </c>
      <c r="G424" s="11">
        <f t="shared" si="66"/>
        <v>1.0498155654076322</v>
      </c>
      <c r="H424" s="12">
        <f t="shared" si="67"/>
        <v>4.9815565407632212E-2</v>
      </c>
      <c r="I424" s="13">
        <f t="shared" si="68"/>
        <v>1.9946495742745012</v>
      </c>
      <c r="J424" s="13">
        <f t="shared" si="69"/>
        <v>3.6638563232726367</v>
      </c>
      <c r="K424" s="13">
        <f t="shared" si="70"/>
        <v>4.4302216860202073</v>
      </c>
      <c r="L424" s="19">
        <f t="shared" si="71"/>
        <v>0.52631578947368418</v>
      </c>
      <c r="M424" s="19">
        <f t="shared" si="72"/>
        <v>0.28653295128939826</v>
      </c>
      <c r="N424" s="19">
        <f t="shared" si="73"/>
        <v>0.23696682464454977</v>
      </c>
      <c r="O424" s="17">
        <f t="shared" si="74"/>
        <v>0.50134119441191694</v>
      </c>
      <c r="P424" s="17">
        <f t="shared" si="75"/>
        <v>0.27293646687181722</v>
      </c>
      <c r="Q424" s="17">
        <f t="shared" si="76"/>
        <v>0.22572233871626593</v>
      </c>
    </row>
    <row r="425" spans="1:17" x14ac:dyDescent="0.25">
      <c r="A425" s="50"/>
      <c r="B425" s="10" t="s">
        <v>838</v>
      </c>
      <c r="C425" s="10" t="s">
        <v>325</v>
      </c>
      <c r="D425" s="10" t="s">
        <v>195</v>
      </c>
      <c r="E425" s="10" t="s">
        <v>675</v>
      </c>
      <c r="F425" s="10" t="s">
        <v>68</v>
      </c>
      <c r="G425" s="11">
        <f t="shared" si="66"/>
        <v>1.0333852542423116</v>
      </c>
      <c r="H425" s="12">
        <f t="shared" si="67"/>
        <v>3.3385254242311646E-2</v>
      </c>
      <c r="I425" s="13">
        <f t="shared" si="68"/>
        <v>1.9427642779755459</v>
      </c>
      <c r="J425" s="13">
        <f t="shared" si="69"/>
        <v>3.6685176525602063</v>
      </c>
      <c r="K425" s="13">
        <f t="shared" si="70"/>
        <v>4.701902906802518</v>
      </c>
      <c r="L425" s="19">
        <f t="shared" si="71"/>
        <v>0.53191489361702127</v>
      </c>
      <c r="M425" s="19">
        <f t="shared" si="72"/>
        <v>0.28169014084507044</v>
      </c>
      <c r="N425" s="19">
        <f t="shared" si="73"/>
        <v>0.21978021978021978</v>
      </c>
      <c r="O425" s="17">
        <f t="shared" si="74"/>
        <v>0.51473048549258293</v>
      </c>
      <c r="P425" s="17">
        <f t="shared" si="75"/>
        <v>0.27258966555663544</v>
      </c>
      <c r="Q425" s="17">
        <f t="shared" si="76"/>
        <v>0.21267984895078151</v>
      </c>
    </row>
    <row r="426" spans="1:17" x14ac:dyDescent="0.25">
      <c r="A426" s="50"/>
      <c r="B426" s="10" t="s">
        <v>839</v>
      </c>
      <c r="C426" s="10" t="s">
        <v>204</v>
      </c>
      <c r="D426" s="10" t="s">
        <v>275</v>
      </c>
      <c r="E426" s="10" t="s">
        <v>198</v>
      </c>
      <c r="F426" s="10" t="s">
        <v>72</v>
      </c>
      <c r="G426" s="11">
        <f t="shared" si="66"/>
        <v>1.0315189709709274</v>
      </c>
      <c r="H426" s="12">
        <f t="shared" si="67"/>
        <v>3.1518970970927374E-2</v>
      </c>
      <c r="I426" s="13">
        <f t="shared" si="68"/>
        <v>1.70200630210203</v>
      </c>
      <c r="J426" s="13">
        <f t="shared" si="69"/>
        <v>4.2395429706905121</v>
      </c>
      <c r="K426" s="13">
        <f t="shared" si="70"/>
        <v>5.6630391506303912</v>
      </c>
      <c r="L426" s="19">
        <f t="shared" si="71"/>
        <v>0.60606060606060608</v>
      </c>
      <c r="M426" s="19">
        <f t="shared" si="72"/>
        <v>0.24330900243309</v>
      </c>
      <c r="N426" s="19">
        <f t="shared" si="73"/>
        <v>0.18214936247723132</v>
      </c>
      <c r="O426" s="17">
        <f t="shared" si="74"/>
        <v>0.58754189027676884</v>
      </c>
      <c r="P426" s="17">
        <f t="shared" si="75"/>
        <v>0.23587448149797283</v>
      </c>
      <c r="Q426" s="17">
        <f t="shared" si="76"/>
        <v>0.17658362822525839</v>
      </c>
    </row>
    <row r="427" spans="1:17" x14ac:dyDescent="0.25">
      <c r="A427" s="50"/>
      <c r="B427" s="10" t="s">
        <v>844</v>
      </c>
      <c r="C427" s="10" t="s">
        <v>246</v>
      </c>
      <c r="D427" s="10" t="s">
        <v>260</v>
      </c>
      <c r="E427" s="10" t="s">
        <v>878</v>
      </c>
      <c r="F427" s="10" t="s">
        <v>68</v>
      </c>
      <c r="G427" s="11">
        <f t="shared" si="66"/>
        <v>1.0358289323806564</v>
      </c>
      <c r="H427" s="12">
        <f t="shared" si="67"/>
        <v>3.5828932380656431E-2</v>
      </c>
      <c r="I427" s="13">
        <f t="shared" si="68"/>
        <v>1.5330268199233714</v>
      </c>
      <c r="J427" s="13">
        <f t="shared" si="69"/>
        <v>4.661230195712954</v>
      </c>
      <c r="K427" s="13">
        <f t="shared" si="70"/>
        <v>7.509759759759759</v>
      </c>
      <c r="L427" s="19">
        <f t="shared" si="71"/>
        <v>0.67567567567567566</v>
      </c>
      <c r="M427" s="19">
        <f t="shared" si="72"/>
        <v>0.22222222222222221</v>
      </c>
      <c r="N427" s="19">
        <f t="shared" si="73"/>
        <v>0.13793103448275862</v>
      </c>
      <c r="O427" s="17">
        <f t="shared" si="74"/>
        <v>0.65230430870738787</v>
      </c>
      <c r="P427" s="17">
        <f t="shared" si="75"/>
        <v>0.21453563930820754</v>
      </c>
      <c r="Q427" s="17">
        <f t="shared" si="76"/>
        <v>0.1331600519844047</v>
      </c>
    </row>
    <row r="428" spans="1:17" x14ac:dyDescent="0.25">
      <c r="A428" s="49" t="s">
        <v>844</v>
      </c>
      <c r="B428" s="10" t="s">
        <v>820</v>
      </c>
      <c r="C428" s="10" t="s">
        <v>371</v>
      </c>
      <c r="D428" s="10" t="s">
        <v>123</v>
      </c>
      <c r="E428" s="10" t="s">
        <v>538</v>
      </c>
      <c r="F428" s="10" t="s">
        <v>76</v>
      </c>
      <c r="G428" s="11">
        <f t="shared" si="66"/>
        <v>1.0293356598727603</v>
      </c>
      <c r="H428" s="12">
        <f t="shared" si="67"/>
        <v>2.9335659872760322E-2</v>
      </c>
      <c r="I428" s="13">
        <f t="shared" si="68"/>
        <v>2.2954185215162557</v>
      </c>
      <c r="J428" s="13">
        <f t="shared" si="69"/>
        <v>3.6335548793508439</v>
      </c>
      <c r="K428" s="13">
        <f t="shared" si="70"/>
        <v>3.4585678171724745</v>
      </c>
      <c r="L428" s="19">
        <f t="shared" si="71"/>
        <v>0.44843049327354262</v>
      </c>
      <c r="M428" s="19">
        <f t="shared" si="72"/>
        <v>0.28328611898016998</v>
      </c>
      <c r="N428" s="19">
        <f t="shared" si="73"/>
        <v>0.29761904761904762</v>
      </c>
      <c r="O428" s="17">
        <f t="shared" si="74"/>
        <v>0.43565040127821336</v>
      </c>
      <c r="P428" s="17">
        <f t="shared" si="75"/>
        <v>0.27521257644487701</v>
      </c>
      <c r="Q428" s="17">
        <f t="shared" si="76"/>
        <v>0.28913702227690952</v>
      </c>
    </row>
    <row r="429" spans="1:17" x14ac:dyDescent="0.25">
      <c r="A429" s="50"/>
      <c r="B429" s="10" t="s">
        <v>821</v>
      </c>
      <c r="C429" s="10" t="s">
        <v>537</v>
      </c>
      <c r="D429" s="10" t="s">
        <v>651</v>
      </c>
      <c r="E429" s="10" t="s">
        <v>446</v>
      </c>
      <c r="F429" s="10" t="s">
        <v>72</v>
      </c>
      <c r="G429" s="11">
        <f t="shared" si="66"/>
        <v>1.0291853500375461</v>
      </c>
      <c r="H429" s="12">
        <f t="shared" si="67"/>
        <v>2.9185350037546076E-2</v>
      </c>
      <c r="I429" s="13">
        <f t="shared" si="68"/>
        <v>2.6450063495964931</v>
      </c>
      <c r="J429" s="13">
        <f t="shared" si="69"/>
        <v>3.2522257061186459</v>
      </c>
      <c r="K429" s="13">
        <f t="shared" si="70"/>
        <v>3.1801827316160174</v>
      </c>
      <c r="L429" s="19">
        <f t="shared" si="71"/>
        <v>0.38910505836575876</v>
      </c>
      <c r="M429" s="19">
        <f t="shared" si="72"/>
        <v>0.31645569620253161</v>
      </c>
      <c r="N429" s="19">
        <f t="shared" si="73"/>
        <v>0.3236245954692557</v>
      </c>
      <c r="O429" s="17">
        <f t="shared" si="74"/>
        <v>0.37807092604997122</v>
      </c>
      <c r="P429" s="17">
        <f t="shared" si="75"/>
        <v>0.30748173416089425</v>
      </c>
      <c r="Q429" s="17">
        <f t="shared" si="76"/>
        <v>0.31444733978913458</v>
      </c>
    </row>
    <row r="430" spans="1:17" x14ac:dyDescent="0.25">
      <c r="A430" s="50"/>
      <c r="B430" s="10" t="s">
        <v>822</v>
      </c>
      <c r="C430" s="10" t="s">
        <v>149</v>
      </c>
      <c r="D430" s="10" t="s">
        <v>396</v>
      </c>
      <c r="E430" s="10" t="s">
        <v>439</v>
      </c>
      <c r="F430" s="10" t="s">
        <v>68</v>
      </c>
      <c r="G430" s="11">
        <f t="shared" si="66"/>
        <v>1.0300291033437372</v>
      </c>
      <c r="H430" s="12">
        <f t="shared" si="67"/>
        <v>3.0029103343737207E-2</v>
      </c>
      <c r="I430" s="13">
        <f t="shared" si="68"/>
        <v>3.8935100106393263</v>
      </c>
      <c r="J430" s="13">
        <f t="shared" si="69"/>
        <v>3.5329998244690186</v>
      </c>
      <c r="K430" s="13">
        <f t="shared" si="70"/>
        <v>2.1733614080552854</v>
      </c>
      <c r="L430" s="19">
        <f t="shared" si="71"/>
        <v>0.26455026455026459</v>
      </c>
      <c r="M430" s="19">
        <f t="shared" si="72"/>
        <v>0.29154518950437314</v>
      </c>
      <c r="N430" s="19">
        <f t="shared" si="73"/>
        <v>0.47393364928909953</v>
      </c>
      <c r="O430" s="17">
        <f t="shared" si="74"/>
        <v>0.25683765991802265</v>
      </c>
      <c r="P430" s="17">
        <f t="shared" si="75"/>
        <v>0.28304558439945349</v>
      </c>
      <c r="Q430" s="17">
        <f t="shared" si="76"/>
        <v>0.46011675568252397</v>
      </c>
    </row>
    <row r="431" spans="1:17" x14ac:dyDescent="0.25">
      <c r="A431" s="50"/>
      <c r="B431" s="10" t="s">
        <v>823</v>
      </c>
      <c r="C431" s="10" t="s">
        <v>432</v>
      </c>
      <c r="D431" s="10" t="s">
        <v>106</v>
      </c>
      <c r="E431" s="10" t="s">
        <v>257</v>
      </c>
      <c r="F431" s="10" t="s">
        <v>68</v>
      </c>
      <c r="G431" s="11">
        <f t="shared" si="66"/>
        <v>1.0324955340061079</v>
      </c>
      <c r="H431" s="12">
        <f t="shared" si="67"/>
        <v>3.249553400610794E-2</v>
      </c>
      <c r="I431" s="13">
        <f t="shared" si="68"/>
        <v>2.4160395495742923</v>
      </c>
      <c r="J431" s="13">
        <f t="shared" si="69"/>
        <v>3.4175602175602173</v>
      </c>
      <c r="K431" s="13">
        <f t="shared" si="70"/>
        <v>3.4072352622201558</v>
      </c>
      <c r="L431" s="19">
        <f t="shared" si="71"/>
        <v>0.42735042735042739</v>
      </c>
      <c r="M431" s="19">
        <f t="shared" si="72"/>
        <v>0.30211480362537763</v>
      </c>
      <c r="N431" s="19">
        <f t="shared" si="73"/>
        <v>0.30303030303030304</v>
      </c>
      <c r="O431" s="17">
        <f t="shared" si="74"/>
        <v>0.41390050927610045</v>
      </c>
      <c r="P431" s="17">
        <f t="shared" si="75"/>
        <v>0.29260640232811935</v>
      </c>
      <c r="Q431" s="17">
        <f t="shared" si="76"/>
        <v>0.29349308839578037</v>
      </c>
    </row>
    <row r="432" spans="1:17" x14ac:dyDescent="0.25">
      <c r="A432" s="50"/>
      <c r="B432" s="10" t="s">
        <v>824</v>
      </c>
      <c r="C432" s="10" t="s">
        <v>437</v>
      </c>
      <c r="D432" s="10" t="s">
        <v>542</v>
      </c>
      <c r="E432" s="10" t="s">
        <v>131</v>
      </c>
      <c r="F432" s="10" t="s">
        <v>72</v>
      </c>
      <c r="G432" s="11">
        <f t="shared" si="66"/>
        <v>1.0406111899527195</v>
      </c>
      <c r="H432" s="12">
        <f t="shared" si="67"/>
        <v>4.0611189952719506E-2</v>
      </c>
      <c r="I432" s="13">
        <f t="shared" si="68"/>
        <v>3.2258946888534306</v>
      </c>
      <c r="J432" s="13">
        <f t="shared" si="69"/>
        <v>3.3403619197482297</v>
      </c>
      <c r="K432" s="13">
        <f t="shared" si="70"/>
        <v>2.5599035272836899</v>
      </c>
      <c r="L432" s="19">
        <f t="shared" si="71"/>
        <v>0.32258064516129031</v>
      </c>
      <c r="M432" s="19">
        <f t="shared" si="72"/>
        <v>0.3115264797507788</v>
      </c>
      <c r="N432" s="19">
        <f t="shared" si="73"/>
        <v>0.4065040650406504</v>
      </c>
      <c r="O432" s="17">
        <f t="shared" si="74"/>
        <v>0.30999152063312607</v>
      </c>
      <c r="P432" s="17">
        <f t="shared" si="75"/>
        <v>0.29936875824382891</v>
      </c>
      <c r="Q432" s="17">
        <f t="shared" si="76"/>
        <v>0.39063972112304507</v>
      </c>
    </row>
    <row r="433" spans="1:17" x14ac:dyDescent="0.25">
      <c r="A433" s="50"/>
      <c r="B433" s="10" t="s">
        <v>825</v>
      </c>
      <c r="C433" s="10" t="s">
        <v>376</v>
      </c>
      <c r="D433" s="10" t="s">
        <v>165</v>
      </c>
      <c r="E433" s="10" t="s">
        <v>208</v>
      </c>
      <c r="F433" s="10" t="s">
        <v>72</v>
      </c>
      <c r="G433" s="11">
        <f t="shared" si="66"/>
        <v>1.0288767115359718</v>
      </c>
      <c r="H433" s="12">
        <f t="shared" si="67"/>
        <v>2.8876711535971822E-2</v>
      </c>
      <c r="I433" s="13">
        <f t="shared" si="68"/>
        <v>2.2738175324944976</v>
      </c>
      <c r="J433" s="13">
        <f t="shared" si="69"/>
        <v>3.5907797232605421</v>
      </c>
      <c r="K433" s="13">
        <f t="shared" si="70"/>
        <v>3.5496246547991031</v>
      </c>
      <c r="L433" s="19">
        <f t="shared" si="71"/>
        <v>0.45248868778280543</v>
      </c>
      <c r="M433" s="19">
        <f t="shared" si="72"/>
        <v>0.28653295128939826</v>
      </c>
      <c r="N433" s="19">
        <f t="shared" si="73"/>
        <v>0.28985507246376813</v>
      </c>
      <c r="O433" s="17">
        <f t="shared" si="74"/>
        <v>0.43978902691587013</v>
      </c>
      <c r="P433" s="17">
        <f t="shared" si="75"/>
        <v>0.27849104569744204</v>
      </c>
      <c r="Q433" s="17">
        <f t="shared" si="76"/>
        <v>0.28171992738668777</v>
      </c>
    </row>
    <row r="434" spans="1:17" x14ac:dyDescent="0.25">
      <c r="A434" s="50"/>
      <c r="B434" s="10" t="s">
        <v>826</v>
      </c>
      <c r="C434" s="10" t="s">
        <v>528</v>
      </c>
      <c r="D434" s="10" t="s">
        <v>588</v>
      </c>
      <c r="E434" s="10" t="s">
        <v>333</v>
      </c>
      <c r="F434" s="10" t="s">
        <v>76</v>
      </c>
      <c r="G434" s="11">
        <f t="shared" si="66"/>
        <v>1.0338254172015404</v>
      </c>
      <c r="H434" s="12">
        <f t="shared" si="67"/>
        <v>3.382541720154042E-2</v>
      </c>
      <c r="I434" s="13">
        <f t="shared" si="68"/>
        <v>2.5845635430038509</v>
      </c>
      <c r="J434" s="13">
        <f t="shared" si="69"/>
        <v>3.3909473684210525</v>
      </c>
      <c r="K434" s="13">
        <f t="shared" si="70"/>
        <v>3.1428292682926831</v>
      </c>
      <c r="L434" s="19">
        <f t="shared" si="71"/>
        <v>0.4</v>
      </c>
      <c r="M434" s="19">
        <f t="shared" si="72"/>
        <v>0.3048780487804878</v>
      </c>
      <c r="N434" s="19">
        <f t="shared" si="73"/>
        <v>0.32894736842105265</v>
      </c>
      <c r="O434" s="17">
        <f t="shared" si="74"/>
        <v>0.38691252250574287</v>
      </c>
      <c r="P434" s="17">
        <f t="shared" si="75"/>
        <v>0.29490283727571864</v>
      </c>
      <c r="Q434" s="17">
        <f t="shared" si="76"/>
        <v>0.31818464021853848</v>
      </c>
    </row>
    <row r="435" spans="1:17" x14ac:dyDescent="0.25">
      <c r="A435" s="50"/>
      <c r="B435" s="10" t="s">
        <v>828</v>
      </c>
      <c r="C435" s="10" t="s">
        <v>528</v>
      </c>
      <c r="D435" s="10" t="s">
        <v>450</v>
      </c>
      <c r="E435" s="10" t="s">
        <v>380</v>
      </c>
      <c r="F435" s="10" t="s">
        <v>76</v>
      </c>
      <c r="G435" s="11">
        <f t="shared" si="66"/>
        <v>1.0344896933132228</v>
      </c>
      <c r="H435" s="12">
        <f t="shared" si="67"/>
        <v>3.4489693313222825E-2</v>
      </c>
      <c r="I435" s="13">
        <f t="shared" si="68"/>
        <v>2.586224233283057</v>
      </c>
      <c r="J435" s="13">
        <f t="shared" si="69"/>
        <v>3.3620915032679743</v>
      </c>
      <c r="K435" s="13">
        <f t="shared" si="70"/>
        <v>3.1655384615384619</v>
      </c>
      <c r="L435" s="19">
        <f t="shared" si="71"/>
        <v>0.4</v>
      </c>
      <c r="M435" s="19">
        <f t="shared" si="72"/>
        <v>0.30769230769230771</v>
      </c>
      <c r="N435" s="19">
        <f t="shared" si="73"/>
        <v>0.32679738562091504</v>
      </c>
      <c r="O435" s="17">
        <f t="shared" si="74"/>
        <v>0.38666407465007774</v>
      </c>
      <c r="P435" s="17">
        <f t="shared" si="75"/>
        <v>0.29743390357698285</v>
      </c>
      <c r="Q435" s="17">
        <f t="shared" si="76"/>
        <v>0.3159020217729393</v>
      </c>
    </row>
    <row r="436" spans="1:17" x14ac:dyDescent="0.25">
      <c r="A436" s="50"/>
      <c r="B436" s="10" t="s">
        <v>830</v>
      </c>
      <c r="C436" s="10" t="s">
        <v>819</v>
      </c>
      <c r="D436" s="10" t="s">
        <v>89</v>
      </c>
      <c r="E436" s="10" t="s">
        <v>325</v>
      </c>
      <c r="F436" s="10" t="s">
        <v>68</v>
      </c>
      <c r="G436" s="11">
        <f t="shared" si="66"/>
        <v>1.027869270688575</v>
      </c>
      <c r="H436" s="12">
        <f t="shared" si="67"/>
        <v>2.7869270688575032E-2</v>
      </c>
      <c r="I436" s="13">
        <f t="shared" si="68"/>
        <v>4.5842969472710449</v>
      </c>
      <c r="J436" s="13">
        <f t="shared" si="69"/>
        <v>3.7825589161339561</v>
      </c>
      <c r="K436" s="13">
        <f t="shared" si="70"/>
        <v>1.9323942288945211</v>
      </c>
      <c r="L436" s="19">
        <f t="shared" si="71"/>
        <v>0.22421524663677131</v>
      </c>
      <c r="M436" s="19">
        <f t="shared" si="72"/>
        <v>0.27173913043478259</v>
      </c>
      <c r="N436" s="19">
        <f t="shared" si="73"/>
        <v>0.53191489361702127</v>
      </c>
      <c r="O436" s="17">
        <f t="shared" si="74"/>
        <v>0.21813595661495777</v>
      </c>
      <c r="P436" s="17">
        <f t="shared" si="75"/>
        <v>0.26437129524530212</v>
      </c>
      <c r="Q436" s="17">
        <f t="shared" si="76"/>
        <v>0.51749274813974022</v>
      </c>
    </row>
    <row r="437" spans="1:17" x14ac:dyDescent="0.25">
      <c r="A437" s="50"/>
      <c r="B437" s="10" t="s">
        <v>832</v>
      </c>
      <c r="C437" s="10" t="s">
        <v>379</v>
      </c>
      <c r="D437" s="10" t="s">
        <v>142</v>
      </c>
      <c r="E437" s="10" t="s">
        <v>427</v>
      </c>
      <c r="F437" s="10" t="s">
        <v>76</v>
      </c>
      <c r="G437" s="11">
        <f t="shared" si="66"/>
        <v>1.0333229716616052</v>
      </c>
      <c r="H437" s="12">
        <f t="shared" si="67"/>
        <v>3.332297166160525E-2</v>
      </c>
      <c r="I437" s="13">
        <f t="shared" si="68"/>
        <v>1.8289816598410413</v>
      </c>
      <c r="J437" s="13">
        <f t="shared" si="69"/>
        <v>3.9162940625974838</v>
      </c>
      <c r="K437" s="13">
        <f t="shared" si="70"/>
        <v>5.0529493314252489</v>
      </c>
      <c r="L437" s="19">
        <f t="shared" si="71"/>
        <v>0.56497175141242939</v>
      </c>
      <c r="M437" s="19">
        <f t="shared" si="72"/>
        <v>0.26385224274406333</v>
      </c>
      <c r="N437" s="19">
        <f t="shared" si="73"/>
        <v>0.20449897750511248</v>
      </c>
      <c r="O437" s="17">
        <f t="shared" si="74"/>
        <v>0.54675233872323847</v>
      </c>
      <c r="P437" s="17">
        <f t="shared" si="75"/>
        <v>0.25534344051190822</v>
      </c>
      <c r="Q437" s="17">
        <f t="shared" si="76"/>
        <v>0.19790422076485323</v>
      </c>
    </row>
    <row r="438" spans="1:17" x14ac:dyDescent="0.25">
      <c r="A438" s="50"/>
      <c r="B438" s="10" t="s">
        <v>833</v>
      </c>
      <c r="C438" s="10" t="s">
        <v>339</v>
      </c>
      <c r="D438" s="10" t="s">
        <v>370</v>
      </c>
      <c r="E438" s="10" t="s">
        <v>516</v>
      </c>
      <c r="F438" s="10" t="s">
        <v>76</v>
      </c>
      <c r="G438" s="11">
        <f t="shared" si="66"/>
        <v>1.0338248302179205</v>
      </c>
      <c r="H438" s="12">
        <f t="shared" si="67"/>
        <v>3.3824830217920487E-2</v>
      </c>
      <c r="I438" s="13">
        <f t="shared" si="68"/>
        <v>2.7603122966818474</v>
      </c>
      <c r="J438" s="13">
        <f t="shared" si="69"/>
        <v>3.2875629600929872</v>
      </c>
      <c r="K438" s="13">
        <f t="shared" si="70"/>
        <v>2.9980920076319695</v>
      </c>
      <c r="L438" s="19">
        <f t="shared" si="71"/>
        <v>0.37453183520599254</v>
      </c>
      <c r="M438" s="19">
        <f t="shared" si="72"/>
        <v>0.31446540880503143</v>
      </c>
      <c r="N438" s="19">
        <f t="shared" si="73"/>
        <v>0.34482758620689657</v>
      </c>
      <c r="O438" s="17">
        <f t="shared" si="74"/>
        <v>0.36227784848913408</v>
      </c>
      <c r="P438" s="17">
        <f t="shared" si="75"/>
        <v>0.30417668410880122</v>
      </c>
      <c r="Q438" s="17">
        <f t="shared" si="76"/>
        <v>0.33354546740206475</v>
      </c>
    </row>
    <row r="439" spans="1:17" x14ac:dyDescent="0.25">
      <c r="A439" s="50"/>
      <c r="B439" s="10" t="s">
        <v>842</v>
      </c>
      <c r="C439" s="10" t="s">
        <v>180</v>
      </c>
      <c r="D439" s="10" t="s">
        <v>592</v>
      </c>
      <c r="E439" s="10" t="s">
        <v>623</v>
      </c>
      <c r="F439" s="10" t="s">
        <v>72</v>
      </c>
      <c r="G439" s="11">
        <f t="shared" si="66"/>
        <v>1.0333559745194867</v>
      </c>
      <c r="H439" s="12">
        <f t="shared" si="67"/>
        <v>3.3355974519486686E-2</v>
      </c>
      <c r="I439" s="13">
        <f t="shared" si="68"/>
        <v>2.9450645273805374</v>
      </c>
      <c r="J439" s="13">
        <f t="shared" si="69"/>
        <v>3.151735722284434</v>
      </c>
      <c r="K439" s="13">
        <f t="shared" si="70"/>
        <v>2.9140638481449521</v>
      </c>
      <c r="L439" s="19">
        <f t="shared" si="71"/>
        <v>0.35087719298245612</v>
      </c>
      <c r="M439" s="19">
        <f t="shared" si="72"/>
        <v>0.32786885245901642</v>
      </c>
      <c r="N439" s="19">
        <f t="shared" si="73"/>
        <v>0.3546099290780142</v>
      </c>
      <c r="O439" s="17">
        <f t="shared" si="74"/>
        <v>0.33955113400840881</v>
      </c>
      <c r="P439" s="17">
        <f t="shared" si="75"/>
        <v>0.31728548587670996</v>
      </c>
      <c r="Q439" s="17">
        <f t="shared" si="76"/>
        <v>0.34316338011488134</v>
      </c>
    </row>
    <row r="440" spans="1:17" x14ac:dyDescent="0.25">
      <c r="A440" s="50"/>
      <c r="B440" s="10" t="s">
        <v>843</v>
      </c>
      <c r="C440" s="10" t="s">
        <v>443</v>
      </c>
      <c r="D440" s="10" t="s">
        <v>542</v>
      </c>
      <c r="E440" s="10" t="s">
        <v>183</v>
      </c>
      <c r="F440" s="10" t="s">
        <v>72</v>
      </c>
      <c r="G440" s="11">
        <f t="shared" si="66"/>
        <v>1.0310347295081388</v>
      </c>
      <c r="H440" s="12">
        <f t="shared" si="67"/>
        <v>3.1034729508138792E-2</v>
      </c>
      <c r="I440" s="13">
        <f t="shared" si="68"/>
        <v>2.89720758991787</v>
      </c>
      <c r="J440" s="13">
        <f t="shared" si="69"/>
        <v>3.3096214817211256</v>
      </c>
      <c r="K440" s="13">
        <f t="shared" si="70"/>
        <v>2.8353455061473816</v>
      </c>
      <c r="L440" s="19">
        <f t="shared" si="71"/>
        <v>0.35587188612099646</v>
      </c>
      <c r="M440" s="19">
        <f t="shared" si="72"/>
        <v>0.3115264797507788</v>
      </c>
      <c r="N440" s="19">
        <f t="shared" si="73"/>
        <v>0.36363636363636365</v>
      </c>
      <c r="O440" s="17">
        <f t="shared" si="74"/>
        <v>0.34515994072359446</v>
      </c>
      <c r="P440" s="17">
        <f t="shared" si="75"/>
        <v>0.30214935620975092</v>
      </c>
      <c r="Q440" s="17">
        <f t="shared" si="76"/>
        <v>0.35269070306665473</v>
      </c>
    </row>
    <row r="441" spans="1:17" x14ac:dyDescent="0.25">
      <c r="A441" s="50"/>
      <c r="B441" s="10" t="s">
        <v>834</v>
      </c>
      <c r="C441" s="10" t="s">
        <v>309</v>
      </c>
      <c r="D441" s="10" t="s">
        <v>651</v>
      </c>
      <c r="E441" s="10" t="s">
        <v>181</v>
      </c>
      <c r="F441" s="10" t="s">
        <v>68</v>
      </c>
      <c r="G441" s="11">
        <f t="shared" si="66"/>
        <v>1.0342266258378681</v>
      </c>
      <c r="H441" s="12">
        <f t="shared" si="67"/>
        <v>3.4226625837868063E-2</v>
      </c>
      <c r="I441" s="13">
        <f t="shared" si="68"/>
        <v>3.0509685462217111</v>
      </c>
      <c r="J441" s="13">
        <f t="shared" si="69"/>
        <v>3.2681561376476633</v>
      </c>
      <c r="K441" s="13">
        <f t="shared" si="70"/>
        <v>2.7303582922119718</v>
      </c>
      <c r="L441" s="19">
        <f t="shared" si="71"/>
        <v>0.33898305084745761</v>
      </c>
      <c r="M441" s="19">
        <f t="shared" si="72"/>
        <v>0.31645569620253161</v>
      </c>
      <c r="N441" s="19">
        <f t="shared" si="73"/>
        <v>0.37878787878787878</v>
      </c>
      <c r="O441" s="17">
        <f t="shared" si="74"/>
        <v>0.32776476874479415</v>
      </c>
      <c r="P441" s="17">
        <f t="shared" si="75"/>
        <v>0.30598293284719708</v>
      </c>
      <c r="Q441" s="17">
        <f t="shared" si="76"/>
        <v>0.36625229840800866</v>
      </c>
    </row>
    <row r="442" spans="1:17" x14ac:dyDescent="0.25">
      <c r="A442" s="50"/>
      <c r="B442" s="10" t="s">
        <v>836</v>
      </c>
      <c r="C442" s="10" t="s">
        <v>654</v>
      </c>
      <c r="D442" s="10" t="s">
        <v>588</v>
      </c>
      <c r="E442" s="10" t="s">
        <v>177</v>
      </c>
      <c r="F442" s="10" t="s">
        <v>68</v>
      </c>
      <c r="G442" s="11">
        <f t="shared" si="66"/>
        <v>1.0292499541536768</v>
      </c>
      <c r="H442" s="12">
        <f t="shared" si="67"/>
        <v>2.9249954153676816E-2</v>
      </c>
      <c r="I442" s="13">
        <f t="shared" si="68"/>
        <v>2.7378048780487805</v>
      </c>
      <c r="J442" s="13">
        <f t="shared" si="69"/>
        <v>3.3759398496240598</v>
      </c>
      <c r="K442" s="13">
        <f t="shared" si="70"/>
        <v>2.9539473684210527</v>
      </c>
      <c r="L442" s="19">
        <f t="shared" si="71"/>
        <v>0.37593984962406013</v>
      </c>
      <c r="M442" s="19">
        <f t="shared" si="72"/>
        <v>0.3048780487804878</v>
      </c>
      <c r="N442" s="19">
        <f t="shared" si="73"/>
        <v>0.34843205574912889</v>
      </c>
      <c r="O442" s="17">
        <f t="shared" si="74"/>
        <v>0.36525612472160357</v>
      </c>
      <c r="P442" s="17">
        <f t="shared" si="75"/>
        <v>0.29621380846325168</v>
      </c>
      <c r="Q442" s="17">
        <f t="shared" si="76"/>
        <v>0.33853006681514475</v>
      </c>
    </row>
    <row r="443" spans="1:17" x14ac:dyDescent="0.25">
      <c r="A443" s="50"/>
      <c r="B443" s="10" t="s">
        <v>837</v>
      </c>
      <c r="C443" s="10" t="s">
        <v>170</v>
      </c>
      <c r="D443" s="10" t="s">
        <v>454</v>
      </c>
      <c r="E443" s="10" t="s">
        <v>616</v>
      </c>
      <c r="F443" s="10" t="s">
        <v>72</v>
      </c>
      <c r="G443" s="11">
        <f t="shared" si="66"/>
        <v>1.0333489443078485</v>
      </c>
      <c r="H443" s="12">
        <f t="shared" si="67"/>
        <v>3.3348944307848516E-2</v>
      </c>
      <c r="I443" s="13">
        <f t="shared" si="68"/>
        <v>3.0173789173789176</v>
      </c>
      <c r="J443" s="13">
        <f t="shared" si="69"/>
        <v>3.2240487062404877</v>
      </c>
      <c r="K443" s="13">
        <f t="shared" si="70"/>
        <v>2.7900421496311911</v>
      </c>
      <c r="L443" s="19">
        <f t="shared" si="71"/>
        <v>0.34246575342465752</v>
      </c>
      <c r="M443" s="19">
        <f t="shared" si="72"/>
        <v>0.32051282051282048</v>
      </c>
      <c r="N443" s="19">
        <f t="shared" si="73"/>
        <v>0.37037037037037035</v>
      </c>
      <c r="O443" s="17">
        <f t="shared" si="74"/>
        <v>0.33141346426210933</v>
      </c>
      <c r="P443" s="17">
        <f t="shared" si="75"/>
        <v>0.31016901142479458</v>
      </c>
      <c r="Q443" s="17">
        <f t="shared" si="76"/>
        <v>0.35841752431309598</v>
      </c>
    </row>
    <row r="444" spans="1:17" x14ac:dyDescent="0.25">
      <c r="A444" s="50"/>
      <c r="B444" s="10" t="s">
        <v>839</v>
      </c>
      <c r="C444" s="10" t="s">
        <v>547</v>
      </c>
      <c r="D444" s="10" t="s">
        <v>258</v>
      </c>
      <c r="E444" s="10" t="s">
        <v>673</v>
      </c>
      <c r="F444" s="10" t="s">
        <v>68</v>
      </c>
      <c r="G444" s="11">
        <f t="shared" si="66"/>
        <v>1.0301896961172536</v>
      </c>
      <c r="H444" s="12">
        <f t="shared" si="67"/>
        <v>3.0189696117253639E-2</v>
      </c>
      <c r="I444" s="13">
        <f t="shared" si="68"/>
        <v>3.0184558096235534</v>
      </c>
      <c r="J444" s="13">
        <f t="shared" si="69"/>
        <v>3.4717392759151449</v>
      </c>
      <c r="K444" s="13">
        <f t="shared" si="70"/>
        <v>2.6269837250989965</v>
      </c>
      <c r="L444" s="19">
        <f t="shared" si="71"/>
        <v>0.34129692832764502</v>
      </c>
      <c r="M444" s="19">
        <f t="shared" si="72"/>
        <v>0.29673590504451036</v>
      </c>
      <c r="N444" s="19">
        <f t="shared" si="73"/>
        <v>0.39215686274509809</v>
      </c>
      <c r="O444" s="17">
        <f t="shared" si="74"/>
        <v>0.33129522612580997</v>
      </c>
      <c r="P444" s="17">
        <f t="shared" si="75"/>
        <v>0.28804006307080809</v>
      </c>
      <c r="Q444" s="17">
        <f t="shared" si="76"/>
        <v>0.38066471080338177</v>
      </c>
    </row>
    <row r="445" spans="1:17" x14ac:dyDescent="0.25">
      <c r="A445" s="50"/>
      <c r="B445" s="10" t="s">
        <v>840</v>
      </c>
      <c r="C445" s="10" t="s">
        <v>795</v>
      </c>
      <c r="D445" s="10" t="s">
        <v>625</v>
      </c>
      <c r="E445" s="10" t="s">
        <v>540</v>
      </c>
      <c r="F445" s="10" t="s">
        <v>76</v>
      </c>
      <c r="G445" s="11">
        <f t="shared" si="66"/>
        <v>1.0335878373853058</v>
      </c>
      <c r="H445" s="12">
        <f t="shared" si="67"/>
        <v>3.3587837385305797E-2</v>
      </c>
      <c r="I445" s="13">
        <f t="shared" si="68"/>
        <v>5.5813743218806513</v>
      </c>
      <c r="J445" s="13">
        <f t="shared" si="69"/>
        <v>4.0826719576719581</v>
      </c>
      <c r="K445" s="13">
        <f t="shared" si="70"/>
        <v>1.7364275668073137</v>
      </c>
      <c r="L445" s="19">
        <f t="shared" si="71"/>
        <v>0.18518518518518517</v>
      </c>
      <c r="M445" s="19">
        <f t="shared" si="72"/>
        <v>0.25316455696202528</v>
      </c>
      <c r="N445" s="19">
        <f t="shared" si="73"/>
        <v>0.59523809523809523</v>
      </c>
      <c r="O445" s="17">
        <f t="shared" si="74"/>
        <v>0.1791673416491171</v>
      </c>
      <c r="P445" s="17">
        <f t="shared" si="75"/>
        <v>0.24493763162157781</v>
      </c>
      <c r="Q445" s="17">
        <f t="shared" si="76"/>
        <v>0.57589502672930504</v>
      </c>
    </row>
  </sheetData>
  <mergeCells count="24">
    <mergeCell ref="A428:A445"/>
    <mergeCell ref="A225:A242"/>
    <mergeCell ref="A243:A261"/>
    <mergeCell ref="A262:A279"/>
    <mergeCell ref="A280:A297"/>
    <mergeCell ref="A298:A316"/>
    <mergeCell ref="A317:A335"/>
    <mergeCell ref="A336:A353"/>
    <mergeCell ref="A354:A371"/>
    <mergeCell ref="A372:A390"/>
    <mergeCell ref="A391:A409"/>
    <mergeCell ref="A410:A427"/>
    <mergeCell ref="A207:A224"/>
    <mergeCell ref="A2:A20"/>
    <mergeCell ref="A21:A38"/>
    <mergeCell ref="A39:A57"/>
    <mergeCell ref="A58:A75"/>
    <mergeCell ref="A76:A93"/>
    <mergeCell ref="A94:A111"/>
    <mergeCell ref="A112:A130"/>
    <mergeCell ref="A131:A149"/>
    <mergeCell ref="A150:A168"/>
    <mergeCell ref="A169:A187"/>
    <mergeCell ref="A188:A20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workbookViewId="0">
      <selection activeCell="R1" sqref="R1:U1"/>
    </sheetView>
  </sheetViews>
  <sheetFormatPr defaultRowHeight="15" x14ac:dyDescent="0.25"/>
  <cols>
    <col min="1" max="2" width="16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40"/>
    <col min="19" max="20" width="9.140625" style="31"/>
    <col min="21" max="21" width="9.140625" style="4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0" t="s">
        <v>1588</v>
      </c>
    </row>
    <row r="2" spans="1:21" x14ac:dyDescent="0.25">
      <c r="A2" s="49" t="s">
        <v>879</v>
      </c>
      <c r="B2" s="10" t="s">
        <v>880</v>
      </c>
      <c r="C2" s="10" t="s">
        <v>228</v>
      </c>
      <c r="D2" s="10" t="s">
        <v>305</v>
      </c>
      <c r="E2" s="10" t="s">
        <v>78</v>
      </c>
      <c r="F2" s="10" t="s">
        <v>72</v>
      </c>
      <c r="G2" s="11">
        <f>(((1/C2)+(1/D2)+(1/E2)))</f>
        <v>1.0407707972260709</v>
      </c>
      <c r="H2" s="12">
        <f>G2-1</f>
        <v>4.077079722607091E-2</v>
      </c>
      <c r="I2" s="13">
        <f>C2*G2</f>
        <v>1.8629797270346669</v>
      </c>
      <c r="J2" s="13">
        <f>D2*G2</f>
        <v>4.0277829852648948</v>
      </c>
      <c r="K2" s="13">
        <f>E2*G2</f>
        <v>4.6522454636005364</v>
      </c>
      <c r="L2" s="19">
        <f>(1/C2)</f>
        <v>0.55865921787709494</v>
      </c>
      <c r="M2" s="19">
        <f>(1/D2)</f>
        <v>0.25839793281653745</v>
      </c>
      <c r="N2" s="19">
        <f>(1/E2)</f>
        <v>0.2237136465324385</v>
      </c>
      <c r="O2" s="17">
        <f>(1/I2)</f>
        <v>0.53677449383290665</v>
      </c>
      <c r="P2" s="17">
        <f>(1/J2)</f>
        <v>0.24827554107516869</v>
      </c>
      <c r="Q2" s="17">
        <f>(1/K2)</f>
        <v>0.21494996509192463</v>
      </c>
    </row>
    <row r="3" spans="1:21" x14ac:dyDescent="0.25">
      <c r="A3" s="50"/>
      <c r="B3" s="10" t="s">
        <v>881</v>
      </c>
      <c r="C3" s="10" t="s">
        <v>171</v>
      </c>
      <c r="D3" s="10" t="s">
        <v>154</v>
      </c>
      <c r="E3" s="10" t="s">
        <v>442</v>
      </c>
      <c r="F3" s="10" t="s">
        <v>76</v>
      </c>
      <c r="G3" s="11">
        <f t="shared" ref="G3:G20" si="0">(((1/C3)+(1/D3)+(1/E3)))</f>
        <v>1.0344034226964158</v>
      </c>
      <c r="H3" s="12">
        <f t="shared" ref="H3:H66" si="1">G3-1</f>
        <v>3.4403422696415831E-2</v>
      </c>
      <c r="I3" s="13">
        <f t="shared" ref="I3:I20" si="2">C3*G3</f>
        <v>3.0411460627274627</v>
      </c>
      <c r="J3" s="13">
        <f t="shared" ref="J3:J20" si="3">D3*G3</f>
        <v>3.7031642532531688</v>
      </c>
      <c r="K3" s="13">
        <f t="shared" ref="K3:K20" si="4">E3*G3</f>
        <v>2.4929122486983624</v>
      </c>
      <c r="L3" s="19">
        <f t="shared" ref="L3:L20" si="5">(1/C3)</f>
        <v>0.3401360544217687</v>
      </c>
      <c r="M3" s="19">
        <f t="shared" ref="M3:M20" si="6">(1/D3)</f>
        <v>0.27932960893854747</v>
      </c>
      <c r="N3" s="19">
        <f t="shared" ref="N3:N20" si="7">(1/E3)</f>
        <v>0.41493775933609955</v>
      </c>
      <c r="O3" s="17">
        <f t="shared" ref="O3:O20" si="8">(1/I3)</f>
        <v>0.32882340386608938</v>
      </c>
      <c r="P3" s="17">
        <f t="shared" ref="P3:P20" si="9">(1/J3)</f>
        <v>0.27003933166656502</v>
      </c>
      <c r="Q3" s="17">
        <f t="shared" ref="Q3:Q20" si="10">(1/K3)</f>
        <v>0.40113726446734549</v>
      </c>
      <c r="R3" s="40" t="s">
        <v>1568</v>
      </c>
      <c r="S3" s="31" t="s">
        <v>1584</v>
      </c>
      <c r="T3" s="31" t="s">
        <v>1569</v>
      </c>
      <c r="U3" s="40" t="s">
        <v>1578</v>
      </c>
    </row>
    <row r="4" spans="1:21" x14ac:dyDescent="0.25">
      <c r="A4" s="50"/>
      <c r="B4" s="10" t="s">
        <v>882</v>
      </c>
      <c r="C4" s="10" t="s">
        <v>127</v>
      </c>
      <c r="D4" s="10" t="s">
        <v>310</v>
      </c>
      <c r="E4" s="10" t="s">
        <v>255</v>
      </c>
      <c r="F4" s="10" t="s">
        <v>72</v>
      </c>
      <c r="G4" s="11">
        <f t="shared" si="0"/>
        <v>1.0334479134802912</v>
      </c>
      <c r="H4" s="12">
        <f t="shared" si="1"/>
        <v>3.3447913480291191E-2</v>
      </c>
      <c r="I4" s="13">
        <f t="shared" si="2"/>
        <v>2.1289027017694</v>
      </c>
      <c r="J4" s="13">
        <f t="shared" si="3"/>
        <v>3.7307469676638512</v>
      </c>
      <c r="K4" s="13">
        <f t="shared" si="4"/>
        <v>3.8134228007422744</v>
      </c>
      <c r="L4" s="19">
        <f t="shared" si="5"/>
        <v>0.4854368932038835</v>
      </c>
      <c r="M4" s="19">
        <f t="shared" si="6"/>
        <v>0.2770083102493075</v>
      </c>
      <c r="N4" s="19">
        <f t="shared" si="7"/>
        <v>0.2710027100271003</v>
      </c>
      <c r="O4" s="17">
        <f t="shared" si="8"/>
        <v>0.46972555352993239</v>
      </c>
      <c r="P4" s="17">
        <f t="shared" si="9"/>
        <v>0.26804283664034928</v>
      </c>
      <c r="Q4" s="17">
        <f t="shared" si="10"/>
        <v>0.26223160982971838</v>
      </c>
    </row>
    <row r="5" spans="1:21" x14ac:dyDescent="0.25">
      <c r="A5" s="50"/>
      <c r="B5" s="10" t="s">
        <v>883</v>
      </c>
      <c r="C5" s="10" t="s">
        <v>650</v>
      </c>
      <c r="D5" s="10" t="s">
        <v>270</v>
      </c>
      <c r="E5" s="10" t="s">
        <v>654</v>
      </c>
      <c r="F5" s="10" t="s">
        <v>72</v>
      </c>
      <c r="G5" s="11">
        <f t="shared" si="0"/>
        <v>1.0391067662728708</v>
      </c>
      <c r="H5" s="12">
        <f t="shared" si="1"/>
        <v>3.9106766272870797E-2</v>
      </c>
      <c r="I5" s="13">
        <f t="shared" si="2"/>
        <v>2.7016775923094642</v>
      </c>
      <c r="J5" s="13">
        <f t="shared" si="3"/>
        <v>3.730393290919606</v>
      </c>
      <c r="K5" s="13">
        <f t="shared" si="4"/>
        <v>2.7640239982858366</v>
      </c>
      <c r="L5" s="19">
        <f t="shared" si="5"/>
        <v>0.38461538461538458</v>
      </c>
      <c r="M5" s="19">
        <f t="shared" si="6"/>
        <v>0.2785515320334262</v>
      </c>
      <c r="N5" s="19">
        <f t="shared" si="7"/>
        <v>0.37593984962406013</v>
      </c>
      <c r="O5" s="17">
        <f t="shared" si="8"/>
        <v>0.370140390861803</v>
      </c>
      <c r="P5" s="17">
        <f t="shared" si="9"/>
        <v>0.26806824964921672</v>
      </c>
      <c r="Q5" s="17">
        <f t="shared" si="10"/>
        <v>0.36179135948898039</v>
      </c>
    </row>
    <row r="6" spans="1:21" x14ac:dyDescent="0.25">
      <c r="A6" s="50"/>
      <c r="B6" s="10" t="s">
        <v>884</v>
      </c>
      <c r="C6" s="10" t="s">
        <v>282</v>
      </c>
      <c r="D6" s="10" t="s">
        <v>526</v>
      </c>
      <c r="E6" s="10" t="s">
        <v>666</v>
      </c>
      <c r="F6" s="10" t="s">
        <v>68</v>
      </c>
      <c r="G6" s="11">
        <f t="shared" si="0"/>
        <v>1.034331936928486</v>
      </c>
      <c r="H6" s="12">
        <f t="shared" si="1"/>
        <v>3.4331936928486018E-2</v>
      </c>
      <c r="I6" s="13">
        <f t="shared" si="2"/>
        <v>2.2238136643962449</v>
      </c>
      <c r="J6" s="13">
        <f t="shared" si="3"/>
        <v>3.9408046796975316</v>
      </c>
      <c r="K6" s="13">
        <f t="shared" si="4"/>
        <v>3.3719221143868641</v>
      </c>
      <c r="L6" s="19">
        <f t="shared" si="5"/>
        <v>0.46511627906976744</v>
      </c>
      <c r="M6" s="19">
        <f t="shared" si="6"/>
        <v>0.26246719160104987</v>
      </c>
      <c r="N6" s="19">
        <f t="shared" si="7"/>
        <v>0.30674846625766872</v>
      </c>
      <c r="O6" s="17">
        <f t="shared" si="8"/>
        <v>0.44967796358580941</v>
      </c>
      <c r="P6" s="17">
        <f t="shared" si="9"/>
        <v>0.2537552812885801</v>
      </c>
      <c r="Q6" s="17">
        <f t="shared" si="10"/>
        <v>0.29656675512561054</v>
      </c>
    </row>
    <row r="7" spans="1:21" x14ac:dyDescent="0.25">
      <c r="A7" s="50"/>
      <c r="B7" s="10" t="s">
        <v>885</v>
      </c>
      <c r="C7" s="10" t="s">
        <v>310</v>
      </c>
      <c r="D7" s="10" t="s">
        <v>79</v>
      </c>
      <c r="E7" s="10" t="s">
        <v>125</v>
      </c>
      <c r="F7" s="10" t="s">
        <v>72</v>
      </c>
      <c r="G7" s="11">
        <f t="shared" si="0"/>
        <v>1.0345840678250651</v>
      </c>
      <c r="H7" s="12">
        <f t="shared" si="1"/>
        <v>3.4584067825065068E-2</v>
      </c>
      <c r="I7" s="13">
        <f t="shared" si="2"/>
        <v>3.7348484848484849</v>
      </c>
      <c r="J7" s="13">
        <f t="shared" si="3"/>
        <v>3.8693444136657438</v>
      </c>
      <c r="K7" s="13">
        <f t="shared" si="4"/>
        <v>2.1105514983631326</v>
      </c>
      <c r="L7" s="19">
        <f t="shared" si="5"/>
        <v>0.2770083102493075</v>
      </c>
      <c r="M7" s="19">
        <f t="shared" si="6"/>
        <v>0.26737967914438499</v>
      </c>
      <c r="N7" s="19">
        <f t="shared" si="7"/>
        <v>0.49019607843137253</v>
      </c>
      <c r="O7" s="17">
        <f t="shared" si="8"/>
        <v>0.26774847870182555</v>
      </c>
      <c r="P7" s="17">
        <f t="shared" si="9"/>
        <v>0.25844171339935568</v>
      </c>
      <c r="Q7" s="17">
        <f t="shared" si="10"/>
        <v>0.47380980789881877</v>
      </c>
    </row>
    <row r="8" spans="1:21" x14ac:dyDescent="0.25">
      <c r="A8" s="50"/>
      <c r="B8" s="10" t="s">
        <v>886</v>
      </c>
      <c r="C8" s="10" t="s">
        <v>371</v>
      </c>
      <c r="D8" s="10" t="s">
        <v>396</v>
      </c>
      <c r="E8" s="10" t="s">
        <v>652</v>
      </c>
      <c r="F8" s="10" t="s">
        <v>72</v>
      </c>
      <c r="G8" s="11">
        <f t="shared" si="0"/>
        <v>1.040275983078216</v>
      </c>
      <c r="H8" s="12">
        <f t="shared" si="1"/>
        <v>4.0275983078216004E-2</v>
      </c>
      <c r="I8" s="13">
        <f t="shared" si="2"/>
        <v>2.3198154422644217</v>
      </c>
      <c r="J8" s="13">
        <f t="shared" si="3"/>
        <v>3.5681466219582809</v>
      </c>
      <c r="K8" s="13">
        <f t="shared" si="4"/>
        <v>3.4641190236504595</v>
      </c>
      <c r="L8" s="19">
        <f t="shared" si="5"/>
        <v>0.44843049327354262</v>
      </c>
      <c r="M8" s="19">
        <f t="shared" si="6"/>
        <v>0.29154518950437314</v>
      </c>
      <c r="N8" s="19">
        <f t="shared" si="7"/>
        <v>0.3003003003003003</v>
      </c>
      <c r="O8" s="17">
        <f t="shared" si="8"/>
        <v>0.43106877460212029</v>
      </c>
      <c r="P8" s="17">
        <f t="shared" si="9"/>
        <v>0.28025754150516857</v>
      </c>
      <c r="Q8" s="17">
        <f t="shared" si="10"/>
        <v>0.28867368389271114</v>
      </c>
    </row>
    <row r="9" spans="1:21" x14ac:dyDescent="0.25">
      <c r="A9" s="50"/>
      <c r="B9" s="10" t="s">
        <v>887</v>
      </c>
      <c r="C9" s="10" t="s">
        <v>368</v>
      </c>
      <c r="D9" s="10" t="s">
        <v>86</v>
      </c>
      <c r="E9" s="10" t="s">
        <v>556</v>
      </c>
      <c r="F9" s="10" t="s">
        <v>72</v>
      </c>
      <c r="G9" s="11">
        <f t="shared" si="0"/>
        <v>1.0338427169842046</v>
      </c>
      <c r="H9" s="12">
        <f t="shared" si="1"/>
        <v>3.3842716984204602E-2</v>
      </c>
      <c r="I9" s="13">
        <f t="shared" si="2"/>
        <v>2.6466373554795637</v>
      </c>
      <c r="J9" s="13">
        <f t="shared" si="3"/>
        <v>3.6804800724637685</v>
      </c>
      <c r="K9" s="13">
        <f t="shared" si="4"/>
        <v>2.8534058988764044</v>
      </c>
      <c r="L9" s="19">
        <f t="shared" si="5"/>
        <v>0.390625</v>
      </c>
      <c r="M9" s="19">
        <f t="shared" si="6"/>
        <v>0.2808988764044944</v>
      </c>
      <c r="N9" s="19">
        <f t="shared" si="7"/>
        <v>0.3623188405797102</v>
      </c>
      <c r="O9" s="17">
        <f t="shared" si="8"/>
        <v>0.37783793761151785</v>
      </c>
      <c r="P9" s="17">
        <f t="shared" si="9"/>
        <v>0.27170368547345103</v>
      </c>
      <c r="Q9" s="17">
        <f t="shared" si="10"/>
        <v>0.35045837691503107</v>
      </c>
    </row>
    <row r="10" spans="1:21" x14ac:dyDescent="0.25">
      <c r="A10" s="50"/>
      <c r="B10" s="10" t="s">
        <v>888</v>
      </c>
      <c r="C10" s="10" t="s">
        <v>416</v>
      </c>
      <c r="D10" s="10" t="s">
        <v>396</v>
      </c>
      <c r="E10" s="10" t="s">
        <v>432</v>
      </c>
      <c r="F10" s="10" t="s">
        <v>76</v>
      </c>
      <c r="G10" s="11">
        <f t="shared" si="0"/>
        <v>1.0343530301040118</v>
      </c>
      <c r="H10" s="12">
        <f t="shared" si="1"/>
        <v>3.4353030104011806E-2</v>
      </c>
      <c r="I10" s="13">
        <f t="shared" si="2"/>
        <v>3.2788991054297174</v>
      </c>
      <c r="J10" s="13">
        <f t="shared" si="3"/>
        <v>3.5478308932567608</v>
      </c>
      <c r="K10" s="13">
        <f t="shared" si="4"/>
        <v>2.4203860904433876</v>
      </c>
      <c r="L10" s="19">
        <f t="shared" si="5"/>
        <v>0.31545741324921134</v>
      </c>
      <c r="M10" s="19">
        <f t="shared" si="6"/>
        <v>0.29154518950437314</v>
      </c>
      <c r="N10" s="19">
        <f t="shared" si="7"/>
        <v>0.42735042735042739</v>
      </c>
      <c r="O10" s="17">
        <f t="shared" si="8"/>
        <v>0.30498041197548365</v>
      </c>
      <c r="P10" s="17">
        <f t="shared" si="9"/>
        <v>0.28186236325430991</v>
      </c>
      <c r="Q10" s="17">
        <f t="shared" si="10"/>
        <v>0.4131572247702065</v>
      </c>
    </row>
    <row r="11" spans="1:21" x14ac:dyDescent="0.25">
      <c r="A11" s="50"/>
      <c r="B11" s="10" t="s">
        <v>889</v>
      </c>
      <c r="C11" s="10" t="s">
        <v>616</v>
      </c>
      <c r="D11" s="10" t="s">
        <v>86</v>
      </c>
      <c r="E11" s="10" t="s">
        <v>537</v>
      </c>
      <c r="F11" s="10" t="s">
        <v>68</v>
      </c>
      <c r="G11" s="11">
        <f t="shared" si="0"/>
        <v>1.0403743051406236</v>
      </c>
      <c r="H11" s="12">
        <f t="shared" si="1"/>
        <v>4.0374305140623568E-2</v>
      </c>
      <c r="I11" s="13">
        <f t="shared" si="2"/>
        <v>2.8090106238796837</v>
      </c>
      <c r="J11" s="13">
        <f t="shared" si="3"/>
        <v>3.70373252630062</v>
      </c>
      <c r="K11" s="13">
        <f t="shared" si="4"/>
        <v>2.6737619642114026</v>
      </c>
      <c r="L11" s="19">
        <f t="shared" si="5"/>
        <v>0.37037037037037035</v>
      </c>
      <c r="M11" s="19">
        <f t="shared" si="6"/>
        <v>0.2808988764044944</v>
      </c>
      <c r="N11" s="19">
        <f t="shared" si="7"/>
        <v>0.38910505836575876</v>
      </c>
      <c r="O11" s="17">
        <f t="shared" si="8"/>
        <v>0.35599722959354396</v>
      </c>
      <c r="P11" s="17">
        <f t="shared" si="9"/>
        <v>0.26999789884903619</v>
      </c>
      <c r="Q11" s="17">
        <f t="shared" si="10"/>
        <v>0.37400487155741979</v>
      </c>
    </row>
    <row r="12" spans="1:21" x14ac:dyDescent="0.25">
      <c r="A12" s="50"/>
      <c r="B12" s="10" t="s">
        <v>890</v>
      </c>
      <c r="C12" s="10" t="s">
        <v>588</v>
      </c>
      <c r="D12" s="10" t="s">
        <v>208</v>
      </c>
      <c r="E12" s="10" t="s">
        <v>141</v>
      </c>
      <c r="F12" s="10" t="s">
        <v>72</v>
      </c>
      <c r="G12" s="11">
        <f t="shared" si="0"/>
        <v>1.0411616926728273</v>
      </c>
      <c r="H12" s="12">
        <f t="shared" si="1"/>
        <v>4.1161692672827321E-2</v>
      </c>
      <c r="I12" s="13">
        <f t="shared" si="2"/>
        <v>3.4150103519668735</v>
      </c>
      <c r="J12" s="13">
        <f t="shared" si="3"/>
        <v>3.5920078397212545</v>
      </c>
      <c r="K12" s="13">
        <f t="shared" si="4"/>
        <v>2.3322021915871334</v>
      </c>
      <c r="L12" s="19">
        <f t="shared" si="5"/>
        <v>0.3048780487804878</v>
      </c>
      <c r="M12" s="19">
        <f t="shared" si="6"/>
        <v>0.28985507246376813</v>
      </c>
      <c r="N12" s="19">
        <f t="shared" si="7"/>
        <v>0.4464285714285714</v>
      </c>
      <c r="O12" s="17">
        <f t="shared" si="8"/>
        <v>0.29282488102094639</v>
      </c>
      <c r="P12" s="17">
        <f t="shared" si="9"/>
        <v>0.27839582891266784</v>
      </c>
      <c r="Q12" s="17">
        <f t="shared" si="10"/>
        <v>0.42877929006638577</v>
      </c>
    </row>
    <row r="13" spans="1:21" x14ac:dyDescent="0.25">
      <c r="A13" s="50"/>
      <c r="B13" s="10" t="s">
        <v>891</v>
      </c>
      <c r="C13" s="10" t="s">
        <v>579</v>
      </c>
      <c r="D13" s="10" t="s">
        <v>279</v>
      </c>
      <c r="E13" s="10" t="s">
        <v>669</v>
      </c>
      <c r="F13" s="10" t="s">
        <v>68</v>
      </c>
      <c r="G13" s="11">
        <f t="shared" si="0"/>
        <v>1.0412375790424571</v>
      </c>
      <c r="H13" s="12">
        <f t="shared" si="1"/>
        <v>4.1237579042457062E-2</v>
      </c>
      <c r="I13" s="13">
        <f t="shared" si="2"/>
        <v>1.7076296296296294</v>
      </c>
      <c r="J13" s="13">
        <f t="shared" si="3"/>
        <v>4.4981463414634151</v>
      </c>
      <c r="K13" s="13">
        <f t="shared" si="4"/>
        <v>5.2061878952122855</v>
      </c>
      <c r="L13" s="19">
        <f t="shared" si="5"/>
        <v>0.6097560975609756</v>
      </c>
      <c r="M13" s="19">
        <f t="shared" si="6"/>
        <v>0.23148148148148145</v>
      </c>
      <c r="N13" s="19">
        <f t="shared" si="7"/>
        <v>0.2</v>
      </c>
      <c r="O13" s="17">
        <f t="shared" si="8"/>
        <v>0.58560707933891476</v>
      </c>
      <c r="P13" s="17">
        <f t="shared" si="9"/>
        <v>0.22231379863792128</v>
      </c>
      <c r="Q13" s="17">
        <f t="shared" si="10"/>
        <v>0.19207912202316402</v>
      </c>
    </row>
    <row r="14" spans="1:21" x14ac:dyDescent="0.25">
      <c r="A14" s="50"/>
      <c r="B14" s="10" t="s">
        <v>892</v>
      </c>
      <c r="C14" s="10" t="s">
        <v>651</v>
      </c>
      <c r="D14" s="10" t="s">
        <v>310</v>
      </c>
      <c r="E14" s="10" t="s">
        <v>141</v>
      </c>
      <c r="F14" s="10" t="s">
        <v>68</v>
      </c>
      <c r="G14" s="11">
        <f t="shared" si="0"/>
        <v>1.0398925778804105</v>
      </c>
      <c r="H14" s="12">
        <f t="shared" si="1"/>
        <v>3.9892577880410451E-2</v>
      </c>
      <c r="I14" s="13">
        <f t="shared" si="2"/>
        <v>3.2860605461020973</v>
      </c>
      <c r="J14" s="13">
        <f t="shared" si="3"/>
        <v>3.7540122061482815</v>
      </c>
      <c r="K14" s="13">
        <f t="shared" si="4"/>
        <v>2.3293593744521197</v>
      </c>
      <c r="L14" s="19">
        <f t="shared" si="5"/>
        <v>0.31645569620253161</v>
      </c>
      <c r="M14" s="19">
        <f t="shared" si="6"/>
        <v>0.2770083102493075</v>
      </c>
      <c r="N14" s="19">
        <f t="shared" si="7"/>
        <v>0.4464285714285714</v>
      </c>
      <c r="O14" s="17">
        <f t="shared" si="8"/>
        <v>0.30431575619816048</v>
      </c>
      <c r="P14" s="17">
        <f t="shared" si="9"/>
        <v>0.26638165916514883</v>
      </c>
      <c r="Q14" s="17">
        <f t="shared" si="10"/>
        <v>0.42930258463669069</v>
      </c>
    </row>
    <row r="15" spans="1:21" x14ac:dyDescent="0.25">
      <c r="A15" s="50"/>
      <c r="B15" s="10" t="s">
        <v>893</v>
      </c>
      <c r="C15" s="10" t="s">
        <v>568</v>
      </c>
      <c r="D15" s="10" t="s">
        <v>257</v>
      </c>
      <c r="E15" s="10" t="s">
        <v>369</v>
      </c>
      <c r="F15" s="10" t="s">
        <v>68</v>
      </c>
      <c r="G15" s="11">
        <f t="shared" si="0"/>
        <v>1.0356408655034675</v>
      </c>
      <c r="H15" s="12">
        <f t="shared" si="1"/>
        <v>3.5640865503467456E-2</v>
      </c>
      <c r="I15" s="13">
        <f t="shared" si="2"/>
        <v>2.8376559714795011</v>
      </c>
      <c r="J15" s="13">
        <f t="shared" si="3"/>
        <v>3.4176148561614426</v>
      </c>
      <c r="K15" s="13">
        <f t="shared" si="4"/>
        <v>2.8169431541694316</v>
      </c>
      <c r="L15" s="19">
        <f t="shared" si="5"/>
        <v>0.36496350364963503</v>
      </c>
      <c r="M15" s="19">
        <f t="shared" si="6"/>
        <v>0.30303030303030304</v>
      </c>
      <c r="N15" s="19">
        <f t="shared" si="7"/>
        <v>0.36764705882352938</v>
      </c>
      <c r="O15" s="17">
        <f t="shared" si="8"/>
        <v>0.35240353659877188</v>
      </c>
      <c r="P15" s="17">
        <f t="shared" si="9"/>
        <v>0.29260172432746517</v>
      </c>
      <c r="Q15" s="17">
        <f t="shared" si="10"/>
        <v>0.35499473907376289</v>
      </c>
    </row>
    <row r="16" spans="1:21" x14ac:dyDescent="0.25">
      <c r="A16" s="50"/>
      <c r="B16" s="10" t="s">
        <v>894</v>
      </c>
      <c r="C16" s="10" t="s">
        <v>132</v>
      </c>
      <c r="D16" s="10" t="s">
        <v>655</v>
      </c>
      <c r="E16" s="10" t="s">
        <v>302</v>
      </c>
      <c r="F16" s="10" t="s">
        <v>68</v>
      </c>
      <c r="G16" s="11">
        <f t="shared" si="0"/>
        <v>1.0438320564027821</v>
      </c>
      <c r="H16" s="12">
        <f t="shared" si="1"/>
        <v>4.3832056402782094E-2</v>
      </c>
      <c r="I16" s="13">
        <f t="shared" si="2"/>
        <v>1.5553097640401452</v>
      </c>
      <c r="J16" s="13">
        <f t="shared" si="3"/>
        <v>4.676367612684464</v>
      </c>
      <c r="K16" s="13">
        <f t="shared" si="4"/>
        <v>6.9832364573346126</v>
      </c>
      <c r="L16" s="19">
        <f t="shared" si="5"/>
        <v>0.67114093959731547</v>
      </c>
      <c r="M16" s="19">
        <f t="shared" si="6"/>
        <v>0.2232142857142857</v>
      </c>
      <c r="N16" s="19">
        <f t="shared" si="7"/>
        <v>0.14947683109118085</v>
      </c>
      <c r="O16" s="17">
        <f t="shared" si="8"/>
        <v>0.64295873601561748</v>
      </c>
      <c r="P16" s="17">
        <f t="shared" si="9"/>
        <v>0.21384118675519417</v>
      </c>
      <c r="Q16" s="17">
        <f t="shared" si="10"/>
        <v>0.14320007722918832</v>
      </c>
    </row>
    <row r="17" spans="1:17" x14ac:dyDescent="0.25">
      <c r="A17" s="50"/>
      <c r="B17" s="10" t="s">
        <v>895</v>
      </c>
      <c r="C17" s="10" t="s">
        <v>536</v>
      </c>
      <c r="D17" s="10" t="s">
        <v>254</v>
      </c>
      <c r="E17" s="10" t="s">
        <v>125</v>
      </c>
      <c r="F17" s="10" t="s">
        <v>68</v>
      </c>
      <c r="G17" s="11">
        <f t="shared" si="0"/>
        <v>1.0346218090108128</v>
      </c>
      <c r="H17" s="12">
        <f t="shared" si="1"/>
        <v>3.4621809010812798E-2</v>
      </c>
      <c r="I17" s="13">
        <f t="shared" si="2"/>
        <v>3.6004838953576286</v>
      </c>
      <c r="J17" s="13">
        <f t="shared" si="3"/>
        <v>4.0246788370520621</v>
      </c>
      <c r="K17" s="13">
        <f t="shared" si="4"/>
        <v>2.1106284903820582</v>
      </c>
      <c r="L17" s="19">
        <f t="shared" si="5"/>
        <v>0.28735632183908044</v>
      </c>
      <c r="M17" s="19">
        <f t="shared" si="6"/>
        <v>0.25706940874035988</v>
      </c>
      <c r="N17" s="19">
        <f t="shared" si="7"/>
        <v>0.49019607843137253</v>
      </c>
      <c r="O17" s="17">
        <f t="shared" si="8"/>
        <v>0.2777404451910962</v>
      </c>
      <c r="P17" s="17">
        <f t="shared" si="9"/>
        <v>0.24846703065938683</v>
      </c>
      <c r="Q17" s="17">
        <f t="shared" si="10"/>
        <v>0.473792524149517</v>
      </c>
    </row>
    <row r="18" spans="1:17" x14ac:dyDescent="0.25">
      <c r="A18" s="50"/>
      <c r="B18" s="10" t="s">
        <v>896</v>
      </c>
      <c r="C18" s="10" t="s">
        <v>115</v>
      </c>
      <c r="D18" s="10" t="s">
        <v>79</v>
      </c>
      <c r="E18" s="10" t="s">
        <v>78</v>
      </c>
      <c r="F18" s="10" t="s">
        <v>68</v>
      </c>
      <c r="G18" s="11">
        <f t="shared" si="0"/>
        <v>1.0375414131085174</v>
      </c>
      <c r="H18" s="12">
        <f t="shared" si="1"/>
        <v>3.7541413108517441E-2</v>
      </c>
      <c r="I18" s="13">
        <f t="shared" si="2"/>
        <v>1.8987007859885869</v>
      </c>
      <c r="J18" s="13">
        <f t="shared" si="3"/>
        <v>3.8804048850258552</v>
      </c>
      <c r="K18" s="13">
        <f t="shared" si="4"/>
        <v>4.6378101165950731</v>
      </c>
      <c r="L18" s="19">
        <f t="shared" si="5"/>
        <v>0.54644808743169393</v>
      </c>
      <c r="M18" s="19">
        <f t="shared" si="6"/>
        <v>0.26737967914438499</v>
      </c>
      <c r="N18" s="19">
        <f t="shared" si="7"/>
        <v>0.2237136465324385</v>
      </c>
      <c r="O18" s="17">
        <f t="shared" si="8"/>
        <v>0.52667592881378356</v>
      </c>
      <c r="P18" s="17">
        <f t="shared" si="9"/>
        <v>0.25770506677251981</v>
      </c>
      <c r="Q18" s="17">
        <f t="shared" si="10"/>
        <v>0.21561900441369664</v>
      </c>
    </row>
    <row r="19" spans="1:17" x14ac:dyDescent="0.25">
      <c r="A19" s="49" t="s">
        <v>880</v>
      </c>
      <c r="B19" s="10" t="s">
        <v>879</v>
      </c>
      <c r="C19" s="10" t="s">
        <v>849</v>
      </c>
      <c r="D19" s="10" t="s">
        <v>652</v>
      </c>
      <c r="E19" s="10" t="s">
        <v>667</v>
      </c>
      <c r="F19" s="10" t="s">
        <v>76</v>
      </c>
      <c r="G19" s="11">
        <f t="shared" si="0"/>
        <v>1.0344741905025594</v>
      </c>
      <c r="H19" s="12">
        <f t="shared" si="1"/>
        <v>3.4474190502559399E-2</v>
      </c>
      <c r="I19" s="13">
        <f t="shared" si="2"/>
        <v>2.4310143476810149</v>
      </c>
      <c r="J19" s="13">
        <f t="shared" si="3"/>
        <v>3.4447990543735227</v>
      </c>
      <c r="K19" s="13">
        <f t="shared" si="4"/>
        <v>3.3516963772282926</v>
      </c>
      <c r="L19" s="19">
        <f t="shared" si="5"/>
        <v>0.42553191489361702</v>
      </c>
      <c r="M19" s="19">
        <f t="shared" si="6"/>
        <v>0.3003003003003003</v>
      </c>
      <c r="N19" s="19">
        <f t="shared" si="7"/>
        <v>0.30864197530864196</v>
      </c>
      <c r="O19" s="17">
        <f t="shared" si="8"/>
        <v>0.41135092475036877</v>
      </c>
      <c r="P19" s="17">
        <f t="shared" si="9"/>
        <v>0.2902926946436537</v>
      </c>
      <c r="Q19" s="17">
        <f t="shared" si="10"/>
        <v>0.29835638060597736</v>
      </c>
    </row>
    <row r="20" spans="1:17" x14ac:dyDescent="0.25">
      <c r="A20" s="50"/>
      <c r="B20" s="10" t="s">
        <v>881</v>
      </c>
      <c r="C20" s="10" t="s">
        <v>404</v>
      </c>
      <c r="D20" s="10" t="s">
        <v>651</v>
      </c>
      <c r="E20" s="10" t="s">
        <v>297</v>
      </c>
      <c r="F20" s="10" t="s">
        <v>76</v>
      </c>
      <c r="G20" s="11">
        <f t="shared" si="0"/>
        <v>1.0405949697273251</v>
      </c>
      <c r="H20" s="12">
        <f t="shared" si="1"/>
        <v>4.0594969727325125E-2</v>
      </c>
      <c r="I20" s="13">
        <f t="shared" si="2"/>
        <v>3.1946265570628878</v>
      </c>
      <c r="J20" s="13">
        <f t="shared" si="3"/>
        <v>3.2882801043383476</v>
      </c>
      <c r="K20" s="13">
        <f t="shared" si="4"/>
        <v>2.6118933740155859</v>
      </c>
      <c r="L20" s="19">
        <f t="shared" si="5"/>
        <v>0.32573289902280134</v>
      </c>
      <c r="M20" s="19">
        <f t="shared" si="6"/>
        <v>0.31645569620253161</v>
      </c>
      <c r="N20" s="19">
        <f t="shared" si="7"/>
        <v>0.39840637450199207</v>
      </c>
      <c r="O20" s="17">
        <f t="shared" si="8"/>
        <v>0.31302563293012609</v>
      </c>
      <c r="P20" s="17">
        <f t="shared" si="9"/>
        <v>0.30411034591629332</v>
      </c>
      <c r="Q20" s="17">
        <f t="shared" si="10"/>
        <v>0.38286402115358048</v>
      </c>
    </row>
    <row r="21" spans="1:17" x14ac:dyDescent="0.25">
      <c r="A21" s="50"/>
      <c r="B21" s="10" t="s">
        <v>882</v>
      </c>
      <c r="C21" s="10" t="s">
        <v>160</v>
      </c>
      <c r="D21" s="10" t="s">
        <v>393</v>
      </c>
      <c r="E21" s="10" t="s">
        <v>588</v>
      </c>
      <c r="F21" s="10" t="s">
        <v>76</v>
      </c>
      <c r="G21" s="11">
        <f t="shared" ref="G21:G84" si="11">(((1/C21)+(1/D21)+(1/E21)))</f>
        <v>1.0402642831519644</v>
      </c>
      <c r="H21" s="12">
        <f t="shared" si="1"/>
        <v>4.0264283151964397E-2</v>
      </c>
      <c r="I21" s="13">
        <f t="shared" ref="I21:I84" si="12">C21*G21</f>
        <v>2.226165565945204</v>
      </c>
      <c r="J21" s="13">
        <f t="shared" ref="J21:J84" si="13">D21*G21</f>
        <v>3.8801857761568272</v>
      </c>
      <c r="K21" s="13">
        <f t="shared" ref="K21:K84" si="14">E21*G21</f>
        <v>3.4120668487384429</v>
      </c>
      <c r="L21" s="19">
        <f t="shared" ref="L21:L84" si="15">(1/C21)</f>
        <v>0.46728971962616822</v>
      </c>
      <c r="M21" s="19">
        <f t="shared" ref="M21:M84" si="16">(1/D21)</f>
        <v>0.26809651474530832</v>
      </c>
      <c r="N21" s="19">
        <f t="shared" ref="N21:N84" si="17">(1/E21)</f>
        <v>0.3048780487804878</v>
      </c>
      <c r="O21" s="17">
        <f t="shared" ref="O21:O84" si="18">(1/I21)</f>
        <v>0.44920288737617392</v>
      </c>
      <c r="P21" s="17">
        <f t="shared" ref="P21:P84" si="19">(1/J21)</f>
        <v>0.2577196190308344</v>
      </c>
      <c r="Q21" s="17">
        <f t="shared" ref="Q21:Q84" si="20">(1/K21)</f>
        <v>0.29307749359299157</v>
      </c>
    </row>
    <row r="22" spans="1:17" x14ac:dyDescent="0.25">
      <c r="A22" s="50"/>
      <c r="B22" s="10" t="s">
        <v>897</v>
      </c>
      <c r="C22" s="10" t="s">
        <v>516</v>
      </c>
      <c r="D22" s="10" t="s">
        <v>666</v>
      </c>
      <c r="E22" s="10" t="s">
        <v>650</v>
      </c>
      <c r="F22" s="10" t="s">
        <v>68</v>
      </c>
      <c r="G22" s="11">
        <f t="shared" si="11"/>
        <v>1.0361914370799499</v>
      </c>
      <c r="H22" s="12">
        <f t="shared" si="1"/>
        <v>3.6191437079949873E-2</v>
      </c>
      <c r="I22" s="13">
        <f t="shared" si="12"/>
        <v>3.0049551675318544</v>
      </c>
      <c r="J22" s="13">
        <f t="shared" si="13"/>
        <v>3.3779840848806364</v>
      </c>
      <c r="K22" s="13">
        <f t="shared" si="14"/>
        <v>2.69409773640787</v>
      </c>
      <c r="L22" s="19">
        <f t="shared" si="15"/>
        <v>0.34482758620689657</v>
      </c>
      <c r="M22" s="19">
        <f t="shared" si="16"/>
        <v>0.30674846625766872</v>
      </c>
      <c r="N22" s="19">
        <f t="shared" si="17"/>
        <v>0.38461538461538458</v>
      </c>
      <c r="O22" s="17">
        <f t="shared" si="18"/>
        <v>0.33278366705928547</v>
      </c>
      <c r="P22" s="17">
        <f t="shared" si="19"/>
        <v>0.29603455045151161</v>
      </c>
      <c r="Q22" s="17">
        <f t="shared" si="20"/>
        <v>0.37118178248920292</v>
      </c>
    </row>
    <row r="23" spans="1:17" x14ac:dyDescent="0.25">
      <c r="A23" s="50"/>
      <c r="B23" s="10" t="s">
        <v>883</v>
      </c>
      <c r="C23" s="10" t="s">
        <v>200</v>
      </c>
      <c r="D23" s="10" t="s">
        <v>142</v>
      </c>
      <c r="E23" s="10" t="s">
        <v>610</v>
      </c>
      <c r="F23" s="10" t="s">
        <v>76</v>
      </c>
      <c r="G23" s="11">
        <f t="shared" si="11"/>
        <v>1.0381331226086994</v>
      </c>
      <c r="H23" s="12">
        <f t="shared" si="1"/>
        <v>3.8133122608699388E-2</v>
      </c>
      <c r="I23" s="13">
        <f t="shared" si="12"/>
        <v>3.8929992097826229</v>
      </c>
      <c r="J23" s="13">
        <f t="shared" si="13"/>
        <v>3.9345245346869708</v>
      </c>
      <c r="K23" s="13">
        <f t="shared" si="14"/>
        <v>2.0451222515391376</v>
      </c>
      <c r="L23" s="19">
        <f t="shared" si="15"/>
        <v>0.26666666666666666</v>
      </c>
      <c r="M23" s="19">
        <f t="shared" si="16"/>
        <v>0.26385224274406333</v>
      </c>
      <c r="N23" s="19">
        <f t="shared" si="17"/>
        <v>0.50761421319796951</v>
      </c>
      <c r="O23" s="17">
        <f t="shared" si="18"/>
        <v>0.25687135961577501</v>
      </c>
      <c r="P23" s="17">
        <f t="shared" si="19"/>
        <v>0.25416031624252144</v>
      </c>
      <c r="Q23" s="17">
        <f t="shared" si="20"/>
        <v>0.48896832414170371</v>
      </c>
    </row>
    <row r="24" spans="1:17" x14ac:dyDescent="0.25">
      <c r="A24" s="50"/>
      <c r="B24" s="10" t="s">
        <v>898</v>
      </c>
      <c r="C24" s="10" t="s">
        <v>89</v>
      </c>
      <c r="D24" s="10" t="s">
        <v>258</v>
      </c>
      <c r="E24" s="10" t="s">
        <v>407</v>
      </c>
      <c r="F24" s="10" t="s">
        <v>72</v>
      </c>
      <c r="G24" s="11">
        <f t="shared" si="11"/>
        <v>1.04017314868684</v>
      </c>
      <c r="H24" s="12">
        <f t="shared" si="1"/>
        <v>4.0173148686839966E-2</v>
      </c>
      <c r="I24" s="13">
        <f t="shared" si="12"/>
        <v>3.8278371871675714</v>
      </c>
      <c r="J24" s="13">
        <f t="shared" si="13"/>
        <v>3.5053835110746507</v>
      </c>
      <c r="K24" s="13">
        <f t="shared" si="14"/>
        <v>2.2051670752161008</v>
      </c>
      <c r="L24" s="19">
        <f t="shared" si="15"/>
        <v>0.27173913043478259</v>
      </c>
      <c r="M24" s="19">
        <f t="shared" si="16"/>
        <v>0.29673590504451036</v>
      </c>
      <c r="N24" s="19">
        <f t="shared" si="17"/>
        <v>0.47169811320754712</v>
      </c>
      <c r="O24" s="17">
        <f t="shared" si="18"/>
        <v>0.26124413111205375</v>
      </c>
      <c r="P24" s="17">
        <f t="shared" si="19"/>
        <v>0.28527549035381539</v>
      </c>
      <c r="Q24" s="17">
        <f t="shared" si="20"/>
        <v>0.45348037853413103</v>
      </c>
    </row>
    <row r="25" spans="1:17" x14ac:dyDescent="0.25">
      <c r="A25" s="50"/>
      <c r="B25" s="10" t="s">
        <v>899</v>
      </c>
      <c r="C25" s="10" t="s">
        <v>123</v>
      </c>
      <c r="D25" s="10" t="s">
        <v>162</v>
      </c>
      <c r="E25" s="10" t="s">
        <v>521</v>
      </c>
      <c r="F25" s="10" t="s">
        <v>68</v>
      </c>
      <c r="G25" s="11">
        <f t="shared" si="11"/>
        <v>1.0412343326805962</v>
      </c>
      <c r="H25" s="12">
        <f t="shared" si="1"/>
        <v>4.1234332680596175E-2</v>
      </c>
      <c r="I25" s="13">
        <f t="shared" si="12"/>
        <v>3.6755571943625043</v>
      </c>
      <c r="J25" s="13">
        <f t="shared" si="13"/>
        <v>3.5297843877872213</v>
      </c>
      <c r="K25" s="13">
        <f t="shared" si="14"/>
        <v>2.2490661585900877</v>
      </c>
      <c r="L25" s="19">
        <f t="shared" si="15"/>
        <v>0.28328611898016998</v>
      </c>
      <c r="M25" s="19">
        <f t="shared" si="16"/>
        <v>0.29498525073746312</v>
      </c>
      <c r="N25" s="19">
        <f t="shared" si="17"/>
        <v>0.46296296296296291</v>
      </c>
      <c r="O25" s="17">
        <f t="shared" si="18"/>
        <v>0.27206759332538205</v>
      </c>
      <c r="P25" s="17">
        <f t="shared" si="19"/>
        <v>0.28330342313822965</v>
      </c>
      <c r="Q25" s="17">
        <f t="shared" si="20"/>
        <v>0.44462898353638819</v>
      </c>
    </row>
    <row r="26" spans="1:17" x14ac:dyDescent="0.25">
      <c r="A26" s="50"/>
      <c r="B26" s="10" t="s">
        <v>884</v>
      </c>
      <c r="C26" s="10" t="s">
        <v>651</v>
      </c>
      <c r="D26" s="10" t="s">
        <v>370</v>
      </c>
      <c r="E26" s="10" t="s">
        <v>397</v>
      </c>
      <c r="F26" s="10" t="s">
        <v>72</v>
      </c>
      <c r="G26" s="11">
        <f t="shared" si="11"/>
        <v>1.0341469114591759</v>
      </c>
      <c r="H26" s="12">
        <f t="shared" si="1"/>
        <v>3.4146911459175922E-2</v>
      </c>
      <c r="I26" s="13">
        <f t="shared" si="12"/>
        <v>3.2679042402109961</v>
      </c>
      <c r="J26" s="13">
        <f t="shared" si="13"/>
        <v>3.2885871784401797</v>
      </c>
      <c r="K26" s="13">
        <f t="shared" si="14"/>
        <v>2.5646843404187565</v>
      </c>
      <c r="L26" s="19">
        <f t="shared" si="15"/>
        <v>0.31645569620253161</v>
      </c>
      <c r="M26" s="19">
        <f t="shared" si="16"/>
        <v>0.31446540880503143</v>
      </c>
      <c r="N26" s="19">
        <f t="shared" si="17"/>
        <v>0.40322580645161293</v>
      </c>
      <c r="O26" s="17">
        <f t="shared" si="18"/>
        <v>0.30600651870246781</v>
      </c>
      <c r="P26" s="17">
        <f t="shared" si="19"/>
        <v>0.30408194940245226</v>
      </c>
      <c r="Q26" s="17">
        <f t="shared" si="20"/>
        <v>0.38991153189507993</v>
      </c>
    </row>
    <row r="27" spans="1:17" x14ac:dyDescent="0.25">
      <c r="A27" s="50"/>
      <c r="B27" s="10" t="s">
        <v>885</v>
      </c>
      <c r="C27" s="10" t="s">
        <v>121</v>
      </c>
      <c r="D27" s="10" t="s">
        <v>400</v>
      </c>
      <c r="E27" s="10" t="s">
        <v>367</v>
      </c>
      <c r="F27" s="10" t="s">
        <v>76</v>
      </c>
      <c r="G27" s="11">
        <f t="shared" si="11"/>
        <v>1.0406614258606668</v>
      </c>
      <c r="H27" s="12">
        <f t="shared" si="1"/>
        <v>4.0661425860666789E-2</v>
      </c>
      <c r="I27" s="13">
        <f t="shared" si="12"/>
        <v>3.6423149905123338</v>
      </c>
      <c r="J27" s="13">
        <f t="shared" si="13"/>
        <v>3.5382488479262668</v>
      </c>
      <c r="K27" s="13">
        <f t="shared" si="14"/>
        <v>2.2582352941176467</v>
      </c>
      <c r="L27" s="19">
        <f t="shared" si="15"/>
        <v>0.2857142857142857</v>
      </c>
      <c r="M27" s="19">
        <f t="shared" si="16"/>
        <v>0.29411764705882354</v>
      </c>
      <c r="N27" s="19">
        <f t="shared" si="17"/>
        <v>0.46082949308755761</v>
      </c>
      <c r="O27" s="17">
        <f t="shared" si="18"/>
        <v>0.27455066423547803</v>
      </c>
      <c r="P27" s="17">
        <f t="shared" si="19"/>
        <v>0.28262568377181563</v>
      </c>
      <c r="Q27" s="17">
        <f t="shared" si="20"/>
        <v>0.44282365199270651</v>
      </c>
    </row>
    <row r="28" spans="1:17" x14ac:dyDescent="0.25">
      <c r="A28" s="50"/>
      <c r="B28" s="10" t="s">
        <v>886</v>
      </c>
      <c r="C28" s="10" t="s">
        <v>446</v>
      </c>
      <c r="D28" s="10" t="s">
        <v>195</v>
      </c>
      <c r="E28" s="10" t="s">
        <v>264</v>
      </c>
      <c r="F28" s="10" t="s">
        <v>76</v>
      </c>
      <c r="G28" s="11">
        <f t="shared" si="11"/>
        <v>1.0344992856705493</v>
      </c>
      <c r="H28" s="12">
        <f t="shared" si="1"/>
        <v>3.4499285670549273E-2</v>
      </c>
      <c r="I28" s="13">
        <f t="shared" si="12"/>
        <v>3.1966027927219973</v>
      </c>
      <c r="J28" s="13">
        <f t="shared" si="13"/>
        <v>3.6724724641304496</v>
      </c>
      <c r="K28" s="13">
        <f t="shared" si="14"/>
        <v>2.4103833356123801</v>
      </c>
      <c r="L28" s="19">
        <f t="shared" si="15"/>
        <v>0.3236245954692557</v>
      </c>
      <c r="M28" s="19">
        <f t="shared" si="16"/>
        <v>0.28169014084507044</v>
      </c>
      <c r="N28" s="19">
        <f t="shared" si="17"/>
        <v>0.42918454935622319</v>
      </c>
      <c r="O28" s="17">
        <f t="shared" si="18"/>
        <v>0.31283211110144588</v>
      </c>
      <c r="P28" s="17">
        <f t="shared" si="19"/>
        <v>0.27229611924041347</v>
      </c>
      <c r="Q28" s="17">
        <f t="shared" si="20"/>
        <v>0.4148717696581406</v>
      </c>
    </row>
    <row r="29" spans="1:17" x14ac:dyDescent="0.25">
      <c r="A29" s="50"/>
      <c r="B29" s="10" t="s">
        <v>888</v>
      </c>
      <c r="C29" s="10" t="s">
        <v>362</v>
      </c>
      <c r="D29" s="10" t="s">
        <v>255</v>
      </c>
      <c r="E29" s="10" t="s">
        <v>325</v>
      </c>
      <c r="F29" s="10" t="s">
        <v>68</v>
      </c>
      <c r="G29" s="11">
        <f t="shared" si="11"/>
        <v>1.0365624634572057</v>
      </c>
      <c r="H29" s="12">
        <f t="shared" si="1"/>
        <v>3.6562463457205707E-2</v>
      </c>
      <c r="I29" s="13">
        <f t="shared" si="12"/>
        <v>4.4364873435968404</v>
      </c>
      <c r="J29" s="13">
        <f t="shared" si="13"/>
        <v>3.824915490157089</v>
      </c>
      <c r="K29" s="13">
        <f t="shared" si="14"/>
        <v>1.9487374312995467</v>
      </c>
      <c r="L29" s="19">
        <f t="shared" si="15"/>
        <v>0.23364485981308411</v>
      </c>
      <c r="M29" s="19">
        <f t="shared" si="16"/>
        <v>0.2710027100271003</v>
      </c>
      <c r="N29" s="19">
        <f t="shared" si="17"/>
        <v>0.53191489361702127</v>
      </c>
      <c r="O29" s="17">
        <f t="shared" si="18"/>
        <v>0.22540355072652127</v>
      </c>
      <c r="P29" s="17">
        <f t="shared" si="19"/>
        <v>0.26144368485352604</v>
      </c>
      <c r="Q29" s="17">
        <f t="shared" si="20"/>
        <v>0.51315276441995272</v>
      </c>
    </row>
    <row r="30" spans="1:17" x14ac:dyDescent="0.25">
      <c r="A30" s="50"/>
      <c r="B30" s="10" t="s">
        <v>889</v>
      </c>
      <c r="C30" s="10" t="s">
        <v>122</v>
      </c>
      <c r="D30" s="10" t="s">
        <v>334</v>
      </c>
      <c r="E30" s="10" t="s">
        <v>156</v>
      </c>
      <c r="F30" s="10" t="s">
        <v>72</v>
      </c>
      <c r="G30" s="11">
        <f t="shared" si="11"/>
        <v>1.039316558651511</v>
      </c>
      <c r="H30" s="12">
        <f t="shared" si="1"/>
        <v>3.9316558651510958E-2</v>
      </c>
      <c r="I30" s="13">
        <f t="shared" si="12"/>
        <v>3.8558644325971057</v>
      </c>
      <c r="J30" s="13">
        <f t="shared" si="13"/>
        <v>3.7831122734915001</v>
      </c>
      <c r="K30" s="13">
        <f t="shared" si="14"/>
        <v>2.099419448476052</v>
      </c>
      <c r="L30" s="19">
        <f t="shared" si="15"/>
        <v>0.26954177897574122</v>
      </c>
      <c r="M30" s="19">
        <f t="shared" si="16"/>
        <v>0.27472527472527469</v>
      </c>
      <c r="N30" s="19">
        <f t="shared" si="17"/>
        <v>0.49504950495049505</v>
      </c>
      <c r="O30" s="17">
        <f t="shared" si="18"/>
        <v>0.25934521752012246</v>
      </c>
      <c r="P30" s="17">
        <f t="shared" si="19"/>
        <v>0.2643326255493556</v>
      </c>
      <c r="Q30" s="17">
        <f t="shared" si="20"/>
        <v>0.47632215693052199</v>
      </c>
    </row>
    <row r="31" spans="1:17" x14ac:dyDescent="0.25">
      <c r="A31" s="50"/>
      <c r="B31" s="10" t="s">
        <v>890</v>
      </c>
      <c r="C31" s="10" t="s">
        <v>142</v>
      </c>
      <c r="D31" s="10" t="s">
        <v>268</v>
      </c>
      <c r="E31" s="10" t="s">
        <v>156</v>
      </c>
      <c r="F31" s="10" t="s">
        <v>72</v>
      </c>
      <c r="G31" s="11">
        <f t="shared" si="11"/>
        <v>1.0351448416172104</v>
      </c>
      <c r="H31" s="12">
        <f t="shared" si="1"/>
        <v>3.5144841617210432E-2</v>
      </c>
      <c r="I31" s="13">
        <f t="shared" si="12"/>
        <v>3.9231989497292274</v>
      </c>
      <c r="J31" s="13">
        <f t="shared" si="13"/>
        <v>3.7472243266543019</v>
      </c>
      <c r="K31" s="13">
        <f t="shared" si="14"/>
        <v>2.0909925800667652</v>
      </c>
      <c r="L31" s="19">
        <f t="shared" si="15"/>
        <v>0.26385224274406333</v>
      </c>
      <c r="M31" s="19">
        <f t="shared" si="16"/>
        <v>0.27624309392265195</v>
      </c>
      <c r="N31" s="19">
        <f t="shared" si="17"/>
        <v>0.49504950495049505</v>
      </c>
      <c r="O31" s="17">
        <f t="shared" si="18"/>
        <v>0.25489403234802005</v>
      </c>
      <c r="P31" s="17">
        <f t="shared" si="19"/>
        <v>0.2668641940881204</v>
      </c>
      <c r="Q31" s="17">
        <f t="shared" si="20"/>
        <v>0.47824177356385933</v>
      </c>
    </row>
    <row r="32" spans="1:17" x14ac:dyDescent="0.25">
      <c r="A32" s="50"/>
      <c r="B32" s="10" t="s">
        <v>891</v>
      </c>
      <c r="C32" s="10" t="s">
        <v>546</v>
      </c>
      <c r="D32" s="10" t="s">
        <v>451</v>
      </c>
      <c r="E32" s="10" t="s">
        <v>570</v>
      </c>
      <c r="F32" s="10" t="s">
        <v>72</v>
      </c>
      <c r="G32" s="11">
        <f t="shared" si="11"/>
        <v>1.0353022517063295</v>
      </c>
      <c r="H32" s="12">
        <f t="shared" si="1"/>
        <v>3.5302251706329502E-2</v>
      </c>
      <c r="I32" s="13">
        <f t="shared" si="12"/>
        <v>2.5779026067487605</v>
      </c>
      <c r="J32" s="13">
        <f t="shared" si="13"/>
        <v>3.4993216107673937</v>
      </c>
      <c r="K32" s="13">
        <f t="shared" si="14"/>
        <v>3.0644946650507352</v>
      </c>
      <c r="L32" s="19">
        <f t="shared" si="15"/>
        <v>0.40160642570281119</v>
      </c>
      <c r="M32" s="19">
        <f t="shared" si="16"/>
        <v>0.29585798816568049</v>
      </c>
      <c r="N32" s="19">
        <f t="shared" si="17"/>
        <v>0.33783783783783783</v>
      </c>
      <c r="O32" s="17">
        <f t="shared" si="18"/>
        <v>0.38791224981970734</v>
      </c>
      <c r="P32" s="17">
        <f t="shared" si="19"/>
        <v>0.28576967516303886</v>
      </c>
      <c r="Q32" s="17">
        <f t="shared" si="20"/>
        <v>0.32631807501725385</v>
      </c>
    </row>
    <row r="33" spans="1:17" x14ac:dyDescent="0.25">
      <c r="A33" s="50"/>
      <c r="B33" s="10" t="s">
        <v>892</v>
      </c>
      <c r="C33" s="10" t="s">
        <v>130</v>
      </c>
      <c r="D33" s="10" t="s">
        <v>438</v>
      </c>
      <c r="E33" s="10" t="s">
        <v>654</v>
      </c>
      <c r="F33" s="10" t="s">
        <v>68</v>
      </c>
      <c r="G33" s="11">
        <f t="shared" si="11"/>
        <v>1.0491317036643388</v>
      </c>
      <c r="H33" s="12">
        <f t="shared" si="1"/>
        <v>4.9131703664338833E-2</v>
      </c>
      <c r="I33" s="13">
        <f t="shared" si="12"/>
        <v>2.9165861361868619</v>
      </c>
      <c r="J33" s="13">
        <f t="shared" si="13"/>
        <v>3.3467301346892406</v>
      </c>
      <c r="K33" s="13">
        <f t="shared" si="14"/>
        <v>2.7906903317471414</v>
      </c>
      <c r="L33" s="19">
        <f t="shared" si="15"/>
        <v>0.35971223021582738</v>
      </c>
      <c r="M33" s="19">
        <f t="shared" si="16"/>
        <v>0.31347962382445144</v>
      </c>
      <c r="N33" s="19">
        <f t="shared" si="17"/>
        <v>0.37593984962406013</v>
      </c>
      <c r="O33" s="17">
        <f t="shared" si="18"/>
        <v>0.34286660955859777</v>
      </c>
      <c r="P33" s="17">
        <f t="shared" si="19"/>
        <v>0.29879911428617612</v>
      </c>
      <c r="Q33" s="17">
        <f t="shared" si="20"/>
        <v>0.35833427615522623</v>
      </c>
    </row>
    <row r="34" spans="1:17" x14ac:dyDescent="0.25">
      <c r="A34" s="50"/>
      <c r="B34" s="10" t="s">
        <v>893</v>
      </c>
      <c r="C34" s="10" t="s">
        <v>333</v>
      </c>
      <c r="D34" s="10" t="s">
        <v>665</v>
      </c>
      <c r="E34" s="10" t="s">
        <v>173</v>
      </c>
      <c r="F34" s="10" t="s">
        <v>76</v>
      </c>
      <c r="G34" s="11">
        <f t="shared" si="11"/>
        <v>1.0350104872933028</v>
      </c>
      <c r="H34" s="12">
        <f t="shared" si="1"/>
        <v>3.5010487293302806E-2</v>
      </c>
      <c r="I34" s="13">
        <f t="shared" si="12"/>
        <v>3.1464318813716408</v>
      </c>
      <c r="J34" s="13">
        <f t="shared" si="13"/>
        <v>3.4362348178137649</v>
      </c>
      <c r="K34" s="13">
        <f t="shared" si="14"/>
        <v>2.5564759036144582</v>
      </c>
      <c r="L34" s="19">
        <f t="shared" si="15"/>
        <v>0.32894736842105265</v>
      </c>
      <c r="M34" s="19">
        <f t="shared" si="16"/>
        <v>0.30120481927710846</v>
      </c>
      <c r="N34" s="19">
        <f t="shared" si="17"/>
        <v>0.40485829959514169</v>
      </c>
      <c r="O34" s="17">
        <f t="shared" si="18"/>
        <v>0.317820324005891</v>
      </c>
      <c r="P34" s="17">
        <f t="shared" si="19"/>
        <v>0.29101620029455083</v>
      </c>
      <c r="Q34" s="17">
        <f t="shared" si="20"/>
        <v>0.39116347569955812</v>
      </c>
    </row>
    <row r="35" spans="1:17" x14ac:dyDescent="0.25">
      <c r="A35" s="50"/>
      <c r="B35" s="10" t="s">
        <v>894</v>
      </c>
      <c r="C35" s="10" t="s">
        <v>176</v>
      </c>
      <c r="D35" s="10" t="s">
        <v>270</v>
      </c>
      <c r="E35" s="10" t="s">
        <v>593</v>
      </c>
      <c r="F35" s="10" t="s">
        <v>76</v>
      </c>
      <c r="G35" s="11">
        <f t="shared" si="11"/>
        <v>1.0382917917736858</v>
      </c>
      <c r="H35" s="12">
        <f t="shared" si="1"/>
        <v>3.8291791773685802E-2</v>
      </c>
      <c r="I35" s="13">
        <f t="shared" si="12"/>
        <v>2.0765835835473716</v>
      </c>
      <c r="J35" s="13">
        <f t="shared" si="13"/>
        <v>3.7274675324675317</v>
      </c>
      <c r="K35" s="13">
        <f t="shared" si="14"/>
        <v>3.9974233983286904</v>
      </c>
      <c r="L35" s="19">
        <f t="shared" si="15"/>
        <v>0.5</v>
      </c>
      <c r="M35" s="19">
        <f t="shared" si="16"/>
        <v>0.2785515320334262</v>
      </c>
      <c r="N35" s="19">
        <f t="shared" si="17"/>
        <v>0.25974025974025972</v>
      </c>
      <c r="O35" s="17">
        <f t="shared" si="18"/>
        <v>0.48156019720223686</v>
      </c>
      <c r="P35" s="17">
        <f t="shared" si="19"/>
        <v>0.26827866139400386</v>
      </c>
      <c r="Q35" s="17">
        <f t="shared" si="20"/>
        <v>0.25016114140375939</v>
      </c>
    </row>
    <row r="36" spans="1:17" x14ac:dyDescent="0.25">
      <c r="A36" s="50"/>
      <c r="B36" s="10" t="s">
        <v>900</v>
      </c>
      <c r="C36" s="10" t="s">
        <v>180</v>
      </c>
      <c r="D36" s="10" t="s">
        <v>121</v>
      </c>
      <c r="E36" s="10" t="s">
        <v>297</v>
      </c>
      <c r="F36" s="10" t="s">
        <v>76</v>
      </c>
      <c r="G36" s="11">
        <f t="shared" si="11"/>
        <v>1.0349978531987338</v>
      </c>
      <c r="H36" s="12">
        <f t="shared" si="1"/>
        <v>3.499785319873383E-2</v>
      </c>
      <c r="I36" s="13">
        <f t="shared" si="12"/>
        <v>2.9497438816163917</v>
      </c>
      <c r="J36" s="13">
        <f t="shared" si="13"/>
        <v>3.6224924861955685</v>
      </c>
      <c r="K36" s="13">
        <f t="shared" si="14"/>
        <v>2.5978446115288216</v>
      </c>
      <c r="L36" s="19">
        <f t="shared" si="15"/>
        <v>0.35087719298245612</v>
      </c>
      <c r="M36" s="19">
        <f t="shared" si="16"/>
        <v>0.2857142857142857</v>
      </c>
      <c r="N36" s="19">
        <f t="shared" si="17"/>
        <v>0.39840637450199207</v>
      </c>
      <c r="O36" s="17">
        <f t="shared" si="18"/>
        <v>0.33901248384046923</v>
      </c>
      <c r="P36" s="17">
        <f t="shared" si="19"/>
        <v>0.27605302255581071</v>
      </c>
      <c r="Q36" s="17">
        <f t="shared" si="20"/>
        <v>0.38493449360372012</v>
      </c>
    </row>
    <row r="37" spans="1:17" x14ac:dyDescent="0.25">
      <c r="A37" s="49" t="s">
        <v>881</v>
      </c>
      <c r="B37" s="10" t="s">
        <v>879</v>
      </c>
      <c r="C37" s="10" t="s">
        <v>551</v>
      </c>
      <c r="D37" s="10" t="s">
        <v>652</v>
      </c>
      <c r="E37" s="10" t="s">
        <v>446</v>
      </c>
      <c r="F37" s="10" t="s">
        <v>68</v>
      </c>
      <c r="G37" s="11">
        <f t="shared" si="11"/>
        <v>1.0405915624362225</v>
      </c>
      <c r="H37" s="12">
        <f t="shared" si="1"/>
        <v>4.0591562436222528E-2</v>
      </c>
      <c r="I37" s="13">
        <f t="shared" si="12"/>
        <v>2.4974197498469342</v>
      </c>
      <c r="J37" s="13">
        <f t="shared" si="13"/>
        <v>3.4651699029126211</v>
      </c>
      <c r="K37" s="13">
        <f t="shared" si="14"/>
        <v>3.2154279279279274</v>
      </c>
      <c r="L37" s="19">
        <f t="shared" si="15"/>
        <v>0.41666666666666669</v>
      </c>
      <c r="M37" s="19">
        <f t="shared" si="16"/>
        <v>0.3003003003003003</v>
      </c>
      <c r="N37" s="19">
        <f t="shared" si="17"/>
        <v>0.3236245954692557</v>
      </c>
      <c r="O37" s="17">
        <f t="shared" si="18"/>
        <v>0.40041326655692927</v>
      </c>
      <c r="P37" s="17">
        <f t="shared" si="19"/>
        <v>0.28858613805904809</v>
      </c>
      <c r="Q37" s="17">
        <f t="shared" si="20"/>
        <v>0.31100059538402275</v>
      </c>
    </row>
    <row r="38" spans="1:17" x14ac:dyDescent="0.25">
      <c r="A38" s="50"/>
      <c r="B38" s="10" t="s">
        <v>880</v>
      </c>
      <c r="C38" s="10" t="s">
        <v>335</v>
      </c>
      <c r="D38" s="10" t="s">
        <v>346</v>
      </c>
      <c r="E38" s="10" t="s">
        <v>192</v>
      </c>
      <c r="F38" s="10" t="s">
        <v>72</v>
      </c>
      <c r="G38" s="11">
        <f t="shared" si="11"/>
        <v>1.0386656661810296</v>
      </c>
      <c r="H38" s="12">
        <f t="shared" si="1"/>
        <v>3.8665666181029623E-2</v>
      </c>
      <c r="I38" s="13">
        <f t="shared" si="12"/>
        <v>1.8280515724786122</v>
      </c>
      <c r="J38" s="13">
        <f t="shared" si="13"/>
        <v>4.0092494714587739</v>
      </c>
      <c r="K38" s="13">
        <f t="shared" si="14"/>
        <v>4.9128886010362702</v>
      </c>
      <c r="L38" s="19">
        <f t="shared" si="15"/>
        <v>0.56818181818181823</v>
      </c>
      <c r="M38" s="19">
        <f t="shared" si="16"/>
        <v>0.2590673575129534</v>
      </c>
      <c r="N38" s="19">
        <f t="shared" si="17"/>
        <v>0.21141649048625791</v>
      </c>
      <c r="O38" s="17">
        <f t="shared" si="18"/>
        <v>0.54703051875288367</v>
      </c>
      <c r="P38" s="17">
        <f t="shared" si="19"/>
        <v>0.24942324171115945</v>
      </c>
      <c r="Q38" s="17">
        <f t="shared" si="20"/>
        <v>0.20354623953595671</v>
      </c>
    </row>
    <row r="39" spans="1:17" x14ac:dyDescent="0.25">
      <c r="A39" s="50"/>
      <c r="B39" s="10" t="s">
        <v>882</v>
      </c>
      <c r="C39" s="10" t="s">
        <v>230</v>
      </c>
      <c r="D39" s="10" t="s">
        <v>441</v>
      </c>
      <c r="E39" s="10" t="s">
        <v>203</v>
      </c>
      <c r="F39" s="10" t="s">
        <v>72</v>
      </c>
      <c r="G39" s="11">
        <f t="shared" si="11"/>
        <v>1.039084552740015</v>
      </c>
      <c r="H39" s="12">
        <f t="shared" si="1"/>
        <v>3.9084552740014988E-2</v>
      </c>
      <c r="I39" s="13">
        <f t="shared" si="12"/>
        <v>1.662535284384024</v>
      </c>
      <c r="J39" s="13">
        <f t="shared" si="13"/>
        <v>4.0732114467408591</v>
      </c>
      <c r="K39" s="13">
        <f t="shared" si="14"/>
        <v>6.5358418367346944</v>
      </c>
      <c r="L39" s="19">
        <f t="shared" si="15"/>
        <v>0.625</v>
      </c>
      <c r="M39" s="19">
        <f t="shared" si="16"/>
        <v>0.25510204081632654</v>
      </c>
      <c r="N39" s="19">
        <f t="shared" si="17"/>
        <v>0.1589825119236884</v>
      </c>
      <c r="O39" s="17">
        <f t="shared" si="18"/>
        <v>0.60149099354032898</v>
      </c>
      <c r="P39" s="17">
        <f t="shared" si="19"/>
        <v>0.24550652797564446</v>
      </c>
      <c r="Q39" s="17">
        <f t="shared" si="20"/>
        <v>0.15300247848402646</v>
      </c>
    </row>
    <row r="40" spans="1:17" x14ac:dyDescent="0.25">
      <c r="A40" s="50"/>
      <c r="B40" s="10" t="s">
        <v>897</v>
      </c>
      <c r="C40" s="10" t="s">
        <v>65</v>
      </c>
      <c r="D40" s="10" t="s">
        <v>646</v>
      </c>
      <c r="E40" s="10" t="s">
        <v>569</v>
      </c>
      <c r="F40" s="10" t="s">
        <v>72</v>
      </c>
      <c r="G40" s="11">
        <f t="shared" si="11"/>
        <v>1.0503693118185633</v>
      </c>
      <c r="H40" s="12">
        <f t="shared" si="1"/>
        <v>5.03693118185633E-2</v>
      </c>
      <c r="I40" s="13">
        <f t="shared" si="12"/>
        <v>2.1322497029916834</v>
      </c>
      <c r="J40" s="13">
        <f t="shared" si="13"/>
        <v>3.4557150358830735</v>
      </c>
      <c r="K40" s="13">
        <f t="shared" si="14"/>
        <v>4.1384550885651397</v>
      </c>
      <c r="L40" s="19">
        <f t="shared" si="15"/>
        <v>0.49261083743842371</v>
      </c>
      <c r="M40" s="19">
        <f t="shared" si="16"/>
        <v>0.303951367781155</v>
      </c>
      <c r="N40" s="19">
        <f t="shared" si="17"/>
        <v>0.25380710659898476</v>
      </c>
      <c r="O40" s="17">
        <f t="shared" si="18"/>
        <v>0.46898822337596563</v>
      </c>
      <c r="P40" s="17">
        <f t="shared" si="19"/>
        <v>0.28937571229580855</v>
      </c>
      <c r="Q40" s="17">
        <f t="shared" si="20"/>
        <v>0.24163606432822593</v>
      </c>
    </row>
    <row r="41" spans="1:17" x14ac:dyDescent="0.25">
      <c r="A41" s="50"/>
      <c r="B41" s="10" t="s">
        <v>899</v>
      </c>
      <c r="C41" s="10" t="s">
        <v>207</v>
      </c>
      <c r="D41" s="10" t="s">
        <v>406</v>
      </c>
      <c r="E41" s="10" t="s">
        <v>266</v>
      </c>
      <c r="F41" s="10" t="s">
        <v>72</v>
      </c>
      <c r="G41" s="11">
        <f t="shared" si="11"/>
        <v>1.0336267787464828</v>
      </c>
      <c r="H41" s="12">
        <f t="shared" si="1"/>
        <v>3.3626778746482788E-2</v>
      </c>
      <c r="I41" s="13">
        <f t="shared" si="12"/>
        <v>2.4703680012040938</v>
      </c>
      <c r="J41" s="13">
        <f t="shared" si="13"/>
        <v>3.6383662611876195</v>
      </c>
      <c r="K41" s="13">
        <f t="shared" si="14"/>
        <v>3.1215528718143779</v>
      </c>
      <c r="L41" s="19">
        <f t="shared" si="15"/>
        <v>0.41841004184100417</v>
      </c>
      <c r="M41" s="19">
        <f t="shared" si="16"/>
        <v>0.28409090909090912</v>
      </c>
      <c r="N41" s="19">
        <f t="shared" si="17"/>
        <v>0.33112582781456956</v>
      </c>
      <c r="O41" s="17">
        <f t="shared" si="18"/>
        <v>0.40479798941395989</v>
      </c>
      <c r="P41" s="17">
        <f t="shared" si="19"/>
        <v>0.27484863485777389</v>
      </c>
      <c r="Q41" s="17">
        <f t="shared" si="20"/>
        <v>0.32035337572826628</v>
      </c>
    </row>
    <row r="42" spans="1:17" x14ac:dyDescent="0.25">
      <c r="A42" s="50"/>
      <c r="B42" s="10" t="s">
        <v>884</v>
      </c>
      <c r="C42" s="10" t="s">
        <v>193</v>
      </c>
      <c r="D42" s="10" t="s">
        <v>378</v>
      </c>
      <c r="E42" s="10" t="s">
        <v>353</v>
      </c>
      <c r="F42" s="10" t="s">
        <v>68</v>
      </c>
      <c r="G42" s="11">
        <f t="shared" si="11"/>
        <v>1.0388132399001964</v>
      </c>
      <c r="H42" s="12">
        <f t="shared" si="1"/>
        <v>3.8813239900196361E-2</v>
      </c>
      <c r="I42" s="13">
        <f t="shared" si="12"/>
        <v>2.9086770717205495</v>
      </c>
      <c r="J42" s="13">
        <f t="shared" si="13"/>
        <v>3.1060515873015873</v>
      </c>
      <c r="K42" s="13">
        <f t="shared" si="14"/>
        <v>2.9917821309125654</v>
      </c>
      <c r="L42" s="19">
        <f t="shared" si="15"/>
        <v>0.35714285714285715</v>
      </c>
      <c r="M42" s="19">
        <f t="shared" si="16"/>
        <v>0.33444816053511706</v>
      </c>
      <c r="N42" s="19">
        <f t="shared" si="17"/>
        <v>0.34722222222222221</v>
      </c>
      <c r="O42" s="17">
        <f t="shared" si="18"/>
        <v>0.34379890766233356</v>
      </c>
      <c r="P42" s="17">
        <f t="shared" si="19"/>
        <v>0.32195215433262003</v>
      </c>
      <c r="Q42" s="17">
        <f t="shared" si="20"/>
        <v>0.33424893800504651</v>
      </c>
    </row>
    <row r="43" spans="1:17" x14ac:dyDescent="0.25">
      <c r="A43" s="50"/>
      <c r="B43" s="10" t="s">
        <v>885</v>
      </c>
      <c r="C43" s="10" t="s">
        <v>556</v>
      </c>
      <c r="D43" s="10" t="s">
        <v>648</v>
      </c>
      <c r="E43" s="10" t="s">
        <v>130</v>
      </c>
      <c r="F43" s="10" t="s">
        <v>72</v>
      </c>
      <c r="G43" s="11">
        <f t="shared" si="11"/>
        <v>1.039491388255855</v>
      </c>
      <c r="H43" s="12">
        <f t="shared" si="1"/>
        <v>3.9491388255854964E-2</v>
      </c>
      <c r="I43" s="13">
        <f t="shared" si="12"/>
        <v>2.8689962315861597</v>
      </c>
      <c r="J43" s="13">
        <f t="shared" si="13"/>
        <v>3.2743978730059431</v>
      </c>
      <c r="K43" s="13">
        <f t="shared" si="14"/>
        <v>2.8897860593512767</v>
      </c>
      <c r="L43" s="19">
        <f t="shared" si="15"/>
        <v>0.3623188405797102</v>
      </c>
      <c r="M43" s="19">
        <f t="shared" si="16"/>
        <v>0.31746031746031744</v>
      </c>
      <c r="N43" s="19">
        <f t="shared" si="17"/>
        <v>0.35971223021582738</v>
      </c>
      <c r="O43" s="17">
        <f t="shared" si="18"/>
        <v>0.34855396078618678</v>
      </c>
      <c r="P43" s="17">
        <f t="shared" si="19"/>
        <v>0.30539966087932557</v>
      </c>
      <c r="Q43" s="17">
        <f t="shared" si="20"/>
        <v>0.34604637833448759</v>
      </c>
    </row>
    <row r="44" spans="1:17" x14ac:dyDescent="0.25">
      <c r="A44" s="50"/>
      <c r="B44" s="10" t="s">
        <v>886</v>
      </c>
      <c r="C44" s="10" t="s">
        <v>371</v>
      </c>
      <c r="D44" s="10" t="s">
        <v>123</v>
      </c>
      <c r="E44" s="10" t="s">
        <v>257</v>
      </c>
      <c r="F44" s="10" t="s">
        <v>72</v>
      </c>
      <c r="G44" s="11">
        <f t="shared" si="11"/>
        <v>1.0347469152840156</v>
      </c>
      <c r="H44" s="12">
        <f t="shared" si="1"/>
        <v>3.4746915284015634E-2</v>
      </c>
      <c r="I44" s="13">
        <f t="shared" si="12"/>
        <v>2.3074856210833548</v>
      </c>
      <c r="J44" s="13">
        <f t="shared" si="13"/>
        <v>3.6526566109525751</v>
      </c>
      <c r="K44" s="13">
        <f t="shared" si="14"/>
        <v>3.4146648204372516</v>
      </c>
      <c r="L44" s="19">
        <f t="shared" si="15"/>
        <v>0.44843049327354262</v>
      </c>
      <c r="M44" s="19">
        <f t="shared" si="16"/>
        <v>0.28328611898016998</v>
      </c>
      <c r="N44" s="19">
        <f t="shared" si="17"/>
        <v>0.30303030303030304</v>
      </c>
      <c r="O44" s="17">
        <f t="shared" si="18"/>
        <v>0.43337214796185997</v>
      </c>
      <c r="P44" s="17">
        <f t="shared" si="19"/>
        <v>0.27377333993058012</v>
      </c>
      <c r="Q44" s="17">
        <f t="shared" si="20"/>
        <v>0.29285451210755992</v>
      </c>
    </row>
    <row r="45" spans="1:17" x14ac:dyDescent="0.25">
      <c r="A45" s="50"/>
      <c r="B45" s="10" t="s">
        <v>887</v>
      </c>
      <c r="C45" s="10" t="s">
        <v>127</v>
      </c>
      <c r="D45" s="10" t="s">
        <v>89</v>
      </c>
      <c r="E45" s="10" t="s">
        <v>268</v>
      </c>
      <c r="F45" s="10" t="s">
        <v>68</v>
      </c>
      <c r="G45" s="11">
        <f t="shared" si="11"/>
        <v>1.0334191175613181</v>
      </c>
      <c r="H45" s="12">
        <f t="shared" si="1"/>
        <v>3.3419117561318101E-2</v>
      </c>
      <c r="I45" s="13">
        <f t="shared" si="12"/>
        <v>2.1288433821763153</v>
      </c>
      <c r="J45" s="13">
        <f t="shared" si="13"/>
        <v>3.802982352625651</v>
      </c>
      <c r="K45" s="13">
        <f t="shared" si="14"/>
        <v>3.7409772055719714</v>
      </c>
      <c r="L45" s="19">
        <f t="shared" si="15"/>
        <v>0.4854368932038835</v>
      </c>
      <c r="M45" s="19">
        <f t="shared" si="16"/>
        <v>0.27173913043478259</v>
      </c>
      <c r="N45" s="19">
        <f t="shared" si="17"/>
        <v>0.27624309392265195</v>
      </c>
      <c r="O45" s="17">
        <f t="shared" si="18"/>
        <v>0.46973864229396745</v>
      </c>
      <c r="P45" s="17">
        <f t="shared" si="19"/>
        <v>0.26295152258847088</v>
      </c>
      <c r="Q45" s="17">
        <f t="shared" si="20"/>
        <v>0.26730983511756157</v>
      </c>
    </row>
    <row r="46" spans="1:17" x14ac:dyDescent="0.25">
      <c r="A46" s="50"/>
      <c r="B46" s="10" t="s">
        <v>888</v>
      </c>
      <c r="C46" s="10" t="s">
        <v>432</v>
      </c>
      <c r="D46" s="10" t="s">
        <v>259</v>
      </c>
      <c r="E46" s="10" t="s">
        <v>106</v>
      </c>
      <c r="F46" s="10" t="s">
        <v>72</v>
      </c>
      <c r="G46" s="11">
        <f t="shared" si="11"/>
        <v>1.0352756285293219</v>
      </c>
      <c r="H46" s="12">
        <f t="shared" si="1"/>
        <v>3.5275628529321867E-2</v>
      </c>
      <c r="I46" s="13">
        <f t="shared" si="12"/>
        <v>2.4225449707586129</v>
      </c>
      <c r="J46" s="13">
        <f t="shared" si="13"/>
        <v>3.3853513052908824</v>
      </c>
      <c r="K46" s="13">
        <f t="shared" si="14"/>
        <v>3.4267623304320556</v>
      </c>
      <c r="L46" s="19">
        <f t="shared" si="15"/>
        <v>0.42735042735042739</v>
      </c>
      <c r="M46" s="19">
        <f t="shared" si="16"/>
        <v>0.3058103975535168</v>
      </c>
      <c r="N46" s="19">
        <f t="shared" si="17"/>
        <v>0.30211480362537763</v>
      </c>
      <c r="O46" s="17">
        <f t="shared" si="18"/>
        <v>0.41278903470132605</v>
      </c>
      <c r="P46" s="17">
        <f t="shared" si="19"/>
        <v>0.2953903184101232</v>
      </c>
      <c r="Q46" s="17">
        <f t="shared" si="20"/>
        <v>0.29182064688855069</v>
      </c>
    </row>
    <row r="47" spans="1:17" x14ac:dyDescent="0.25">
      <c r="A47" s="50"/>
      <c r="B47" s="10" t="s">
        <v>889</v>
      </c>
      <c r="C47" s="10" t="s">
        <v>177</v>
      </c>
      <c r="D47" s="10" t="s">
        <v>265</v>
      </c>
      <c r="E47" s="10" t="s">
        <v>131</v>
      </c>
      <c r="F47" s="10" t="s">
        <v>72</v>
      </c>
      <c r="G47" s="11">
        <f t="shared" si="11"/>
        <v>1.0350481656077064</v>
      </c>
      <c r="H47" s="12">
        <f t="shared" si="1"/>
        <v>3.5048165607706405E-2</v>
      </c>
      <c r="I47" s="13">
        <f t="shared" si="12"/>
        <v>2.9705882352941173</v>
      </c>
      <c r="J47" s="13">
        <f t="shared" si="13"/>
        <v>3.6951219512195115</v>
      </c>
      <c r="K47" s="13">
        <f t="shared" si="14"/>
        <v>2.5462184873949578</v>
      </c>
      <c r="L47" s="19">
        <f t="shared" si="15"/>
        <v>0.34843205574912889</v>
      </c>
      <c r="M47" s="19">
        <f t="shared" si="16"/>
        <v>0.28011204481792717</v>
      </c>
      <c r="N47" s="19">
        <f t="shared" si="17"/>
        <v>0.4065040650406504</v>
      </c>
      <c r="O47" s="17">
        <f t="shared" si="18"/>
        <v>0.33663366336633666</v>
      </c>
      <c r="P47" s="17">
        <f t="shared" si="19"/>
        <v>0.27062706270627068</v>
      </c>
      <c r="Q47" s="17">
        <f t="shared" si="20"/>
        <v>0.39273927392739277</v>
      </c>
    </row>
    <row r="48" spans="1:17" x14ac:dyDescent="0.25">
      <c r="A48" s="50"/>
      <c r="B48" s="10" t="s">
        <v>890</v>
      </c>
      <c r="C48" s="10" t="s">
        <v>309</v>
      </c>
      <c r="D48" s="10" t="s">
        <v>406</v>
      </c>
      <c r="E48" s="10" t="s">
        <v>440</v>
      </c>
      <c r="F48" s="10" t="s">
        <v>76</v>
      </c>
      <c r="G48" s="11">
        <f t="shared" si="11"/>
        <v>1.0345965936832227</v>
      </c>
      <c r="H48" s="12">
        <f t="shared" si="1"/>
        <v>3.4596593683222654E-2</v>
      </c>
      <c r="I48" s="13">
        <f t="shared" si="12"/>
        <v>3.0520599513655071</v>
      </c>
      <c r="J48" s="13">
        <f t="shared" si="13"/>
        <v>3.6417800097649438</v>
      </c>
      <c r="K48" s="13">
        <f t="shared" si="14"/>
        <v>2.5140697226502313</v>
      </c>
      <c r="L48" s="19">
        <f t="shared" si="15"/>
        <v>0.33898305084745761</v>
      </c>
      <c r="M48" s="19">
        <f t="shared" si="16"/>
        <v>0.28409090909090912</v>
      </c>
      <c r="N48" s="19">
        <f t="shared" si="17"/>
        <v>0.41152263374485593</v>
      </c>
      <c r="O48" s="17">
        <f t="shared" si="18"/>
        <v>0.32764756129793415</v>
      </c>
      <c r="P48" s="17">
        <f t="shared" si="19"/>
        <v>0.27459099597412101</v>
      </c>
      <c r="Q48" s="17">
        <f t="shared" si="20"/>
        <v>0.39776144272794478</v>
      </c>
    </row>
    <row r="49" spans="1:17" x14ac:dyDescent="0.25">
      <c r="A49" s="50"/>
      <c r="B49" s="10" t="s">
        <v>892</v>
      </c>
      <c r="C49" s="10" t="s">
        <v>181</v>
      </c>
      <c r="D49" s="10" t="s">
        <v>86</v>
      </c>
      <c r="E49" s="10" t="s">
        <v>339</v>
      </c>
      <c r="F49" s="10" t="s">
        <v>68</v>
      </c>
      <c r="G49" s="11">
        <f t="shared" si="11"/>
        <v>1.0342185903983658</v>
      </c>
      <c r="H49" s="12">
        <f t="shared" si="1"/>
        <v>3.4218590398365833E-2</v>
      </c>
      <c r="I49" s="13">
        <f t="shared" si="12"/>
        <v>2.7303370786516861</v>
      </c>
      <c r="J49" s="13">
        <f t="shared" si="13"/>
        <v>3.6818181818181825</v>
      </c>
      <c r="K49" s="13">
        <f t="shared" si="14"/>
        <v>2.7613636363636367</v>
      </c>
      <c r="L49" s="19">
        <f t="shared" si="15"/>
        <v>0.37878787878787878</v>
      </c>
      <c r="M49" s="19">
        <f t="shared" si="16"/>
        <v>0.2808988764044944</v>
      </c>
      <c r="N49" s="19">
        <f t="shared" si="17"/>
        <v>0.37453183520599254</v>
      </c>
      <c r="O49" s="17">
        <f t="shared" si="18"/>
        <v>0.3662551440329217</v>
      </c>
      <c r="P49" s="17">
        <f t="shared" si="19"/>
        <v>0.27160493827160487</v>
      </c>
      <c r="Q49" s="17">
        <f t="shared" si="20"/>
        <v>0.36213991769547321</v>
      </c>
    </row>
    <row r="50" spans="1:17" x14ac:dyDescent="0.25">
      <c r="A50" s="50"/>
      <c r="B50" s="10" t="s">
        <v>893</v>
      </c>
      <c r="C50" s="10" t="s">
        <v>407</v>
      </c>
      <c r="D50" s="10" t="s">
        <v>162</v>
      </c>
      <c r="E50" s="10" t="s">
        <v>89</v>
      </c>
      <c r="F50" s="10" t="s">
        <v>68</v>
      </c>
      <c r="G50" s="11">
        <f t="shared" si="11"/>
        <v>1.0384224943797928</v>
      </c>
      <c r="H50" s="12">
        <f t="shared" si="1"/>
        <v>3.8422494379792838E-2</v>
      </c>
      <c r="I50" s="13">
        <f t="shared" si="12"/>
        <v>2.201455688085161</v>
      </c>
      <c r="J50" s="13">
        <f t="shared" si="13"/>
        <v>3.520252255947498</v>
      </c>
      <c r="K50" s="13">
        <f t="shared" si="14"/>
        <v>3.8213947793176377</v>
      </c>
      <c r="L50" s="19">
        <f t="shared" si="15"/>
        <v>0.47169811320754712</v>
      </c>
      <c r="M50" s="19">
        <f t="shared" si="16"/>
        <v>0.29498525073746312</v>
      </c>
      <c r="N50" s="19">
        <f t="shared" si="17"/>
        <v>0.27173913043478259</v>
      </c>
      <c r="O50" s="17">
        <f t="shared" si="18"/>
        <v>0.45424489141991581</v>
      </c>
      <c r="P50" s="17">
        <f t="shared" si="19"/>
        <v>0.28407055156643701</v>
      </c>
      <c r="Q50" s="17">
        <f t="shared" si="20"/>
        <v>0.26168455701364718</v>
      </c>
    </row>
    <row r="51" spans="1:17" x14ac:dyDescent="0.25">
      <c r="A51" s="50"/>
      <c r="B51" s="10" t="s">
        <v>894</v>
      </c>
      <c r="C51" s="10" t="s">
        <v>576</v>
      </c>
      <c r="D51" s="10" t="s">
        <v>304</v>
      </c>
      <c r="E51" s="10" t="s">
        <v>203</v>
      </c>
      <c r="F51" s="10" t="s">
        <v>72</v>
      </c>
      <c r="G51" s="11">
        <f t="shared" si="11"/>
        <v>1.0425204707447917</v>
      </c>
      <c r="H51" s="12">
        <f t="shared" si="1"/>
        <v>4.2520470744791705E-2</v>
      </c>
      <c r="I51" s="13">
        <f t="shared" si="12"/>
        <v>1.647182343776771</v>
      </c>
      <c r="J51" s="13">
        <f t="shared" si="13"/>
        <v>4.1596566782717188</v>
      </c>
      <c r="K51" s="13">
        <f t="shared" si="14"/>
        <v>6.5574537609847399</v>
      </c>
      <c r="L51" s="19">
        <f t="shared" si="15"/>
        <v>0.63291139240506322</v>
      </c>
      <c r="M51" s="19">
        <f t="shared" si="16"/>
        <v>0.25062656641604009</v>
      </c>
      <c r="N51" s="19">
        <f t="shared" si="17"/>
        <v>0.1589825119236884</v>
      </c>
      <c r="O51" s="17">
        <f t="shared" si="18"/>
        <v>0.60709732822119278</v>
      </c>
      <c r="P51" s="17">
        <f t="shared" si="19"/>
        <v>0.24040445578683828</v>
      </c>
      <c r="Q51" s="17">
        <f t="shared" si="20"/>
        <v>0.15249821599196894</v>
      </c>
    </row>
    <row r="52" spans="1:17" x14ac:dyDescent="0.25">
      <c r="A52" s="50"/>
      <c r="B52" s="10" t="s">
        <v>896</v>
      </c>
      <c r="C52" s="10" t="s">
        <v>540</v>
      </c>
      <c r="D52" s="10" t="s">
        <v>593</v>
      </c>
      <c r="E52" s="10" t="s">
        <v>215</v>
      </c>
      <c r="F52" s="10" t="s">
        <v>68</v>
      </c>
      <c r="G52" s="11">
        <f t="shared" si="11"/>
        <v>1.0391404175934562</v>
      </c>
      <c r="H52" s="12">
        <f t="shared" si="1"/>
        <v>3.9140417593456212E-2</v>
      </c>
      <c r="I52" s="13">
        <f t="shared" si="12"/>
        <v>1.7457559015570063</v>
      </c>
      <c r="J52" s="13">
        <f t="shared" si="13"/>
        <v>4.0006906077348061</v>
      </c>
      <c r="K52" s="13">
        <f t="shared" si="14"/>
        <v>5.6425324675324671</v>
      </c>
      <c r="L52" s="19">
        <f t="shared" si="15"/>
        <v>0.59523809523809523</v>
      </c>
      <c r="M52" s="19">
        <f t="shared" si="16"/>
        <v>0.25974025974025972</v>
      </c>
      <c r="N52" s="19">
        <f t="shared" si="17"/>
        <v>0.18416206261510129</v>
      </c>
      <c r="O52" s="17">
        <f t="shared" si="18"/>
        <v>0.57281776857126421</v>
      </c>
      <c r="P52" s="17">
        <f t="shared" si="19"/>
        <v>0.24995684446746075</v>
      </c>
      <c r="Q52" s="17">
        <f t="shared" si="20"/>
        <v>0.17722538696127513</v>
      </c>
    </row>
    <row r="53" spans="1:17" x14ac:dyDescent="0.25">
      <c r="A53" s="50"/>
      <c r="B53" s="10" t="s">
        <v>900</v>
      </c>
      <c r="C53" s="10" t="s">
        <v>264</v>
      </c>
      <c r="D53" s="10" t="s">
        <v>165</v>
      </c>
      <c r="E53" s="10" t="s">
        <v>445</v>
      </c>
      <c r="F53" s="10" t="s">
        <v>76</v>
      </c>
      <c r="G53" s="11">
        <f t="shared" si="11"/>
        <v>1.0341888382252393</v>
      </c>
      <c r="H53" s="12">
        <f t="shared" si="1"/>
        <v>3.4188838225239326E-2</v>
      </c>
      <c r="I53" s="13">
        <f t="shared" si="12"/>
        <v>2.4096599930648077</v>
      </c>
      <c r="J53" s="13">
        <f t="shared" si="13"/>
        <v>3.6093190454060853</v>
      </c>
      <c r="K53" s="13">
        <f t="shared" si="14"/>
        <v>3.2473529520272515</v>
      </c>
      <c r="L53" s="19">
        <f t="shared" si="15"/>
        <v>0.42918454935622319</v>
      </c>
      <c r="M53" s="19">
        <f t="shared" si="16"/>
        <v>0.28653295128939826</v>
      </c>
      <c r="N53" s="19">
        <f t="shared" si="17"/>
        <v>0.31847133757961782</v>
      </c>
      <c r="O53" s="17">
        <f t="shared" si="18"/>
        <v>0.41499630772726409</v>
      </c>
      <c r="P53" s="17">
        <f t="shared" si="19"/>
        <v>0.27706057220760039</v>
      </c>
      <c r="Q53" s="17">
        <f t="shared" si="20"/>
        <v>0.30794312006513547</v>
      </c>
    </row>
    <row r="54" spans="1:17" x14ac:dyDescent="0.25">
      <c r="A54" s="49" t="s">
        <v>882</v>
      </c>
      <c r="B54" s="10" t="s">
        <v>879</v>
      </c>
      <c r="C54" s="10" t="s">
        <v>191</v>
      </c>
      <c r="D54" s="10" t="s">
        <v>538</v>
      </c>
      <c r="E54" s="10" t="s">
        <v>390</v>
      </c>
      <c r="F54" s="10" t="s">
        <v>76</v>
      </c>
      <c r="G54" s="11">
        <f t="shared" si="11"/>
        <v>1.0410752184338912</v>
      </c>
      <c r="H54" s="12">
        <f t="shared" si="1"/>
        <v>4.107521843389117E-2</v>
      </c>
      <c r="I54" s="13">
        <f t="shared" si="12"/>
        <v>3.7999245472837027</v>
      </c>
      <c r="J54" s="13">
        <f t="shared" si="13"/>
        <v>3.4980127339378742</v>
      </c>
      <c r="K54" s="13">
        <f t="shared" si="14"/>
        <v>2.217490215264188</v>
      </c>
      <c r="L54" s="19">
        <f t="shared" si="15"/>
        <v>0.27397260273972601</v>
      </c>
      <c r="M54" s="19">
        <f t="shared" si="16"/>
        <v>0.29761904761904762</v>
      </c>
      <c r="N54" s="19">
        <f t="shared" si="17"/>
        <v>0.46948356807511737</v>
      </c>
      <c r="O54" s="17">
        <f t="shared" si="18"/>
        <v>0.26316312009795806</v>
      </c>
      <c r="P54" s="17">
        <f t="shared" si="19"/>
        <v>0.28587660367784135</v>
      </c>
      <c r="Q54" s="17">
        <f t="shared" si="20"/>
        <v>0.45096027622420048</v>
      </c>
    </row>
    <row r="55" spans="1:17" x14ac:dyDescent="0.25">
      <c r="A55" s="50"/>
      <c r="B55" s="10" t="s">
        <v>880</v>
      </c>
      <c r="C55" s="10" t="s">
        <v>448</v>
      </c>
      <c r="D55" s="10" t="s">
        <v>208</v>
      </c>
      <c r="E55" s="10" t="s">
        <v>370</v>
      </c>
      <c r="F55" s="10" t="s">
        <v>76</v>
      </c>
      <c r="G55" s="11">
        <f t="shared" si="11"/>
        <v>1.0353549640274202</v>
      </c>
      <c r="H55" s="12">
        <f t="shared" si="1"/>
        <v>3.5354964027420221E-2</v>
      </c>
      <c r="I55" s="13">
        <f t="shared" si="12"/>
        <v>2.4020235165436148</v>
      </c>
      <c r="J55" s="13">
        <f t="shared" si="13"/>
        <v>3.5719746258946001</v>
      </c>
      <c r="K55" s="13">
        <f t="shared" si="14"/>
        <v>3.2924287856071963</v>
      </c>
      <c r="L55" s="19">
        <f t="shared" si="15"/>
        <v>0.43103448275862072</v>
      </c>
      <c r="M55" s="19">
        <f t="shared" si="16"/>
        <v>0.28985507246376813</v>
      </c>
      <c r="N55" s="19">
        <f t="shared" si="17"/>
        <v>0.31446540880503143</v>
      </c>
      <c r="O55" s="17">
        <f t="shared" si="18"/>
        <v>0.41631565765806794</v>
      </c>
      <c r="P55" s="17">
        <f t="shared" si="19"/>
        <v>0.27995719587441087</v>
      </c>
      <c r="Q55" s="17">
        <f t="shared" si="20"/>
        <v>0.30372714646752125</v>
      </c>
    </row>
    <row r="56" spans="1:17" x14ac:dyDescent="0.25">
      <c r="A56" s="50"/>
      <c r="B56" s="10" t="s">
        <v>881</v>
      </c>
      <c r="C56" s="10" t="s">
        <v>668</v>
      </c>
      <c r="D56" s="10" t="s">
        <v>668</v>
      </c>
      <c r="E56" s="10" t="s">
        <v>668</v>
      </c>
      <c r="F56" s="10" t="s">
        <v>76</v>
      </c>
      <c r="G56" s="11" t="e">
        <f t="shared" si="11"/>
        <v>#VALUE!</v>
      </c>
      <c r="H56" s="12" t="e">
        <f t="shared" si="1"/>
        <v>#VALUE!</v>
      </c>
      <c r="I56" s="13" t="e">
        <f t="shared" si="12"/>
        <v>#VALUE!</v>
      </c>
      <c r="J56" s="13" t="e">
        <f t="shared" si="13"/>
        <v>#VALUE!</v>
      </c>
      <c r="K56" s="13" t="e">
        <f t="shared" si="14"/>
        <v>#VALUE!</v>
      </c>
      <c r="L56" s="19" t="e">
        <f t="shared" si="15"/>
        <v>#VALUE!</v>
      </c>
      <c r="M56" s="19" t="e">
        <f t="shared" si="16"/>
        <v>#VALUE!</v>
      </c>
      <c r="N56" s="19" t="e">
        <f t="shared" si="17"/>
        <v>#VALUE!</v>
      </c>
      <c r="O56" s="17" t="e">
        <f t="shared" si="18"/>
        <v>#VALUE!</v>
      </c>
      <c r="P56" s="17" t="e">
        <f t="shared" si="19"/>
        <v>#VALUE!</v>
      </c>
      <c r="Q56" s="17" t="e">
        <f t="shared" si="20"/>
        <v>#VALUE!</v>
      </c>
    </row>
    <row r="57" spans="1:17" x14ac:dyDescent="0.25">
      <c r="A57" s="50"/>
      <c r="B57" s="10" t="s">
        <v>897</v>
      </c>
      <c r="C57" s="10" t="s">
        <v>397</v>
      </c>
      <c r="D57" s="10" t="s">
        <v>538</v>
      </c>
      <c r="E57" s="10" t="s">
        <v>309</v>
      </c>
      <c r="F57" s="10" t="s">
        <v>76</v>
      </c>
      <c r="G57" s="11">
        <f t="shared" si="11"/>
        <v>1.0398279049181181</v>
      </c>
      <c r="H57" s="12">
        <f t="shared" si="1"/>
        <v>3.9827904918118051E-2</v>
      </c>
      <c r="I57" s="13">
        <f t="shared" si="12"/>
        <v>2.5787732041969327</v>
      </c>
      <c r="J57" s="13">
        <f t="shared" si="13"/>
        <v>3.4938217605248765</v>
      </c>
      <c r="K57" s="13">
        <f t="shared" si="14"/>
        <v>3.0674923195084483</v>
      </c>
      <c r="L57" s="19">
        <f t="shared" si="15"/>
        <v>0.40322580645161293</v>
      </c>
      <c r="M57" s="19">
        <f t="shared" si="16"/>
        <v>0.29761904761904762</v>
      </c>
      <c r="N57" s="19">
        <f t="shared" si="17"/>
        <v>0.33898305084745761</v>
      </c>
      <c r="O57" s="17">
        <f t="shared" si="18"/>
        <v>0.38778129010046641</v>
      </c>
      <c r="P57" s="17">
        <f t="shared" si="19"/>
        <v>0.28621952364558234</v>
      </c>
      <c r="Q57" s="17">
        <f t="shared" si="20"/>
        <v>0.32599918625395141</v>
      </c>
    </row>
    <row r="58" spans="1:17" x14ac:dyDescent="0.25">
      <c r="A58" s="50"/>
      <c r="B58" s="10" t="s">
        <v>883</v>
      </c>
      <c r="C58" s="10" t="s">
        <v>74</v>
      </c>
      <c r="D58" s="10" t="s">
        <v>396</v>
      </c>
      <c r="E58" s="10" t="s">
        <v>120</v>
      </c>
      <c r="F58" s="10" t="s">
        <v>68</v>
      </c>
      <c r="G58" s="11">
        <f t="shared" si="11"/>
        <v>1.039888966333907</v>
      </c>
      <c r="H58" s="12">
        <f t="shared" si="1"/>
        <v>3.9888966333907039E-2</v>
      </c>
      <c r="I58" s="13">
        <f t="shared" si="12"/>
        <v>3.9203814030788298</v>
      </c>
      <c r="J58" s="13">
        <f t="shared" si="13"/>
        <v>3.5668191545253012</v>
      </c>
      <c r="K58" s="13">
        <f t="shared" si="14"/>
        <v>2.1525701603111873</v>
      </c>
      <c r="L58" s="19">
        <f t="shared" si="15"/>
        <v>0.26525198938992045</v>
      </c>
      <c r="M58" s="19">
        <f t="shared" si="16"/>
        <v>0.29154518950437314</v>
      </c>
      <c r="N58" s="19">
        <f t="shared" si="17"/>
        <v>0.48309178743961356</v>
      </c>
      <c r="O58" s="17">
        <f t="shared" si="18"/>
        <v>0.2550772226433532</v>
      </c>
      <c r="P58" s="17">
        <f t="shared" si="19"/>
        <v>0.28036184529604707</v>
      </c>
      <c r="Q58" s="17">
        <f t="shared" si="20"/>
        <v>0.46456093206059984</v>
      </c>
    </row>
    <row r="59" spans="1:17" x14ac:dyDescent="0.25">
      <c r="A59" s="50"/>
      <c r="B59" s="10" t="s">
        <v>901</v>
      </c>
      <c r="C59" s="10" t="s">
        <v>668</v>
      </c>
      <c r="D59" s="10" t="s">
        <v>668</v>
      </c>
      <c r="E59" s="10" t="s">
        <v>668</v>
      </c>
      <c r="F59" s="10" t="s">
        <v>76</v>
      </c>
      <c r="G59" s="11" t="e">
        <f t="shared" si="11"/>
        <v>#VALUE!</v>
      </c>
      <c r="H59" s="12" t="e">
        <f t="shared" si="1"/>
        <v>#VALUE!</v>
      </c>
      <c r="I59" s="13" t="e">
        <f t="shared" si="12"/>
        <v>#VALUE!</v>
      </c>
      <c r="J59" s="13" t="e">
        <f t="shared" si="13"/>
        <v>#VALUE!</v>
      </c>
      <c r="K59" s="13" t="e">
        <f t="shared" si="14"/>
        <v>#VALUE!</v>
      </c>
      <c r="L59" s="19" t="e">
        <f t="shared" si="15"/>
        <v>#VALUE!</v>
      </c>
      <c r="M59" s="19" t="e">
        <f t="shared" si="16"/>
        <v>#VALUE!</v>
      </c>
      <c r="N59" s="19" t="e">
        <f t="shared" si="17"/>
        <v>#VALUE!</v>
      </c>
      <c r="O59" s="17" t="e">
        <f t="shared" si="18"/>
        <v>#VALUE!</v>
      </c>
      <c r="P59" s="17" t="e">
        <f t="shared" si="19"/>
        <v>#VALUE!</v>
      </c>
      <c r="Q59" s="17" t="e">
        <f t="shared" si="20"/>
        <v>#VALUE!</v>
      </c>
    </row>
    <row r="60" spans="1:17" x14ac:dyDescent="0.25">
      <c r="A60" s="50"/>
      <c r="B60" s="10" t="s">
        <v>899</v>
      </c>
      <c r="C60" s="10" t="s">
        <v>668</v>
      </c>
      <c r="D60" s="10" t="s">
        <v>668</v>
      </c>
      <c r="E60" s="10" t="s">
        <v>668</v>
      </c>
      <c r="F60" s="10" t="s">
        <v>72</v>
      </c>
      <c r="G60" s="11" t="e">
        <f t="shared" si="11"/>
        <v>#VALUE!</v>
      </c>
      <c r="H60" s="12" t="e">
        <f t="shared" si="1"/>
        <v>#VALUE!</v>
      </c>
      <c r="I60" s="13" t="e">
        <f t="shared" si="12"/>
        <v>#VALUE!</v>
      </c>
      <c r="J60" s="13" t="e">
        <f t="shared" si="13"/>
        <v>#VALUE!</v>
      </c>
      <c r="K60" s="13" t="e">
        <f t="shared" si="14"/>
        <v>#VALUE!</v>
      </c>
      <c r="L60" s="19" t="e">
        <f t="shared" si="15"/>
        <v>#VALUE!</v>
      </c>
      <c r="M60" s="19" t="e">
        <f t="shared" si="16"/>
        <v>#VALUE!</v>
      </c>
      <c r="N60" s="19" t="e">
        <f t="shared" si="17"/>
        <v>#VALUE!</v>
      </c>
      <c r="O60" s="17" t="e">
        <f t="shared" si="18"/>
        <v>#VALUE!</v>
      </c>
      <c r="P60" s="17" t="e">
        <f t="shared" si="19"/>
        <v>#VALUE!</v>
      </c>
      <c r="Q60" s="17" t="e">
        <f t="shared" si="20"/>
        <v>#VALUE!</v>
      </c>
    </row>
    <row r="61" spans="1:17" x14ac:dyDescent="0.25">
      <c r="A61" s="50"/>
      <c r="B61" s="10" t="s">
        <v>885</v>
      </c>
      <c r="C61" s="10" t="s">
        <v>668</v>
      </c>
      <c r="D61" s="10" t="s">
        <v>668</v>
      </c>
      <c r="E61" s="10" t="s">
        <v>668</v>
      </c>
      <c r="F61" s="10" t="s">
        <v>68</v>
      </c>
      <c r="G61" s="11" t="e">
        <f t="shared" si="11"/>
        <v>#VALUE!</v>
      </c>
      <c r="H61" s="12" t="e">
        <f t="shared" si="1"/>
        <v>#VALUE!</v>
      </c>
      <c r="I61" s="13" t="e">
        <f t="shared" si="12"/>
        <v>#VALUE!</v>
      </c>
      <c r="J61" s="13" t="e">
        <f t="shared" si="13"/>
        <v>#VALUE!</v>
      </c>
      <c r="K61" s="13" t="e">
        <f t="shared" si="14"/>
        <v>#VALUE!</v>
      </c>
      <c r="L61" s="19" t="e">
        <f t="shared" si="15"/>
        <v>#VALUE!</v>
      </c>
      <c r="M61" s="19" t="e">
        <f t="shared" si="16"/>
        <v>#VALUE!</v>
      </c>
      <c r="N61" s="19" t="e">
        <f t="shared" si="17"/>
        <v>#VALUE!</v>
      </c>
      <c r="O61" s="17" t="e">
        <f t="shared" si="18"/>
        <v>#VALUE!</v>
      </c>
      <c r="P61" s="17" t="e">
        <f t="shared" si="19"/>
        <v>#VALUE!</v>
      </c>
      <c r="Q61" s="17" t="e">
        <f t="shared" si="20"/>
        <v>#VALUE!</v>
      </c>
    </row>
    <row r="62" spans="1:17" x14ac:dyDescent="0.25">
      <c r="A62" s="50"/>
      <c r="B62" s="10" t="s">
        <v>887</v>
      </c>
      <c r="C62" s="10" t="s">
        <v>668</v>
      </c>
      <c r="D62" s="10" t="s">
        <v>668</v>
      </c>
      <c r="E62" s="10" t="s">
        <v>668</v>
      </c>
      <c r="F62" s="10" t="s">
        <v>72</v>
      </c>
      <c r="G62" s="11" t="e">
        <f t="shared" si="11"/>
        <v>#VALUE!</v>
      </c>
      <c r="H62" s="12" t="e">
        <f t="shared" si="1"/>
        <v>#VALUE!</v>
      </c>
      <c r="I62" s="13" t="e">
        <f t="shared" si="12"/>
        <v>#VALUE!</v>
      </c>
      <c r="J62" s="13" t="e">
        <f t="shared" si="13"/>
        <v>#VALUE!</v>
      </c>
      <c r="K62" s="13" t="e">
        <f t="shared" si="14"/>
        <v>#VALUE!</v>
      </c>
      <c r="L62" s="19" t="e">
        <f t="shared" si="15"/>
        <v>#VALUE!</v>
      </c>
      <c r="M62" s="19" t="e">
        <f t="shared" si="16"/>
        <v>#VALUE!</v>
      </c>
      <c r="N62" s="19" t="e">
        <f t="shared" si="17"/>
        <v>#VALUE!</v>
      </c>
      <c r="O62" s="17" t="e">
        <f t="shared" si="18"/>
        <v>#VALUE!</v>
      </c>
      <c r="P62" s="17" t="e">
        <f t="shared" si="19"/>
        <v>#VALUE!</v>
      </c>
      <c r="Q62" s="17" t="e">
        <f t="shared" si="20"/>
        <v>#VALUE!</v>
      </c>
    </row>
    <row r="63" spans="1:17" x14ac:dyDescent="0.25">
      <c r="A63" s="50"/>
      <c r="B63" s="10" t="s">
        <v>888</v>
      </c>
      <c r="C63" s="10" t="s">
        <v>424</v>
      </c>
      <c r="D63" s="10" t="s">
        <v>399</v>
      </c>
      <c r="E63" s="10" t="s">
        <v>510</v>
      </c>
      <c r="F63" s="10" t="s">
        <v>76</v>
      </c>
      <c r="G63" s="11">
        <f t="shared" si="11"/>
        <v>1.0788324551386115</v>
      </c>
      <c r="H63" s="12">
        <f t="shared" si="1"/>
        <v>7.8832455138611479E-2</v>
      </c>
      <c r="I63" s="13">
        <f t="shared" si="12"/>
        <v>9.569243877079483</v>
      </c>
      <c r="J63" s="13">
        <f t="shared" si="13"/>
        <v>5.8364835822998886</v>
      </c>
      <c r="K63" s="13">
        <f t="shared" si="14"/>
        <v>1.3809055425774228</v>
      </c>
      <c r="L63" s="19">
        <f t="shared" si="15"/>
        <v>0.11273957158962797</v>
      </c>
      <c r="M63" s="19">
        <f t="shared" si="16"/>
        <v>0.18484288354898337</v>
      </c>
      <c r="N63" s="19">
        <f t="shared" si="17"/>
        <v>0.78125</v>
      </c>
      <c r="O63" s="17">
        <f t="shared" si="18"/>
        <v>0.10450146457184853</v>
      </c>
      <c r="P63" s="17">
        <f t="shared" si="19"/>
        <v>0.17133604265291982</v>
      </c>
      <c r="Q63" s="17">
        <f t="shared" si="20"/>
        <v>0.72416249277523148</v>
      </c>
    </row>
    <row r="64" spans="1:17" x14ac:dyDescent="0.25">
      <c r="A64" s="50"/>
      <c r="B64" s="10" t="s">
        <v>890</v>
      </c>
      <c r="C64" s="10" t="s">
        <v>902</v>
      </c>
      <c r="D64" s="10" t="s">
        <v>284</v>
      </c>
      <c r="E64" s="10" t="s">
        <v>534</v>
      </c>
      <c r="F64" s="10" t="s">
        <v>68</v>
      </c>
      <c r="G64" s="11">
        <f t="shared" si="11"/>
        <v>1.0417897514671708</v>
      </c>
      <c r="H64" s="12">
        <f t="shared" si="1"/>
        <v>4.1789751467170788E-2</v>
      </c>
      <c r="I64" s="13">
        <f t="shared" si="12"/>
        <v>5.9069478908188584</v>
      </c>
      <c r="J64" s="13">
        <f t="shared" si="13"/>
        <v>4.1984126984126986</v>
      </c>
      <c r="K64" s="13">
        <f t="shared" si="14"/>
        <v>1.6876993973768168</v>
      </c>
      <c r="L64" s="19">
        <f t="shared" si="15"/>
        <v>0.17636684303350969</v>
      </c>
      <c r="M64" s="19">
        <f t="shared" si="16"/>
        <v>0.24813895781637715</v>
      </c>
      <c r="N64" s="19">
        <f t="shared" si="17"/>
        <v>0.61728395061728392</v>
      </c>
      <c r="O64" s="17">
        <f t="shared" si="18"/>
        <v>0.16929216551144718</v>
      </c>
      <c r="P64" s="17">
        <f t="shared" si="19"/>
        <v>0.23818525519848771</v>
      </c>
      <c r="Q64" s="17">
        <f t="shared" si="20"/>
        <v>0.59252257929006502</v>
      </c>
    </row>
    <row r="65" spans="1:17" x14ac:dyDescent="0.25">
      <c r="A65" s="50"/>
      <c r="B65" s="10" t="s">
        <v>891</v>
      </c>
      <c r="C65" s="10" t="s">
        <v>87</v>
      </c>
      <c r="D65" s="10" t="s">
        <v>123</v>
      </c>
      <c r="E65" s="10" t="s">
        <v>181</v>
      </c>
      <c r="F65" s="10" t="s">
        <v>68</v>
      </c>
      <c r="G65" s="11">
        <f t="shared" si="11"/>
        <v>1.0338212096639596</v>
      </c>
      <c r="H65" s="12">
        <f t="shared" si="1"/>
        <v>3.3821209663959628E-2</v>
      </c>
      <c r="I65" s="13">
        <f t="shared" si="12"/>
        <v>2.7809790539960515</v>
      </c>
      <c r="J65" s="13">
        <f t="shared" si="13"/>
        <v>3.6493888701137771</v>
      </c>
      <c r="K65" s="13">
        <f t="shared" si="14"/>
        <v>2.7292879935128536</v>
      </c>
      <c r="L65" s="19">
        <f t="shared" si="15"/>
        <v>0.37174721189591081</v>
      </c>
      <c r="M65" s="19">
        <f t="shared" si="16"/>
        <v>0.28328611898016998</v>
      </c>
      <c r="N65" s="19">
        <f t="shared" si="17"/>
        <v>0.37878787878787878</v>
      </c>
      <c r="O65" s="17">
        <f t="shared" si="18"/>
        <v>0.35958559219030345</v>
      </c>
      <c r="P65" s="17">
        <f t="shared" si="19"/>
        <v>0.27401848243397064</v>
      </c>
      <c r="Q65" s="17">
        <f t="shared" si="20"/>
        <v>0.36639592537572585</v>
      </c>
    </row>
    <row r="66" spans="1:17" x14ac:dyDescent="0.25">
      <c r="A66" s="50"/>
      <c r="B66" s="10" t="s">
        <v>893</v>
      </c>
      <c r="C66" s="10" t="s">
        <v>123</v>
      </c>
      <c r="D66" s="10" t="s">
        <v>454</v>
      </c>
      <c r="E66" s="10" t="s">
        <v>178</v>
      </c>
      <c r="F66" s="10" t="s">
        <v>76</v>
      </c>
      <c r="G66" s="11">
        <f t="shared" si="11"/>
        <v>1.0404801622004141</v>
      </c>
      <c r="H66" s="12">
        <f t="shared" si="1"/>
        <v>4.048016220041406E-2</v>
      </c>
      <c r="I66" s="13">
        <f t="shared" si="12"/>
        <v>3.6728949725674616</v>
      </c>
      <c r="J66" s="13">
        <f t="shared" si="13"/>
        <v>3.246298106065292</v>
      </c>
      <c r="K66" s="13">
        <f t="shared" si="14"/>
        <v>2.3826995714389483</v>
      </c>
      <c r="L66" s="19">
        <f t="shared" si="15"/>
        <v>0.28328611898016998</v>
      </c>
      <c r="M66" s="19">
        <f t="shared" si="16"/>
        <v>0.32051282051282048</v>
      </c>
      <c r="N66" s="19">
        <f t="shared" si="17"/>
        <v>0.4366812227074236</v>
      </c>
      <c r="O66" s="17">
        <f t="shared" si="18"/>
        <v>0.27226479588142716</v>
      </c>
      <c r="P66" s="17">
        <f t="shared" si="19"/>
        <v>0.30804318251969165</v>
      </c>
      <c r="Q66" s="17">
        <f t="shared" si="20"/>
        <v>0.41969202159888119</v>
      </c>
    </row>
    <row r="67" spans="1:17" x14ac:dyDescent="0.25">
      <c r="A67" s="50"/>
      <c r="B67" s="10" t="s">
        <v>894</v>
      </c>
      <c r="C67" s="10" t="s">
        <v>285</v>
      </c>
      <c r="D67" s="10" t="s">
        <v>142</v>
      </c>
      <c r="E67" s="10" t="s">
        <v>305</v>
      </c>
      <c r="F67" s="10" t="s">
        <v>72</v>
      </c>
      <c r="G67" s="11">
        <f t="shared" si="11"/>
        <v>1.037714093086374</v>
      </c>
      <c r="H67" s="12">
        <f t="shared" ref="H67:H130" si="21">G67-1</f>
        <v>3.7714093086373968E-2</v>
      </c>
      <c r="I67" s="13">
        <f t="shared" si="12"/>
        <v>2.0131653405875656</v>
      </c>
      <c r="J67" s="13">
        <f t="shared" si="13"/>
        <v>3.9329364127973574</v>
      </c>
      <c r="K67" s="13">
        <f t="shared" si="14"/>
        <v>4.0159535402442676</v>
      </c>
      <c r="L67" s="19">
        <f t="shared" si="15"/>
        <v>0.51546391752577325</v>
      </c>
      <c r="M67" s="19">
        <f t="shared" si="16"/>
        <v>0.26385224274406333</v>
      </c>
      <c r="N67" s="19">
        <f t="shared" si="17"/>
        <v>0.25839793281653745</v>
      </c>
      <c r="O67" s="17">
        <f t="shared" si="18"/>
        <v>0.49673018894123144</v>
      </c>
      <c r="P67" s="17">
        <f t="shared" si="19"/>
        <v>0.2542629463182029</v>
      </c>
      <c r="Q67" s="17">
        <f t="shared" si="20"/>
        <v>0.24900686474056563</v>
      </c>
    </row>
    <row r="68" spans="1:17" x14ac:dyDescent="0.25">
      <c r="A68" s="50"/>
      <c r="B68" s="10" t="s">
        <v>895</v>
      </c>
      <c r="C68" s="10" t="s">
        <v>668</v>
      </c>
      <c r="D68" s="10" t="s">
        <v>668</v>
      </c>
      <c r="E68" s="10" t="s">
        <v>668</v>
      </c>
      <c r="F68" s="10" t="s">
        <v>76</v>
      </c>
      <c r="G68" s="11" t="e">
        <f t="shared" si="11"/>
        <v>#VALUE!</v>
      </c>
      <c r="H68" s="12" t="e">
        <f t="shared" si="21"/>
        <v>#VALUE!</v>
      </c>
      <c r="I68" s="13" t="e">
        <f t="shared" si="12"/>
        <v>#VALUE!</v>
      </c>
      <c r="J68" s="13" t="e">
        <f t="shared" si="13"/>
        <v>#VALUE!</v>
      </c>
      <c r="K68" s="13" t="e">
        <f t="shared" si="14"/>
        <v>#VALUE!</v>
      </c>
      <c r="L68" s="19" t="e">
        <f t="shared" si="15"/>
        <v>#VALUE!</v>
      </c>
      <c r="M68" s="19" t="e">
        <f t="shared" si="16"/>
        <v>#VALUE!</v>
      </c>
      <c r="N68" s="19" t="e">
        <f t="shared" si="17"/>
        <v>#VALUE!</v>
      </c>
      <c r="O68" s="17" t="e">
        <f t="shared" si="18"/>
        <v>#VALUE!</v>
      </c>
      <c r="P68" s="17" t="e">
        <f t="shared" si="19"/>
        <v>#VALUE!</v>
      </c>
      <c r="Q68" s="17" t="e">
        <f t="shared" si="20"/>
        <v>#VALUE!</v>
      </c>
    </row>
    <row r="69" spans="1:17" x14ac:dyDescent="0.25">
      <c r="A69" s="50"/>
      <c r="B69" s="10" t="s">
        <v>896</v>
      </c>
      <c r="C69" s="10" t="s">
        <v>85</v>
      </c>
      <c r="D69" s="10" t="s">
        <v>162</v>
      </c>
      <c r="E69" s="10" t="s">
        <v>298</v>
      </c>
      <c r="F69" s="10" t="s">
        <v>72</v>
      </c>
      <c r="G69" s="11">
        <f t="shared" si="11"/>
        <v>1.0395085759059497</v>
      </c>
      <c r="H69" s="12">
        <f t="shared" si="21"/>
        <v>3.9508575905949694E-2</v>
      </c>
      <c r="I69" s="13">
        <f t="shared" si="12"/>
        <v>2.6923272115964094</v>
      </c>
      <c r="J69" s="13">
        <f t="shared" si="13"/>
        <v>3.5239340723211696</v>
      </c>
      <c r="K69" s="13">
        <f t="shared" si="14"/>
        <v>2.9002289267775998</v>
      </c>
      <c r="L69" s="19">
        <f t="shared" si="15"/>
        <v>0.38610038610038611</v>
      </c>
      <c r="M69" s="19">
        <f t="shared" si="16"/>
        <v>0.29498525073746312</v>
      </c>
      <c r="N69" s="19">
        <f t="shared" si="17"/>
        <v>0.35842293906810035</v>
      </c>
      <c r="O69" s="17">
        <f t="shared" si="18"/>
        <v>0.37142587858295734</v>
      </c>
      <c r="P69" s="17">
        <f t="shared" si="19"/>
        <v>0.28377375384361631</v>
      </c>
      <c r="Q69" s="17">
        <f t="shared" si="20"/>
        <v>0.34480036757342625</v>
      </c>
    </row>
    <row r="70" spans="1:17" x14ac:dyDescent="0.25">
      <c r="A70" s="50"/>
      <c r="B70" s="10" t="s">
        <v>900</v>
      </c>
      <c r="C70" s="10" t="s">
        <v>649</v>
      </c>
      <c r="D70" s="10" t="s">
        <v>396</v>
      </c>
      <c r="E70" s="10" t="s">
        <v>178</v>
      </c>
      <c r="F70" s="10" t="s">
        <v>68</v>
      </c>
      <c r="G70" s="11">
        <f t="shared" si="11"/>
        <v>1.038785418422977</v>
      </c>
      <c r="H70" s="12">
        <f t="shared" si="21"/>
        <v>3.8785418422977003E-2</v>
      </c>
      <c r="I70" s="13">
        <f t="shared" si="12"/>
        <v>3.3448890473219861</v>
      </c>
      <c r="J70" s="13">
        <f t="shared" si="13"/>
        <v>3.5630339851908115</v>
      </c>
      <c r="K70" s="13">
        <f t="shared" si="14"/>
        <v>2.3788186081886176</v>
      </c>
      <c r="L70" s="19">
        <f t="shared" si="15"/>
        <v>0.3105590062111801</v>
      </c>
      <c r="M70" s="19">
        <f t="shared" si="16"/>
        <v>0.29154518950437314</v>
      </c>
      <c r="N70" s="19">
        <f t="shared" si="17"/>
        <v>0.4366812227074236</v>
      </c>
      <c r="O70" s="17">
        <f t="shared" si="18"/>
        <v>0.29896357871739532</v>
      </c>
      <c r="P70" s="17">
        <f t="shared" si="19"/>
        <v>0.28065968614286091</v>
      </c>
      <c r="Q70" s="17">
        <f t="shared" si="20"/>
        <v>0.42037673513974361</v>
      </c>
    </row>
    <row r="71" spans="1:17" x14ac:dyDescent="0.25">
      <c r="A71" s="49" t="s">
        <v>897</v>
      </c>
      <c r="B71" s="10" t="s">
        <v>879</v>
      </c>
      <c r="C71" s="10" t="s">
        <v>407</v>
      </c>
      <c r="D71" s="10" t="s">
        <v>129</v>
      </c>
      <c r="E71" s="10" t="s">
        <v>86</v>
      </c>
      <c r="F71" s="10" t="s">
        <v>76</v>
      </c>
      <c r="G71" s="11">
        <f t="shared" si="11"/>
        <v>1.0350828653182562</v>
      </c>
      <c r="H71" s="12">
        <f t="shared" si="21"/>
        <v>3.5082865318256218E-2</v>
      </c>
      <c r="I71" s="13">
        <f t="shared" si="12"/>
        <v>2.1943756744747032</v>
      </c>
      <c r="J71" s="13">
        <f t="shared" si="13"/>
        <v>3.6641933432266272</v>
      </c>
      <c r="K71" s="13">
        <f t="shared" si="14"/>
        <v>3.6848950005329923</v>
      </c>
      <c r="L71" s="19">
        <f t="shared" si="15"/>
        <v>0.47169811320754712</v>
      </c>
      <c r="M71" s="19">
        <f t="shared" si="16"/>
        <v>0.2824858757062147</v>
      </c>
      <c r="N71" s="19">
        <f t="shared" si="17"/>
        <v>0.2808988764044944</v>
      </c>
      <c r="O71" s="17">
        <f t="shared" si="18"/>
        <v>0.45571048368433237</v>
      </c>
      <c r="P71" s="17">
        <f t="shared" si="19"/>
        <v>0.2729113631103911</v>
      </c>
      <c r="Q71" s="17">
        <f t="shared" si="20"/>
        <v>0.27137815320527653</v>
      </c>
    </row>
    <row r="72" spans="1:17" x14ac:dyDescent="0.25">
      <c r="A72" s="50"/>
      <c r="B72" s="10" t="s">
        <v>880</v>
      </c>
      <c r="C72" s="10" t="s">
        <v>515</v>
      </c>
      <c r="D72" s="10" t="s">
        <v>452</v>
      </c>
      <c r="E72" s="10" t="s">
        <v>724</v>
      </c>
      <c r="F72" s="10" t="s">
        <v>68</v>
      </c>
      <c r="G72" s="11">
        <f t="shared" si="11"/>
        <v>1.0401487114210974</v>
      </c>
      <c r="H72" s="12">
        <f t="shared" si="21"/>
        <v>4.0148711421097438E-2</v>
      </c>
      <c r="I72" s="13">
        <f t="shared" si="12"/>
        <v>1.7578513223016545</v>
      </c>
      <c r="J72" s="13">
        <f t="shared" si="13"/>
        <v>4.3166171523975549</v>
      </c>
      <c r="K72" s="13">
        <f t="shared" si="14"/>
        <v>5.0135167890496897</v>
      </c>
      <c r="L72" s="19">
        <f t="shared" si="15"/>
        <v>0.59171597633136097</v>
      </c>
      <c r="M72" s="19">
        <f t="shared" si="16"/>
        <v>0.24096385542168672</v>
      </c>
      <c r="N72" s="19">
        <f t="shared" si="17"/>
        <v>0.20746887966804978</v>
      </c>
      <c r="O72" s="17">
        <f t="shared" si="18"/>
        <v>0.56887632492755036</v>
      </c>
      <c r="P72" s="17">
        <f t="shared" si="19"/>
        <v>0.23166288894639997</v>
      </c>
      <c r="Q72" s="17">
        <f t="shared" si="20"/>
        <v>0.19946078612604978</v>
      </c>
    </row>
    <row r="73" spans="1:17" x14ac:dyDescent="0.25">
      <c r="A73" s="50"/>
      <c r="B73" s="10" t="s">
        <v>881</v>
      </c>
      <c r="C73" s="10" t="s">
        <v>592</v>
      </c>
      <c r="D73" s="10" t="s">
        <v>653</v>
      </c>
      <c r="E73" s="10" t="s">
        <v>397</v>
      </c>
      <c r="F73" s="10" t="s">
        <v>72</v>
      </c>
      <c r="G73" s="11">
        <f t="shared" si="11"/>
        <v>1.0406921821304436</v>
      </c>
      <c r="H73" s="12">
        <f t="shared" si="21"/>
        <v>4.0692182130443566E-2</v>
      </c>
      <c r="I73" s="13">
        <f t="shared" si="12"/>
        <v>3.1741111554978527</v>
      </c>
      <c r="J73" s="13">
        <f t="shared" si="13"/>
        <v>3.3614357482813326</v>
      </c>
      <c r="K73" s="13">
        <f t="shared" si="14"/>
        <v>2.5809166116835001</v>
      </c>
      <c r="L73" s="19">
        <f t="shared" si="15"/>
        <v>0.32786885245901642</v>
      </c>
      <c r="M73" s="19">
        <f t="shared" si="16"/>
        <v>0.30959752321981426</v>
      </c>
      <c r="N73" s="19">
        <f t="shared" si="17"/>
        <v>0.40322580645161293</v>
      </c>
      <c r="O73" s="17">
        <f t="shared" si="18"/>
        <v>0.31504882816340818</v>
      </c>
      <c r="P73" s="17">
        <f t="shared" si="19"/>
        <v>0.29749192752272291</v>
      </c>
      <c r="Q73" s="17">
        <f t="shared" si="20"/>
        <v>0.38745924431386891</v>
      </c>
    </row>
    <row r="74" spans="1:17" x14ac:dyDescent="0.25">
      <c r="A74" s="50"/>
      <c r="B74" s="10" t="s">
        <v>882</v>
      </c>
      <c r="C74" s="10" t="s">
        <v>134</v>
      </c>
      <c r="D74" s="10" t="s">
        <v>574</v>
      </c>
      <c r="E74" s="10" t="s">
        <v>600</v>
      </c>
      <c r="F74" s="10" t="s">
        <v>68</v>
      </c>
      <c r="G74" s="11">
        <f t="shared" si="11"/>
        <v>1.0394499461268381</v>
      </c>
      <c r="H74" s="12">
        <f t="shared" si="21"/>
        <v>3.9449946126838054E-2</v>
      </c>
      <c r="I74" s="13">
        <f t="shared" si="12"/>
        <v>1.6111474164965991</v>
      </c>
      <c r="J74" s="13">
        <f t="shared" si="13"/>
        <v>4.2305612807362314</v>
      </c>
      <c r="K74" s="13">
        <f t="shared" si="14"/>
        <v>6.9954981374336205</v>
      </c>
      <c r="L74" s="19">
        <f t="shared" si="15"/>
        <v>0.64516129032258063</v>
      </c>
      <c r="M74" s="19">
        <f t="shared" si="16"/>
        <v>0.24570024570024568</v>
      </c>
      <c r="N74" s="19">
        <f t="shared" si="17"/>
        <v>0.14858841010401189</v>
      </c>
      <c r="O74" s="17">
        <f t="shared" si="18"/>
        <v>0.62067566863277834</v>
      </c>
      <c r="P74" s="17">
        <f t="shared" si="19"/>
        <v>0.23637525463901876</v>
      </c>
      <c r="Q74" s="17">
        <f t="shared" si="20"/>
        <v>0.14294907672820303</v>
      </c>
    </row>
    <row r="75" spans="1:17" x14ac:dyDescent="0.25">
      <c r="A75" s="50"/>
      <c r="B75" s="10" t="s">
        <v>901</v>
      </c>
      <c r="C75" s="10" t="s">
        <v>75</v>
      </c>
      <c r="D75" s="10" t="s">
        <v>106</v>
      </c>
      <c r="E75" s="10" t="s">
        <v>156</v>
      </c>
      <c r="F75" s="10" t="s">
        <v>68</v>
      </c>
      <c r="G75" s="11">
        <f t="shared" si="11"/>
        <v>1.037548923960488</v>
      </c>
      <c r="H75" s="12">
        <f t="shared" si="21"/>
        <v>3.7548923960488034E-2</v>
      </c>
      <c r="I75" s="13">
        <f t="shared" si="12"/>
        <v>4.3162035236756306</v>
      </c>
      <c r="J75" s="13">
        <f t="shared" si="13"/>
        <v>3.4342869383092154</v>
      </c>
      <c r="K75" s="13">
        <f t="shared" si="14"/>
        <v>2.0958488264001858</v>
      </c>
      <c r="L75" s="19">
        <f t="shared" si="15"/>
        <v>0.24038461538461536</v>
      </c>
      <c r="M75" s="19">
        <f t="shared" si="16"/>
        <v>0.30211480362537763</v>
      </c>
      <c r="N75" s="19">
        <f t="shared" si="17"/>
        <v>0.49504950495049505</v>
      </c>
      <c r="O75" s="17">
        <f t="shared" si="18"/>
        <v>0.23168508957344328</v>
      </c>
      <c r="P75" s="17">
        <f t="shared" si="19"/>
        <v>0.29118126061194083</v>
      </c>
      <c r="Q75" s="17">
        <f t="shared" si="20"/>
        <v>0.47713364981461592</v>
      </c>
    </row>
    <row r="76" spans="1:17" x14ac:dyDescent="0.25">
      <c r="A76" s="50"/>
      <c r="B76" s="10" t="s">
        <v>898</v>
      </c>
      <c r="C76" s="10" t="s">
        <v>570</v>
      </c>
      <c r="D76" s="10" t="s">
        <v>536</v>
      </c>
      <c r="E76" s="10" t="s">
        <v>442</v>
      </c>
      <c r="F76" s="10" t="s">
        <v>68</v>
      </c>
      <c r="G76" s="11">
        <f t="shared" si="11"/>
        <v>1.0401319190130178</v>
      </c>
      <c r="H76" s="12">
        <f t="shared" si="21"/>
        <v>4.0131919013017825E-2</v>
      </c>
      <c r="I76" s="13">
        <f t="shared" si="12"/>
        <v>3.0787904802785326</v>
      </c>
      <c r="J76" s="13">
        <f t="shared" si="13"/>
        <v>3.6196590781653022</v>
      </c>
      <c r="K76" s="13">
        <f t="shared" si="14"/>
        <v>2.5067179248213729</v>
      </c>
      <c r="L76" s="19">
        <f t="shared" si="15"/>
        <v>0.33783783783783783</v>
      </c>
      <c r="M76" s="19">
        <f t="shared" si="16"/>
        <v>0.28735632183908044</v>
      </c>
      <c r="N76" s="19">
        <f t="shared" si="17"/>
        <v>0.41493775933609955</v>
      </c>
      <c r="O76" s="17">
        <f t="shared" si="18"/>
        <v>0.32480287515684791</v>
      </c>
      <c r="P76" s="17">
        <f t="shared" si="19"/>
        <v>0.27626911220237632</v>
      </c>
      <c r="Q76" s="17">
        <f t="shared" si="20"/>
        <v>0.39892801264077582</v>
      </c>
    </row>
    <row r="77" spans="1:17" x14ac:dyDescent="0.25">
      <c r="A77" s="50"/>
      <c r="B77" s="10" t="s">
        <v>899</v>
      </c>
      <c r="C77" s="10" t="s">
        <v>272</v>
      </c>
      <c r="D77" s="10" t="s">
        <v>265</v>
      </c>
      <c r="E77" s="10" t="s">
        <v>156</v>
      </c>
      <c r="F77" s="10" t="s">
        <v>76</v>
      </c>
      <c r="G77" s="11">
        <f t="shared" si="11"/>
        <v>1.0369416544804642</v>
      </c>
      <c r="H77" s="12">
        <f t="shared" si="21"/>
        <v>3.6941654480464159E-2</v>
      </c>
      <c r="I77" s="13">
        <f t="shared" si="12"/>
        <v>3.961117120115373</v>
      </c>
      <c r="J77" s="13">
        <f t="shared" si="13"/>
        <v>3.7018817064952567</v>
      </c>
      <c r="K77" s="13">
        <f t="shared" si="14"/>
        <v>2.0946221420505378</v>
      </c>
      <c r="L77" s="19">
        <f t="shared" si="15"/>
        <v>0.26178010471204188</v>
      </c>
      <c r="M77" s="19">
        <f t="shared" si="16"/>
        <v>0.28011204481792717</v>
      </c>
      <c r="N77" s="19">
        <f t="shared" si="17"/>
        <v>0.49504950495049505</v>
      </c>
      <c r="O77" s="17">
        <f t="shared" si="18"/>
        <v>0.25245403497962554</v>
      </c>
      <c r="P77" s="17">
        <f t="shared" si="19"/>
        <v>0.27013288896979543</v>
      </c>
      <c r="Q77" s="17">
        <f t="shared" si="20"/>
        <v>0.47741307605057898</v>
      </c>
    </row>
    <row r="78" spans="1:17" x14ac:dyDescent="0.25">
      <c r="A78" s="50"/>
      <c r="B78" s="10" t="s">
        <v>884</v>
      </c>
      <c r="C78" s="10" t="s">
        <v>348</v>
      </c>
      <c r="D78" s="10" t="s">
        <v>536</v>
      </c>
      <c r="E78" s="10" t="s">
        <v>396</v>
      </c>
      <c r="F78" s="10" t="s">
        <v>76</v>
      </c>
      <c r="G78" s="11">
        <f t="shared" si="11"/>
        <v>1.0355225159096637</v>
      </c>
      <c r="H78" s="12">
        <f t="shared" si="21"/>
        <v>3.552251590966371E-2</v>
      </c>
      <c r="I78" s="13">
        <f t="shared" si="12"/>
        <v>2.2677943098421633</v>
      </c>
      <c r="J78" s="13">
        <f t="shared" si="13"/>
        <v>3.6036183553656298</v>
      </c>
      <c r="K78" s="13">
        <f t="shared" si="14"/>
        <v>3.5518422295701466</v>
      </c>
      <c r="L78" s="19">
        <f t="shared" si="15"/>
        <v>0.45662100456621008</v>
      </c>
      <c r="M78" s="19">
        <f t="shared" si="16"/>
        <v>0.28735632183908044</v>
      </c>
      <c r="N78" s="19">
        <f t="shared" si="17"/>
        <v>0.29154518950437314</v>
      </c>
      <c r="O78" s="17">
        <f t="shared" si="18"/>
        <v>0.44095709900145186</v>
      </c>
      <c r="P78" s="17">
        <f t="shared" si="19"/>
        <v>0.2774988640267757</v>
      </c>
      <c r="Q78" s="17">
        <f t="shared" si="20"/>
        <v>0.28154403697177244</v>
      </c>
    </row>
    <row r="79" spans="1:17" x14ac:dyDescent="0.25">
      <c r="A79" s="50"/>
      <c r="B79" s="10" t="s">
        <v>887</v>
      </c>
      <c r="C79" s="10" t="s">
        <v>156</v>
      </c>
      <c r="D79" s="10" t="s">
        <v>67</v>
      </c>
      <c r="E79" s="10" t="s">
        <v>155</v>
      </c>
      <c r="F79" s="10" t="s">
        <v>72</v>
      </c>
      <c r="G79" s="11">
        <f t="shared" si="11"/>
        <v>1.0332439493949395</v>
      </c>
      <c r="H79" s="12">
        <f t="shared" si="21"/>
        <v>3.3243949394939465E-2</v>
      </c>
      <c r="I79" s="13">
        <f t="shared" si="12"/>
        <v>2.0871527777777779</v>
      </c>
      <c r="J79" s="13">
        <f t="shared" si="13"/>
        <v>3.719678217821782</v>
      </c>
      <c r="K79" s="13">
        <f t="shared" si="14"/>
        <v>3.9676567656765673</v>
      </c>
      <c r="L79" s="19">
        <f t="shared" si="15"/>
        <v>0.49504950495049505</v>
      </c>
      <c r="M79" s="19">
        <f t="shared" si="16"/>
        <v>0.27777777777777779</v>
      </c>
      <c r="N79" s="19">
        <f t="shared" si="17"/>
        <v>0.26041666666666669</v>
      </c>
      <c r="O79" s="17">
        <f t="shared" si="18"/>
        <v>0.47912161038096823</v>
      </c>
      <c r="P79" s="17">
        <f t="shared" si="19"/>
        <v>0.26884045915820998</v>
      </c>
      <c r="Q79" s="17">
        <f t="shared" si="20"/>
        <v>0.25203793046082185</v>
      </c>
    </row>
    <row r="80" spans="1:17" x14ac:dyDescent="0.25">
      <c r="A80" s="50"/>
      <c r="B80" s="10" t="s">
        <v>888</v>
      </c>
      <c r="C80" s="10" t="s">
        <v>130</v>
      </c>
      <c r="D80" s="10" t="s">
        <v>344</v>
      </c>
      <c r="E80" s="10" t="s">
        <v>389</v>
      </c>
      <c r="F80" s="10" t="s">
        <v>72</v>
      </c>
      <c r="G80" s="11">
        <f t="shared" si="11"/>
        <v>1.0354935674809793</v>
      </c>
      <c r="H80" s="12">
        <f t="shared" si="21"/>
        <v>3.5493567480979316E-2</v>
      </c>
      <c r="I80" s="13">
        <f t="shared" si="12"/>
        <v>2.8786721175971222</v>
      </c>
      <c r="J80" s="13">
        <f t="shared" si="13"/>
        <v>3.5931626791589983</v>
      </c>
      <c r="K80" s="13">
        <f t="shared" si="14"/>
        <v>2.6715734041009269</v>
      </c>
      <c r="L80" s="19">
        <f t="shared" si="15"/>
        <v>0.35971223021582738</v>
      </c>
      <c r="M80" s="19">
        <f t="shared" si="16"/>
        <v>0.28818443804034583</v>
      </c>
      <c r="N80" s="19">
        <f t="shared" si="17"/>
        <v>0.38759689922480617</v>
      </c>
      <c r="O80" s="17">
        <f t="shared" si="18"/>
        <v>0.34738238991758374</v>
      </c>
      <c r="P80" s="17">
        <f t="shared" si="19"/>
        <v>0.278306352729361</v>
      </c>
      <c r="Q80" s="17">
        <f t="shared" si="20"/>
        <v>0.37431125735305526</v>
      </c>
    </row>
    <row r="81" spans="1:17" x14ac:dyDescent="0.25">
      <c r="A81" s="50"/>
      <c r="B81" s="10" t="s">
        <v>889</v>
      </c>
      <c r="C81" s="10" t="s">
        <v>266</v>
      </c>
      <c r="D81" s="10" t="s">
        <v>406</v>
      </c>
      <c r="E81" s="10" t="s">
        <v>196</v>
      </c>
      <c r="F81" s="10" t="s">
        <v>76</v>
      </c>
      <c r="G81" s="11">
        <f t="shared" si="11"/>
        <v>1.0389455504648006</v>
      </c>
      <c r="H81" s="12">
        <f t="shared" si="21"/>
        <v>3.8945550464800638E-2</v>
      </c>
      <c r="I81" s="13">
        <f t="shared" si="12"/>
        <v>3.1376155624036981</v>
      </c>
      <c r="J81" s="13">
        <f t="shared" si="13"/>
        <v>3.6570883376360981</v>
      </c>
      <c r="K81" s="13">
        <f t="shared" si="14"/>
        <v>2.4519114990969295</v>
      </c>
      <c r="L81" s="19">
        <f t="shared" si="15"/>
        <v>0.33112582781456956</v>
      </c>
      <c r="M81" s="19">
        <f t="shared" si="16"/>
        <v>0.28409090909090912</v>
      </c>
      <c r="N81" s="19">
        <f t="shared" si="17"/>
        <v>0.42372881355932207</v>
      </c>
      <c r="O81" s="17">
        <f t="shared" si="18"/>
        <v>0.31871336054755839</v>
      </c>
      <c r="P81" s="17">
        <f t="shared" si="19"/>
        <v>0.27344157637887112</v>
      </c>
      <c r="Q81" s="17">
        <f t="shared" si="20"/>
        <v>0.40784506307357049</v>
      </c>
    </row>
    <row r="82" spans="1:17" x14ac:dyDescent="0.25">
      <c r="A82" s="50"/>
      <c r="B82" s="10" t="s">
        <v>890</v>
      </c>
      <c r="C82" s="10" t="s">
        <v>438</v>
      </c>
      <c r="D82" s="10" t="s">
        <v>363</v>
      </c>
      <c r="E82" s="10" t="s">
        <v>432</v>
      </c>
      <c r="F82" s="10" t="s">
        <v>76</v>
      </c>
      <c r="G82" s="11">
        <f t="shared" si="11"/>
        <v>1.0340851831396882</v>
      </c>
      <c r="H82" s="12">
        <f t="shared" si="21"/>
        <v>3.4085183139688224E-2</v>
      </c>
      <c r="I82" s="13">
        <f t="shared" si="12"/>
        <v>3.2987317342156053</v>
      </c>
      <c r="J82" s="13">
        <f t="shared" si="13"/>
        <v>3.5262304745063369</v>
      </c>
      <c r="K82" s="13">
        <f t="shared" si="14"/>
        <v>2.4197593285468701</v>
      </c>
      <c r="L82" s="19">
        <f t="shared" si="15"/>
        <v>0.31347962382445144</v>
      </c>
      <c r="M82" s="19">
        <f t="shared" si="16"/>
        <v>0.29325513196480935</v>
      </c>
      <c r="N82" s="19">
        <f t="shared" si="17"/>
        <v>0.42735042735042739</v>
      </c>
      <c r="O82" s="17">
        <f t="shared" si="18"/>
        <v>0.30314680931087801</v>
      </c>
      <c r="P82" s="17">
        <f t="shared" si="19"/>
        <v>0.28358895064566003</v>
      </c>
      <c r="Q82" s="17">
        <f t="shared" si="20"/>
        <v>0.41326424004346191</v>
      </c>
    </row>
    <row r="83" spans="1:17" x14ac:dyDescent="0.25">
      <c r="A83" s="50"/>
      <c r="B83" s="10" t="s">
        <v>892</v>
      </c>
      <c r="C83" s="10" t="s">
        <v>556</v>
      </c>
      <c r="D83" s="10" t="s">
        <v>86</v>
      </c>
      <c r="E83" s="10" t="s">
        <v>368</v>
      </c>
      <c r="F83" s="10" t="s">
        <v>72</v>
      </c>
      <c r="G83" s="11">
        <f t="shared" si="11"/>
        <v>1.0338427169842046</v>
      </c>
      <c r="H83" s="12">
        <f t="shared" si="21"/>
        <v>3.3842716984204602E-2</v>
      </c>
      <c r="I83" s="13">
        <f t="shared" si="12"/>
        <v>2.8534058988764044</v>
      </c>
      <c r="J83" s="13">
        <f t="shared" si="13"/>
        <v>3.6804800724637685</v>
      </c>
      <c r="K83" s="13">
        <f t="shared" si="14"/>
        <v>2.6466373554795637</v>
      </c>
      <c r="L83" s="19">
        <f t="shared" si="15"/>
        <v>0.3623188405797102</v>
      </c>
      <c r="M83" s="19">
        <f t="shared" si="16"/>
        <v>0.2808988764044944</v>
      </c>
      <c r="N83" s="19">
        <f t="shared" si="17"/>
        <v>0.390625</v>
      </c>
      <c r="O83" s="17">
        <f t="shared" si="18"/>
        <v>0.35045837691503107</v>
      </c>
      <c r="P83" s="17">
        <f t="shared" si="19"/>
        <v>0.27170368547345103</v>
      </c>
      <c r="Q83" s="17">
        <f t="shared" si="20"/>
        <v>0.37783793761151785</v>
      </c>
    </row>
    <row r="84" spans="1:17" x14ac:dyDescent="0.25">
      <c r="A84" s="50"/>
      <c r="B84" s="10" t="s">
        <v>893</v>
      </c>
      <c r="C84" s="10" t="s">
        <v>537</v>
      </c>
      <c r="D84" s="10" t="s">
        <v>400</v>
      </c>
      <c r="E84" s="10" t="s">
        <v>443</v>
      </c>
      <c r="F84" s="10" t="s">
        <v>68</v>
      </c>
      <c r="G84" s="11">
        <f t="shared" si="11"/>
        <v>1.0390945915455787</v>
      </c>
      <c r="H84" s="12">
        <f t="shared" si="21"/>
        <v>3.9094591545578705E-2</v>
      </c>
      <c r="I84" s="13">
        <f t="shared" si="12"/>
        <v>2.6704731002721371</v>
      </c>
      <c r="J84" s="13">
        <f t="shared" si="13"/>
        <v>3.5329216112549675</v>
      </c>
      <c r="K84" s="13">
        <f t="shared" si="14"/>
        <v>2.9198558022430761</v>
      </c>
      <c r="L84" s="19">
        <f t="shared" si="15"/>
        <v>0.38910505836575876</v>
      </c>
      <c r="M84" s="19">
        <f t="shared" si="16"/>
        <v>0.29411764705882354</v>
      </c>
      <c r="N84" s="19">
        <f t="shared" si="17"/>
        <v>0.35587188612099646</v>
      </c>
      <c r="O84" s="17">
        <f t="shared" si="18"/>
        <v>0.37446548325017542</v>
      </c>
      <c r="P84" s="17">
        <f t="shared" si="19"/>
        <v>0.2830518505743973</v>
      </c>
      <c r="Q84" s="17">
        <f t="shared" si="20"/>
        <v>0.34248266617542733</v>
      </c>
    </row>
    <row r="85" spans="1:17" x14ac:dyDescent="0.25">
      <c r="A85" s="50"/>
      <c r="B85" s="10" t="s">
        <v>894</v>
      </c>
      <c r="C85" s="10" t="s">
        <v>201</v>
      </c>
      <c r="D85" s="10" t="s">
        <v>544</v>
      </c>
      <c r="E85" s="10" t="s">
        <v>499</v>
      </c>
      <c r="F85" s="10" t="s">
        <v>72</v>
      </c>
      <c r="G85" s="11">
        <f t="shared" ref="G85:G148" si="22">(((1/C85)+(1/D85)+(1/E85)))</f>
        <v>1.0401872498115439</v>
      </c>
      <c r="H85" s="12">
        <f t="shared" si="21"/>
        <v>4.0187249811543868E-2</v>
      </c>
      <c r="I85" s="13">
        <f t="shared" ref="I85:I148" si="23">C85*G85</f>
        <v>1.5914864922116621</v>
      </c>
      <c r="J85" s="13">
        <f t="shared" ref="J85:J148" si="24">D85*G85</f>
        <v>4.3583845767103693</v>
      </c>
      <c r="K85" s="13">
        <f t="shared" ref="K85:K148" si="25">E85*G85</f>
        <v>7.0316658087260366</v>
      </c>
      <c r="L85" s="19">
        <f t="shared" ref="L85:L148" si="26">(1/C85)</f>
        <v>0.65359477124183007</v>
      </c>
      <c r="M85" s="19">
        <f t="shared" ref="M85:M148" si="27">(1/D85)</f>
        <v>0.2386634844868735</v>
      </c>
      <c r="N85" s="19">
        <f t="shared" ref="N85:N148" si="28">(1/E85)</f>
        <v>0.14792899408284024</v>
      </c>
      <c r="O85" s="17">
        <f t="shared" ref="O85:O148" si="29">(1/I85)</f>
        <v>0.62834337890629333</v>
      </c>
      <c r="P85" s="17">
        <f t="shared" ref="P85:P148" si="30">(1/J85)</f>
        <v>0.22944280900396866</v>
      </c>
      <c r="Q85" s="17">
        <f t="shared" ref="Q85:Q148" si="31">(1/K85)</f>
        <v>0.14221381208973799</v>
      </c>
    </row>
    <row r="86" spans="1:17" x14ac:dyDescent="0.25">
      <c r="A86" s="50"/>
      <c r="B86" s="10" t="s">
        <v>895</v>
      </c>
      <c r="C86" s="10" t="s">
        <v>386</v>
      </c>
      <c r="D86" s="10" t="s">
        <v>346</v>
      </c>
      <c r="E86" s="10" t="s">
        <v>204</v>
      </c>
      <c r="F86" s="10" t="s">
        <v>72</v>
      </c>
      <c r="G86" s="11">
        <f t="shared" si="22"/>
        <v>1.0411843016017284</v>
      </c>
      <c r="H86" s="12">
        <f t="shared" si="21"/>
        <v>4.1184301601728368E-2</v>
      </c>
      <c r="I86" s="13">
        <f t="shared" si="23"/>
        <v>5.9139268330978165</v>
      </c>
      <c r="J86" s="13">
        <f t="shared" si="24"/>
        <v>4.018971404182671</v>
      </c>
      <c r="K86" s="13">
        <f t="shared" si="25"/>
        <v>1.7179540976428518</v>
      </c>
      <c r="L86" s="19">
        <f t="shared" si="26"/>
        <v>0.17605633802816903</v>
      </c>
      <c r="M86" s="19">
        <f t="shared" si="27"/>
        <v>0.2590673575129534</v>
      </c>
      <c r="N86" s="19">
        <f t="shared" si="28"/>
        <v>0.60606060606060608</v>
      </c>
      <c r="O86" s="17">
        <f t="shared" si="29"/>
        <v>0.16909238619649658</v>
      </c>
      <c r="P86" s="17">
        <f t="shared" si="30"/>
        <v>0.24881988435132141</v>
      </c>
      <c r="Q86" s="17">
        <f t="shared" si="31"/>
        <v>0.58208772945218212</v>
      </c>
    </row>
    <row r="87" spans="1:17" x14ac:dyDescent="0.25">
      <c r="A87" s="50"/>
      <c r="B87" s="10" t="s">
        <v>896</v>
      </c>
      <c r="C87" s="10" t="s">
        <v>521</v>
      </c>
      <c r="D87" s="10" t="s">
        <v>451</v>
      </c>
      <c r="E87" s="10" t="s">
        <v>268</v>
      </c>
      <c r="F87" s="10" t="s">
        <v>72</v>
      </c>
      <c r="G87" s="11">
        <f t="shared" si="22"/>
        <v>1.0350640450512953</v>
      </c>
      <c r="H87" s="12">
        <f t="shared" si="21"/>
        <v>3.5064045051295345E-2</v>
      </c>
      <c r="I87" s="13">
        <f t="shared" si="23"/>
        <v>2.235738337310798</v>
      </c>
      <c r="J87" s="13">
        <f t="shared" si="24"/>
        <v>3.4985164722733781</v>
      </c>
      <c r="K87" s="13">
        <f t="shared" si="25"/>
        <v>3.7469318430856893</v>
      </c>
      <c r="L87" s="19">
        <f t="shared" si="26"/>
        <v>0.46296296296296291</v>
      </c>
      <c r="M87" s="19">
        <f t="shared" si="27"/>
        <v>0.29585798816568049</v>
      </c>
      <c r="N87" s="19">
        <f t="shared" si="28"/>
        <v>0.27624309392265195</v>
      </c>
      <c r="O87" s="17">
        <f t="shared" si="29"/>
        <v>0.44727953325827252</v>
      </c>
      <c r="P87" s="17">
        <f t="shared" si="30"/>
        <v>0.2858354413721505</v>
      </c>
      <c r="Q87" s="17">
        <f t="shared" si="31"/>
        <v>0.26688502536957698</v>
      </c>
    </row>
    <row r="88" spans="1:17" x14ac:dyDescent="0.25">
      <c r="A88" s="50"/>
      <c r="B88" s="10" t="s">
        <v>900</v>
      </c>
      <c r="C88" s="10" t="s">
        <v>160</v>
      </c>
      <c r="D88" s="10" t="s">
        <v>406</v>
      </c>
      <c r="E88" s="10" t="s">
        <v>406</v>
      </c>
      <c r="F88" s="10" t="s">
        <v>76</v>
      </c>
      <c r="G88" s="11">
        <f t="shared" si="22"/>
        <v>1.0354715378079864</v>
      </c>
      <c r="H88" s="12">
        <f t="shared" si="21"/>
        <v>3.5471537807986397E-2</v>
      </c>
      <c r="I88" s="13">
        <f t="shared" si="23"/>
        <v>2.2159090909090908</v>
      </c>
      <c r="J88" s="13">
        <f t="shared" si="24"/>
        <v>3.6448598130841123</v>
      </c>
      <c r="K88" s="13">
        <f t="shared" si="25"/>
        <v>3.6448598130841123</v>
      </c>
      <c r="L88" s="19">
        <f t="shared" si="26"/>
        <v>0.46728971962616822</v>
      </c>
      <c r="M88" s="19">
        <f t="shared" si="27"/>
        <v>0.28409090909090912</v>
      </c>
      <c r="N88" s="19">
        <f t="shared" si="28"/>
        <v>0.28409090909090912</v>
      </c>
      <c r="O88" s="17">
        <f t="shared" si="29"/>
        <v>0.45128205128205129</v>
      </c>
      <c r="P88" s="17">
        <f t="shared" si="30"/>
        <v>0.27435897435897433</v>
      </c>
      <c r="Q88" s="17">
        <f t="shared" si="31"/>
        <v>0.27435897435897433</v>
      </c>
    </row>
    <row r="89" spans="1:17" x14ac:dyDescent="0.25">
      <c r="A89" s="49" t="s">
        <v>883</v>
      </c>
      <c r="B89" s="10" t="s">
        <v>879</v>
      </c>
      <c r="C89" s="10" t="s">
        <v>453</v>
      </c>
      <c r="D89" s="10" t="s">
        <v>665</v>
      </c>
      <c r="E89" s="10" t="s">
        <v>273</v>
      </c>
      <c r="F89" s="10" t="s">
        <v>76</v>
      </c>
      <c r="G89" s="11">
        <f t="shared" si="22"/>
        <v>1.0385254105652721</v>
      </c>
      <c r="H89" s="12">
        <f t="shared" si="21"/>
        <v>3.8525410565272145E-2</v>
      </c>
      <c r="I89" s="13">
        <f t="shared" si="23"/>
        <v>2.0874360752361967</v>
      </c>
      <c r="J89" s="13">
        <f t="shared" si="24"/>
        <v>3.4479043630767032</v>
      </c>
      <c r="K89" s="13">
        <f t="shared" si="25"/>
        <v>4.3306509620571845</v>
      </c>
      <c r="L89" s="19">
        <f t="shared" si="26"/>
        <v>0.49751243781094534</v>
      </c>
      <c r="M89" s="19">
        <f t="shared" si="27"/>
        <v>0.30120481927710846</v>
      </c>
      <c r="N89" s="19">
        <f t="shared" si="28"/>
        <v>0.23980815347721823</v>
      </c>
      <c r="O89" s="17">
        <f t="shared" si="29"/>
        <v>0.47905658614568519</v>
      </c>
      <c r="P89" s="17">
        <f t="shared" si="30"/>
        <v>0.29003124643157441</v>
      </c>
      <c r="Q89" s="17">
        <f t="shared" si="31"/>
        <v>0.23091216742274032</v>
      </c>
    </row>
    <row r="90" spans="1:17" x14ac:dyDescent="0.25">
      <c r="A90" s="50"/>
      <c r="B90" s="10" t="s">
        <v>880</v>
      </c>
      <c r="C90" s="10" t="s">
        <v>201</v>
      </c>
      <c r="D90" s="10" t="s">
        <v>163</v>
      </c>
      <c r="E90" s="10" t="s">
        <v>903</v>
      </c>
      <c r="F90" s="10" t="s">
        <v>72</v>
      </c>
      <c r="G90" s="11">
        <f t="shared" si="22"/>
        <v>1.0391483446207941</v>
      </c>
      <c r="H90" s="12">
        <f t="shared" si="21"/>
        <v>3.9148344620794084E-2</v>
      </c>
      <c r="I90" s="13">
        <f t="shared" si="23"/>
        <v>1.5898969672698149</v>
      </c>
      <c r="J90" s="13">
        <f t="shared" si="24"/>
        <v>4.7177334845784049</v>
      </c>
      <c r="K90" s="13">
        <f t="shared" si="25"/>
        <v>6.2868474849558043</v>
      </c>
      <c r="L90" s="19">
        <f t="shared" si="26"/>
        <v>0.65359477124183007</v>
      </c>
      <c r="M90" s="19">
        <f t="shared" si="27"/>
        <v>0.22026431718061673</v>
      </c>
      <c r="N90" s="19">
        <f t="shared" si="28"/>
        <v>0.16528925619834711</v>
      </c>
      <c r="O90" s="17">
        <f t="shared" si="29"/>
        <v>0.62897157525698588</v>
      </c>
      <c r="P90" s="17">
        <f t="shared" si="30"/>
        <v>0.21196619166149525</v>
      </c>
      <c r="Q90" s="17">
        <f t="shared" si="31"/>
        <v>0.15906223308151873</v>
      </c>
    </row>
    <row r="91" spans="1:17" x14ac:dyDescent="0.25">
      <c r="A91" s="50"/>
      <c r="B91" s="10" t="s">
        <v>881</v>
      </c>
      <c r="C91" s="10" t="s">
        <v>610</v>
      </c>
      <c r="D91" s="10" t="s">
        <v>169</v>
      </c>
      <c r="E91" s="10" t="s">
        <v>343</v>
      </c>
      <c r="F91" s="10" t="s">
        <v>76</v>
      </c>
      <c r="G91" s="11">
        <f t="shared" si="22"/>
        <v>1.0343525882689164</v>
      </c>
      <c r="H91" s="12">
        <f t="shared" si="21"/>
        <v>3.4352588268916406E-2</v>
      </c>
      <c r="I91" s="13">
        <f t="shared" si="23"/>
        <v>2.0376745988897653</v>
      </c>
      <c r="J91" s="13">
        <f t="shared" si="24"/>
        <v>3.7546998954161666</v>
      </c>
      <c r="K91" s="13">
        <f t="shared" si="25"/>
        <v>4.1167233013102873</v>
      </c>
      <c r="L91" s="19">
        <f t="shared" si="26"/>
        <v>0.50761421319796951</v>
      </c>
      <c r="M91" s="19">
        <f t="shared" si="27"/>
        <v>0.27548209366391185</v>
      </c>
      <c r="N91" s="19">
        <f t="shared" si="28"/>
        <v>0.25125628140703515</v>
      </c>
      <c r="O91" s="17">
        <f t="shared" si="29"/>
        <v>0.49075549184587852</v>
      </c>
      <c r="P91" s="17">
        <f t="shared" si="30"/>
        <v>0.26633287023040791</v>
      </c>
      <c r="Q91" s="17">
        <f t="shared" si="31"/>
        <v>0.24291163792371373</v>
      </c>
    </row>
    <row r="92" spans="1:17" x14ac:dyDescent="0.25">
      <c r="A92" s="50"/>
      <c r="B92" s="10" t="s">
        <v>882</v>
      </c>
      <c r="C92" s="10" t="s">
        <v>138</v>
      </c>
      <c r="D92" s="10" t="s">
        <v>229</v>
      </c>
      <c r="E92" s="10" t="s">
        <v>870</v>
      </c>
      <c r="F92" s="10" t="s">
        <v>76</v>
      </c>
      <c r="G92" s="11">
        <f t="shared" si="22"/>
        <v>1.0428225921183669</v>
      </c>
      <c r="H92" s="12">
        <f t="shared" si="21"/>
        <v>4.282259211836692E-2</v>
      </c>
      <c r="I92" s="13">
        <f t="shared" si="23"/>
        <v>1.6059467918622852</v>
      </c>
      <c r="J92" s="13">
        <f t="shared" si="24"/>
        <v>4.4424242424242433</v>
      </c>
      <c r="K92" s="13">
        <f t="shared" si="25"/>
        <v>6.5697823303457117</v>
      </c>
      <c r="L92" s="19">
        <f t="shared" si="26"/>
        <v>0.64935064935064934</v>
      </c>
      <c r="M92" s="19">
        <f t="shared" si="27"/>
        <v>0.23474178403755869</v>
      </c>
      <c r="N92" s="19">
        <f t="shared" si="28"/>
        <v>0.15873015873015872</v>
      </c>
      <c r="O92" s="17">
        <f t="shared" si="29"/>
        <v>0.62268563632820095</v>
      </c>
      <c r="P92" s="17">
        <f t="shared" si="30"/>
        <v>0.22510231923601634</v>
      </c>
      <c r="Q92" s="17">
        <f t="shared" si="31"/>
        <v>0.15221204443578248</v>
      </c>
    </row>
    <row r="93" spans="1:17" x14ac:dyDescent="0.25">
      <c r="A93" s="50"/>
      <c r="B93" s="10" t="s">
        <v>897</v>
      </c>
      <c r="C93" s="10" t="s">
        <v>80</v>
      </c>
      <c r="D93" s="10" t="s">
        <v>305</v>
      </c>
      <c r="E93" s="10" t="s">
        <v>564</v>
      </c>
      <c r="F93" s="10" t="s">
        <v>72</v>
      </c>
      <c r="G93" s="11">
        <f t="shared" si="22"/>
        <v>1.0356389150689091</v>
      </c>
      <c r="H93" s="12">
        <f t="shared" si="21"/>
        <v>3.5638915068909149E-2</v>
      </c>
      <c r="I93" s="13">
        <f t="shared" si="23"/>
        <v>1.8848628254254147</v>
      </c>
      <c r="J93" s="13">
        <f t="shared" si="24"/>
        <v>4.0079226013166789</v>
      </c>
      <c r="K93" s="13">
        <f t="shared" si="25"/>
        <v>4.5464548371525106</v>
      </c>
      <c r="L93" s="19">
        <f t="shared" si="26"/>
        <v>0.54945054945054939</v>
      </c>
      <c r="M93" s="19">
        <f t="shared" si="27"/>
        <v>0.25839793281653745</v>
      </c>
      <c r="N93" s="19">
        <f t="shared" si="28"/>
        <v>0.22779043280182235</v>
      </c>
      <c r="O93" s="17">
        <f t="shared" si="29"/>
        <v>0.53054258724334458</v>
      </c>
      <c r="P93" s="17">
        <f t="shared" si="30"/>
        <v>0.24950581622296822</v>
      </c>
      <c r="Q93" s="17">
        <f t="shared" si="31"/>
        <v>0.21995159653368729</v>
      </c>
    </row>
    <row r="94" spans="1:17" x14ac:dyDescent="0.25">
      <c r="A94" s="50"/>
      <c r="B94" s="10" t="s">
        <v>901</v>
      </c>
      <c r="C94" s="10" t="s">
        <v>271</v>
      </c>
      <c r="D94" s="10" t="s">
        <v>161</v>
      </c>
      <c r="E94" s="10" t="s">
        <v>454</v>
      </c>
      <c r="F94" s="10" t="s">
        <v>76</v>
      </c>
      <c r="G94" s="11">
        <f t="shared" si="22"/>
        <v>1.0362147403348621</v>
      </c>
      <c r="H94" s="12">
        <f t="shared" si="21"/>
        <v>3.621474033486205E-2</v>
      </c>
      <c r="I94" s="13">
        <f t="shared" si="23"/>
        <v>2.3418453131567882</v>
      </c>
      <c r="J94" s="13">
        <f t="shared" si="24"/>
        <v>3.7925459496255951</v>
      </c>
      <c r="K94" s="13">
        <f t="shared" si="25"/>
        <v>3.2329899898447696</v>
      </c>
      <c r="L94" s="19">
        <f t="shared" si="26"/>
        <v>0.44247787610619471</v>
      </c>
      <c r="M94" s="19">
        <f t="shared" si="27"/>
        <v>0.27322404371584696</v>
      </c>
      <c r="N94" s="19">
        <f t="shared" si="28"/>
        <v>0.32051282051282048</v>
      </c>
      <c r="O94" s="17">
        <f t="shared" si="29"/>
        <v>0.4270136863361006</v>
      </c>
      <c r="P94" s="17">
        <f t="shared" si="30"/>
        <v>0.26367511779223696</v>
      </c>
      <c r="Q94" s="17">
        <f t="shared" si="31"/>
        <v>0.30931119587166261</v>
      </c>
    </row>
    <row r="95" spans="1:17" x14ac:dyDescent="0.25">
      <c r="A95" s="50"/>
      <c r="B95" s="10" t="s">
        <v>899</v>
      </c>
      <c r="C95" s="10" t="s">
        <v>350</v>
      </c>
      <c r="D95" s="10" t="s">
        <v>106</v>
      </c>
      <c r="E95" s="10" t="s">
        <v>171</v>
      </c>
      <c r="F95" s="10" t="s">
        <v>72</v>
      </c>
      <c r="G95" s="11">
        <f t="shared" si="22"/>
        <v>1.0390762548725432</v>
      </c>
      <c r="H95" s="12">
        <f t="shared" si="21"/>
        <v>3.9076254872543181E-2</v>
      </c>
      <c r="I95" s="13">
        <f t="shared" si="23"/>
        <v>2.6184721622788087</v>
      </c>
      <c r="J95" s="13">
        <f t="shared" si="24"/>
        <v>3.4393424036281179</v>
      </c>
      <c r="K95" s="13">
        <f t="shared" si="25"/>
        <v>3.0548841893252767</v>
      </c>
      <c r="L95" s="19">
        <f t="shared" si="26"/>
        <v>0.3968253968253968</v>
      </c>
      <c r="M95" s="19">
        <f t="shared" si="27"/>
        <v>0.30211480362537763</v>
      </c>
      <c r="N95" s="19">
        <f t="shared" si="28"/>
        <v>0.3401360544217687</v>
      </c>
      <c r="O95" s="17">
        <f t="shared" si="29"/>
        <v>0.38190209329157737</v>
      </c>
      <c r="P95" s="17">
        <f t="shared" si="30"/>
        <v>0.290753255315642</v>
      </c>
      <c r="Q95" s="17">
        <f t="shared" si="31"/>
        <v>0.32734465139278063</v>
      </c>
    </row>
    <row r="96" spans="1:17" x14ac:dyDescent="0.25">
      <c r="A96" s="50"/>
      <c r="B96" s="10" t="s">
        <v>884</v>
      </c>
      <c r="C96" s="10" t="s">
        <v>196</v>
      </c>
      <c r="D96" s="10" t="s">
        <v>666</v>
      </c>
      <c r="E96" s="10" t="s">
        <v>649</v>
      </c>
      <c r="F96" s="10" t="s">
        <v>76</v>
      </c>
      <c r="G96" s="11">
        <f t="shared" si="22"/>
        <v>1.0410362860281708</v>
      </c>
      <c r="H96" s="12">
        <f t="shared" si="21"/>
        <v>4.1036286028170776E-2</v>
      </c>
      <c r="I96" s="13">
        <f t="shared" si="23"/>
        <v>2.4568456350264829</v>
      </c>
      <c r="J96" s="13">
        <f t="shared" si="24"/>
        <v>3.3937782924518367</v>
      </c>
      <c r="K96" s="13">
        <f t="shared" si="25"/>
        <v>3.3521368410107102</v>
      </c>
      <c r="L96" s="19">
        <f t="shared" si="26"/>
        <v>0.42372881355932207</v>
      </c>
      <c r="M96" s="19">
        <f t="shared" si="27"/>
        <v>0.30674846625766872</v>
      </c>
      <c r="N96" s="19">
        <f t="shared" si="28"/>
        <v>0.3105590062111801</v>
      </c>
      <c r="O96" s="17">
        <f t="shared" si="29"/>
        <v>0.40702597906165189</v>
      </c>
      <c r="P96" s="17">
        <f t="shared" si="30"/>
        <v>0.29465684373788292</v>
      </c>
      <c r="Q96" s="17">
        <f t="shared" si="31"/>
        <v>0.2983171772004653</v>
      </c>
    </row>
    <row r="97" spans="1:17" x14ac:dyDescent="0.25">
      <c r="A97" s="50"/>
      <c r="B97" s="10" t="s">
        <v>885</v>
      </c>
      <c r="C97" s="10" t="s">
        <v>435</v>
      </c>
      <c r="D97" s="10" t="s">
        <v>529</v>
      </c>
      <c r="E97" s="10" t="s">
        <v>377</v>
      </c>
      <c r="F97" s="10" t="s">
        <v>68</v>
      </c>
      <c r="G97" s="11">
        <f t="shared" si="22"/>
        <v>1.0489599845137496</v>
      </c>
      <c r="H97" s="12">
        <f t="shared" si="21"/>
        <v>4.895998451374961E-2</v>
      </c>
      <c r="I97" s="13">
        <f t="shared" si="23"/>
        <v>2.9790463560190488</v>
      </c>
      <c r="J97" s="13">
        <f t="shared" si="24"/>
        <v>3.2832447515280361</v>
      </c>
      <c r="K97" s="13">
        <f t="shared" si="25"/>
        <v>2.7797439589614363</v>
      </c>
      <c r="L97" s="19">
        <f t="shared" si="26"/>
        <v>0.35211267605633806</v>
      </c>
      <c r="M97" s="19">
        <f t="shared" si="27"/>
        <v>0.31948881789137379</v>
      </c>
      <c r="N97" s="19">
        <f t="shared" si="28"/>
        <v>0.37735849056603776</v>
      </c>
      <c r="O97" s="17">
        <f t="shared" si="29"/>
        <v>0.33567789167816686</v>
      </c>
      <c r="P97" s="17">
        <f t="shared" si="30"/>
        <v>0.30457674516485428</v>
      </c>
      <c r="Q97" s="17">
        <f t="shared" si="31"/>
        <v>0.35974536315697886</v>
      </c>
    </row>
    <row r="98" spans="1:17" x14ac:dyDescent="0.25">
      <c r="A98" s="50"/>
      <c r="B98" s="10" t="s">
        <v>886</v>
      </c>
      <c r="C98" s="10" t="s">
        <v>465</v>
      </c>
      <c r="D98" s="10" t="s">
        <v>161</v>
      </c>
      <c r="E98" s="10" t="s">
        <v>284</v>
      </c>
      <c r="F98" s="10" t="s">
        <v>68</v>
      </c>
      <c r="G98" s="11">
        <f t="shared" si="22"/>
        <v>1.0341835143527369</v>
      </c>
      <c r="H98" s="12">
        <f t="shared" si="21"/>
        <v>3.4183514352736921E-2</v>
      </c>
      <c r="I98" s="13">
        <f t="shared" si="23"/>
        <v>2.0166578529878367</v>
      </c>
      <c r="J98" s="13">
        <f t="shared" si="24"/>
        <v>3.7851116625310173</v>
      </c>
      <c r="K98" s="13">
        <f t="shared" si="25"/>
        <v>4.16775956284153</v>
      </c>
      <c r="L98" s="19">
        <f t="shared" si="26"/>
        <v>0.51282051282051289</v>
      </c>
      <c r="M98" s="19">
        <f t="shared" si="27"/>
        <v>0.27322404371584696</v>
      </c>
      <c r="N98" s="19">
        <f t="shared" si="28"/>
        <v>0.24813895781637715</v>
      </c>
      <c r="O98" s="17">
        <f t="shared" si="29"/>
        <v>0.49586993575455629</v>
      </c>
      <c r="P98" s="17">
        <f t="shared" si="30"/>
        <v>0.26419299855775535</v>
      </c>
      <c r="Q98" s="17">
        <f t="shared" si="31"/>
        <v>0.23993706568768847</v>
      </c>
    </row>
    <row r="99" spans="1:17" x14ac:dyDescent="0.25">
      <c r="A99" s="50"/>
      <c r="B99" s="10" t="s">
        <v>887</v>
      </c>
      <c r="C99" s="10" t="s">
        <v>540</v>
      </c>
      <c r="D99" s="10" t="s">
        <v>124</v>
      </c>
      <c r="E99" s="10" t="s">
        <v>399</v>
      </c>
      <c r="F99" s="10" t="s">
        <v>72</v>
      </c>
      <c r="G99" s="11">
        <f t="shared" si="22"/>
        <v>1.0411775845312039</v>
      </c>
      <c r="H99" s="12">
        <f t="shared" si="21"/>
        <v>4.1177584531203903E-2</v>
      </c>
      <c r="I99" s="13">
        <f t="shared" si="23"/>
        <v>1.7491783420124225</v>
      </c>
      <c r="J99" s="13">
        <f t="shared" si="24"/>
        <v>3.9877101487545112</v>
      </c>
      <c r="K99" s="13">
        <f t="shared" si="25"/>
        <v>5.632770732313813</v>
      </c>
      <c r="L99" s="19">
        <f t="shared" si="26"/>
        <v>0.59523809523809523</v>
      </c>
      <c r="M99" s="19">
        <f t="shared" si="27"/>
        <v>0.2610966057441253</v>
      </c>
      <c r="N99" s="19">
        <f t="shared" si="28"/>
        <v>0.18484288354898337</v>
      </c>
      <c r="O99" s="17">
        <f t="shared" si="29"/>
        <v>0.57169699394374163</v>
      </c>
      <c r="P99" s="17">
        <f t="shared" si="30"/>
        <v>0.25077048298315557</v>
      </c>
      <c r="Q99" s="17">
        <f t="shared" si="31"/>
        <v>0.17753252307310277</v>
      </c>
    </row>
    <row r="100" spans="1:17" x14ac:dyDescent="0.25">
      <c r="A100" s="50"/>
      <c r="B100" s="10" t="s">
        <v>888</v>
      </c>
      <c r="C100" s="10" t="s">
        <v>276</v>
      </c>
      <c r="D100" s="10" t="s">
        <v>333</v>
      </c>
      <c r="E100" s="10" t="s">
        <v>547</v>
      </c>
      <c r="F100" s="10" t="s">
        <v>76</v>
      </c>
      <c r="G100" s="11">
        <f t="shared" si="22"/>
        <v>1.0392479867855982</v>
      </c>
      <c r="H100" s="12">
        <f t="shared" si="21"/>
        <v>3.9247986785598155E-2</v>
      </c>
      <c r="I100" s="13">
        <f t="shared" si="23"/>
        <v>2.816362044188971</v>
      </c>
      <c r="J100" s="13">
        <f t="shared" si="24"/>
        <v>3.1593138798282183</v>
      </c>
      <c r="K100" s="13">
        <f t="shared" si="25"/>
        <v>3.0449966012818028</v>
      </c>
      <c r="L100" s="19">
        <f t="shared" si="26"/>
        <v>0.36900369003690037</v>
      </c>
      <c r="M100" s="19">
        <f t="shared" si="27"/>
        <v>0.32894736842105265</v>
      </c>
      <c r="N100" s="19">
        <f t="shared" si="28"/>
        <v>0.34129692832764502</v>
      </c>
      <c r="O100" s="17">
        <f t="shared" si="29"/>
        <v>0.35506798639873394</v>
      </c>
      <c r="P100" s="17">
        <f t="shared" si="30"/>
        <v>0.31652442208571346</v>
      </c>
      <c r="Q100" s="17">
        <f t="shared" si="31"/>
        <v>0.32840759151555249</v>
      </c>
    </row>
    <row r="101" spans="1:17" x14ac:dyDescent="0.25">
      <c r="A101" s="50"/>
      <c r="B101" s="10" t="s">
        <v>889</v>
      </c>
      <c r="C101" s="10" t="s">
        <v>516</v>
      </c>
      <c r="D101" s="10" t="s">
        <v>363</v>
      </c>
      <c r="E101" s="10" t="s">
        <v>546</v>
      </c>
      <c r="F101" s="10" t="s">
        <v>76</v>
      </c>
      <c r="G101" s="11">
        <f t="shared" si="22"/>
        <v>1.0396891438745171</v>
      </c>
      <c r="H101" s="12">
        <f t="shared" si="21"/>
        <v>3.9689143874517052E-2</v>
      </c>
      <c r="I101" s="13">
        <f t="shared" si="23"/>
        <v>3.0150985172360993</v>
      </c>
      <c r="J101" s="13">
        <f t="shared" si="24"/>
        <v>3.5453399806121033</v>
      </c>
      <c r="K101" s="13">
        <f t="shared" si="25"/>
        <v>2.5888259682475478</v>
      </c>
      <c r="L101" s="19">
        <f t="shared" si="26"/>
        <v>0.34482758620689657</v>
      </c>
      <c r="M101" s="19">
        <f t="shared" si="27"/>
        <v>0.29325513196480935</v>
      </c>
      <c r="N101" s="19">
        <f t="shared" si="28"/>
        <v>0.40160642570281119</v>
      </c>
      <c r="O101" s="17">
        <f t="shared" si="29"/>
        <v>0.33166412118323968</v>
      </c>
      <c r="P101" s="17">
        <f t="shared" si="30"/>
        <v>0.28206039631419211</v>
      </c>
      <c r="Q101" s="17">
        <f t="shared" si="31"/>
        <v>0.38627548250256827</v>
      </c>
    </row>
    <row r="102" spans="1:17" x14ac:dyDescent="0.25">
      <c r="A102" s="50"/>
      <c r="B102" s="10" t="s">
        <v>891</v>
      </c>
      <c r="C102" s="10" t="s">
        <v>230</v>
      </c>
      <c r="D102" s="10" t="s">
        <v>456</v>
      </c>
      <c r="E102" s="10" t="s">
        <v>903</v>
      </c>
      <c r="F102" s="10" t="s">
        <v>72</v>
      </c>
      <c r="G102" s="11">
        <f t="shared" si="22"/>
        <v>1.0421784249640902</v>
      </c>
      <c r="H102" s="12">
        <f t="shared" si="21"/>
        <v>4.2178424964090189E-2</v>
      </c>
      <c r="I102" s="13">
        <f t="shared" si="23"/>
        <v>1.6674854799425445</v>
      </c>
      <c r="J102" s="13">
        <f t="shared" si="24"/>
        <v>4.1374483471074379</v>
      </c>
      <c r="K102" s="13">
        <f t="shared" si="25"/>
        <v>6.3051794710327451</v>
      </c>
      <c r="L102" s="19">
        <f t="shared" si="26"/>
        <v>0.625</v>
      </c>
      <c r="M102" s="19">
        <f t="shared" si="27"/>
        <v>0.25188916876574308</v>
      </c>
      <c r="N102" s="19">
        <f t="shared" si="28"/>
        <v>0.16528925619834711</v>
      </c>
      <c r="O102" s="17">
        <f t="shared" si="29"/>
        <v>0.59970537196789042</v>
      </c>
      <c r="P102" s="17">
        <f t="shared" si="30"/>
        <v>0.24169486023894834</v>
      </c>
      <c r="Q102" s="17">
        <f t="shared" si="31"/>
        <v>0.15859976779316115</v>
      </c>
    </row>
    <row r="103" spans="1:17" x14ac:dyDescent="0.25">
      <c r="A103" s="50"/>
      <c r="B103" s="10" t="s">
        <v>892</v>
      </c>
      <c r="C103" s="10" t="s">
        <v>546</v>
      </c>
      <c r="D103" s="10" t="s">
        <v>162</v>
      </c>
      <c r="E103" s="10" t="s">
        <v>309</v>
      </c>
      <c r="F103" s="10" t="s">
        <v>68</v>
      </c>
      <c r="G103" s="11">
        <f t="shared" si="22"/>
        <v>1.0355747272877318</v>
      </c>
      <c r="H103" s="12">
        <f t="shared" si="21"/>
        <v>3.5574727287731811E-2</v>
      </c>
      <c r="I103" s="13">
        <f t="shared" si="23"/>
        <v>2.5785810709464525</v>
      </c>
      <c r="J103" s="13">
        <f t="shared" si="24"/>
        <v>3.510598325505411</v>
      </c>
      <c r="K103" s="13">
        <f t="shared" si="25"/>
        <v>3.054945445498809</v>
      </c>
      <c r="L103" s="19">
        <f t="shared" si="26"/>
        <v>0.40160642570281119</v>
      </c>
      <c r="M103" s="19">
        <f t="shared" si="27"/>
        <v>0.29498525073746312</v>
      </c>
      <c r="N103" s="19">
        <f t="shared" si="28"/>
        <v>0.33898305084745761</v>
      </c>
      <c r="O103" s="17">
        <f t="shared" si="29"/>
        <v>0.38781018416184837</v>
      </c>
      <c r="P103" s="17">
        <f t="shared" si="30"/>
        <v>0.2848517281896763</v>
      </c>
      <c r="Q103" s="17">
        <f t="shared" si="31"/>
        <v>0.32733808764847544</v>
      </c>
    </row>
    <row r="104" spans="1:17" x14ac:dyDescent="0.25">
      <c r="A104" s="50"/>
      <c r="B104" s="10" t="s">
        <v>894</v>
      </c>
      <c r="C104" s="10" t="s">
        <v>306</v>
      </c>
      <c r="D104" s="10" t="s">
        <v>904</v>
      </c>
      <c r="E104" s="10" t="s">
        <v>308</v>
      </c>
      <c r="F104" s="10" t="s">
        <v>76</v>
      </c>
      <c r="G104" s="11">
        <f t="shared" si="22"/>
        <v>1.0420025536910869</v>
      </c>
      <c r="H104" s="12">
        <f t="shared" si="21"/>
        <v>4.2002553691086852E-2</v>
      </c>
      <c r="I104" s="13">
        <f t="shared" si="23"/>
        <v>1.3650233453353238</v>
      </c>
      <c r="J104" s="13">
        <f t="shared" si="24"/>
        <v>6.0331947858713928</v>
      </c>
      <c r="K104" s="13">
        <f t="shared" si="25"/>
        <v>9.8365041068438597</v>
      </c>
      <c r="L104" s="19">
        <f t="shared" si="26"/>
        <v>0.76335877862595414</v>
      </c>
      <c r="M104" s="19">
        <f t="shared" si="27"/>
        <v>0.17271157167530224</v>
      </c>
      <c r="N104" s="19">
        <f t="shared" si="28"/>
        <v>0.10593220338983052</v>
      </c>
      <c r="O104" s="17">
        <f t="shared" si="29"/>
        <v>0.73258820328405871</v>
      </c>
      <c r="P104" s="17">
        <f t="shared" si="30"/>
        <v>0.16574966257376803</v>
      </c>
      <c r="Q104" s="17">
        <f t="shared" si="31"/>
        <v>0.1016621341421734</v>
      </c>
    </row>
    <row r="105" spans="1:17" x14ac:dyDescent="0.25">
      <c r="A105" s="50"/>
      <c r="B105" s="10" t="s">
        <v>896</v>
      </c>
      <c r="C105" s="10" t="s">
        <v>576</v>
      </c>
      <c r="D105" s="10" t="s">
        <v>544</v>
      </c>
      <c r="E105" s="10" t="s">
        <v>777</v>
      </c>
      <c r="F105" s="10" t="s">
        <v>72</v>
      </c>
      <c r="G105" s="11">
        <f t="shared" si="22"/>
        <v>1.0413541638189316</v>
      </c>
      <c r="H105" s="12">
        <f t="shared" si="21"/>
        <v>4.1354163818931644E-2</v>
      </c>
      <c r="I105" s="13">
        <f t="shared" si="23"/>
        <v>1.645339578833912</v>
      </c>
      <c r="J105" s="13">
        <f t="shared" si="24"/>
        <v>4.3632739464013239</v>
      </c>
      <c r="K105" s="13">
        <f t="shared" si="25"/>
        <v>6.1335760248935074</v>
      </c>
      <c r="L105" s="19">
        <f t="shared" si="26"/>
        <v>0.63291139240506322</v>
      </c>
      <c r="M105" s="19">
        <f t="shared" si="27"/>
        <v>0.2386634844868735</v>
      </c>
      <c r="N105" s="19">
        <f t="shared" si="28"/>
        <v>0.16977928692699493</v>
      </c>
      <c r="O105" s="17">
        <f t="shared" si="29"/>
        <v>0.60777727155188344</v>
      </c>
      <c r="P105" s="17">
        <f t="shared" si="30"/>
        <v>0.2291857014443856</v>
      </c>
      <c r="Q105" s="17">
        <f t="shared" si="31"/>
        <v>0.16303702700373104</v>
      </c>
    </row>
    <row r="106" spans="1:17" x14ac:dyDescent="0.25">
      <c r="A106" s="49" t="s">
        <v>901</v>
      </c>
      <c r="B106" s="10" t="s">
        <v>879</v>
      </c>
      <c r="C106" s="10" t="s">
        <v>150</v>
      </c>
      <c r="D106" s="10" t="s">
        <v>67</v>
      </c>
      <c r="E106" s="10" t="s">
        <v>218</v>
      </c>
      <c r="F106" s="10" t="s">
        <v>76</v>
      </c>
      <c r="G106" s="11">
        <f t="shared" si="22"/>
        <v>1.0328793174482342</v>
      </c>
      <c r="H106" s="12">
        <f t="shared" si="21"/>
        <v>3.2879317448234247E-2</v>
      </c>
      <c r="I106" s="13">
        <f t="shared" si="23"/>
        <v>1.9934570826750921</v>
      </c>
      <c r="J106" s="13">
        <f t="shared" si="24"/>
        <v>3.7183655428136433</v>
      </c>
      <c r="K106" s="13">
        <f t="shared" si="25"/>
        <v>4.3587507196315487</v>
      </c>
      <c r="L106" s="19">
        <f t="shared" si="26"/>
        <v>0.5181347150259068</v>
      </c>
      <c r="M106" s="19">
        <f t="shared" si="27"/>
        <v>0.27777777777777779</v>
      </c>
      <c r="N106" s="19">
        <f t="shared" si="28"/>
        <v>0.23696682464454977</v>
      </c>
      <c r="O106" s="17">
        <f t="shared" si="29"/>
        <v>0.5016410981158741</v>
      </c>
      <c r="P106" s="17">
        <f t="shared" si="30"/>
        <v>0.26893536648989919</v>
      </c>
      <c r="Q106" s="17">
        <f t="shared" si="31"/>
        <v>0.22942353539422677</v>
      </c>
    </row>
    <row r="107" spans="1:17" x14ac:dyDescent="0.25">
      <c r="A107" s="50"/>
      <c r="B107" s="10" t="s">
        <v>880</v>
      </c>
      <c r="C107" s="10" t="s">
        <v>213</v>
      </c>
      <c r="D107" s="10" t="s">
        <v>116</v>
      </c>
      <c r="E107" s="10" t="s">
        <v>136</v>
      </c>
      <c r="F107" s="10" t="s">
        <v>72</v>
      </c>
      <c r="G107" s="11">
        <f t="shared" si="22"/>
        <v>1.0407361214460744</v>
      </c>
      <c r="H107" s="12">
        <f t="shared" si="21"/>
        <v>4.0736121446074414E-2</v>
      </c>
      <c r="I107" s="13">
        <f t="shared" si="23"/>
        <v>1.67558515552818</v>
      </c>
      <c r="J107" s="13">
        <f t="shared" si="24"/>
        <v>4.2462033754999835</v>
      </c>
      <c r="K107" s="13">
        <f t="shared" si="25"/>
        <v>5.9634179758860064</v>
      </c>
      <c r="L107" s="19">
        <f t="shared" si="26"/>
        <v>0.6211180124223602</v>
      </c>
      <c r="M107" s="19">
        <f t="shared" si="27"/>
        <v>0.24509803921568626</v>
      </c>
      <c r="N107" s="19">
        <f t="shared" si="28"/>
        <v>0.17452006980802792</v>
      </c>
      <c r="O107" s="17">
        <f t="shared" si="29"/>
        <v>0.59680643308443415</v>
      </c>
      <c r="P107" s="17">
        <f t="shared" si="30"/>
        <v>0.23550449932988704</v>
      </c>
      <c r="Q107" s="17">
        <f t="shared" si="31"/>
        <v>0.16768906758567872</v>
      </c>
    </row>
    <row r="108" spans="1:17" x14ac:dyDescent="0.25">
      <c r="A108" s="50"/>
      <c r="B108" s="10" t="s">
        <v>881</v>
      </c>
      <c r="C108" s="10" t="s">
        <v>271</v>
      </c>
      <c r="D108" s="10" t="s">
        <v>652</v>
      </c>
      <c r="E108" s="10" t="s">
        <v>182</v>
      </c>
      <c r="F108" s="10" t="s">
        <v>72</v>
      </c>
      <c r="G108" s="11">
        <f t="shared" si="22"/>
        <v>1.0351758372252085</v>
      </c>
      <c r="H108" s="12">
        <f t="shared" si="21"/>
        <v>3.5175837225208451E-2</v>
      </c>
      <c r="I108" s="13">
        <f t="shared" si="23"/>
        <v>2.3394973921289708</v>
      </c>
      <c r="J108" s="13">
        <f t="shared" si="24"/>
        <v>3.4471355379599444</v>
      </c>
      <c r="K108" s="13">
        <f t="shared" si="25"/>
        <v>3.5403013633102129</v>
      </c>
      <c r="L108" s="19">
        <f t="shared" si="26"/>
        <v>0.44247787610619471</v>
      </c>
      <c r="M108" s="19">
        <f t="shared" si="27"/>
        <v>0.3003003003003003</v>
      </c>
      <c r="N108" s="19">
        <f t="shared" si="28"/>
        <v>0.29239766081871343</v>
      </c>
      <c r="O108" s="17">
        <f t="shared" si="29"/>
        <v>0.42744223753546823</v>
      </c>
      <c r="P108" s="17">
        <f t="shared" si="30"/>
        <v>0.2900959329820294</v>
      </c>
      <c r="Q108" s="17">
        <f t="shared" si="31"/>
        <v>0.28246182948250237</v>
      </c>
    </row>
    <row r="109" spans="1:17" x14ac:dyDescent="0.25">
      <c r="A109" s="50"/>
      <c r="B109" s="10" t="s">
        <v>882</v>
      </c>
      <c r="C109" s="10" t="s">
        <v>69</v>
      </c>
      <c r="D109" s="10" t="s">
        <v>109</v>
      </c>
      <c r="E109" s="10" t="s">
        <v>905</v>
      </c>
      <c r="F109" s="10" t="s">
        <v>72</v>
      </c>
      <c r="G109" s="11">
        <f t="shared" si="22"/>
        <v>1.0434088622089595</v>
      </c>
      <c r="H109" s="12">
        <f t="shared" si="21"/>
        <v>4.3408862208959453E-2</v>
      </c>
      <c r="I109" s="13">
        <f t="shared" si="23"/>
        <v>1.439904229848364</v>
      </c>
      <c r="J109" s="13">
        <f t="shared" si="24"/>
        <v>5.0396648044692745</v>
      </c>
      <c r="K109" s="13">
        <f t="shared" si="25"/>
        <v>9.3385093167701871</v>
      </c>
      <c r="L109" s="19">
        <f t="shared" si="26"/>
        <v>0.7246376811594204</v>
      </c>
      <c r="M109" s="19">
        <f t="shared" si="27"/>
        <v>0.20703933747412007</v>
      </c>
      <c r="N109" s="19">
        <f t="shared" si="28"/>
        <v>0.111731843575419</v>
      </c>
      <c r="O109" s="17">
        <f t="shared" si="29"/>
        <v>0.69449063296752023</v>
      </c>
      <c r="P109" s="17">
        <f t="shared" si="30"/>
        <v>0.19842589513357717</v>
      </c>
      <c r="Q109" s="17">
        <f t="shared" si="31"/>
        <v>0.10708347189890255</v>
      </c>
    </row>
    <row r="110" spans="1:17" x14ac:dyDescent="0.25">
      <c r="A110" s="50"/>
      <c r="B110" s="10" t="s">
        <v>897</v>
      </c>
      <c r="C110" s="10" t="s">
        <v>407</v>
      </c>
      <c r="D110" s="10" t="s">
        <v>259</v>
      </c>
      <c r="E110" s="10" t="s">
        <v>95</v>
      </c>
      <c r="F110" s="10" t="s">
        <v>72</v>
      </c>
      <c r="G110" s="11">
        <f t="shared" si="22"/>
        <v>1.0352404695239505</v>
      </c>
      <c r="H110" s="12">
        <f t="shared" si="21"/>
        <v>3.5240469523950546E-2</v>
      </c>
      <c r="I110" s="13">
        <f t="shared" si="23"/>
        <v>2.1947097953907755</v>
      </c>
      <c r="J110" s="13">
        <f t="shared" si="24"/>
        <v>3.3852363353433184</v>
      </c>
      <c r="K110" s="13">
        <f t="shared" si="25"/>
        <v>4.0167330217529278</v>
      </c>
      <c r="L110" s="19">
        <f t="shared" si="26"/>
        <v>0.47169811320754712</v>
      </c>
      <c r="M110" s="19">
        <f t="shared" si="27"/>
        <v>0.3058103975535168</v>
      </c>
      <c r="N110" s="19">
        <f t="shared" si="28"/>
        <v>0.25773195876288663</v>
      </c>
      <c r="O110" s="17">
        <f t="shared" si="29"/>
        <v>0.45564110667394486</v>
      </c>
      <c r="P110" s="17">
        <f t="shared" si="30"/>
        <v>0.29540035050420893</v>
      </c>
      <c r="Q110" s="17">
        <f t="shared" si="31"/>
        <v>0.24895854282184621</v>
      </c>
    </row>
    <row r="111" spans="1:17" x14ac:dyDescent="0.25">
      <c r="A111" s="50"/>
      <c r="B111" s="10" t="s">
        <v>898</v>
      </c>
      <c r="C111" s="10" t="s">
        <v>388</v>
      </c>
      <c r="D111" s="10" t="s">
        <v>123</v>
      </c>
      <c r="E111" s="10" t="s">
        <v>450</v>
      </c>
      <c r="F111" s="10" t="s">
        <v>76</v>
      </c>
      <c r="G111" s="11">
        <f t="shared" si="22"/>
        <v>1.0354228711169222</v>
      </c>
      <c r="H111" s="12">
        <f t="shared" si="21"/>
        <v>3.5422871116922217E-2</v>
      </c>
      <c r="I111" s="13">
        <f t="shared" si="23"/>
        <v>2.3297014600130748</v>
      </c>
      <c r="J111" s="13">
        <f t="shared" si="24"/>
        <v>3.655042735042735</v>
      </c>
      <c r="K111" s="13">
        <f t="shared" si="25"/>
        <v>3.365124331129997</v>
      </c>
      <c r="L111" s="19">
        <f t="shared" si="26"/>
        <v>0.44444444444444442</v>
      </c>
      <c r="M111" s="19">
        <f t="shared" si="27"/>
        <v>0.28328611898016998</v>
      </c>
      <c r="N111" s="19">
        <f t="shared" si="28"/>
        <v>0.30769230769230771</v>
      </c>
      <c r="O111" s="17">
        <f t="shared" si="29"/>
        <v>0.4292395472827612</v>
      </c>
      <c r="P111" s="17">
        <f t="shared" si="30"/>
        <v>0.2735946122907118</v>
      </c>
      <c r="Q111" s="17">
        <f t="shared" si="31"/>
        <v>0.29716584042652699</v>
      </c>
    </row>
    <row r="112" spans="1:17" x14ac:dyDescent="0.25">
      <c r="A112" s="50"/>
      <c r="B112" s="10" t="s">
        <v>899</v>
      </c>
      <c r="C112" s="10" t="s">
        <v>368</v>
      </c>
      <c r="D112" s="10" t="s">
        <v>666</v>
      </c>
      <c r="E112" s="10" t="s">
        <v>570</v>
      </c>
      <c r="F112" s="10" t="s">
        <v>72</v>
      </c>
      <c r="G112" s="11">
        <f t="shared" si="22"/>
        <v>1.0352113040955064</v>
      </c>
      <c r="H112" s="12">
        <f t="shared" si="21"/>
        <v>3.5211304095506435E-2</v>
      </c>
      <c r="I112" s="13">
        <f t="shared" si="23"/>
        <v>2.6501409384844967</v>
      </c>
      <c r="J112" s="13">
        <f t="shared" si="24"/>
        <v>3.3747888513513509</v>
      </c>
      <c r="K112" s="13">
        <f t="shared" si="25"/>
        <v>3.064225460122699</v>
      </c>
      <c r="L112" s="19">
        <f t="shared" si="26"/>
        <v>0.390625</v>
      </c>
      <c r="M112" s="19">
        <f t="shared" si="27"/>
        <v>0.30674846625766872</v>
      </c>
      <c r="N112" s="19">
        <f t="shared" si="28"/>
        <v>0.33783783783783783</v>
      </c>
      <c r="O112" s="17">
        <f t="shared" si="29"/>
        <v>0.37733842207345303</v>
      </c>
      <c r="P112" s="17">
        <f t="shared" si="30"/>
        <v>0.29631483451166868</v>
      </c>
      <c r="Q112" s="17">
        <f t="shared" si="31"/>
        <v>0.32634674341487835</v>
      </c>
    </row>
    <row r="113" spans="1:17" x14ac:dyDescent="0.25">
      <c r="A113" s="50"/>
      <c r="B113" s="10" t="s">
        <v>884</v>
      </c>
      <c r="C113" s="10" t="s">
        <v>392</v>
      </c>
      <c r="D113" s="10" t="s">
        <v>161</v>
      </c>
      <c r="E113" s="10" t="s">
        <v>569</v>
      </c>
      <c r="F113" s="10" t="s">
        <v>72</v>
      </c>
      <c r="G113" s="11">
        <f t="shared" si="22"/>
        <v>1.0320816553653369</v>
      </c>
      <c r="H113" s="12">
        <f t="shared" si="21"/>
        <v>3.2081655365336914E-2</v>
      </c>
      <c r="I113" s="13">
        <f t="shared" si="23"/>
        <v>2.0435216776233669</v>
      </c>
      <c r="J113" s="13">
        <f t="shared" si="24"/>
        <v>3.7774188586371333</v>
      </c>
      <c r="K113" s="13">
        <f t="shared" si="25"/>
        <v>4.0664017221394273</v>
      </c>
      <c r="L113" s="19">
        <f t="shared" si="26"/>
        <v>0.50505050505050508</v>
      </c>
      <c r="M113" s="19">
        <f t="shared" si="27"/>
        <v>0.27322404371584696</v>
      </c>
      <c r="N113" s="19">
        <f t="shared" si="28"/>
        <v>0.25380710659898476</v>
      </c>
      <c r="O113" s="17">
        <f t="shared" si="29"/>
        <v>0.48935130512684777</v>
      </c>
      <c r="P113" s="17">
        <f t="shared" si="30"/>
        <v>0.26473103392108155</v>
      </c>
      <c r="Q113" s="17">
        <f t="shared" si="31"/>
        <v>0.24591766095207068</v>
      </c>
    </row>
    <row r="114" spans="1:17" x14ac:dyDescent="0.25">
      <c r="A114" s="50"/>
      <c r="B114" s="10" t="s">
        <v>885</v>
      </c>
      <c r="C114" s="10" t="s">
        <v>179</v>
      </c>
      <c r="D114" s="10" t="s">
        <v>258</v>
      </c>
      <c r="E114" s="10" t="s">
        <v>333</v>
      </c>
      <c r="F114" s="10" t="s">
        <v>76</v>
      </c>
      <c r="G114" s="11">
        <f t="shared" si="22"/>
        <v>1.0338465387716855</v>
      </c>
      <c r="H114" s="12">
        <f t="shared" si="21"/>
        <v>3.384653877168553E-2</v>
      </c>
      <c r="I114" s="13">
        <f t="shared" si="23"/>
        <v>2.5329240199906295</v>
      </c>
      <c r="J114" s="13">
        <f t="shared" si="24"/>
        <v>3.4840628356605805</v>
      </c>
      <c r="K114" s="13">
        <f t="shared" si="25"/>
        <v>3.1428934778659241</v>
      </c>
      <c r="L114" s="19">
        <f t="shared" si="26"/>
        <v>0.4081632653061224</v>
      </c>
      <c r="M114" s="19">
        <f t="shared" si="27"/>
        <v>0.29673590504451036</v>
      </c>
      <c r="N114" s="19">
        <f t="shared" si="28"/>
        <v>0.32894736842105265</v>
      </c>
      <c r="O114" s="17">
        <f t="shared" si="29"/>
        <v>0.39480063046016656</v>
      </c>
      <c r="P114" s="17">
        <f t="shared" si="30"/>
        <v>0.28702122985976497</v>
      </c>
      <c r="Q114" s="17">
        <f t="shared" si="31"/>
        <v>0.31817813968006842</v>
      </c>
    </row>
    <row r="115" spans="1:17" x14ac:dyDescent="0.25">
      <c r="A115" s="50"/>
      <c r="B115" s="10" t="s">
        <v>886</v>
      </c>
      <c r="C115" s="10" t="s">
        <v>199</v>
      </c>
      <c r="D115" s="10" t="s">
        <v>363</v>
      </c>
      <c r="E115" s="10" t="s">
        <v>229</v>
      </c>
      <c r="F115" s="10" t="s">
        <v>72</v>
      </c>
      <c r="G115" s="11">
        <f t="shared" si="22"/>
        <v>1.0382009976350211</v>
      </c>
      <c r="H115" s="12">
        <f t="shared" si="21"/>
        <v>3.820099763502105E-2</v>
      </c>
      <c r="I115" s="13">
        <f t="shared" si="23"/>
        <v>2.0348739553646413</v>
      </c>
      <c r="J115" s="13">
        <f t="shared" si="24"/>
        <v>3.5402654019354221</v>
      </c>
      <c r="K115" s="13">
        <f t="shared" si="25"/>
        <v>4.4227362499251894</v>
      </c>
      <c r="L115" s="19">
        <f t="shared" si="26"/>
        <v>0.51020408163265307</v>
      </c>
      <c r="M115" s="19">
        <f t="shared" si="27"/>
        <v>0.29325513196480935</v>
      </c>
      <c r="N115" s="19">
        <f t="shared" si="28"/>
        <v>0.23474178403755869</v>
      </c>
      <c r="O115" s="17">
        <f t="shared" si="29"/>
        <v>0.49143092984390968</v>
      </c>
      <c r="P115" s="17">
        <f t="shared" si="30"/>
        <v>0.28246469867861079</v>
      </c>
      <c r="Q115" s="17">
        <f t="shared" si="31"/>
        <v>0.22610437147747958</v>
      </c>
    </row>
    <row r="116" spans="1:17" x14ac:dyDescent="0.25">
      <c r="A116" s="50"/>
      <c r="B116" s="10" t="s">
        <v>887</v>
      </c>
      <c r="C116" s="10" t="s">
        <v>91</v>
      </c>
      <c r="D116" s="10" t="s">
        <v>518</v>
      </c>
      <c r="E116" s="10" t="s">
        <v>906</v>
      </c>
      <c r="F116" s="10" t="s">
        <v>76</v>
      </c>
      <c r="G116" s="11">
        <f t="shared" si="22"/>
        <v>1.0412420835798653</v>
      </c>
      <c r="H116" s="12">
        <f t="shared" si="21"/>
        <v>4.1242083579865252E-2</v>
      </c>
      <c r="I116" s="13">
        <f t="shared" si="23"/>
        <v>1.6555749128919859</v>
      </c>
      <c r="J116" s="13">
        <f t="shared" si="24"/>
        <v>4.3732167510354341</v>
      </c>
      <c r="K116" s="13">
        <f t="shared" si="25"/>
        <v>5.9767295597484269</v>
      </c>
      <c r="L116" s="19">
        <f t="shared" si="26"/>
        <v>0.62893081761006286</v>
      </c>
      <c r="M116" s="19">
        <f t="shared" si="27"/>
        <v>0.23809523809523808</v>
      </c>
      <c r="N116" s="19">
        <f t="shared" si="28"/>
        <v>0.17421602787456444</v>
      </c>
      <c r="O116" s="17">
        <f t="shared" si="29"/>
        <v>0.60401978322634964</v>
      </c>
      <c r="P116" s="17">
        <f t="shared" si="30"/>
        <v>0.22866463222140382</v>
      </c>
      <c r="Q116" s="17">
        <f t="shared" si="31"/>
        <v>0.16731558455224668</v>
      </c>
    </row>
    <row r="117" spans="1:17" x14ac:dyDescent="0.25">
      <c r="A117" s="50"/>
      <c r="B117" s="10" t="s">
        <v>890</v>
      </c>
      <c r="C117" s="10" t="s">
        <v>527</v>
      </c>
      <c r="D117" s="10" t="s">
        <v>378</v>
      </c>
      <c r="E117" s="10" t="s">
        <v>288</v>
      </c>
      <c r="F117" s="10" t="s">
        <v>72</v>
      </c>
      <c r="G117" s="11">
        <f t="shared" si="22"/>
        <v>1.0391016025438757</v>
      </c>
      <c r="H117" s="12">
        <f t="shared" si="21"/>
        <v>3.9101602543875735E-2</v>
      </c>
      <c r="I117" s="13">
        <f t="shared" si="23"/>
        <v>2.8783114390465356</v>
      </c>
      <c r="J117" s="13">
        <f t="shared" si="24"/>
        <v>3.1069137916061886</v>
      </c>
      <c r="K117" s="13">
        <f t="shared" si="25"/>
        <v>3.0237856634026787</v>
      </c>
      <c r="L117" s="19">
        <f t="shared" si="26"/>
        <v>0.36101083032490977</v>
      </c>
      <c r="M117" s="19">
        <f t="shared" si="27"/>
        <v>0.33444816053511706</v>
      </c>
      <c r="N117" s="19">
        <f t="shared" si="28"/>
        <v>0.3436426116838488</v>
      </c>
      <c r="O117" s="17">
        <f t="shared" si="29"/>
        <v>0.34742592008433187</v>
      </c>
      <c r="P117" s="17">
        <f t="shared" si="30"/>
        <v>0.32186280890755825</v>
      </c>
      <c r="Q117" s="17">
        <f t="shared" si="31"/>
        <v>0.33071127100810965</v>
      </c>
    </row>
    <row r="118" spans="1:17" x14ac:dyDescent="0.25">
      <c r="A118" s="50"/>
      <c r="B118" s="10" t="s">
        <v>891</v>
      </c>
      <c r="C118" s="10" t="s">
        <v>540</v>
      </c>
      <c r="D118" s="10" t="s">
        <v>284</v>
      </c>
      <c r="E118" s="10" t="s">
        <v>581</v>
      </c>
      <c r="F118" s="10" t="s">
        <v>72</v>
      </c>
      <c r="G118" s="11">
        <f t="shared" si="22"/>
        <v>1.0368006507333893</v>
      </c>
      <c r="H118" s="12">
        <f t="shared" si="21"/>
        <v>3.680065073338934E-2</v>
      </c>
      <c r="I118" s="13">
        <f t="shared" si="23"/>
        <v>1.741825093232094</v>
      </c>
      <c r="J118" s="13">
        <f t="shared" si="24"/>
        <v>4.1783066224555592</v>
      </c>
      <c r="K118" s="13">
        <f t="shared" si="25"/>
        <v>5.3602593642916228</v>
      </c>
      <c r="L118" s="19">
        <f t="shared" si="26"/>
        <v>0.59523809523809523</v>
      </c>
      <c r="M118" s="19">
        <f t="shared" si="27"/>
        <v>0.24813895781637715</v>
      </c>
      <c r="N118" s="19">
        <f t="shared" si="28"/>
        <v>0.19342359767891684</v>
      </c>
      <c r="O118" s="17">
        <f t="shared" si="29"/>
        <v>0.57411045683376916</v>
      </c>
      <c r="P118" s="17">
        <f t="shared" si="30"/>
        <v>0.23933140632276229</v>
      </c>
      <c r="Q118" s="17">
        <f t="shared" si="31"/>
        <v>0.1865581368434685</v>
      </c>
    </row>
    <row r="119" spans="1:17" x14ac:dyDescent="0.25">
      <c r="A119" s="50"/>
      <c r="B119" s="10" t="s">
        <v>892</v>
      </c>
      <c r="C119" s="10" t="s">
        <v>528</v>
      </c>
      <c r="D119" s="10" t="s">
        <v>209</v>
      </c>
      <c r="E119" s="10" t="s">
        <v>666</v>
      </c>
      <c r="F119" s="10" t="s">
        <v>76</v>
      </c>
      <c r="G119" s="11">
        <f t="shared" si="22"/>
        <v>1.0389743798789313</v>
      </c>
      <c r="H119" s="12">
        <f t="shared" si="21"/>
        <v>3.8974379878931265E-2</v>
      </c>
      <c r="I119" s="13">
        <f t="shared" si="23"/>
        <v>2.5974359496973283</v>
      </c>
      <c r="J119" s="13">
        <f t="shared" si="24"/>
        <v>3.1273128834355828</v>
      </c>
      <c r="K119" s="13">
        <f t="shared" si="25"/>
        <v>3.3870564784053157</v>
      </c>
      <c r="L119" s="19">
        <f t="shared" si="26"/>
        <v>0.4</v>
      </c>
      <c r="M119" s="19">
        <f t="shared" si="27"/>
        <v>0.33222591362126247</v>
      </c>
      <c r="N119" s="19">
        <f t="shared" si="28"/>
        <v>0.30674846625766872</v>
      </c>
      <c r="O119" s="17">
        <f t="shared" si="29"/>
        <v>0.3849950564195922</v>
      </c>
      <c r="P119" s="17">
        <f t="shared" si="30"/>
        <v>0.31976333589667133</v>
      </c>
      <c r="Q119" s="17">
        <f t="shared" si="31"/>
        <v>0.29524160768373642</v>
      </c>
    </row>
    <row r="120" spans="1:17" x14ac:dyDescent="0.25">
      <c r="A120" s="50"/>
      <c r="B120" s="10" t="s">
        <v>894</v>
      </c>
      <c r="C120" s="10" t="s">
        <v>141</v>
      </c>
      <c r="D120" s="10" t="s">
        <v>208</v>
      </c>
      <c r="E120" s="10" t="s">
        <v>416</v>
      </c>
      <c r="F120" s="10" t="s">
        <v>72</v>
      </c>
      <c r="G120" s="11">
        <f t="shared" si="22"/>
        <v>1.0517410571415509</v>
      </c>
      <c r="H120" s="12">
        <f t="shared" si="21"/>
        <v>5.1741057141550861E-2</v>
      </c>
      <c r="I120" s="13">
        <f t="shared" si="23"/>
        <v>2.355899967997074</v>
      </c>
      <c r="J120" s="13">
        <f t="shared" si="24"/>
        <v>3.6285066471383507</v>
      </c>
      <c r="K120" s="13">
        <f t="shared" si="25"/>
        <v>3.3340191511387163</v>
      </c>
      <c r="L120" s="19">
        <f t="shared" si="26"/>
        <v>0.4464285714285714</v>
      </c>
      <c r="M120" s="19">
        <f t="shared" si="27"/>
        <v>0.28985507246376813</v>
      </c>
      <c r="N120" s="19">
        <f t="shared" si="28"/>
        <v>0.31545741324921134</v>
      </c>
      <c r="O120" s="17">
        <f t="shared" si="29"/>
        <v>0.42446623947712619</v>
      </c>
      <c r="P120" s="17">
        <f t="shared" si="30"/>
        <v>0.27559547142862689</v>
      </c>
      <c r="Q120" s="17">
        <f t="shared" si="31"/>
        <v>0.29993828909424691</v>
      </c>
    </row>
    <row r="121" spans="1:17" x14ac:dyDescent="0.25">
      <c r="A121" s="50"/>
      <c r="B121" s="10" t="s">
        <v>895</v>
      </c>
      <c r="C121" s="10" t="s">
        <v>167</v>
      </c>
      <c r="D121" s="10" t="s">
        <v>106</v>
      </c>
      <c r="E121" s="10" t="s">
        <v>443</v>
      </c>
      <c r="F121" s="10" t="s">
        <v>72</v>
      </c>
      <c r="G121" s="11">
        <f t="shared" si="22"/>
        <v>1.039666079059351</v>
      </c>
      <c r="H121" s="12">
        <f t="shared" si="21"/>
        <v>3.9666079059351045E-2</v>
      </c>
      <c r="I121" s="13">
        <f t="shared" si="23"/>
        <v>2.7239251271354998</v>
      </c>
      <c r="J121" s="13">
        <f t="shared" si="24"/>
        <v>3.441294721686452</v>
      </c>
      <c r="K121" s="13">
        <f t="shared" si="25"/>
        <v>2.9214616821567767</v>
      </c>
      <c r="L121" s="19">
        <f t="shared" si="26"/>
        <v>0.38167938931297707</v>
      </c>
      <c r="M121" s="19">
        <f t="shared" si="27"/>
        <v>0.30211480362537763</v>
      </c>
      <c r="N121" s="19">
        <f t="shared" si="28"/>
        <v>0.35587188612099646</v>
      </c>
      <c r="O121" s="17">
        <f t="shared" si="29"/>
        <v>0.36711728602159027</v>
      </c>
      <c r="P121" s="17">
        <f t="shared" si="30"/>
        <v>0.29058830494760318</v>
      </c>
      <c r="Q121" s="17">
        <f t="shared" si="31"/>
        <v>0.3422944090308066</v>
      </c>
    </row>
    <row r="122" spans="1:17" x14ac:dyDescent="0.25">
      <c r="A122" s="50"/>
      <c r="B122" s="10" t="s">
        <v>896</v>
      </c>
      <c r="C122" s="10" t="s">
        <v>515</v>
      </c>
      <c r="D122" s="10" t="s">
        <v>149</v>
      </c>
      <c r="E122" s="10" t="s">
        <v>776</v>
      </c>
      <c r="F122" s="10" t="s">
        <v>68</v>
      </c>
      <c r="G122" s="11">
        <f t="shared" si="22"/>
        <v>1.0394164240318087</v>
      </c>
      <c r="H122" s="12">
        <f t="shared" si="21"/>
        <v>3.9416424031808672E-2</v>
      </c>
      <c r="I122" s="13">
        <f t="shared" si="23"/>
        <v>1.7566137566137565</v>
      </c>
      <c r="J122" s="13">
        <f t="shared" si="24"/>
        <v>3.9289940828402368</v>
      </c>
      <c r="K122" s="13">
        <f t="shared" si="25"/>
        <v>5.6752136752136755</v>
      </c>
      <c r="L122" s="19">
        <f t="shared" si="26"/>
        <v>0.59171597633136097</v>
      </c>
      <c r="M122" s="19">
        <f t="shared" si="27"/>
        <v>0.26455026455026459</v>
      </c>
      <c r="N122" s="19">
        <f t="shared" si="28"/>
        <v>0.18315018315018314</v>
      </c>
      <c r="O122" s="17">
        <f t="shared" si="29"/>
        <v>0.56927710843373502</v>
      </c>
      <c r="P122" s="17">
        <f t="shared" si="30"/>
        <v>0.25451807228915663</v>
      </c>
      <c r="Q122" s="17">
        <f t="shared" si="31"/>
        <v>0.17620481927710843</v>
      </c>
    </row>
    <row r="123" spans="1:17" x14ac:dyDescent="0.25">
      <c r="A123" s="49" t="s">
        <v>898</v>
      </c>
      <c r="B123" s="10" t="s">
        <v>879</v>
      </c>
      <c r="C123" s="10" t="s">
        <v>105</v>
      </c>
      <c r="D123" s="10" t="s">
        <v>195</v>
      </c>
      <c r="E123" s="10" t="s">
        <v>646</v>
      </c>
      <c r="F123" s="10" t="s">
        <v>76</v>
      </c>
      <c r="G123" s="11">
        <f t="shared" si="22"/>
        <v>1.04018696317168</v>
      </c>
      <c r="H123" s="12">
        <f t="shared" si="21"/>
        <v>4.0186963171680024E-2</v>
      </c>
      <c r="I123" s="13">
        <f t="shared" si="23"/>
        <v>2.2884113189776962</v>
      </c>
      <c r="J123" s="13">
        <f t="shared" si="24"/>
        <v>3.692663719259464</v>
      </c>
      <c r="K123" s="13">
        <f t="shared" si="25"/>
        <v>3.4222151088348274</v>
      </c>
      <c r="L123" s="19">
        <f t="shared" si="26"/>
        <v>0.45454545454545453</v>
      </c>
      <c r="M123" s="19">
        <f t="shared" si="27"/>
        <v>0.28169014084507044</v>
      </c>
      <c r="N123" s="19">
        <f t="shared" si="28"/>
        <v>0.303951367781155</v>
      </c>
      <c r="O123" s="17">
        <f t="shared" si="29"/>
        <v>0.436984379384529</v>
      </c>
      <c r="P123" s="17">
        <f t="shared" si="30"/>
        <v>0.27080722102703209</v>
      </c>
      <c r="Q123" s="17">
        <f t="shared" si="31"/>
        <v>0.29220839958843886</v>
      </c>
    </row>
    <row r="124" spans="1:17" x14ac:dyDescent="0.25">
      <c r="A124" s="50"/>
      <c r="B124" s="10" t="s">
        <v>881</v>
      </c>
      <c r="C124" s="10" t="s">
        <v>376</v>
      </c>
      <c r="D124" s="10" t="s">
        <v>310</v>
      </c>
      <c r="E124" s="10" t="s">
        <v>588</v>
      </c>
      <c r="F124" s="10" t="s">
        <v>68</v>
      </c>
      <c r="G124" s="11">
        <f t="shared" si="22"/>
        <v>1.0343750468126007</v>
      </c>
      <c r="H124" s="12">
        <f t="shared" si="21"/>
        <v>3.4375046812600729E-2</v>
      </c>
      <c r="I124" s="13">
        <f t="shared" si="23"/>
        <v>2.2859688534558478</v>
      </c>
      <c r="J124" s="13">
        <f t="shared" si="24"/>
        <v>3.7340939189934885</v>
      </c>
      <c r="K124" s="13">
        <f t="shared" si="25"/>
        <v>3.3927501535453302</v>
      </c>
      <c r="L124" s="19">
        <f t="shared" si="26"/>
        <v>0.45248868778280543</v>
      </c>
      <c r="M124" s="19">
        <f t="shared" si="27"/>
        <v>0.2770083102493075</v>
      </c>
      <c r="N124" s="19">
        <f t="shared" si="28"/>
        <v>0.3048780487804878</v>
      </c>
      <c r="O124" s="17">
        <f t="shared" si="29"/>
        <v>0.43745127956937602</v>
      </c>
      <c r="P124" s="17">
        <f t="shared" si="30"/>
        <v>0.26780258389150169</v>
      </c>
      <c r="Q124" s="17">
        <f t="shared" si="31"/>
        <v>0.29474613653912229</v>
      </c>
    </row>
    <row r="125" spans="1:17" x14ac:dyDescent="0.25">
      <c r="A125" s="50"/>
      <c r="B125" s="10" t="s">
        <v>882</v>
      </c>
      <c r="C125" s="10" t="s">
        <v>184</v>
      </c>
      <c r="D125" s="10" t="s">
        <v>357</v>
      </c>
      <c r="E125" s="10" t="s">
        <v>352</v>
      </c>
      <c r="F125" s="10" t="s">
        <v>72</v>
      </c>
      <c r="G125" s="11">
        <f t="shared" si="22"/>
        <v>1.044130355494074</v>
      </c>
      <c r="H125" s="12">
        <f t="shared" si="21"/>
        <v>4.4130355494073958E-2</v>
      </c>
      <c r="I125" s="13">
        <f t="shared" si="23"/>
        <v>1.524430319021348</v>
      </c>
      <c r="J125" s="13">
        <f t="shared" si="24"/>
        <v>4.5941735641739259</v>
      </c>
      <c r="K125" s="13">
        <f t="shared" si="25"/>
        <v>7.9145080946450808</v>
      </c>
      <c r="L125" s="19">
        <f t="shared" si="26"/>
        <v>0.68493150684931503</v>
      </c>
      <c r="M125" s="19">
        <f t="shared" si="27"/>
        <v>0.22727272727272727</v>
      </c>
      <c r="N125" s="19">
        <f t="shared" si="28"/>
        <v>0.13192612137203166</v>
      </c>
      <c r="O125" s="17">
        <f t="shared" si="29"/>
        <v>0.65598275468699607</v>
      </c>
      <c r="P125" s="17">
        <f t="shared" si="30"/>
        <v>0.2176670049643214</v>
      </c>
      <c r="Q125" s="17">
        <f t="shared" si="31"/>
        <v>0.12635024034868261</v>
      </c>
    </row>
    <row r="126" spans="1:17" x14ac:dyDescent="0.25">
      <c r="A126" s="50"/>
      <c r="B126" s="10" t="s">
        <v>897</v>
      </c>
      <c r="C126" s="10" t="s">
        <v>407</v>
      </c>
      <c r="D126" s="10" t="s">
        <v>270</v>
      </c>
      <c r="E126" s="10" t="s">
        <v>406</v>
      </c>
      <c r="F126" s="10" t="s">
        <v>72</v>
      </c>
      <c r="G126" s="11">
        <f t="shared" si="22"/>
        <v>1.0343405543318824</v>
      </c>
      <c r="H126" s="12">
        <f t="shared" si="21"/>
        <v>3.4340554331882434E-2</v>
      </c>
      <c r="I126" s="13">
        <f t="shared" si="23"/>
        <v>2.192801975183591</v>
      </c>
      <c r="J126" s="13">
        <f t="shared" si="24"/>
        <v>3.7132825900514579</v>
      </c>
      <c r="K126" s="13">
        <f t="shared" si="25"/>
        <v>3.6408787512482261</v>
      </c>
      <c r="L126" s="19">
        <f t="shared" si="26"/>
        <v>0.47169811320754712</v>
      </c>
      <c r="M126" s="19">
        <f t="shared" si="27"/>
        <v>0.2785515320334262</v>
      </c>
      <c r="N126" s="19">
        <f t="shared" si="28"/>
        <v>0.28409090909090912</v>
      </c>
      <c r="O126" s="17">
        <f t="shared" si="29"/>
        <v>0.45603753157704796</v>
      </c>
      <c r="P126" s="17">
        <f t="shared" si="30"/>
        <v>0.26930350054132085</v>
      </c>
      <c r="Q126" s="17">
        <f t="shared" si="31"/>
        <v>0.27465896788163119</v>
      </c>
    </row>
    <row r="127" spans="1:17" x14ac:dyDescent="0.25">
      <c r="A127" s="50"/>
      <c r="B127" s="10" t="s">
        <v>883</v>
      </c>
      <c r="C127" s="10" t="s">
        <v>196</v>
      </c>
      <c r="D127" s="10" t="s">
        <v>310</v>
      </c>
      <c r="E127" s="10" t="s">
        <v>378</v>
      </c>
      <c r="F127" s="10" t="s">
        <v>76</v>
      </c>
      <c r="G127" s="11">
        <f t="shared" si="22"/>
        <v>1.0351852843437466</v>
      </c>
      <c r="H127" s="12">
        <f t="shared" si="21"/>
        <v>3.518528434374657E-2</v>
      </c>
      <c r="I127" s="13">
        <f t="shared" si="23"/>
        <v>2.4430372710512418</v>
      </c>
      <c r="J127" s="13">
        <f t="shared" si="24"/>
        <v>3.7370188764809251</v>
      </c>
      <c r="K127" s="13">
        <f t="shared" si="25"/>
        <v>3.0952040001878025</v>
      </c>
      <c r="L127" s="19">
        <f t="shared" si="26"/>
        <v>0.42372881355932207</v>
      </c>
      <c r="M127" s="19">
        <f t="shared" si="27"/>
        <v>0.2770083102493075</v>
      </c>
      <c r="N127" s="19">
        <f t="shared" si="28"/>
        <v>0.33444816053511706</v>
      </c>
      <c r="O127" s="17">
        <f t="shared" si="29"/>
        <v>0.40932654276277119</v>
      </c>
      <c r="P127" s="17">
        <f t="shared" si="30"/>
        <v>0.2675929753241385</v>
      </c>
      <c r="Q127" s="17">
        <f t="shared" si="31"/>
        <v>0.3230804819130903</v>
      </c>
    </row>
    <row r="128" spans="1:17" x14ac:dyDescent="0.25">
      <c r="A128" s="50"/>
      <c r="B128" s="10" t="s">
        <v>901</v>
      </c>
      <c r="C128" s="10" t="s">
        <v>556</v>
      </c>
      <c r="D128" s="10" t="s">
        <v>450</v>
      </c>
      <c r="E128" s="10" t="s">
        <v>616</v>
      </c>
      <c r="F128" s="10" t="s">
        <v>68</v>
      </c>
      <c r="G128" s="11">
        <f t="shared" si="22"/>
        <v>1.0403815186423881</v>
      </c>
      <c r="H128" s="12">
        <f t="shared" si="21"/>
        <v>4.0381518642388148E-2</v>
      </c>
      <c r="I128" s="13">
        <f t="shared" si="23"/>
        <v>2.8714529914529909</v>
      </c>
      <c r="J128" s="13">
        <f t="shared" si="24"/>
        <v>3.3812399355877614</v>
      </c>
      <c r="K128" s="13">
        <f t="shared" si="25"/>
        <v>2.8090301003344482</v>
      </c>
      <c r="L128" s="19">
        <f t="shared" si="26"/>
        <v>0.3623188405797102</v>
      </c>
      <c r="M128" s="19">
        <f t="shared" si="27"/>
        <v>0.30769230769230771</v>
      </c>
      <c r="N128" s="19">
        <f t="shared" si="28"/>
        <v>0.37037037037037035</v>
      </c>
      <c r="O128" s="17">
        <f t="shared" si="29"/>
        <v>0.34825574473151572</v>
      </c>
      <c r="P128" s="17">
        <f t="shared" si="30"/>
        <v>0.29574949398737949</v>
      </c>
      <c r="Q128" s="17">
        <f t="shared" si="31"/>
        <v>0.35599476128110491</v>
      </c>
    </row>
    <row r="129" spans="1:17" x14ac:dyDescent="0.25">
      <c r="A129" s="50"/>
      <c r="B129" s="10" t="s">
        <v>899</v>
      </c>
      <c r="C129" s="10" t="s">
        <v>551</v>
      </c>
      <c r="D129" s="10" t="s">
        <v>257</v>
      </c>
      <c r="E129" s="10" t="s">
        <v>651</v>
      </c>
      <c r="F129" s="10" t="s">
        <v>72</v>
      </c>
      <c r="G129" s="11">
        <f t="shared" si="22"/>
        <v>1.0361526658995013</v>
      </c>
      <c r="H129" s="12">
        <f t="shared" si="21"/>
        <v>3.615266589950128E-2</v>
      </c>
      <c r="I129" s="13">
        <f t="shared" si="23"/>
        <v>2.4867663981588031</v>
      </c>
      <c r="J129" s="13">
        <f t="shared" si="24"/>
        <v>3.4193037974683542</v>
      </c>
      <c r="K129" s="13">
        <f t="shared" si="25"/>
        <v>3.2742424242424244</v>
      </c>
      <c r="L129" s="19">
        <f t="shared" si="26"/>
        <v>0.41666666666666669</v>
      </c>
      <c r="M129" s="19">
        <f t="shared" si="27"/>
        <v>0.30303030303030304</v>
      </c>
      <c r="N129" s="19">
        <f t="shared" si="28"/>
        <v>0.31645569620253161</v>
      </c>
      <c r="O129" s="17">
        <f t="shared" si="29"/>
        <v>0.40212864414622862</v>
      </c>
      <c r="P129" s="17">
        <f t="shared" si="30"/>
        <v>0.29245719574271173</v>
      </c>
      <c r="Q129" s="17">
        <f t="shared" si="31"/>
        <v>0.30541416011105971</v>
      </c>
    </row>
    <row r="130" spans="1:17" x14ac:dyDescent="0.25">
      <c r="A130" s="50"/>
      <c r="B130" s="10" t="s">
        <v>884</v>
      </c>
      <c r="C130" s="10" t="s">
        <v>453</v>
      </c>
      <c r="D130" s="10" t="s">
        <v>129</v>
      </c>
      <c r="E130" s="10" t="s">
        <v>122</v>
      </c>
      <c r="F130" s="10" t="s">
        <v>76</v>
      </c>
      <c r="G130" s="11">
        <f t="shared" si="22"/>
        <v>1.0495400924929013</v>
      </c>
      <c r="H130" s="12">
        <f t="shared" si="21"/>
        <v>4.9540092492901255E-2</v>
      </c>
      <c r="I130" s="13">
        <f t="shared" si="23"/>
        <v>2.1095755859107315</v>
      </c>
      <c r="J130" s="13">
        <f t="shared" si="24"/>
        <v>3.7153719274248704</v>
      </c>
      <c r="K130" s="13">
        <f t="shared" si="25"/>
        <v>3.8937937431486636</v>
      </c>
      <c r="L130" s="19">
        <f t="shared" si="26"/>
        <v>0.49751243781094534</v>
      </c>
      <c r="M130" s="19">
        <f t="shared" si="27"/>
        <v>0.2824858757062147</v>
      </c>
      <c r="N130" s="19">
        <f t="shared" si="28"/>
        <v>0.26954177897574122</v>
      </c>
      <c r="O130" s="17">
        <f t="shared" si="29"/>
        <v>0.47402899743375959</v>
      </c>
      <c r="P130" s="17">
        <f t="shared" si="30"/>
        <v>0.26915205786493129</v>
      </c>
      <c r="Q130" s="17">
        <f t="shared" si="31"/>
        <v>0.25681894470130912</v>
      </c>
    </row>
    <row r="131" spans="1:17" x14ac:dyDescent="0.25">
      <c r="A131" s="50"/>
      <c r="B131" s="10" t="s">
        <v>886</v>
      </c>
      <c r="C131" s="10" t="s">
        <v>267</v>
      </c>
      <c r="D131" s="10" t="s">
        <v>270</v>
      </c>
      <c r="E131" s="10" t="s">
        <v>522</v>
      </c>
      <c r="F131" s="10" t="s">
        <v>72</v>
      </c>
      <c r="G131" s="11">
        <f t="shared" si="22"/>
        <v>1.0348276228437423</v>
      </c>
      <c r="H131" s="12">
        <f t="shared" ref="H131:H194" si="32">G131-1</f>
        <v>3.4827622843742301E-2</v>
      </c>
      <c r="I131" s="13">
        <f t="shared" si="23"/>
        <v>2.7733380292212297</v>
      </c>
      <c r="J131" s="13">
        <f t="shared" si="24"/>
        <v>3.7150311660090347</v>
      </c>
      <c r="K131" s="13">
        <f t="shared" si="25"/>
        <v>2.7009000956221674</v>
      </c>
      <c r="L131" s="19">
        <f t="shared" si="26"/>
        <v>0.37313432835820892</v>
      </c>
      <c r="M131" s="19">
        <f t="shared" si="27"/>
        <v>0.2785515320334262</v>
      </c>
      <c r="N131" s="19">
        <f t="shared" si="28"/>
        <v>0.38314176245210729</v>
      </c>
      <c r="O131" s="17">
        <f t="shared" si="29"/>
        <v>0.36057631253872291</v>
      </c>
      <c r="P131" s="17">
        <f t="shared" si="30"/>
        <v>0.26917674585063445</v>
      </c>
      <c r="Q131" s="17">
        <f t="shared" si="31"/>
        <v>0.37024694161064275</v>
      </c>
    </row>
    <row r="132" spans="1:17" x14ac:dyDescent="0.25">
      <c r="A132" s="50"/>
      <c r="B132" s="10" t="s">
        <v>887</v>
      </c>
      <c r="C132" s="10" t="s">
        <v>576</v>
      </c>
      <c r="D132" s="10" t="s">
        <v>92</v>
      </c>
      <c r="E132" s="10" t="s">
        <v>906</v>
      </c>
      <c r="F132" s="10" t="s">
        <v>76</v>
      </c>
      <c r="G132" s="11">
        <f t="shared" si="22"/>
        <v>1.0402276533798607</v>
      </c>
      <c r="H132" s="12">
        <f t="shared" si="32"/>
        <v>4.0227653379860673E-2</v>
      </c>
      <c r="I132" s="13">
        <f t="shared" si="23"/>
        <v>1.6435596923401798</v>
      </c>
      <c r="J132" s="13">
        <f t="shared" si="24"/>
        <v>4.4625766329996024</v>
      </c>
      <c r="K132" s="13">
        <f t="shared" si="25"/>
        <v>5.9709067304004009</v>
      </c>
      <c r="L132" s="19">
        <f t="shared" si="26"/>
        <v>0.63291139240506322</v>
      </c>
      <c r="M132" s="19">
        <f t="shared" si="27"/>
        <v>0.23310023310023309</v>
      </c>
      <c r="N132" s="19">
        <f t="shared" si="28"/>
        <v>0.17421602787456444</v>
      </c>
      <c r="O132" s="17">
        <f t="shared" si="29"/>
        <v>0.60843546155366679</v>
      </c>
      <c r="P132" s="17">
        <f t="shared" si="30"/>
        <v>0.22408578770508009</v>
      </c>
      <c r="Q132" s="17">
        <f t="shared" si="31"/>
        <v>0.16747875074125324</v>
      </c>
    </row>
    <row r="133" spans="1:17" x14ac:dyDescent="0.25">
      <c r="A133" s="50"/>
      <c r="B133" s="10" t="s">
        <v>888</v>
      </c>
      <c r="C133" s="10" t="s">
        <v>389</v>
      </c>
      <c r="D133" s="10" t="s">
        <v>396</v>
      </c>
      <c r="E133" s="10" t="s">
        <v>527</v>
      </c>
      <c r="F133" s="10" t="s">
        <v>72</v>
      </c>
      <c r="G133" s="11">
        <f t="shared" si="22"/>
        <v>1.040152919054089</v>
      </c>
      <c r="H133" s="12">
        <f t="shared" si="32"/>
        <v>4.015291905408902E-2</v>
      </c>
      <c r="I133" s="13">
        <f t="shared" si="23"/>
        <v>2.6835945311595499</v>
      </c>
      <c r="J133" s="13">
        <f t="shared" si="24"/>
        <v>3.5677245123555257</v>
      </c>
      <c r="K133" s="13">
        <f t="shared" si="25"/>
        <v>2.8812235857798267</v>
      </c>
      <c r="L133" s="19">
        <f t="shared" si="26"/>
        <v>0.38759689922480617</v>
      </c>
      <c r="M133" s="19">
        <f t="shared" si="27"/>
        <v>0.29154518950437314</v>
      </c>
      <c r="N133" s="19">
        <f t="shared" si="28"/>
        <v>0.36101083032490977</v>
      </c>
      <c r="O133" s="17">
        <f t="shared" si="29"/>
        <v>0.3726345349078915</v>
      </c>
      <c r="P133" s="17">
        <f t="shared" si="30"/>
        <v>0.28029069972663556</v>
      </c>
      <c r="Q133" s="17">
        <f t="shared" si="31"/>
        <v>0.34707476536547294</v>
      </c>
    </row>
    <row r="134" spans="1:17" x14ac:dyDescent="0.25">
      <c r="A134" s="50"/>
      <c r="B134" s="10" t="s">
        <v>889</v>
      </c>
      <c r="C134" s="10" t="s">
        <v>297</v>
      </c>
      <c r="D134" s="10" t="s">
        <v>128</v>
      </c>
      <c r="E134" s="10" t="s">
        <v>531</v>
      </c>
      <c r="F134" s="10" t="s">
        <v>72</v>
      </c>
      <c r="G134" s="11">
        <f t="shared" si="22"/>
        <v>1.0349770110726286</v>
      </c>
      <c r="H134" s="12">
        <f t="shared" si="32"/>
        <v>3.4977011072628628E-2</v>
      </c>
      <c r="I134" s="13">
        <f t="shared" si="23"/>
        <v>2.5977922977922976</v>
      </c>
      <c r="J134" s="13">
        <f t="shared" si="24"/>
        <v>3.8294149409687259</v>
      </c>
      <c r="K134" s="13">
        <f t="shared" si="25"/>
        <v>2.8254872402282762</v>
      </c>
      <c r="L134" s="19">
        <f t="shared" si="26"/>
        <v>0.39840637450199207</v>
      </c>
      <c r="M134" s="19">
        <f t="shared" si="27"/>
        <v>0.27027027027027023</v>
      </c>
      <c r="N134" s="19">
        <f t="shared" si="28"/>
        <v>0.36630036630036628</v>
      </c>
      <c r="O134" s="17">
        <f t="shared" si="29"/>
        <v>0.38494224532493915</v>
      </c>
      <c r="P134" s="17">
        <f t="shared" si="30"/>
        <v>0.26113649615286411</v>
      </c>
      <c r="Q134" s="17">
        <f t="shared" si="31"/>
        <v>0.35392125852219675</v>
      </c>
    </row>
    <row r="135" spans="1:17" x14ac:dyDescent="0.25">
      <c r="A135" s="50"/>
      <c r="B135" s="10" t="s">
        <v>890</v>
      </c>
      <c r="C135" s="10" t="s">
        <v>537</v>
      </c>
      <c r="D135" s="10" t="s">
        <v>162</v>
      </c>
      <c r="E135" s="10" t="s">
        <v>180</v>
      </c>
      <c r="F135" s="10" t="s">
        <v>68</v>
      </c>
      <c r="G135" s="11">
        <f t="shared" si="22"/>
        <v>1.0349675020856779</v>
      </c>
      <c r="H135" s="12">
        <f t="shared" si="32"/>
        <v>3.4967502085677893E-2</v>
      </c>
      <c r="I135" s="13">
        <f t="shared" si="23"/>
        <v>2.6598664803601921</v>
      </c>
      <c r="J135" s="13">
        <f t="shared" si="24"/>
        <v>3.5085398320704484</v>
      </c>
      <c r="K135" s="13">
        <f t="shared" si="25"/>
        <v>2.9496573809441822</v>
      </c>
      <c r="L135" s="19">
        <f t="shared" si="26"/>
        <v>0.38910505836575876</v>
      </c>
      <c r="M135" s="19">
        <f t="shared" si="27"/>
        <v>0.29498525073746312</v>
      </c>
      <c r="N135" s="19">
        <f t="shared" si="28"/>
        <v>0.35087719298245612</v>
      </c>
      <c r="O135" s="17">
        <f t="shared" si="29"/>
        <v>0.37595872100489142</v>
      </c>
      <c r="P135" s="17">
        <f t="shared" si="30"/>
        <v>0.28501885338718902</v>
      </c>
      <c r="Q135" s="17">
        <f t="shared" si="31"/>
        <v>0.33902242560791962</v>
      </c>
    </row>
    <row r="136" spans="1:17" x14ac:dyDescent="0.25">
      <c r="A136" s="50"/>
      <c r="B136" s="10" t="s">
        <v>891</v>
      </c>
      <c r="C136" s="10" t="s">
        <v>213</v>
      </c>
      <c r="D136" s="10" t="s">
        <v>304</v>
      </c>
      <c r="E136" s="10" t="s">
        <v>869</v>
      </c>
      <c r="F136" s="10" t="s">
        <v>76</v>
      </c>
      <c r="G136" s="11">
        <f t="shared" si="22"/>
        <v>1.0406634977573193</v>
      </c>
      <c r="H136" s="12">
        <f t="shared" si="32"/>
        <v>4.0663497757319256E-2</v>
      </c>
      <c r="I136" s="13">
        <f t="shared" si="23"/>
        <v>1.6754682313892841</v>
      </c>
      <c r="J136" s="13">
        <f t="shared" si="24"/>
        <v>4.1522473560517037</v>
      </c>
      <c r="K136" s="13">
        <f t="shared" si="25"/>
        <v>6.1607279067233298</v>
      </c>
      <c r="L136" s="19">
        <f t="shared" si="26"/>
        <v>0.6211180124223602</v>
      </c>
      <c r="M136" s="19">
        <f t="shared" si="27"/>
        <v>0.25062656641604009</v>
      </c>
      <c r="N136" s="19">
        <f t="shared" si="28"/>
        <v>0.16891891891891891</v>
      </c>
      <c r="O136" s="17">
        <f t="shared" si="29"/>
        <v>0.59684808178714821</v>
      </c>
      <c r="P136" s="17">
        <f t="shared" si="30"/>
        <v>0.24083343651060368</v>
      </c>
      <c r="Q136" s="17">
        <f t="shared" si="31"/>
        <v>0.16231848170224808</v>
      </c>
    </row>
    <row r="137" spans="1:17" x14ac:dyDescent="0.25">
      <c r="A137" s="50"/>
      <c r="B137" s="10" t="s">
        <v>892</v>
      </c>
      <c r="C137" s="10" t="s">
        <v>556</v>
      </c>
      <c r="D137" s="10" t="s">
        <v>67</v>
      </c>
      <c r="E137" s="10" t="s">
        <v>535</v>
      </c>
      <c r="F137" s="10" t="s">
        <v>72</v>
      </c>
      <c r="G137" s="11">
        <f t="shared" si="22"/>
        <v>1.0353535353535355</v>
      </c>
      <c r="H137" s="12">
        <f t="shared" si="32"/>
        <v>3.535353535353547E-2</v>
      </c>
      <c r="I137" s="13">
        <f t="shared" si="23"/>
        <v>2.8575757575757579</v>
      </c>
      <c r="J137" s="13">
        <f t="shared" si="24"/>
        <v>3.727272727272728</v>
      </c>
      <c r="K137" s="13">
        <f t="shared" si="25"/>
        <v>2.6194444444444445</v>
      </c>
      <c r="L137" s="19">
        <f t="shared" si="26"/>
        <v>0.3623188405797102</v>
      </c>
      <c r="M137" s="19">
        <f t="shared" si="27"/>
        <v>0.27777777777777779</v>
      </c>
      <c r="N137" s="19">
        <f t="shared" si="28"/>
        <v>0.39525691699604748</v>
      </c>
      <c r="O137" s="17">
        <f t="shared" si="29"/>
        <v>0.34994697773064681</v>
      </c>
      <c r="P137" s="17">
        <f t="shared" si="30"/>
        <v>0.26829268292682923</v>
      </c>
      <c r="Q137" s="17">
        <f t="shared" si="31"/>
        <v>0.38176033934252385</v>
      </c>
    </row>
    <row r="138" spans="1:17" x14ac:dyDescent="0.25">
      <c r="A138" s="50"/>
      <c r="B138" s="10" t="s">
        <v>893</v>
      </c>
      <c r="C138" s="10" t="s">
        <v>464</v>
      </c>
      <c r="D138" s="10" t="s">
        <v>649</v>
      </c>
      <c r="E138" s="10" t="s">
        <v>366</v>
      </c>
      <c r="F138" s="10" t="s">
        <v>72</v>
      </c>
      <c r="G138" s="11">
        <f t="shared" si="22"/>
        <v>1.039853171857855</v>
      </c>
      <c r="H138" s="12">
        <f t="shared" si="32"/>
        <v>3.9853171857854974E-2</v>
      </c>
      <c r="I138" s="13">
        <f t="shared" si="23"/>
        <v>2.3708652318359094</v>
      </c>
      <c r="J138" s="13">
        <f t="shared" si="24"/>
        <v>3.348327213382293</v>
      </c>
      <c r="K138" s="13">
        <f t="shared" si="25"/>
        <v>3.5770949111910211</v>
      </c>
      <c r="L138" s="19">
        <f t="shared" si="26"/>
        <v>0.43859649122807021</v>
      </c>
      <c r="M138" s="19">
        <f t="shared" si="27"/>
        <v>0.3105590062111801</v>
      </c>
      <c r="N138" s="19">
        <f t="shared" si="28"/>
        <v>0.29069767441860467</v>
      </c>
      <c r="O138" s="17">
        <f t="shared" si="29"/>
        <v>0.42178694367441433</v>
      </c>
      <c r="P138" s="17">
        <f t="shared" si="30"/>
        <v>0.29865659365765984</v>
      </c>
      <c r="Q138" s="17">
        <f t="shared" si="31"/>
        <v>0.27955646266792578</v>
      </c>
    </row>
    <row r="139" spans="1:17" x14ac:dyDescent="0.25">
      <c r="A139" s="50"/>
      <c r="B139" s="10" t="s">
        <v>894</v>
      </c>
      <c r="C139" s="10" t="s">
        <v>184</v>
      </c>
      <c r="D139" s="10" t="s">
        <v>408</v>
      </c>
      <c r="E139" s="10" t="s">
        <v>907</v>
      </c>
      <c r="F139" s="10" t="s">
        <v>72</v>
      </c>
      <c r="G139" s="11">
        <f t="shared" si="22"/>
        <v>1.0422371793358902</v>
      </c>
      <c r="H139" s="12">
        <f t="shared" si="32"/>
        <v>4.2237179335890218E-2</v>
      </c>
      <c r="I139" s="13">
        <f t="shared" si="23"/>
        <v>1.5216662818303996</v>
      </c>
      <c r="J139" s="13">
        <f t="shared" si="24"/>
        <v>4.5962659608712757</v>
      </c>
      <c r="K139" s="13">
        <f t="shared" si="25"/>
        <v>7.9835367937129194</v>
      </c>
      <c r="L139" s="19">
        <f t="shared" si="26"/>
        <v>0.68493150684931503</v>
      </c>
      <c r="M139" s="19">
        <f t="shared" si="27"/>
        <v>0.22675736961451246</v>
      </c>
      <c r="N139" s="19">
        <f t="shared" si="28"/>
        <v>0.13054830287206265</v>
      </c>
      <c r="O139" s="17">
        <f t="shared" si="29"/>
        <v>0.6571743173523622</v>
      </c>
      <c r="P139" s="17">
        <f t="shared" si="30"/>
        <v>0.21756791458831037</v>
      </c>
      <c r="Q139" s="17">
        <f t="shared" si="31"/>
        <v>0.12525776805932751</v>
      </c>
    </row>
    <row r="140" spans="1:17" x14ac:dyDescent="0.25">
      <c r="A140" s="50"/>
      <c r="B140" s="10" t="s">
        <v>895</v>
      </c>
      <c r="C140" s="10" t="s">
        <v>179</v>
      </c>
      <c r="D140" s="10" t="s">
        <v>208</v>
      </c>
      <c r="E140" s="10" t="s">
        <v>547</v>
      </c>
      <c r="F140" s="10" t="s">
        <v>68</v>
      </c>
      <c r="G140" s="11">
        <f t="shared" si="22"/>
        <v>1.0393152660975356</v>
      </c>
      <c r="H140" s="12">
        <f t="shared" si="32"/>
        <v>3.9315266097535551E-2</v>
      </c>
      <c r="I140" s="13">
        <f t="shared" si="23"/>
        <v>2.5463224019389621</v>
      </c>
      <c r="J140" s="13">
        <f t="shared" si="24"/>
        <v>3.5856376680364979</v>
      </c>
      <c r="K140" s="13">
        <f t="shared" si="25"/>
        <v>3.0451937296657792</v>
      </c>
      <c r="L140" s="19">
        <f t="shared" si="26"/>
        <v>0.4081632653061224</v>
      </c>
      <c r="M140" s="19">
        <f t="shared" si="27"/>
        <v>0.28985507246376813</v>
      </c>
      <c r="N140" s="19">
        <f t="shared" si="28"/>
        <v>0.34129692832764502</v>
      </c>
      <c r="O140" s="17">
        <f t="shared" si="29"/>
        <v>0.39272324637230716</v>
      </c>
      <c r="P140" s="17">
        <f t="shared" si="30"/>
        <v>0.27889042133685582</v>
      </c>
      <c r="Q140" s="17">
        <f t="shared" si="31"/>
        <v>0.32838633229083708</v>
      </c>
    </row>
    <row r="141" spans="1:17" x14ac:dyDescent="0.25">
      <c r="A141" s="50"/>
      <c r="B141" s="10" t="s">
        <v>900</v>
      </c>
      <c r="C141" s="10" t="s">
        <v>325</v>
      </c>
      <c r="D141" s="10" t="s">
        <v>270</v>
      </c>
      <c r="E141" s="10" t="s">
        <v>202</v>
      </c>
      <c r="F141" s="10" t="s">
        <v>72</v>
      </c>
      <c r="G141" s="11">
        <f t="shared" si="22"/>
        <v>1.0392993775955275</v>
      </c>
      <c r="H141" s="12">
        <f t="shared" si="32"/>
        <v>3.9299377595527485E-2</v>
      </c>
      <c r="I141" s="13">
        <f t="shared" si="23"/>
        <v>1.9538828298795916</v>
      </c>
      <c r="J141" s="13">
        <f t="shared" si="24"/>
        <v>3.7310847655679433</v>
      </c>
      <c r="K141" s="13">
        <f t="shared" si="25"/>
        <v>4.5417382800924555</v>
      </c>
      <c r="L141" s="19">
        <f t="shared" si="26"/>
        <v>0.53191489361702127</v>
      </c>
      <c r="M141" s="19">
        <f t="shared" si="27"/>
        <v>0.2785515320334262</v>
      </c>
      <c r="N141" s="19">
        <f t="shared" si="28"/>
        <v>0.22883295194508008</v>
      </c>
      <c r="O141" s="17">
        <f t="shared" si="29"/>
        <v>0.51180141649621091</v>
      </c>
      <c r="P141" s="17">
        <f t="shared" si="30"/>
        <v>0.26801856908436672</v>
      </c>
      <c r="Q141" s="17">
        <f t="shared" si="31"/>
        <v>0.2201800144194225</v>
      </c>
    </row>
    <row r="142" spans="1:17" x14ac:dyDescent="0.25">
      <c r="A142" s="49" t="s">
        <v>899</v>
      </c>
      <c r="B142" s="10" t="s">
        <v>879</v>
      </c>
      <c r="C142" s="10" t="s">
        <v>228</v>
      </c>
      <c r="D142" s="10" t="s">
        <v>255</v>
      </c>
      <c r="E142" s="10" t="s">
        <v>626</v>
      </c>
      <c r="F142" s="10" t="s">
        <v>72</v>
      </c>
      <c r="G142" s="11">
        <f t="shared" si="22"/>
        <v>1.0358474949145045</v>
      </c>
      <c r="H142" s="12">
        <f t="shared" si="32"/>
        <v>3.5847494914504452E-2</v>
      </c>
      <c r="I142" s="13">
        <f t="shared" si="23"/>
        <v>1.854167015896963</v>
      </c>
      <c r="J142" s="13">
        <f t="shared" si="24"/>
        <v>3.8222772562345213</v>
      </c>
      <c r="K142" s="13">
        <f t="shared" si="25"/>
        <v>5.0238603503353465</v>
      </c>
      <c r="L142" s="19">
        <f t="shared" si="26"/>
        <v>0.55865921787709494</v>
      </c>
      <c r="M142" s="19">
        <f t="shared" si="27"/>
        <v>0.2710027100271003</v>
      </c>
      <c r="N142" s="19">
        <f t="shared" si="28"/>
        <v>0.2061855670103093</v>
      </c>
      <c r="O142" s="17">
        <f t="shared" si="29"/>
        <v>0.53932574111520626</v>
      </c>
      <c r="P142" s="17">
        <f t="shared" si="30"/>
        <v>0.26162413999897544</v>
      </c>
      <c r="Q142" s="17">
        <f t="shared" si="31"/>
        <v>0.19905011888581839</v>
      </c>
    </row>
    <row r="143" spans="1:17" x14ac:dyDescent="0.25">
      <c r="A143" s="50"/>
      <c r="B143" s="10" t="s">
        <v>880</v>
      </c>
      <c r="C143" s="10" t="s">
        <v>80</v>
      </c>
      <c r="D143" s="10" t="s">
        <v>86</v>
      </c>
      <c r="E143" s="10" t="s">
        <v>629</v>
      </c>
      <c r="F143" s="10" t="s">
        <v>72</v>
      </c>
      <c r="G143" s="11">
        <f t="shared" si="22"/>
        <v>1.0356882348899514</v>
      </c>
      <c r="H143" s="12">
        <f t="shared" si="32"/>
        <v>3.5688234889951431E-2</v>
      </c>
      <c r="I143" s="13">
        <f t="shared" si="23"/>
        <v>1.8849525874997117</v>
      </c>
      <c r="J143" s="13">
        <f t="shared" si="24"/>
        <v>3.6870501162082272</v>
      </c>
      <c r="K143" s="13">
        <f t="shared" si="25"/>
        <v>5.0438017039140632</v>
      </c>
      <c r="L143" s="19">
        <f t="shared" si="26"/>
        <v>0.54945054945054939</v>
      </c>
      <c r="M143" s="19">
        <f t="shared" si="27"/>
        <v>0.2808988764044944</v>
      </c>
      <c r="N143" s="19">
        <f t="shared" si="28"/>
        <v>0.20533880903490759</v>
      </c>
      <c r="O143" s="17">
        <f t="shared" si="29"/>
        <v>0.53051732262743345</v>
      </c>
      <c r="P143" s="17">
        <f t="shared" si="30"/>
        <v>0.27121953010728339</v>
      </c>
      <c r="Q143" s="17">
        <f t="shared" si="31"/>
        <v>0.19826314726528316</v>
      </c>
    </row>
    <row r="144" spans="1:17" x14ac:dyDescent="0.25">
      <c r="A144" s="50"/>
      <c r="B144" s="10" t="s">
        <v>881</v>
      </c>
      <c r="C144" s="10" t="s">
        <v>115</v>
      </c>
      <c r="D144" s="10" t="s">
        <v>95</v>
      </c>
      <c r="E144" s="10" t="s">
        <v>139</v>
      </c>
      <c r="F144" s="10" t="s">
        <v>76</v>
      </c>
      <c r="G144" s="11">
        <f t="shared" si="22"/>
        <v>1.0400291027983541</v>
      </c>
      <c r="H144" s="12">
        <f t="shared" si="32"/>
        <v>4.0029102798354144E-2</v>
      </c>
      <c r="I144" s="13">
        <f t="shared" si="23"/>
        <v>1.9032532581209882</v>
      </c>
      <c r="J144" s="13">
        <f t="shared" si="24"/>
        <v>4.0353129188576142</v>
      </c>
      <c r="K144" s="13">
        <f t="shared" si="25"/>
        <v>4.4097233958650222</v>
      </c>
      <c r="L144" s="19">
        <f t="shared" si="26"/>
        <v>0.54644808743169393</v>
      </c>
      <c r="M144" s="19">
        <f t="shared" si="27"/>
        <v>0.25773195876288663</v>
      </c>
      <c r="N144" s="19">
        <f t="shared" si="28"/>
        <v>0.23584905660377356</v>
      </c>
      <c r="O144" s="17">
        <f t="shared" si="29"/>
        <v>0.52541615033790257</v>
      </c>
      <c r="P144" s="17">
        <f t="shared" si="30"/>
        <v>0.24781225647380456</v>
      </c>
      <c r="Q144" s="17">
        <f t="shared" si="31"/>
        <v>0.22677159318829285</v>
      </c>
    </row>
    <row r="145" spans="1:17" x14ac:dyDescent="0.25">
      <c r="A145" s="50"/>
      <c r="B145" s="10" t="s">
        <v>897</v>
      </c>
      <c r="C145" s="10" t="s">
        <v>164</v>
      </c>
      <c r="D145" s="10" t="s">
        <v>95</v>
      </c>
      <c r="E145" s="10" t="s">
        <v>626</v>
      </c>
      <c r="F145" s="10" t="s">
        <v>76</v>
      </c>
      <c r="G145" s="11">
        <f t="shared" si="22"/>
        <v>1.0386301694513567</v>
      </c>
      <c r="H145" s="12">
        <f t="shared" si="32"/>
        <v>3.8630169451356666E-2</v>
      </c>
      <c r="I145" s="13">
        <f t="shared" si="23"/>
        <v>1.8072164948453606</v>
      </c>
      <c r="J145" s="13">
        <f t="shared" si="24"/>
        <v>4.0298850574712635</v>
      </c>
      <c r="K145" s="13">
        <f t="shared" si="25"/>
        <v>5.0373563218390798</v>
      </c>
      <c r="L145" s="19">
        <f t="shared" si="26"/>
        <v>0.57471264367816088</v>
      </c>
      <c r="M145" s="19">
        <f t="shared" si="27"/>
        <v>0.25773195876288663</v>
      </c>
      <c r="N145" s="19">
        <f t="shared" si="28"/>
        <v>0.2061855670103093</v>
      </c>
      <c r="O145" s="17">
        <f t="shared" si="29"/>
        <v>0.55333713633770687</v>
      </c>
      <c r="P145" s="17">
        <f t="shared" si="30"/>
        <v>0.24814603536794072</v>
      </c>
      <c r="Q145" s="17">
        <f t="shared" si="31"/>
        <v>0.19851682829435258</v>
      </c>
    </row>
    <row r="146" spans="1:17" x14ac:dyDescent="0.25">
      <c r="A146" s="50"/>
      <c r="B146" s="10" t="s">
        <v>883</v>
      </c>
      <c r="C146" s="10" t="s">
        <v>120</v>
      </c>
      <c r="D146" s="10" t="s">
        <v>340</v>
      </c>
      <c r="E146" s="10" t="s">
        <v>129</v>
      </c>
      <c r="F146" s="10" t="s">
        <v>72</v>
      </c>
      <c r="G146" s="11">
        <f t="shared" si="22"/>
        <v>1.0343948674469035</v>
      </c>
      <c r="H146" s="12">
        <f t="shared" si="32"/>
        <v>3.4394867446903454E-2</v>
      </c>
      <c r="I146" s="13">
        <f t="shared" si="23"/>
        <v>2.1411973756150902</v>
      </c>
      <c r="J146" s="13">
        <f t="shared" si="24"/>
        <v>3.8479489069024813</v>
      </c>
      <c r="K146" s="13">
        <f t="shared" si="25"/>
        <v>3.6617578307620384</v>
      </c>
      <c r="L146" s="19">
        <f t="shared" si="26"/>
        <v>0.48309178743961356</v>
      </c>
      <c r="M146" s="19">
        <f t="shared" si="27"/>
        <v>0.26881720430107525</v>
      </c>
      <c r="N146" s="19">
        <f t="shared" si="28"/>
        <v>0.2824858757062147</v>
      </c>
      <c r="O146" s="17">
        <f t="shared" si="29"/>
        <v>0.46702840727736994</v>
      </c>
      <c r="P146" s="17">
        <f t="shared" si="30"/>
        <v>0.25987871050111711</v>
      </c>
      <c r="Q146" s="17">
        <f t="shared" si="31"/>
        <v>0.2730928822215129</v>
      </c>
    </row>
    <row r="147" spans="1:17" x14ac:dyDescent="0.25">
      <c r="A147" s="50"/>
      <c r="B147" s="10" t="s">
        <v>901</v>
      </c>
      <c r="C147" s="10" t="s">
        <v>181</v>
      </c>
      <c r="D147" s="10" t="s">
        <v>666</v>
      </c>
      <c r="E147" s="10" t="s">
        <v>88</v>
      </c>
      <c r="F147" s="10" t="s">
        <v>76</v>
      </c>
      <c r="G147" s="11">
        <f t="shared" si="22"/>
        <v>1.0388932355049114</v>
      </c>
      <c r="H147" s="12">
        <f t="shared" si="32"/>
        <v>3.8893235504911416E-2</v>
      </c>
      <c r="I147" s="13">
        <f t="shared" si="23"/>
        <v>2.7426781417329664</v>
      </c>
      <c r="J147" s="13">
        <f t="shared" si="24"/>
        <v>3.3867919477460111</v>
      </c>
      <c r="K147" s="13">
        <f t="shared" si="25"/>
        <v>2.9400678564788993</v>
      </c>
      <c r="L147" s="19">
        <f t="shared" si="26"/>
        <v>0.37878787878787878</v>
      </c>
      <c r="M147" s="19">
        <f t="shared" si="27"/>
        <v>0.30674846625766872</v>
      </c>
      <c r="N147" s="19">
        <f t="shared" si="28"/>
        <v>0.35335689045936397</v>
      </c>
      <c r="O147" s="17">
        <f t="shared" si="29"/>
        <v>0.36460712789585586</v>
      </c>
      <c r="P147" s="17">
        <f t="shared" si="30"/>
        <v>0.29526466798928208</v>
      </c>
      <c r="Q147" s="17">
        <f t="shared" si="31"/>
        <v>0.34012820411486205</v>
      </c>
    </row>
    <row r="148" spans="1:17" x14ac:dyDescent="0.25">
      <c r="A148" s="50"/>
      <c r="B148" s="10" t="s">
        <v>898</v>
      </c>
      <c r="C148" s="10" t="s">
        <v>382</v>
      </c>
      <c r="D148" s="10" t="s">
        <v>646</v>
      </c>
      <c r="E148" s="10" t="s">
        <v>652</v>
      </c>
      <c r="F148" s="10" t="s">
        <v>72</v>
      </c>
      <c r="G148" s="11">
        <f t="shared" si="22"/>
        <v>1.0390342767771075</v>
      </c>
      <c r="H148" s="12">
        <f t="shared" si="32"/>
        <v>3.9034276777107468E-2</v>
      </c>
      <c r="I148" s="13">
        <f t="shared" si="23"/>
        <v>2.3897788365873471</v>
      </c>
      <c r="J148" s="13">
        <f t="shared" si="24"/>
        <v>3.4184227705966834</v>
      </c>
      <c r="K148" s="13">
        <f t="shared" si="25"/>
        <v>3.4599841416677681</v>
      </c>
      <c r="L148" s="19">
        <f t="shared" si="26"/>
        <v>0.43478260869565222</v>
      </c>
      <c r="M148" s="19">
        <f t="shared" si="27"/>
        <v>0.303951367781155</v>
      </c>
      <c r="N148" s="19">
        <f t="shared" si="28"/>
        <v>0.3003003003003003</v>
      </c>
      <c r="O148" s="17">
        <f t="shared" si="29"/>
        <v>0.41844876383122565</v>
      </c>
      <c r="P148" s="17">
        <f t="shared" si="30"/>
        <v>0.29253257045951947</v>
      </c>
      <c r="Q148" s="17">
        <f t="shared" si="31"/>
        <v>0.28901866570925494</v>
      </c>
    </row>
    <row r="149" spans="1:17" x14ac:dyDescent="0.25">
      <c r="A149" s="50"/>
      <c r="B149" s="10" t="s">
        <v>884</v>
      </c>
      <c r="C149" s="10" t="s">
        <v>274</v>
      </c>
      <c r="D149" s="10" t="s">
        <v>665</v>
      </c>
      <c r="E149" s="10" t="s">
        <v>317</v>
      </c>
      <c r="F149" s="10" t="s">
        <v>76</v>
      </c>
      <c r="G149" s="11">
        <f t="shared" ref="G149:G212" si="33">(((1/C149)+(1/D149)+(1/E149)))</f>
        <v>1.0393850155304538</v>
      </c>
      <c r="H149" s="12">
        <f t="shared" si="32"/>
        <v>3.9385015530453815E-2</v>
      </c>
      <c r="I149" s="13">
        <f t="shared" ref="I149:I212" si="34">C149*G149</f>
        <v>1.9748315295078622</v>
      </c>
      <c r="J149" s="13">
        <f t="shared" ref="J149:J212" si="35">D149*G149</f>
        <v>3.4507582515611066</v>
      </c>
      <c r="K149" s="13">
        <f t="shared" ref="K149:K212" si="36">E149*G149</f>
        <v>4.9058972733037418</v>
      </c>
      <c r="L149" s="19">
        <f t="shared" ref="L149:L212" si="37">(1/C149)</f>
        <v>0.52631578947368418</v>
      </c>
      <c r="M149" s="19">
        <f t="shared" ref="M149:M212" si="38">(1/D149)</f>
        <v>0.30120481927710846</v>
      </c>
      <c r="N149" s="19">
        <f t="shared" ref="N149:N212" si="39">(1/E149)</f>
        <v>0.21186440677966104</v>
      </c>
      <c r="O149" s="17">
        <f t="shared" ref="O149:O212" si="40">(1/I149)</f>
        <v>0.50637230824910162</v>
      </c>
      <c r="P149" s="17">
        <f t="shared" ref="P149:P212" si="41">(1/J149)</f>
        <v>0.28979138122689552</v>
      </c>
      <c r="Q149" s="17">
        <f t="shared" ref="Q149:Q212" si="42">(1/K149)</f>
        <v>0.20383631052400278</v>
      </c>
    </row>
    <row r="150" spans="1:17" x14ac:dyDescent="0.25">
      <c r="A150" s="50"/>
      <c r="B150" s="10" t="s">
        <v>885</v>
      </c>
      <c r="C150" s="10" t="s">
        <v>535</v>
      </c>
      <c r="D150" s="10" t="s">
        <v>648</v>
      </c>
      <c r="E150" s="10" t="s">
        <v>387</v>
      </c>
      <c r="F150" s="10" t="s">
        <v>68</v>
      </c>
      <c r="G150" s="11">
        <f t="shared" si="33"/>
        <v>1.0342606428164935</v>
      </c>
      <c r="H150" s="12">
        <f t="shared" si="32"/>
        <v>3.4260642816493547E-2</v>
      </c>
      <c r="I150" s="13">
        <f t="shared" si="34"/>
        <v>2.6166794263257285</v>
      </c>
      <c r="J150" s="13">
        <f t="shared" si="35"/>
        <v>3.2579210248719548</v>
      </c>
      <c r="K150" s="13">
        <f t="shared" si="36"/>
        <v>3.2165505991592949</v>
      </c>
      <c r="L150" s="19">
        <f t="shared" si="37"/>
        <v>0.39525691699604748</v>
      </c>
      <c r="M150" s="19">
        <f t="shared" si="38"/>
        <v>0.31746031746031744</v>
      </c>
      <c r="N150" s="19">
        <f t="shared" si="39"/>
        <v>0.32154340836012862</v>
      </c>
      <c r="O150" s="17">
        <f t="shared" si="40"/>
        <v>0.38216374154940841</v>
      </c>
      <c r="P150" s="17">
        <f t="shared" si="41"/>
        <v>0.30694421146666767</v>
      </c>
      <c r="Q150" s="17">
        <f t="shared" si="42"/>
        <v>0.31089204698392386</v>
      </c>
    </row>
    <row r="151" spans="1:17" x14ac:dyDescent="0.25">
      <c r="A151" s="50"/>
      <c r="B151" s="10" t="s">
        <v>887</v>
      </c>
      <c r="C151" s="10" t="s">
        <v>213</v>
      </c>
      <c r="D151" s="10" t="s">
        <v>409</v>
      </c>
      <c r="E151" s="10" t="s">
        <v>602</v>
      </c>
      <c r="F151" s="10" t="s">
        <v>72</v>
      </c>
      <c r="G151" s="11">
        <f t="shared" si="33"/>
        <v>1.0375936515967785</v>
      </c>
      <c r="H151" s="12">
        <f t="shared" si="32"/>
        <v>3.7593651596778521E-2</v>
      </c>
      <c r="I151" s="13">
        <f t="shared" si="34"/>
        <v>1.6705257790708135</v>
      </c>
      <c r="J151" s="13">
        <f t="shared" si="35"/>
        <v>4.4927805114140513</v>
      </c>
      <c r="K151" s="13">
        <f t="shared" si="36"/>
        <v>5.592629782106636</v>
      </c>
      <c r="L151" s="19">
        <f t="shared" si="37"/>
        <v>0.6211180124223602</v>
      </c>
      <c r="M151" s="19">
        <f t="shared" si="38"/>
        <v>0.23094688221709006</v>
      </c>
      <c r="N151" s="19">
        <f t="shared" si="39"/>
        <v>0.1855287569573284</v>
      </c>
      <c r="O151" s="17">
        <f t="shared" si="40"/>
        <v>0.59861392893692666</v>
      </c>
      <c r="P151" s="17">
        <f t="shared" si="41"/>
        <v>0.22257931306892653</v>
      </c>
      <c r="Q151" s="17">
        <f t="shared" si="42"/>
        <v>0.17880675799414694</v>
      </c>
    </row>
    <row r="152" spans="1:17" x14ac:dyDescent="0.25">
      <c r="A152" s="50"/>
      <c r="B152" s="10" t="s">
        <v>888</v>
      </c>
      <c r="C152" s="10" t="s">
        <v>371</v>
      </c>
      <c r="D152" s="10" t="s">
        <v>400</v>
      </c>
      <c r="E152" s="10" t="s">
        <v>396</v>
      </c>
      <c r="F152" s="10" t="s">
        <v>72</v>
      </c>
      <c r="G152" s="11">
        <f t="shared" si="33"/>
        <v>1.0340933298367392</v>
      </c>
      <c r="H152" s="12">
        <f t="shared" si="32"/>
        <v>3.4093329836739183E-2</v>
      </c>
      <c r="I152" s="13">
        <f t="shared" si="34"/>
        <v>2.3060281255359283</v>
      </c>
      <c r="J152" s="13">
        <f t="shared" si="35"/>
        <v>3.5159173214449133</v>
      </c>
      <c r="K152" s="13">
        <f t="shared" si="36"/>
        <v>3.5469401213400156</v>
      </c>
      <c r="L152" s="19">
        <f t="shared" si="37"/>
        <v>0.44843049327354262</v>
      </c>
      <c r="M152" s="19">
        <f t="shared" si="38"/>
        <v>0.29411764705882354</v>
      </c>
      <c r="N152" s="19">
        <f t="shared" si="39"/>
        <v>0.29154518950437314</v>
      </c>
      <c r="O152" s="17">
        <f t="shared" si="40"/>
        <v>0.43364605527853084</v>
      </c>
      <c r="P152" s="17">
        <f t="shared" si="41"/>
        <v>0.28442079507974227</v>
      </c>
      <c r="Q152" s="17">
        <f t="shared" si="42"/>
        <v>0.281933149641727</v>
      </c>
    </row>
    <row r="153" spans="1:17" x14ac:dyDescent="0.25">
      <c r="A153" s="50"/>
      <c r="B153" s="10" t="s">
        <v>889</v>
      </c>
      <c r="C153" s="10" t="s">
        <v>650</v>
      </c>
      <c r="D153" s="10" t="s">
        <v>665</v>
      </c>
      <c r="E153" s="10" t="s">
        <v>623</v>
      </c>
      <c r="F153" s="10" t="s">
        <v>72</v>
      </c>
      <c r="G153" s="11">
        <f t="shared" si="33"/>
        <v>1.0404301329705072</v>
      </c>
      <c r="H153" s="12">
        <f t="shared" si="32"/>
        <v>4.0430132970507238E-2</v>
      </c>
      <c r="I153" s="13">
        <f t="shared" si="34"/>
        <v>2.705118345723319</v>
      </c>
      <c r="J153" s="13">
        <f t="shared" si="35"/>
        <v>3.4542280414620841</v>
      </c>
      <c r="K153" s="13">
        <f t="shared" si="36"/>
        <v>2.9340129749768304</v>
      </c>
      <c r="L153" s="19">
        <f t="shared" si="37"/>
        <v>0.38461538461538458</v>
      </c>
      <c r="M153" s="19">
        <f t="shared" si="38"/>
        <v>0.30120481927710846</v>
      </c>
      <c r="N153" s="19">
        <f t="shared" si="39"/>
        <v>0.3546099290780142</v>
      </c>
      <c r="O153" s="17">
        <f t="shared" si="40"/>
        <v>0.36966959378356179</v>
      </c>
      <c r="P153" s="17">
        <f t="shared" si="41"/>
        <v>0.28950028428833152</v>
      </c>
      <c r="Q153" s="17">
        <f t="shared" si="42"/>
        <v>0.34083012192810663</v>
      </c>
    </row>
    <row r="154" spans="1:17" x14ac:dyDescent="0.25">
      <c r="A154" s="50"/>
      <c r="B154" s="10" t="s">
        <v>890</v>
      </c>
      <c r="C154" s="10" t="s">
        <v>369</v>
      </c>
      <c r="D154" s="10" t="s">
        <v>454</v>
      </c>
      <c r="E154" s="10" t="s">
        <v>180</v>
      </c>
      <c r="F154" s="10" t="s">
        <v>72</v>
      </c>
      <c r="G154" s="11">
        <f t="shared" si="33"/>
        <v>1.039037072318806</v>
      </c>
      <c r="H154" s="12">
        <f t="shared" si="32"/>
        <v>3.9037072318806043E-2</v>
      </c>
      <c r="I154" s="13">
        <f t="shared" si="34"/>
        <v>2.8261808367071528</v>
      </c>
      <c r="J154" s="13">
        <f t="shared" si="35"/>
        <v>3.2417956656346751</v>
      </c>
      <c r="K154" s="13">
        <f t="shared" si="36"/>
        <v>2.9612556561085972</v>
      </c>
      <c r="L154" s="19">
        <f t="shared" si="37"/>
        <v>0.36764705882352938</v>
      </c>
      <c r="M154" s="19">
        <f t="shared" si="38"/>
        <v>0.32051282051282048</v>
      </c>
      <c r="N154" s="19">
        <f t="shared" si="39"/>
        <v>0.35087719298245612</v>
      </c>
      <c r="O154" s="17">
        <f t="shared" si="40"/>
        <v>0.3538343997707955</v>
      </c>
      <c r="P154" s="17">
        <f t="shared" si="41"/>
        <v>0.30847101518479608</v>
      </c>
      <c r="Q154" s="17">
        <f t="shared" si="42"/>
        <v>0.33769458504440836</v>
      </c>
    </row>
    <row r="155" spans="1:17" x14ac:dyDescent="0.25">
      <c r="A155" s="50"/>
      <c r="B155" s="10" t="s">
        <v>891</v>
      </c>
      <c r="C155" s="10" t="s">
        <v>534</v>
      </c>
      <c r="D155" s="10" t="s">
        <v>679</v>
      </c>
      <c r="E155" s="10" t="s">
        <v>852</v>
      </c>
      <c r="F155" s="10" t="s">
        <v>72</v>
      </c>
      <c r="G155" s="11">
        <f t="shared" si="33"/>
        <v>1.0373506442831091</v>
      </c>
      <c r="H155" s="12">
        <f t="shared" si="32"/>
        <v>3.735064428310908E-2</v>
      </c>
      <c r="I155" s="13">
        <f t="shared" si="34"/>
        <v>1.6805080437386368</v>
      </c>
      <c r="J155" s="13">
        <f t="shared" si="35"/>
        <v>4.2842581608892401</v>
      </c>
      <c r="K155" s="13">
        <f t="shared" si="36"/>
        <v>5.8299106208710727</v>
      </c>
      <c r="L155" s="19">
        <f t="shared" si="37"/>
        <v>0.61728395061728392</v>
      </c>
      <c r="M155" s="19">
        <f t="shared" si="38"/>
        <v>0.24213075060532688</v>
      </c>
      <c r="N155" s="19">
        <f t="shared" si="39"/>
        <v>0.17793594306049823</v>
      </c>
      <c r="O155" s="17">
        <f t="shared" si="40"/>
        <v>0.59505814549705682</v>
      </c>
      <c r="P155" s="17">
        <f t="shared" si="41"/>
        <v>0.23341263818528624</v>
      </c>
      <c r="Q155" s="17">
        <f t="shared" si="42"/>
        <v>0.17152921631765697</v>
      </c>
    </row>
    <row r="156" spans="1:17" x14ac:dyDescent="0.25">
      <c r="A156" s="50"/>
      <c r="B156" s="10" t="s">
        <v>893</v>
      </c>
      <c r="C156" s="10" t="s">
        <v>325</v>
      </c>
      <c r="D156" s="10" t="s">
        <v>665</v>
      </c>
      <c r="E156" s="10" t="s">
        <v>337</v>
      </c>
      <c r="F156" s="10" t="s">
        <v>76</v>
      </c>
      <c r="G156" s="11">
        <f t="shared" si="33"/>
        <v>1.0388810297665576</v>
      </c>
      <c r="H156" s="12">
        <f t="shared" si="32"/>
        <v>3.8881029766557607E-2</v>
      </c>
      <c r="I156" s="13">
        <f t="shared" si="34"/>
        <v>1.9530963359611282</v>
      </c>
      <c r="J156" s="13">
        <f t="shared" si="35"/>
        <v>3.4490850188249711</v>
      </c>
      <c r="K156" s="13">
        <f t="shared" si="36"/>
        <v>5.0489618046654705</v>
      </c>
      <c r="L156" s="19">
        <f t="shared" si="37"/>
        <v>0.53191489361702127</v>
      </c>
      <c r="M156" s="19">
        <f t="shared" si="38"/>
        <v>0.30120481927710846</v>
      </c>
      <c r="N156" s="19">
        <f t="shared" si="39"/>
        <v>0.20576131687242796</v>
      </c>
      <c r="O156" s="17">
        <f t="shared" si="40"/>
        <v>0.51200751421608459</v>
      </c>
      <c r="P156" s="17">
        <f t="shared" si="41"/>
        <v>0.2899319658813973</v>
      </c>
      <c r="Q156" s="17">
        <f t="shared" si="42"/>
        <v>0.19806051990251827</v>
      </c>
    </row>
    <row r="157" spans="1:17" x14ac:dyDescent="0.25">
      <c r="A157" s="50"/>
      <c r="B157" s="10" t="s">
        <v>895</v>
      </c>
      <c r="C157" s="10" t="s">
        <v>521</v>
      </c>
      <c r="D157" s="10" t="s">
        <v>257</v>
      </c>
      <c r="E157" s="10" t="s">
        <v>172</v>
      </c>
      <c r="F157" s="10" t="s">
        <v>76</v>
      </c>
      <c r="G157" s="11">
        <f t="shared" si="33"/>
        <v>1.0384728300259636</v>
      </c>
      <c r="H157" s="12">
        <f t="shared" si="32"/>
        <v>3.8472830025963578E-2</v>
      </c>
      <c r="I157" s="13">
        <f t="shared" si="34"/>
        <v>2.2431013128560813</v>
      </c>
      <c r="J157" s="13">
        <f t="shared" si="35"/>
        <v>3.4269603390856798</v>
      </c>
      <c r="K157" s="13">
        <f t="shared" si="36"/>
        <v>3.8111952861952862</v>
      </c>
      <c r="L157" s="19">
        <f t="shared" si="37"/>
        <v>0.46296296296296291</v>
      </c>
      <c r="M157" s="19">
        <f t="shared" si="38"/>
        <v>0.30303030303030304</v>
      </c>
      <c r="N157" s="19">
        <f t="shared" si="39"/>
        <v>0.27247956403269757</v>
      </c>
      <c r="O157" s="17">
        <f t="shared" si="40"/>
        <v>0.44581133909048742</v>
      </c>
      <c r="P157" s="17">
        <f t="shared" si="41"/>
        <v>0.29180378558650089</v>
      </c>
      <c r="Q157" s="17">
        <f t="shared" si="42"/>
        <v>0.26238487532301169</v>
      </c>
    </row>
    <row r="158" spans="1:17" x14ac:dyDescent="0.25">
      <c r="A158" s="50"/>
      <c r="B158" s="10" t="s">
        <v>896</v>
      </c>
      <c r="C158" s="10" t="s">
        <v>356</v>
      </c>
      <c r="D158" s="10" t="s">
        <v>279</v>
      </c>
      <c r="E158" s="10" t="s">
        <v>674</v>
      </c>
      <c r="F158" s="10" t="s">
        <v>72</v>
      </c>
      <c r="G158" s="11">
        <f t="shared" si="33"/>
        <v>1.0415832198456567</v>
      </c>
      <c r="H158" s="12">
        <f t="shared" si="32"/>
        <v>4.1583219845656716E-2</v>
      </c>
      <c r="I158" s="13">
        <f t="shared" si="34"/>
        <v>1.5832064941653983</v>
      </c>
      <c r="J158" s="13">
        <f t="shared" si="35"/>
        <v>4.4996395097332371</v>
      </c>
      <c r="K158" s="13">
        <f t="shared" si="36"/>
        <v>6.8432017543859649</v>
      </c>
      <c r="L158" s="19">
        <f t="shared" si="37"/>
        <v>0.65789473684210531</v>
      </c>
      <c r="M158" s="19">
        <f t="shared" si="38"/>
        <v>0.23148148148148145</v>
      </c>
      <c r="N158" s="19">
        <f t="shared" si="39"/>
        <v>0.15220700152207001</v>
      </c>
      <c r="O158" s="17">
        <f t="shared" si="40"/>
        <v>0.63162954654702774</v>
      </c>
      <c r="P158" s="17">
        <f t="shared" si="41"/>
        <v>0.22224002563691717</v>
      </c>
      <c r="Q158" s="17">
        <f t="shared" si="42"/>
        <v>0.14613042781605512</v>
      </c>
    </row>
    <row r="159" spans="1:17" x14ac:dyDescent="0.25">
      <c r="A159" s="50"/>
      <c r="B159" s="10" t="s">
        <v>900</v>
      </c>
      <c r="C159" s="10" t="s">
        <v>125</v>
      </c>
      <c r="D159" s="10" t="s">
        <v>257</v>
      </c>
      <c r="E159" s="10" t="s">
        <v>75</v>
      </c>
      <c r="F159" s="10" t="s">
        <v>76</v>
      </c>
      <c r="G159" s="11">
        <f t="shared" si="33"/>
        <v>1.033610996846291</v>
      </c>
      <c r="H159" s="12">
        <f t="shared" si="32"/>
        <v>3.3610996846290986E-2</v>
      </c>
      <c r="I159" s="13">
        <f t="shared" si="34"/>
        <v>2.1085664335664336</v>
      </c>
      <c r="J159" s="13">
        <f t="shared" si="35"/>
        <v>3.4109162895927603</v>
      </c>
      <c r="K159" s="13">
        <f t="shared" si="36"/>
        <v>4.2998217468805704</v>
      </c>
      <c r="L159" s="19">
        <f t="shared" si="37"/>
        <v>0.49019607843137253</v>
      </c>
      <c r="M159" s="19">
        <f t="shared" si="38"/>
        <v>0.30303030303030304</v>
      </c>
      <c r="N159" s="19">
        <f t="shared" si="39"/>
        <v>0.24038461538461536</v>
      </c>
      <c r="O159" s="17">
        <f t="shared" si="40"/>
        <v>0.47425586601442665</v>
      </c>
      <c r="P159" s="17">
        <f t="shared" si="41"/>
        <v>0.29317635353619104</v>
      </c>
      <c r="Q159" s="17">
        <f t="shared" si="42"/>
        <v>0.23256778044938231</v>
      </c>
    </row>
    <row r="160" spans="1:17" x14ac:dyDescent="0.25">
      <c r="A160" s="49" t="s">
        <v>884</v>
      </c>
      <c r="B160" s="10" t="s">
        <v>880</v>
      </c>
      <c r="C160" s="10" t="s">
        <v>134</v>
      </c>
      <c r="D160" s="10" t="s">
        <v>452</v>
      </c>
      <c r="E160" s="10" t="s">
        <v>908</v>
      </c>
      <c r="F160" s="10" t="s">
        <v>68</v>
      </c>
      <c r="G160" s="11">
        <f t="shared" si="33"/>
        <v>1.04020835067493</v>
      </c>
      <c r="H160" s="12">
        <f t="shared" si="32"/>
        <v>4.0208350674930005E-2</v>
      </c>
      <c r="I160" s="13">
        <f t="shared" si="34"/>
        <v>1.6123229435461415</v>
      </c>
      <c r="J160" s="13">
        <f t="shared" si="35"/>
        <v>4.31686465530096</v>
      </c>
      <c r="K160" s="13">
        <f t="shared" si="36"/>
        <v>6.7509521958802958</v>
      </c>
      <c r="L160" s="19">
        <f t="shared" si="37"/>
        <v>0.64516129032258063</v>
      </c>
      <c r="M160" s="19">
        <f t="shared" si="38"/>
        <v>0.24096385542168672</v>
      </c>
      <c r="N160" s="19">
        <f t="shared" si="39"/>
        <v>0.15408320493066255</v>
      </c>
      <c r="O160" s="17">
        <f t="shared" si="40"/>
        <v>0.62022314078133811</v>
      </c>
      <c r="P160" s="17">
        <f t="shared" si="41"/>
        <v>0.23164960679784916</v>
      </c>
      <c r="Q160" s="17">
        <f t="shared" si="42"/>
        <v>0.14812725242081265</v>
      </c>
    </row>
    <row r="161" spans="1:17" x14ac:dyDescent="0.25">
      <c r="A161" s="50"/>
      <c r="B161" s="10" t="s">
        <v>881</v>
      </c>
      <c r="C161" s="10" t="s">
        <v>443</v>
      </c>
      <c r="D161" s="10" t="s">
        <v>391</v>
      </c>
      <c r="E161" s="10" t="s">
        <v>698</v>
      </c>
      <c r="F161" s="10" t="s">
        <v>76</v>
      </c>
      <c r="G161" s="11">
        <f t="shared" si="33"/>
        <v>1.0346074856896927</v>
      </c>
      <c r="H161" s="12">
        <f t="shared" si="32"/>
        <v>3.4607485689692741E-2</v>
      </c>
      <c r="I161" s="13">
        <f t="shared" si="34"/>
        <v>2.9072470347880368</v>
      </c>
      <c r="J161" s="13">
        <f t="shared" si="35"/>
        <v>3.4659350770604709</v>
      </c>
      <c r="K161" s="13">
        <f t="shared" si="36"/>
        <v>2.7210176873638918</v>
      </c>
      <c r="L161" s="19">
        <f t="shared" si="37"/>
        <v>0.35587188612099646</v>
      </c>
      <c r="M161" s="19">
        <f t="shared" si="38"/>
        <v>0.29850746268656714</v>
      </c>
      <c r="N161" s="19">
        <f t="shared" si="39"/>
        <v>0.38022813688212931</v>
      </c>
      <c r="O161" s="17">
        <f t="shared" si="40"/>
        <v>0.34396801786502074</v>
      </c>
      <c r="P161" s="17">
        <f t="shared" si="41"/>
        <v>0.28852242692558455</v>
      </c>
      <c r="Q161" s="17">
        <f t="shared" si="42"/>
        <v>0.36750955520939482</v>
      </c>
    </row>
    <row r="162" spans="1:17" x14ac:dyDescent="0.25">
      <c r="A162" s="50"/>
      <c r="B162" s="10" t="s">
        <v>882</v>
      </c>
      <c r="C162" s="10" t="s">
        <v>668</v>
      </c>
      <c r="D162" s="10" t="s">
        <v>668</v>
      </c>
      <c r="E162" s="10" t="s">
        <v>668</v>
      </c>
      <c r="F162" s="10" t="s">
        <v>72</v>
      </c>
      <c r="G162" s="11" t="e">
        <f t="shared" si="33"/>
        <v>#VALUE!</v>
      </c>
      <c r="H162" s="12" t="e">
        <f t="shared" si="32"/>
        <v>#VALUE!</v>
      </c>
      <c r="I162" s="13" t="e">
        <f t="shared" si="34"/>
        <v>#VALUE!</v>
      </c>
      <c r="J162" s="13" t="e">
        <f t="shared" si="35"/>
        <v>#VALUE!</v>
      </c>
      <c r="K162" s="13" t="e">
        <f t="shared" si="36"/>
        <v>#VALUE!</v>
      </c>
      <c r="L162" s="19" t="e">
        <f t="shared" si="37"/>
        <v>#VALUE!</v>
      </c>
      <c r="M162" s="19" t="e">
        <f t="shared" si="38"/>
        <v>#VALUE!</v>
      </c>
      <c r="N162" s="19" t="e">
        <f t="shared" si="39"/>
        <v>#VALUE!</v>
      </c>
      <c r="O162" s="17" t="e">
        <f t="shared" si="40"/>
        <v>#VALUE!</v>
      </c>
      <c r="P162" s="17" t="e">
        <f t="shared" si="41"/>
        <v>#VALUE!</v>
      </c>
      <c r="Q162" s="17" t="e">
        <f t="shared" si="42"/>
        <v>#VALUE!</v>
      </c>
    </row>
    <row r="163" spans="1:17" x14ac:dyDescent="0.25">
      <c r="A163" s="50"/>
      <c r="B163" s="10" t="s">
        <v>883</v>
      </c>
      <c r="C163" s="10" t="s">
        <v>383</v>
      </c>
      <c r="D163" s="10" t="s">
        <v>121</v>
      </c>
      <c r="E163" s="10" t="s">
        <v>442</v>
      </c>
      <c r="F163" s="10" t="s">
        <v>68</v>
      </c>
      <c r="G163" s="11">
        <f t="shared" si="33"/>
        <v>1.0339853783837185</v>
      </c>
      <c r="H163" s="12">
        <f t="shared" si="32"/>
        <v>3.3985378383718512E-2</v>
      </c>
      <c r="I163" s="13">
        <f t="shared" si="34"/>
        <v>3.1019561351511555</v>
      </c>
      <c r="J163" s="13">
        <f t="shared" si="35"/>
        <v>3.6189488243430148</v>
      </c>
      <c r="K163" s="13">
        <f t="shared" si="36"/>
        <v>2.4919047619047618</v>
      </c>
      <c r="L163" s="19">
        <f t="shared" si="37"/>
        <v>0.33333333333333331</v>
      </c>
      <c r="M163" s="19">
        <f t="shared" si="38"/>
        <v>0.2857142857142857</v>
      </c>
      <c r="N163" s="19">
        <f t="shared" si="39"/>
        <v>0.41493775933609955</v>
      </c>
      <c r="O163" s="17">
        <f t="shared" si="40"/>
        <v>0.32237722147907516</v>
      </c>
      <c r="P163" s="17">
        <f t="shared" si="41"/>
        <v>0.27632333269635012</v>
      </c>
      <c r="Q163" s="17">
        <f t="shared" si="42"/>
        <v>0.40129944582457483</v>
      </c>
    </row>
    <row r="164" spans="1:17" x14ac:dyDescent="0.25">
      <c r="A164" s="50"/>
      <c r="B164" s="10" t="s">
        <v>898</v>
      </c>
      <c r="C164" s="10" t="s">
        <v>395</v>
      </c>
      <c r="D164" s="10" t="s">
        <v>143</v>
      </c>
      <c r="E164" s="10" t="s">
        <v>162</v>
      </c>
      <c r="F164" s="10" t="s">
        <v>72</v>
      </c>
      <c r="G164" s="11">
        <f t="shared" si="33"/>
        <v>1.0398286426396786</v>
      </c>
      <c r="H164" s="12">
        <f t="shared" si="32"/>
        <v>3.9828642639678558E-2</v>
      </c>
      <c r="I164" s="13">
        <f t="shared" si="34"/>
        <v>2.4747921694824351</v>
      </c>
      <c r="J164" s="13">
        <f t="shared" si="35"/>
        <v>3.2026722193302102</v>
      </c>
      <c r="K164" s="13">
        <f t="shared" si="36"/>
        <v>3.5250190985485106</v>
      </c>
      <c r="L164" s="19">
        <f t="shared" si="37"/>
        <v>0.42016806722689076</v>
      </c>
      <c r="M164" s="19">
        <f t="shared" si="38"/>
        <v>0.32467532467532467</v>
      </c>
      <c r="N164" s="19">
        <f t="shared" si="39"/>
        <v>0.29498525073746312</v>
      </c>
      <c r="O164" s="17">
        <f t="shared" si="40"/>
        <v>0.40407433494067291</v>
      </c>
      <c r="P164" s="17">
        <f t="shared" si="41"/>
        <v>0.31223925881779269</v>
      </c>
      <c r="Q164" s="17">
        <f t="shared" si="42"/>
        <v>0.28368640624153435</v>
      </c>
    </row>
    <row r="165" spans="1:17" x14ac:dyDescent="0.25">
      <c r="A165" s="50"/>
      <c r="B165" s="10" t="s">
        <v>885</v>
      </c>
      <c r="C165" s="10" t="s">
        <v>258</v>
      </c>
      <c r="D165" s="10" t="s">
        <v>265</v>
      </c>
      <c r="E165" s="10" t="s">
        <v>545</v>
      </c>
      <c r="F165" s="10" t="s">
        <v>68</v>
      </c>
      <c r="G165" s="11">
        <f t="shared" si="33"/>
        <v>1.0355635461927126</v>
      </c>
      <c r="H165" s="12">
        <f t="shared" si="32"/>
        <v>3.5563546192712625E-2</v>
      </c>
      <c r="I165" s="13">
        <f t="shared" si="34"/>
        <v>3.4898491506694418</v>
      </c>
      <c r="J165" s="13">
        <f t="shared" si="35"/>
        <v>3.6969618599079839</v>
      </c>
      <c r="K165" s="13">
        <f t="shared" si="36"/>
        <v>2.2575285307001138</v>
      </c>
      <c r="L165" s="19">
        <f t="shared" si="37"/>
        <v>0.29673590504451036</v>
      </c>
      <c r="M165" s="19">
        <f t="shared" si="38"/>
        <v>0.28011204481792717</v>
      </c>
      <c r="N165" s="19">
        <f t="shared" si="39"/>
        <v>0.4587155963302752</v>
      </c>
      <c r="O165" s="17">
        <f t="shared" si="40"/>
        <v>0.28654533672556437</v>
      </c>
      <c r="P165" s="17">
        <f t="shared" si="41"/>
        <v>0.27049237668491655</v>
      </c>
      <c r="Q165" s="17">
        <f t="shared" si="42"/>
        <v>0.44296228658951919</v>
      </c>
    </row>
    <row r="166" spans="1:17" x14ac:dyDescent="0.25">
      <c r="A166" s="50"/>
      <c r="B166" s="10" t="s">
        <v>886</v>
      </c>
      <c r="C166" s="10" t="s">
        <v>650</v>
      </c>
      <c r="D166" s="10" t="s">
        <v>182</v>
      </c>
      <c r="E166" s="10" t="s">
        <v>193</v>
      </c>
      <c r="F166" s="10" t="s">
        <v>72</v>
      </c>
      <c r="G166" s="11">
        <f t="shared" si="33"/>
        <v>1.0341559025769551</v>
      </c>
      <c r="H166" s="12">
        <f t="shared" si="32"/>
        <v>3.4155902576955111E-2</v>
      </c>
      <c r="I166" s="13">
        <f t="shared" si="34"/>
        <v>2.6888053467000832</v>
      </c>
      <c r="J166" s="13">
        <f t="shared" si="35"/>
        <v>3.5368131868131862</v>
      </c>
      <c r="K166" s="13">
        <f t="shared" si="36"/>
        <v>2.895636527215474</v>
      </c>
      <c r="L166" s="19">
        <f t="shared" si="37"/>
        <v>0.38461538461538458</v>
      </c>
      <c r="M166" s="19">
        <f t="shared" si="38"/>
        <v>0.29239766081871343</v>
      </c>
      <c r="N166" s="19">
        <f t="shared" si="39"/>
        <v>0.35714285714285715</v>
      </c>
      <c r="O166" s="17">
        <f t="shared" si="40"/>
        <v>0.37191238154419765</v>
      </c>
      <c r="P166" s="17">
        <f t="shared" si="41"/>
        <v>0.28274040702190467</v>
      </c>
      <c r="Q166" s="17">
        <f t="shared" si="42"/>
        <v>0.34534721143389785</v>
      </c>
    </row>
    <row r="167" spans="1:17" x14ac:dyDescent="0.25">
      <c r="A167" s="50"/>
      <c r="B167" s="10" t="s">
        <v>887</v>
      </c>
      <c r="C167" s="10" t="s">
        <v>610</v>
      </c>
      <c r="D167" s="10" t="s">
        <v>265</v>
      </c>
      <c r="E167" s="10" t="s">
        <v>343</v>
      </c>
      <c r="F167" s="10" t="s">
        <v>72</v>
      </c>
      <c r="G167" s="11">
        <f t="shared" si="33"/>
        <v>1.0389825394229319</v>
      </c>
      <c r="H167" s="12">
        <f t="shared" si="32"/>
        <v>3.898253942293195E-2</v>
      </c>
      <c r="I167" s="13">
        <f t="shared" si="34"/>
        <v>2.0467956026631757</v>
      </c>
      <c r="J167" s="13">
        <f t="shared" si="35"/>
        <v>3.7091676657398671</v>
      </c>
      <c r="K167" s="13">
        <f t="shared" si="36"/>
        <v>4.135150506903269</v>
      </c>
      <c r="L167" s="19">
        <f t="shared" si="37"/>
        <v>0.50761421319796951</v>
      </c>
      <c r="M167" s="19">
        <f t="shared" si="38"/>
        <v>0.28011204481792717</v>
      </c>
      <c r="N167" s="19">
        <f t="shared" si="39"/>
        <v>0.25125628140703515</v>
      </c>
      <c r="O167" s="17">
        <f t="shared" si="40"/>
        <v>0.48856856967000323</v>
      </c>
      <c r="P167" s="17">
        <f t="shared" si="41"/>
        <v>0.26960226393554798</v>
      </c>
      <c r="Q167" s="17">
        <f t="shared" si="42"/>
        <v>0.24182916639444882</v>
      </c>
    </row>
    <row r="168" spans="1:17" x14ac:dyDescent="0.25">
      <c r="A168" s="50"/>
      <c r="B168" s="10" t="s">
        <v>888</v>
      </c>
      <c r="C168" s="10" t="s">
        <v>267</v>
      </c>
      <c r="D168" s="10" t="s">
        <v>653</v>
      </c>
      <c r="E168" s="10" t="s">
        <v>298</v>
      </c>
      <c r="F168" s="10" t="s">
        <v>76</v>
      </c>
      <c r="G168" s="11">
        <f t="shared" si="33"/>
        <v>1.0411547906461236</v>
      </c>
      <c r="H168" s="12">
        <f t="shared" si="32"/>
        <v>4.1154790646123596E-2</v>
      </c>
      <c r="I168" s="13">
        <f t="shared" si="34"/>
        <v>2.7902948389316116</v>
      </c>
      <c r="J168" s="13">
        <f t="shared" si="35"/>
        <v>3.3629299737869793</v>
      </c>
      <c r="K168" s="13">
        <f t="shared" si="36"/>
        <v>2.9048218659026848</v>
      </c>
      <c r="L168" s="19">
        <f t="shared" si="37"/>
        <v>0.37313432835820892</v>
      </c>
      <c r="M168" s="19">
        <f t="shared" si="38"/>
        <v>0.30959752321981426</v>
      </c>
      <c r="N168" s="19">
        <f t="shared" si="39"/>
        <v>0.35842293906810035</v>
      </c>
      <c r="O168" s="17">
        <f t="shared" si="40"/>
        <v>0.35838506599642872</v>
      </c>
      <c r="P168" s="17">
        <f t="shared" si="41"/>
        <v>0.29735974516112351</v>
      </c>
      <c r="Q168" s="17">
        <f t="shared" si="42"/>
        <v>0.34425518884244771</v>
      </c>
    </row>
    <row r="169" spans="1:17" x14ac:dyDescent="0.25">
      <c r="A169" s="50"/>
      <c r="B169" s="10" t="s">
        <v>889</v>
      </c>
      <c r="C169" s="10" t="s">
        <v>128</v>
      </c>
      <c r="D169" s="10" t="s">
        <v>305</v>
      </c>
      <c r="E169" s="10" t="s">
        <v>392</v>
      </c>
      <c r="F169" s="10" t="s">
        <v>68</v>
      </c>
      <c r="G169" s="11">
        <f t="shared" si="33"/>
        <v>1.0337187081373127</v>
      </c>
      <c r="H169" s="12">
        <f t="shared" si="32"/>
        <v>3.3718708137312703E-2</v>
      </c>
      <c r="I169" s="13">
        <f t="shared" si="34"/>
        <v>3.8247592201080574</v>
      </c>
      <c r="J169" s="13">
        <f t="shared" si="35"/>
        <v>4.0004914004914003</v>
      </c>
      <c r="K169" s="13">
        <f t="shared" si="36"/>
        <v>2.0467630421118792</v>
      </c>
      <c r="L169" s="19">
        <f t="shared" si="37"/>
        <v>0.27027027027027023</v>
      </c>
      <c r="M169" s="19">
        <f t="shared" si="38"/>
        <v>0.25839793281653745</v>
      </c>
      <c r="N169" s="19">
        <f t="shared" si="39"/>
        <v>0.50505050505050508</v>
      </c>
      <c r="O169" s="17">
        <f t="shared" si="40"/>
        <v>0.26145436678540718</v>
      </c>
      <c r="P169" s="17">
        <f t="shared" si="41"/>
        <v>0.24996929124186218</v>
      </c>
      <c r="Q169" s="17">
        <f t="shared" si="42"/>
        <v>0.48857634197273064</v>
      </c>
    </row>
    <row r="170" spans="1:17" x14ac:dyDescent="0.25">
      <c r="A170" s="50"/>
      <c r="B170" s="10" t="s">
        <v>890</v>
      </c>
      <c r="C170" s="10" t="s">
        <v>623</v>
      </c>
      <c r="D170" s="10" t="s">
        <v>538</v>
      </c>
      <c r="E170" s="10" t="s">
        <v>389</v>
      </c>
      <c r="F170" s="10" t="s">
        <v>76</v>
      </c>
      <c r="G170" s="11">
        <f t="shared" si="33"/>
        <v>1.0398258759218679</v>
      </c>
      <c r="H170" s="12">
        <f t="shared" si="32"/>
        <v>3.9825875921867926E-2</v>
      </c>
      <c r="I170" s="13">
        <f t="shared" si="34"/>
        <v>2.9323089700996672</v>
      </c>
      <c r="J170" s="13">
        <f t="shared" si="35"/>
        <v>3.4938149430974761</v>
      </c>
      <c r="K170" s="13">
        <f t="shared" si="36"/>
        <v>2.6827507598784193</v>
      </c>
      <c r="L170" s="19">
        <f t="shared" si="37"/>
        <v>0.3546099290780142</v>
      </c>
      <c r="M170" s="19">
        <f t="shared" si="38"/>
        <v>0.29761904761904762</v>
      </c>
      <c r="N170" s="19">
        <f t="shared" si="39"/>
        <v>0.38759689922480617</v>
      </c>
      <c r="O170" s="17">
        <f t="shared" si="40"/>
        <v>0.34102818297691551</v>
      </c>
      <c r="P170" s="17">
        <f t="shared" si="41"/>
        <v>0.28622008214133976</v>
      </c>
      <c r="Q170" s="17">
        <f t="shared" si="42"/>
        <v>0.37275173488174485</v>
      </c>
    </row>
    <row r="171" spans="1:17" x14ac:dyDescent="0.25">
      <c r="A171" s="50"/>
      <c r="B171" s="10" t="s">
        <v>891</v>
      </c>
      <c r="C171" s="10" t="s">
        <v>314</v>
      </c>
      <c r="D171" s="10" t="s">
        <v>191</v>
      </c>
      <c r="E171" s="10" t="s">
        <v>83</v>
      </c>
      <c r="F171" s="10" t="s">
        <v>72</v>
      </c>
      <c r="G171" s="11">
        <f t="shared" si="33"/>
        <v>1.0386898016623887</v>
      </c>
      <c r="H171" s="12">
        <f t="shared" si="32"/>
        <v>3.8689801662388668E-2</v>
      </c>
      <c r="I171" s="13">
        <f t="shared" si="34"/>
        <v>1.9111892350587951</v>
      </c>
      <c r="J171" s="13">
        <f t="shared" si="35"/>
        <v>3.7912177760677186</v>
      </c>
      <c r="K171" s="13">
        <f t="shared" si="36"/>
        <v>4.694877903513996</v>
      </c>
      <c r="L171" s="19">
        <f t="shared" si="37"/>
        <v>0.54347826086956519</v>
      </c>
      <c r="M171" s="19">
        <f t="shared" si="38"/>
        <v>0.27397260273972601</v>
      </c>
      <c r="N171" s="19">
        <f t="shared" si="39"/>
        <v>0.22123893805309736</v>
      </c>
      <c r="O171" s="17">
        <f t="shared" si="40"/>
        <v>0.52323442475293991</v>
      </c>
      <c r="P171" s="17">
        <f t="shared" si="41"/>
        <v>0.26376749083435874</v>
      </c>
      <c r="Q171" s="17">
        <f t="shared" si="42"/>
        <v>0.21299808441270124</v>
      </c>
    </row>
    <row r="172" spans="1:17" x14ac:dyDescent="0.25">
      <c r="A172" s="50"/>
      <c r="B172" s="10" t="s">
        <v>892</v>
      </c>
      <c r="C172" s="10" t="s">
        <v>171</v>
      </c>
      <c r="D172" s="10" t="s">
        <v>524</v>
      </c>
      <c r="E172" s="10" t="s">
        <v>90</v>
      </c>
      <c r="F172" s="10" t="s">
        <v>68</v>
      </c>
      <c r="G172" s="11">
        <f t="shared" si="33"/>
        <v>1.034872404895824</v>
      </c>
      <c r="H172" s="12">
        <f t="shared" si="32"/>
        <v>3.4872404895823994E-2</v>
      </c>
      <c r="I172" s="13">
        <f t="shared" si="34"/>
        <v>3.0425248703937227</v>
      </c>
      <c r="J172" s="13">
        <f t="shared" si="35"/>
        <v>3.6324021411843419</v>
      </c>
      <c r="K172" s="13">
        <f t="shared" si="36"/>
        <v>2.5250886679458104</v>
      </c>
      <c r="L172" s="19">
        <f t="shared" si="37"/>
        <v>0.3401360544217687</v>
      </c>
      <c r="M172" s="19">
        <f t="shared" si="38"/>
        <v>0.28490028490028491</v>
      </c>
      <c r="N172" s="19">
        <f t="shared" si="39"/>
        <v>0.4098360655737705</v>
      </c>
      <c r="O172" s="17">
        <f t="shared" si="40"/>
        <v>0.32867438808169658</v>
      </c>
      <c r="P172" s="17">
        <f t="shared" si="41"/>
        <v>0.27529991480347238</v>
      </c>
      <c r="Q172" s="17">
        <f t="shared" si="42"/>
        <v>0.39602569711483115</v>
      </c>
    </row>
    <row r="173" spans="1:17" x14ac:dyDescent="0.25">
      <c r="A173" s="50"/>
      <c r="B173" s="10" t="s">
        <v>893</v>
      </c>
      <c r="C173" s="10" t="s">
        <v>160</v>
      </c>
      <c r="D173" s="10" t="s">
        <v>370</v>
      </c>
      <c r="E173" s="10" t="s">
        <v>254</v>
      </c>
      <c r="F173" s="10" t="s">
        <v>72</v>
      </c>
      <c r="G173" s="11">
        <f t="shared" si="33"/>
        <v>1.0388245371715596</v>
      </c>
      <c r="H173" s="12">
        <f t="shared" si="32"/>
        <v>3.8824537171559648E-2</v>
      </c>
      <c r="I173" s="13">
        <f t="shared" si="34"/>
        <v>2.2230845095471379</v>
      </c>
      <c r="J173" s="13">
        <f t="shared" si="35"/>
        <v>3.3034620282055598</v>
      </c>
      <c r="K173" s="13">
        <f t="shared" si="36"/>
        <v>4.041027449597367</v>
      </c>
      <c r="L173" s="19">
        <f t="shared" si="37"/>
        <v>0.46728971962616822</v>
      </c>
      <c r="M173" s="19">
        <f t="shared" si="38"/>
        <v>0.31446540880503143</v>
      </c>
      <c r="N173" s="19">
        <f t="shared" si="39"/>
        <v>0.25706940874035988</v>
      </c>
      <c r="O173" s="17">
        <f t="shared" si="40"/>
        <v>0.44982545454545447</v>
      </c>
      <c r="P173" s="17">
        <f t="shared" si="41"/>
        <v>0.30271272727272724</v>
      </c>
      <c r="Q173" s="17">
        <f t="shared" si="42"/>
        <v>0.24746181818181817</v>
      </c>
    </row>
    <row r="174" spans="1:17" x14ac:dyDescent="0.25">
      <c r="A174" s="50"/>
      <c r="B174" s="10" t="s">
        <v>894</v>
      </c>
      <c r="C174" s="10" t="s">
        <v>515</v>
      </c>
      <c r="D174" s="10" t="s">
        <v>284</v>
      </c>
      <c r="E174" s="10" t="s">
        <v>385</v>
      </c>
      <c r="F174" s="10" t="s">
        <v>72</v>
      </c>
      <c r="G174" s="11">
        <f t="shared" si="33"/>
        <v>1.0394557325509317</v>
      </c>
      <c r="H174" s="12">
        <f t="shared" si="32"/>
        <v>3.945573255093171E-2</v>
      </c>
      <c r="I174" s="13">
        <f t="shared" si="34"/>
        <v>1.7566801880110745</v>
      </c>
      <c r="J174" s="13">
        <f t="shared" si="35"/>
        <v>4.189006602180255</v>
      </c>
      <c r="K174" s="13">
        <f t="shared" si="36"/>
        <v>5.2076732200801681</v>
      </c>
      <c r="L174" s="19">
        <f t="shared" si="37"/>
        <v>0.59171597633136097</v>
      </c>
      <c r="M174" s="19">
        <f t="shared" si="38"/>
        <v>0.24813895781637715</v>
      </c>
      <c r="N174" s="19">
        <f t="shared" si="39"/>
        <v>0.19960079840319361</v>
      </c>
      <c r="O174" s="17">
        <f t="shared" si="40"/>
        <v>0.56925558039805013</v>
      </c>
      <c r="P174" s="17">
        <f t="shared" si="41"/>
        <v>0.23872008210240808</v>
      </c>
      <c r="Q174" s="17">
        <f t="shared" si="42"/>
        <v>0.19202433749954184</v>
      </c>
    </row>
    <row r="175" spans="1:17" x14ac:dyDescent="0.25">
      <c r="A175" s="50"/>
      <c r="B175" s="10" t="s">
        <v>895</v>
      </c>
      <c r="C175" s="10" t="s">
        <v>341</v>
      </c>
      <c r="D175" s="10" t="s">
        <v>258</v>
      </c>
      <c r="E175" s="10" t="s">
        <v>528</v>
      </c>
      <c r="F175" s="10" t="s">
        <v>72</v>
      </c>
      <c r="G175" s="11">
        <f t="shared" si="33"/>
        <v>1.0334362417448471</v>
      </c>
      <c r="H175" s="12">
        <f t="shared" si="32"/>
        <v>3.3436241744847051E-2</v>
      </c>
      <c r="I175" s="13">
        <f t="shared" si="34"/>
        <v>3.0693056379821959</v>
      </c>
      <c r="J175" s="13">
        <f t="shared" si="35"/>
        <v>3.4826801346801348</v>
      </c>
      <c r="K175" s="13">
        <f t="shared" si="36"/>
        <v>2.5835906043621177</v>
      </c>
      <c r="L175" s="19">
        <f t="shared" si="37"/>
        <v>0.33670033670033667</v>
      </c>
      <c r="M175" s="19">
        <f t="shared" si="38"/>
        <v>0.29673590504451036</v>
      </c>
      <c r="N175" s="19">
        <f t="shared" si="39"/>
        <v>0.4</v>
      </c>
      <c r="O175" s="17">
        <f t="shared" si="40"/>
        <v>0.32580658883401847</v>
      </c>
      <c r="P175" s="17">
        <f t="shared" si="41"/>
        <v>0.28713518363116758</v>
      </c>
      <c r="Q175" s="17">
        <f t="shared" si="42"/>
        <v>0.38705822753481395</v>
      </c>
    </row>
    <row r="176" spans="1:17" x14ac:dyDescent="0.25">
      <c r="A176" s="50"/>
      <c r="B176" s="10" t="s">
        <v>900</v>
      </c>
      <c r="C176" s="10" t="s">
        <v>673</v>
      </c>
      <c r="D176" s="10" t="s">
        <v>165</v>
      </c>
      <c r="E176" s="10" t="s">
        <v>443</v>
      </c>
      <c r="F176" s="10" t="s">
        <v>72</v>
      </c>
      <c r="G176" s="11">
        <f t="shared" si="33"/>
        <v>1.0345617001554928</v>
      </c>
      <c r="H176" s="12">
        <f t="shared" si="32"/>
        <v>3.4561700155492758E-2</v>
      </c>
      <c r="I176" s="13">
        <f t="shared" si="34"/>
        <v>2.6381323353965063</v>
      </c>
      <c r="J176" s="13">
        <f t="shared" si="35"/>
        <v>3.6106203335426699</v>
      </c>
      <c r="K176" s="13">
        <f t="shared" si="36"/>
        <v>2.9071183774369347</v>
      </c>
      <c r="L176" s="19">
        <f t="shared" si="37"/>
        <v>0.39215686274509809</v>
      </c>
      <c r="M176" s="19">
        <f t="shared" si="38"/>
        <v>0.28653295128939826</v>
      </c>
      <c r="N176" s="19">
        <f t="shared" si="39"/>
        <v>0.35587188612099646</v>
      </c>
      <c r="O176" s="17">
        <f t="shared" si="40"/>
        <v>0.37905604149675909</v>
      </c>
      <c r="P176" s="17">
        <f t="shared" si="41"/>
        <v>0.27696071799906463</v>
      </c>
      <c r="Q176" s="17">
        <f t="shared" si="42"/>
        <v>0.34398324050417634</v>
      </c>
    </row>
    <row r="177" spans="1:17" x14ac:dyDescent="0.25">
      <c r="A177" s="49" t="s">
        <v>885</v>
      </c>
      <c r="B177" s="10" t="s">
        <v>879</v>
      </c>
      <c r="C177" s="10" t="s">
        <v>141</v>
      </c>
      <c r="D177" s="10" t="s">
        <v>165</v>
      </c>
      <c r="E177" s="10" t="s">
        <v>450</v>
      </c>
      <c r="F177" s="10" t="s">
        <v>72</v>
      </c>
      <c r="G177" s="11">
        <f t="shared" si="33"/>
        <v>1.0406538304102773</v>
      </c>
      <c r="H177" s="12">
        <f t="shared" si="32"/>
        <v>4.0653830410277259E-2</v>
      </c>
      <c r="I177" s="13">
        <f t="shared" si="34"/>
        <v>2.3310645801190213</v>
      </c>
      <c r="J177" s="13">
        <f t="shared" si="35"/>
        <v>3.6318818681318676</v>
      </c>
      <c r="K177" s="13">
        <f t="shared" si="36"/>
        <v>3.3821249488334013</v>
      </c>
      <c r="L177" s="19">
        <f t="shared" si="37"/>
        <v>0.4464285714285714</v>
      </c>
      <c r="M177" s="19">
        <f t="shared" si="38"/>
        <v>0.28653295128939826</v>
      </c>
      <c r="N177" s="19">
        <f t="shared" si="39"/>
        <v>0.30769230769230771</v>
      </c>
      <c r="O177" s="17">
        <f t="shared" si="40"/>
        <v>0.42898854391624847</v>
      </c>
      <c r="P177" s="17">
        <f t="shared" si="41"/>
        <v>0.27533935196916809</v>
      </c>
      <c r="Q177" s="17">
        <f t="shared" si="42"/>
        <v>0.29567210411458356</v>
      </c>
    </row>
    <row r="178" spans="1:17" x14ac:dyDescent="0.25">
      <c r="A178" s="50"/>
      <c r="B178" s="10" t="s">
        <v>880</v>
      </c>
      <c r="C178" s="10" t="s">
        <v>552</v>
      </c>
      <c r="D178" s="10" t="s">
        <v>334</v>
      </c>
      <c r="E178" s="10" t="s">
        <v>323</v>
      </c>
      <c r="F178" s="10" t="s">
        <v>72</v>
      </c>
      <c r="G178" s="11">
        <f t="shared" si="33"/>
        <v>1.0380920249341301</v>
      </c>
      <c r="H178" s="12">
        <f t="shared" si="32"/>
        <v>3.8092024934130109E-2</v>
      </c>
      <c r="I178" s="13">
        <f t="shared" si="34"/>
        <v>1.7751373626373625</v>
      </c>
      <c r="J178" s="13">
        <f t="shared" si="35"/>
        <v>3.7786549707602339</v>
      </c>
      <c r="K178" s="13">
        <f t="shared" si="36"/>
        <v>5.8133153396311279</v>
      </c>
      <c r="L178" s="19">
        <f t="shared" si="37"/>
        <v>0.58479532163742687</v>
      </c>
      <c r="M178" s="19">
        <f t="shared" si="38"/>
        <v>0.27472527472527469</v>
      </c>
      <c r="N178" s="19">
        <f t="shared" si="39"/>
        <v>0.17857142857142858</v>
      </c>
      <c r="O178" s="17">
        <f t="shared" si="40"/>
        <v>0.56333668652789604</v>
      </c>
      <c r="P178" s="17">
        <f t="shared" si="41"/>
        <v>0.26464443240733576</v>
      </c>
      <c r="Q178" s="17">
        <f t="shared" si="42"/>
        <v>0.17201888106476829</v>
      </c>
    </row>
    <row r="179" spans="1:17" x14ac:dyDescent="0.25">
      <c r="A179" s="50"/>
      <c r="B179" s="10" t="s">
        <v>881</v>
      </c>
      <c r="C179" s="10" t="s">
        <v>127</v>
      </c>
      <c r="D179" s="10" t="s">
        <v>538</v>
      </c>
      <c r="E179" s="10" t="s">
        <v>381</v>
      </c>
      <c r="F179" s="10" t="s">
        <v>76</v>
      </c>
      <c r="G179" s="11">
        <f t="shared" si="33"/>
        <v>1.0330559408229312</v>
      </c>
      <c r="H179" s="12">
        <f t="shared" si="32"/>
        <v>3.3055940822931174E-2</v>
      </c>
      <c r="I179" s="13">
        <f t="shared" si="34"/>
        <v>2.1280952380952383</v>
      </c>
      <c r="J179" s="13">
        <f t="shared" si="35"/>
        <v>3.4710679611650486</v>
      </c>
      <c r="K179" s="13">
        <f t="shared" si="36"/>
        <v>4.1322237632917247</v>
      </c>
      <c r="L179" s="19">
        <f t="shared" si="37"/>
        <v>0.4854368932038835</v>
      </c>
      <c r="M179" s="19">
        <f t="shared" si="38"/>
        <v>0.29761904761904762</v>
      </c>
      <c r="N179" s="19">
        <f t="shared" si="39"/>
        <v>0.25</v>
      </c>
      <c r="O179" s="17">
        <f t="shared" si="40"/>
        <v>0.46990378160662338</v>
      </c>
      <c r="P179" s="17">
        <f t="shared" si="41"/>
        <v>0.28809577086596555</v>
      </c>
      <c r="Q179" s="17">
        <f t="shared" si="42"/>
        <v>0.24200044752741104</v>
      </c>
    </row>
    <row r="180" spans="1:17" x14ac:dyDescent="0.25">
      <c r="A180" s="50"/>
      <c r="B180" s="10" t="s">
        <v>897</v>
      </c>
      <c r="C180" s="10" t="s">
        <v>504</v>
      </c>
      <c r="D180" s="10" t="s">
        <v>86</v>
      </c>
      <c r="E180" s="10" t="s">
        <v>260</v>
      </c>
      <c r="F180" s="10" t="s">
        <v>68</v>
      </c>
      <c r="G180" s="11">
        <f t="shared" si="33"/>
        <v>1.0378804569154867</v>
      </c>
      <c r="H180" s="12">
        <f t="shared" si="32"/>
        <v>3.7880456915486693E-2</v>
      </c>
      <c r="I180" s="13">
        <f t="shared" si="34"/>
        <v>1.9408364544319603</v>
      </c>
      <c r="J180" s="13">
        <f t="shared" si="35"/>
        <v>3.6948544266191328</v>
      </c>
      <c r="K180" s="13">
        <f t="shared" si="36"/>
        <v>4.6704620561196899</v>
      </c>
      <c r="L180" s="19">
        <f t="shared" si="37"/>
        <v>0.53475935828876997</v>
      </c>
      <c r="M180" s="19">
        <f t="shared" si="38"/>
        <v>0.2808988764044944</v>
      </c>
      <c r="N180" s="19">
        <f t="shared" si="39"/>
        <v>0.22222222222222221</v>
      </c>
      <c r="O180" s="17">
        <f t="shared" si="40"/>
        <v>0.5152417648156129</v>
      </c>
      <c r="P180" s="17">
        <f t="shared" si="41"/>
        <v>0.27064665736101012</v>
      </c>
      <c r="Q180" s="17">
        <f t="shared" si="42"/>
        <v>0.21411157782337692</v>
      </c>
    </row>
    <row r="181" spans="1:17" x14ac:dyDescent="0.25">
      <c r="A181" s="50"/>
      <c r="B181" s="10" t="s">
        <v>883</v>
      </c>
      <c r="C181" s="10" t="s">
        <v>360</v>
      </c>
      <c r="D181" s="10" t="s">
        <v>162</v>
      </c>
      <c r="E181" s="10" t="s">
        <v>174</v>
      </c>
      <c r="F181" s="10" t="s">
        <v>72</v>
      </c>
      <c r="G181" s="11">
        <f t="shared" si="33"/>
        <v>1.0385446044895685</v>
      </c>
      <c r="H181" s="12">
        <f t="shared" si="32"/>
        <v>3.8544604489568535E-2</v>
      </c>
      <c r="I181" s="13">
        <f t="shared" si="34"/>
        <v>2.1290164392036153</v>
      </c>
      <c r="J181" s="13">
        <f t="shared" si="35"/>
        <v>3.5206662092196375</v>
      </c>
      <c r="K181" s="13">
        <f t="shared" si="36"/>
        <v>4.0607094035542133</v>
      </c>
      <c r="L181" s="19">
        <f t="shared" si="37"/>
        <v>0.48780487804878053</v>
      </c>
      <c r="M181" s="19">
        <f t="shared" si="38"/>
        <v>0.29498525073746312</v>
      </c>
      <c r="N181" s="19">
        <f t="shared" si="39"/>
        <v>0.25575447570332482</v>
      </c>
      <c r="O181" s="17">
        <f t="shared" si="40"/>
        <v>0.46970045960474699</v>
      </c>
      <c r="P181" s="17">
        <f t="shared" si="41"/>
        <v>0.28403715108841626</v>
      </c>
      <c r="Q181" s="17">
        <f t="shared" si="42"/>
        <v>0.24626238930683661</v>
      </c>
    </row>
    <row r="182" spans="1:17" x14ac:dyDescent="0.25">
      <c r="A182" s="50"/>
      <c r="B182" s="10" t="s">
        <v>901</v>
      </c>
      <c r="C182" s="10" t="s">
        <v>267</v>
      </c>
      <c r="D182" s="10" t="s">
        <v>666</v>
      </c>
      <c r="E182" s="10" t="s">
        <v>130</v>
      </c>
      <c r="F182" s="10" t="s">
        <v>68</v>
      </c>
      <c r="G182" s="11">
        <f t="shared" si="33"/>
        <v>1.039595024831705</v>
      </c>
      <c r="H182" s="12">
        <f t="shared" si="32"/>
        <v>3.9595024831704961E-2</v>
      </c>
      <c r="I182" s="13">
        <f t="shared" si="34"/>
        <v>2.7861146665489693</v>
      </c>
      <c r="J182" s="13">
        <f t="shared" si="35"/>
        <v>3.389079780951358</v>
      </c>
      <c r="K182" s="13">
        <f t="shared" si="36"/>
        <v>2.8900741690321397</v>
      </c>
      <c r="L182" s="19">
        <f t="shared" si="37"/>
        <v>0.37313432835820892</v>
      </c>
      <c r="M182" s="19">
        <f t="shared" si="38"/>
        <v>0.30674846625766872</v>
      </c>
      <c r="N182" s="19">
        <f t="shared" si="39"/>
        <v>0.35971223021582738</v>
      </c>
      <c r="O182" s="17">
        <f t="shared" si="40"/>
        <v>0.35892277227722774</v>
      </c>
      <c r="P182" s="17">
        <f t="shared" si="41"/>
        <v>0.29506534653465349</v>
      </c>
      <c r="Q182" s="17">
        <f t="shared" si="42"/>
        <v>0.34601188118811882</v>
      </c>
    </row>
    <row r="183" spans="1:17" x14ac:dyDescent="0.25">
      <c r="A183" s="50"/>
      <c r="B183" s="10" t="s">
        <v>898</v>
      </c>
      <c r="C183" s="10" t="s">
        <v>314</v>
      </c>
      <c r="D183" s="10" t="s">
        <v>155</v>
      </c>
      <c r="E183" s="10" t="s">
        <v>877</v>
      </c>
      <c r="F183" s="10" t="s">
        <v>76</v>
      </c>
      <c r="G183" s="11">
        <f t="shared" si="33"/>
        <v>1.0359134890211508</v>
      </c>
      <c r="H183" s="12">
        <f t="shared" si="32"/>
        <v>3.5913489021150768E-2</v>
      </c>
      <c r="I183" s="13">
        <f t="shared" si="34"/>
        <v>1.9060808197989174</v>
      </c>
      <c r="J183" s="13">
        <f t="shared" si="35"/>
        <v>3.977907797841219</v>
      </c>
      <c r="K183" s="13">
        <f t="shared" si="36"/>
        <v>4.4647871376811592</v>
      </c>
      <c r="L183" s="19">
        <f t="shared" si="37"/>
        <v>0.54347826086956519</v>
      </c>
      <c r="M183" s="19">
        <f t="shared" si="38"/>
        <v>0.26041666666666669</v>
      </c>
      <c r="N183" s="19">
        <f t="shared" si="39"/>
        <v>0.23201856148491881</v>
      </c>
      <c r="O183" s="17">
        <f t="shared" si="40"/>
        <v>0.52463672558516972</v>
      </c>
      <c r="P183" s="17">
        <f t="shared" si="41"/>
        <v>0.25138843100956049</v>
      </c>
      <c r="Q183" s="17">
        <f t="shared" si="42"/>
        <v>0.22397484340526971</v>
      </c>
    </row>
    <row r="184" spans="1:17" x14ac:dyDescent="0.25">
      <c r="A184" s="50"/>
      <c r="B184" s="10" t="s">
        <v>899</v>
      </c>
      <c r="C184" s="10" t="s">
        <v>179</v>
      </c>
      <c r="D184" s="10" t="s">
        <v>538</v>
      </c>
      <c r="E184" s="10" t="s">
        <v>378</v>
      </c>
      <c r="F184" s="10" t="s">
        <v>68</v>
      </c>
      <c r="G184" s="11">
        <f t="shared" si="33"/>
        <v>1.0402304734602872</v>
      </c>
      <c r="H184" s="12">
        <f t="shared" si="32"/>
        <v>4.0230473460287186E-2</v>
      </c>
      <c r="I184" s="13">
        <f t="shared" si="34"/>
        <v>2.5485646599777039</v>
      </c>
      <c r="J184" s="13">
        <f t="shared" si="35"/>
        <v>3.4951743908265649</v>
      </c>
      <c r="K184" s="13">
        <f t="shared" si="36"/>
        <v>3.1102891156462591</v>
      </c>
      <c r="L184" s="19">
        <f t="shared" si="37"/>
        <v>0.4081632653061224</v>
      </c>
      <c r="M184" s="19">
        <f t="shared" si="38"/>
        <v>0.29761904761904762</v>
      </c>
      <c r="N184" s="19">
        <f t="shared" si="39"/>
        <v>0.33444816053511706</v>
      </c>
      <c r="O184" s="17">
        <f t="shared" si="40"/>
        <v>0.39237772370615409</v>
      </c>
      <c r="P184" s="17">
        <f t="shared" si="41"/>
        <v>0.28610875686907072</v>
      </c>
      <c r="Q184" s="17">
        <f t="shared" si="42"/>
        <v>0.32151351942477507</v>
      </c>
    </row>
    <row r="185" spans="1:17" x14ac:dyDescent="0.25">
      <c r="A185" s="50"/>
      <c r="B185" s="10" t="s">
        <v>884</v>
      </c>
      <c r="C185" s="10" t="s">
        <v>610</v>
      </c>
      <c r="D185" s="10" t="s">
        <v>651</v>
      </c>
      <c r="E185" s="10" t="s">
        <v>216</v>
      </c>
      <c r="F185" s="10" t="s">
        <v>76</v>
      </c>
      <c r="G185" s="11">
        <f t="shared" si="33"/>
        <v>1.0372895256051919</v>
      </c>
      <c r="H185" s="12">
        <f t="shared" si="32"/>
        <v>3.7289525605191942E-2</v>
      </c>
      <c r="I185" s="13">
        <f t="shared" si="34"/>
        <v>2.0434603654422281</v>
      </c>
      <c r="J185" s="13">
        <f t="shared" si="35"/>
        <v>3.2778349009124068</v>
      </c>
      <c r="K185" s="13">
        <f t="shared" si="36"/>
        <v>4.8648878750883506</v>
      </c>
      <c r="L185" s="19">
        <f t="shared" si="37"/>
        <v>0.50761421319796951</v>
      </c>
      <c r="M185" s="19">
        <f t="shared" si="38"/>
        <v>0.31645569620253161</v>
      </c>
      <c r="N185" s="19">
        <f t="shared" si="39"/>
        <v>0.21321961620469082</v>
      </c>
      <c r="O185" s="17">
        <f t="shared" si="40"/>
        <v>0.48936598767042327</v>
      </c>
      <c r="P185" s="17">
        <f t="shared" si="41"/>
        <v>0.30507942902238411</v>
      </c>
      <c r="Q185" s="17">
        <f t="shared" si="42"/>
        <v>0.2055545833071927</v>
      </c>
    </row>
    <row r="186" spans="1:17" x14ac:dyDescent="0.25">
      <c r="A186" s="50"/>
      <c r="B186" s="10" t="s">
        <v>886</v>
      </c>
      <c r="C186" s="10" t="s">
        <v>269</v>
      </c>
      <c r="D186" s="10" t="s">
        <v>257</v>
      </c>
      <c r="E186" s="10" t="s">
        <v>305</v>
      </c>
      <c r="F186" s="10" t="s">
        <v>72</v>
      </c>
      <c r="G186" s="11">
        <f t="shared" si="33"/>
        <v>1.0398971353683715</v>
      </c>
      <c r="H186" s="12">
        <f t="shared" si="32"/>
        <v>3.9897135368371472E-2</v>
      </c>
      <c r="I186" s="13">
        <f t="shared" si="34"/>
        <v>2.1733850129198964</v>
      </c>
      <c r="J186" s="13">
        <f t="shared" si="35"/>
        <v>3.4316605467156256</v>
      </c>
      <c r="K186" s="13">
        <f t="shared" si="36"/>
        <v>4.0244019138755975</v>
      </c>
      <c r="L186" s="19">
        <f t="shared" si="37"/>
        <v>0.47846889952153115</v>
      </c>
      <c r="M186" s="19">
        <f t="shared" si="38"/>
        <v>0.30303030303030304</v>
      </c>
      <c r="N186" s="19">
        <f t="shared" si="39"/>
        <v>0.25839793281653745</v>
      </c>
      <c r="O186" s="17">
        <f t="shared" si="40"/>
        <v>0.4601117584116039</v>
      </c>
      <c r="P186" s="17">
        <f t="shared" si="41"/>
        <v>0.29140411366068247</v>
      </c>
      <c r="Q186" s="17">
        <f t="shared" si="42"/>
        <v>0.24848412792771374</v>
      </c>
    </row>
    <row r="187" spans="1:17" x14ac:dyDescent="0.25">
      <c r="A187" s="50"/>
      <c r="B187" s="10" t="s">
        <v>888</v>
      </c>
      <c r="C187" s="10" t="s">
        <v>264</v>
      </c>
      <c r="D187" s="10" t="s">
        <v>162</v>
      </c>
      <c r="E187" s="10" t="s">
        <v>651</v>
      </c>
      <c r="F187" s="10" t="s">
        <v>68</v>
      </c>
      <c r="G187" s="11">
        <f t="shared" si="33"/>
        <v>1.0406254962962178</v>
      </c>
      <c r="H187" s="12">
        <f t="shared" si="32"/>
        <v>4.0625496296217811E-2</v>
      </c>
      <c r="I187" s="13">
        <f t="shared" si="34"/>
        <v>2.4246574063701876</v>
      </c>
      <c r="J187" s="13">
        <f t="shared" si="35"/>
        <v>3.5277204324441787</v>
      </c>
      <c r="K187" s="13">
        <f t="shared" si="36"/>
        <v>3.2883765682960484</v>
      </c>
      <c r="L187" s="19">
        <f t="shared" si="37"/>
        <v>0.42918454935622319</v>
      </c>
      <c r="M187" s="19">
        <f t="shared" si="38"/>
        <v>0.29498525073746312</v>
      </c>
      <c r="N187" s="19">
        <f t="shared" si="39"/>
        <v>0.31645569620253161</v>
      </c>
      <c r="O187" s="17">
        <f t="shared" si="40"/>
        <v>0.4124294002825914</v>
      </c>
      <c r="P187" s="17">
        <f t="shared" si="41"/>
        <v>0.28346917482549794</v>
      </c>
      <c r="Q187" s="17">
        <f t="shared" si="42"/>
        <v>0.30410142489191078</v>
      </c>
    </row>
    <row r="188" spans="1:17" x14ac:dyDescent="0.25">
      <c r="A188" s="50"/>
      <c r="B188" s="10" t="s">
        <v>889</v>
      </c>
      <c r="C188" s="10" t="s">
        <v>448</v>
      </c>
      <c r="D188" s="10" t="s">
        <v>208</v>
      </c>
      <c r="E188" s="10" t="s">
        <v>445</v>
      </c>
      <c r="F188" s="10" t="s">
        <v>68</v>
      </c>
      <c r="G188" s="11">
        <f t="shared" si="33"/>
        <v>1.0393608928020066</v>
      </c>
      <c r="H188" s="12">
        <f t="shared" si="32"/>
        <v>3.9360892802006608E-2</v>
      </c>
      <c r="I188" s="13">
        <f t="shared" si="34"/>
        <v>2.4113172713006552</v>
      </c>
      <c r="J188" s="13">
        <f t="shared" si="35"/>
        <v>3.5857950801669229</v>
      </c>
      <c r="K188" s="13">
        <f t="shared" si="36"/>
        <v>3.2635932033983011</v>
      </c>
      <c r="L188" s="19">
        <f t="shared" si="37"/>
        <v>0.43103448275862072</v>
      </c>
      <c r="M188" s="19">
        <f t="shared" si="38"/>
        <v>0.28985507246376813</v>
      </c>
      <c r="N188" s="19">
        <f t="shared" si="39"/>
        <v>0.31847133757961782</v>
      </c>
      <c r="O188" s="17">
        <f t="shared" si="40"/>
        <v>0.41471108422849884</v>
      </c>
      <c r="P188" s="17">
        <f t="shared" si="41"/>
        <v>0.2788781783797441</v>
      </c>
      <c r="Q188" s="17">
        <f t="shared" si="42"/>
        <v>0.30641073739175706</v>
      </c>
    </row>
    <row r="189" spans="1:17" x14ac:dyDescent="0.25">
      <c r="A189" s="50"/>
      <c r="B189" s="10" t="s">
        <v>892</v>
      </c>
      <c r="C189" s="10" t="s">
        <v>166</v>
      </c>
      <c r="D189" s="10" t="s">
        <v>67</v>
      </c>
      <c r="E189" s="10" t="s">
        <v>310</v>
      </c>
      <c r="F189" s="10" t="s">
        <v>68</v>
      </c>
      <c r="G189" s="11">
        <f t="shared" si="33"/>
        <v>1.035555318796316</v>
      </c>
      <c r="H189" s="12">
        <f t="shared" si="32"/>
        <v>3.5555318796316016E-2</v>
      </c>
      <c r="I189" s="13">
        <f t="shared" si="34"/>
        <v>2.1539550630963373</v>
      </c>
      <c r="J189" s="13">
        <f t="shared" si="35"/>
        <v>3.7279991476667376</v>
      </c>
      <c r="K189" s="13">
        <f t="shared" si="36"/>
        <v>3.7383547008547007</v>
      </c>
      <c r="L189" s="19">
        <f t="shared" si="37"/>
        <v>0.48076923076923073</v>
      </c>
      <c r="M189" s="19">
        <f t="shared" si="38"/>
        <v>0.27777777777777779</v>
      </c>
      <c r="N189" s="19">
        <f t="shared" si="39"/>
        <v>0.2770083102493075</v>
      </c>
      <c r="O189" s="17">
        <f t="shared" si="40"/>
        <v>0.46426223886142148</v>
      </c>
      <c r="P189" s="17">
        <f t="shared" si="41"/>
        <v>0.26824040467548799</v>
      </c>
      <c r="Q189" s="17">
        <f t="shared" si="42"/>
        <v>0.26749735646309053</v>
      </c>
    </row>
    <row r="190" spans="1:17" x14ac:dyDescent="0.25">
      <c r="A190" s="50"/>
      <c r="B190" s="10" t="s">
        <v>893</v>
      </c>
      <c r="C190" s="10" t="s">
        <v>190</v>
      </c>
      <c r="D190" s="10" t="s">
        <v>148</v>
      </c>
      <c r="E190" s="10" t="s">
        <v>96</v>
      </c>
      <c r="F190" s="10" t="s">
        <v>72</v>
      </c>
      <c r="G190" s="11">
        <f t="shared" si="33"/>
        <v>1.038254242420698</v>
      </c>
      <c r="H190" s="12">
        <f t="shared" si="32"/>
        <v>3.825424242069797E-2</v>
      </c>
      <c r="I190" s="13">
        <f t="shared" si="34"/>
        <v>1.8792401787814634</v>
      </c>
      <c r="J190" s="13">
        <f t="shared" si="35"/>
        <v>4.0491915454407224</v>
      </c>
      <c r="K190" s="13">
        <f t="shared" si="36"/>
        <v>4.5267884969542438</v>
      </c>
      <c r="L190" s="19">
        <f t="shared" si="37"/>
        <v>0.5524861878453039</v>
      </c>
      <c r="M190" s="19">
        <f t="shared" si="38"/>
        <v>0.25641025641025644</v>
      </c>
      <c r="N190" s="19">
        <f t="shared" si="39"/>
        <v>0.2293577981651376</v>
      </c>
      <c r="O190" s="17">
        <f t="shared" si="40"/>
        <v>0.53212995937987007</v>
      </c>
      <c r="P190" s="17">
        <f t="shared" si="41"/>
        <v>0.24696287858399099</v>
      </c>
      <c r="Q190" s="17">
        <f t="shared" si="42"/>
        <v>0.22090716203613872</v>
      </c>
    </row>
    <row r="191" spans="1:17" x14ac:dyDescent="0.25">
      <c r="A191" s="50"/>
      <c r="B191" s="10" t="s">
        <v>895</v>
      </c>
      <c r="C191" s="10" t="s">
        <v>298</v>
      </c>
      <c r="D191" s="10" t="s">
        <v>162</v>
      </c>
      <c r="E191" s="10" t="s">
        <v>698</v>
      </c>
      <c r="F191" s="10" t="s">
        <v>76</v>
      </c>
      <c r="G191" s="11">
        <f t="shared" si="33"/>
        <v>1.0336363266876929</v>
      </c>
      <c r="H191" s="12">
        <f t="shared" si="32"/>
        <v>3.3636326687692897E-2</v>
      </c>
      <c r="I191" s="13">
        <f t="shared" si="34"/>
        <v>2.8838453514586631</v>
      </c>
      <c r="J191" s="13">
        <f t="shared" si="35"/>
        <v>3.504027147471279</v>
      </c>
      <c r="K191" s="13">
        <f t="shared" si="36"/>
        <v>2.7184635391886323</v>
      </c>
      <c r="L191" s="19">
        <f t="shared" si="37"/>
        <v>0.35842293906810035</v>
      </c>
      <c r="M191" s="19">
        <f t="shared" si="38"/>
        <v>0.29498525073746312</v>
      </c>
      <c r="N191" s="19">
        <f t="shared" si="39"/>
        <v>0.38022813688212931</v>
      </c>
      <c r="O191" s="17">
        <f t="shared" si="40"/>
        <v>0.34675923225016042</v>
      </c>
      <c r="P191" s="17">
        <f t="shared" si="41"/>
        <v>0.28538591680765413</v>
      </c>
      <c r="Q191" s="17">
        <f t="shared" si="42"/>
        <v>0.36785485094218534</v>
      </c>
    </row>
    <row r="192" spans="1:17" x14ac:dyDescent="0.25">
      <c r="A192" s="50"/>
      <c r="B192" s="10" t="s">
        <v>896</v>
      </c>
      <c r="C192" s="10" t="s">
        <v>364</v>
      </c>
      <c r="D192" s="10" t="s">
        <v>214</v>
      </c>
      <c r="E192" s="10" t="s">
        <v>909</v>
      </c>
      <c r="F192" s="10" t="s">
        <v>72</v>
      </c>
      <c r="G192" s="11">
        <f t="shared" si="33"/>
        <v>1.0405643974419789</v>
      </c>
      <c r="H192" s="12">
        <f t="shared" si="32"/>
        <v>4.0564397441978928E-2</v>
      </c>
      <c r="I192" s="13">
        <f t="shared" si="34"/>
        <v>1.6232804600094872</v>
      </c>
      <c r="J192" s="13">
        <f t="shared" si="35"/>
        <v>4.4015874011795715</v>
      </c>
      <c r="K192" s="13">
        <f t="shared" si="36"/>
        <v>6.3786597563193306</v>
      </c>
      <c r="L192" s="19">
        <f t="shared" si="37"/>
        <v>0.64102564102564097</v>
      </c>
      <c r="M192" s="19">
        <f t="shared" si="38"/>
        <v>0.23640661938534277</v>
      </c>
      <c r="N192" s="19">
        <f t="shared" si="39"/>
        <v>0.16313213703099511</v>
      </c>
      <c r="O192" s="17">
        <f t="shared" si="40"/>
        <v>0.61603649192829901</v>
      </c>
      <c r="P192" s="17">
        <f t="shared" si="41"/>
        <v>0.22719076298064927</v>
      </c>
      <c r="Q192" s="17">
        <f t="shared" si="42"/>
        <v>0.15677274509105163</v>
      </c>
    </row>
    <row r="193" spans="1:17" x14ac:dyDescent="0.25">
      <c r="A193" s="50"/>
      <c r="B193" s="10" t="s">
        <v>900</v>
      </c>
      <c r="C193" s="10" t="s">
        <v>175</v>
      </c>
      <c r="D193" s="10" t="s">
        <v>182</v>
      </c>
      <c r="E193" s="10" t="s">
        <v>518</v>
      </c>
      <c r="F193" s="10" t="s">
        <v>76</v>
      </c>
      <c r="G193" s="11">
        <f t="shared" si="33"/>
        <v>1.0330054617280218</v>
      </c>
      <c r="H193" s="12">
        <f t="shared" si="32"/>
        <v>3.3005461728021768E-2</v>
      </c>
      <c r="I193" s="13">
        <f t="shared" si="34"/>
        <v>2.0556808688387633</v>
      </c>
      <c r="J193" s="13">
        <f t="shared" si="35"/>
        <v>3.5328786791098343</v>
      </c>
      <c r="K193" s="13">
        <f t="shared" si="36"/>
        <v>4.338622939257692</v>
      </c>
      <c r="L193" s="19">
        <f t="shared" si="37"/>
        <v>0.50251256281407031</v>
      </c>
      <c r="M193" s="19">
        <f t="shared" si="38"/>
        <v>0.29239766081871343</v>
      </c>
      <c r="N193" s="19">
        <f t="shared" si="39"/>
        <v>0.23809523809523808</v>
      </c>
      <c r="O193" s="17">
        <f t="shared" si="40"/>
        <v>0.48645683051226307</v>
      </c>
      <c r="P193" s="17">
        <f t="shared" si="41"/>
        <v>0.28305529026883147</v>
      </c>
      <c r="Q193" s="17">
        <f t="shared" si="42"/>
        <v>0.23048787921890557</v>
      </c>
    </row>
    <row r="194" spans="1:17" x14ac:dyDescent="0.25">
      <c r="A194" s="49" t="s">
        <v>886</v>
      </c>
      <c r="B194" s="10" t="s">
        <v>879</v>
      </c>
      <c r="C194" s="10" t="s">
        <v>358</v>
      </c>
      <c r="D194" s="10" t="s">
        <v>67</v>
      </c>
      <c r="E194" s="10" t="s">
        <v>139</v>
      </c>
      <c r="F194" s="10" t="s">
        <v>72</v>
      </c>
      <c r="G194" s="11">
        <f t="shared" si="33"/>
        <v>1.0512612429837018</v>
      </c>
      <c r="H194" s="12">
        <f t="shared" si="32"/>
        <v>5.1261242983701827E-2</v>
      </c>
      <c r="I194" s="13">
        <f t="shared" si="34"/>
        <v>1.9553459119496854</v>
      </c>
      <c r="J194" s="13">
        <f t="shared" si="35"/>
        <v>3.7845404747413265</v>
      </c>
      <c r="K194" s="13">
        <f t="shared" si="36"/>
        <v>4.4573476702508961</v>
      </c>
      <c r="L194" s="19">
        <f t="shared" si="37"/>
        <v>0.5376344086021505</v>
      </c>
      <c r="M194" s="19">
        <f t="shared" si="38"/>
        <v>0.27777777777777779</v>
      </c>
      <c r="N194" s="19">
        <f t="shared" si="39"/>
        <v>0.23584905660377356</v>
      </c>
      <c r="O194" s="17">
        <f t="shared" si="40"/>
        <v>0.51141846252814416</v>
      </c>
      <c r="P194" s="17">
        <f t="shared" si="41"/>
        <v>0.26423287230620779</v>
      </c>
      <c r="Q194" s="17">
        <f t="shared" si="42"/>
        <v>0.22434866516564811</v>
      </c>
    </row>
    <row r="195" spans="1:17" x14ac:dyDescent="0.25">
      <c r="A195" s="50"/>
      <c r="B195" s="10" t="s">
        <v>881</v>
      </c>
      <c r="C195" s="10" t="s">
        <v>141</v>
      </c>
      <c r="D195" s="10" t="s">
        <v>437</v>
      </c>
      <c r="E195" s="10" t="s">
        <v>89</v>
      </c>
      <c r="F195" s="10" t="s">
        <v>72</v>
      </c>
      <c r="G195" s="11">
        <f t="shared" si="33"/>
        <v>1.0407483470246444</v>
      </c>
      <c r="H195" s="12">
        <f t="shared" ref="H195:H258" si="43">G195-1</f>
        <v>4.074834702464436E-2</v>
      </c>
      <c r="I195" s="13">
        <f t="shared" si="34"/>
        <v>2.3312762973352035</v>
      </c>
      <c r="J195" s="13">
        <f t="shared" si="35"/>
        <v>3.2263198757763978</v>
      </c>
      <c r="K195" s="13">
        <f t="shared" si="36"/>
        <v>3.8299539170506915</v>
      </c>
      <c r="L195" s="19">
        <f t="shared" si="37"/>
        <v>0.4464285714285714</v>
      </c>
      <c r="M195" s="19">
        <f t="shared" si="38"/>
        <v>0.32258064516129031</v>
      </c>
      <c r="N195" s="19">
        <f t="shared" si="39"/>
        <v>0.27173913043478259</v>
      </c>
      <c r="O195" s="17">
        <f t="shared" si="40"/>
        <v>0.42894958488749846</v>
      </c>
      <c r="P195" s="17">
        <f t="shared" si="41"/>
        <v>0.30995066778967628</v>
      </c>
      <c r="Q195" s="17">
        <f t="shared" si="42"/>
        <v>0.26109974732282515</v>
      </c>
    </row>
    <row r="196" spans="1:17" x14ac:dyDescent="0.25">
      <c r="A196" s="50"/>
      <c r="B196" s="10" t="s">
        <v>882</v>
      </c>
      <c r="C196" s="10" t="s">
        <v>132</v>
      </c>
      <c r="D196" s="10" t="s">
        <v>326</v>
      </c>
      <c r="E196" s="10" t="s">
        <v>910</v>
      </c>
      <c r="F196" s="10" t="s">
        <v>72</v>
      </c>
      <c r="G196" s="11">
        <f t="shared" si="33"/>
        <v>1.0773774734634181</v>
      </c>
      <c r="H196" s="12">
        <f t="shared" si="43"/>
        <v>7.7377473463418056E-2</v>
      </c>
      <c r="I196" s="13">
        <f t="shared" si="34"/>
        <v>1.6052924354604929</v>
      </c>
      <c r="J196" s="13">
        <f t="shared" si="35"/>
        <v>4.3310574433229405</v>
      </c>
      <c r="K196" s="13">
        <f t="shared" si="36"/>
        <v>6.8413469564927043</v>
      </c>
      <c r="L196" s="19">
        <f t="shared" si="37"/>
        <v>0.67114093959731547</v>
      </c>
      <c r="M196" s="19">
        <f t="shared" si="38"/>
        <v>0.24875621890547267</v>
      </c>
      <c r="N196" s="19">
        <f t="shared" si="39"/>
        <v>0.15748031496062992</v>
      </c>
      <c r="O196" s="17">
        <f t="shared" si="40"/>
        <v>0.62293945820104779</v>
      </c>
      <c r="P196" s="17">
        <f t="shared" si="41"/>
        <v>0.2308904957013834</v>
      </c>
      <c r="Q196" s="17">
        <f t="shared" si="42"/>
        <v>0.1461700460975687</v>
      </c>
    </row>
    <row r="197" spans="1:17" x14ac:dyDescent="0.25">
      <c r="A197" s="50"/>
      <c r="B197" s="10" t="s">
        <v>897</v>
      </c>
      <c r="C197" s="10" t="s">
        <v>176</v>
      </c>
      <c r="D197" s="10" t="s">
        <v>162</v>
      </c>
      <c r="E197" s="10" t="s">
        <v>518</v>
      </c>
      <c r="F197" s="10" t="s">
        <v>68</v>
      </c>
      <c r="G197" s="11">
        <f t="shared" si="33"/>
        <v>1.0330804888327012</v>
      </c>
      <c r="H197" s="12">
        <f t="shared" si="43"/>
        <v>3.3080488832701205E-2</v>
      </c>
      <c r="I197" s="13">
        <f t="shared" si="34"/>
        <v>2.0661609776654024</v>
      </c>
      <c r="J197" s="13">
        <f t="shared" si="35"/>
        <v>3.5021428571428572</v>
      </c>
      <c r="K197" s="13">
        <f t="shared" si="36"/>
        <v>4.3389380530973449</v>
      </c>
      <c r="L197" s="19">
        <f t="shared" si="37"/>
        <v>0.5</v>
      </c>
      <c r="M197" s="19">
        <f t="shared" si="38"/>
        <v>0.29498525073746312</v>
      </c>
      <c r="N197" s="19">
        <f t="shared" si="39"/>
        <v>0.23809523809523808</v>
      </c>
      <c r="O197" s="17">
        <f t="shared" si="40"/>
        <v>0.48398939424841936</v>
      </c>
      <c r="P197" s="17">
        <f t="shared" si="41"/>
        <v>0.28553946563328575</v>
      </c>
      <c r="Q197" s="17">
        <f t="shared" si="42"/>
        <v>0.23047114011829492</v>
      </c>
    </row>
    <row r="198" spans="1:17" x14ac:dyDescent="0.25">
      <c r="A198" s="50"/>
      <c r="B198" s="10" t="s">
        <v>883</v>
      </c>
      <c r="C198" s="10" t="s">
        <v>389</v>
      </c>
      <c r="D198" s="10" t="s">
        <v>363</v>
      </c>
      <c r="E198" s="10" t="s">
        <v>298</v>
      </c>
      <c r="F198" s="10" t="s">
        <v>72</v>
      </c>
      <c r="G198" s="11">
        <f t="shared" si="33"/>
        <v>1.039274970257716</v>
      </c>
      <c r="H198" s="12">
        <f t="shared" si="43"/>
        <v>3.927497025771598E-2</v>
      </c>
      <c r="I198" s="13">
        <f t="shared" si="34"/>
        <v>2.6813294232649074</v>
      </c>
      <c r="J198" s="13">
        <f t="shared" si="35"/>
        <v>3.5439276485788116</v>
      </c>
      <c r="K198" s="13">
        <f t="shared" si="36"/>
        <v>2.8995771670190278</v>
      </c>
      <c r="L198" s="19">
        <f t="shared" si="37"/>
        <v>0.38759689922480617</v>
      </c>
      <c r="M198" s="19">
        <f t="shared" si="38"/>
        <v>0.29325513196480935</v>
      </c>
      <c r="N198" s="19">
        <f t="shared" si="39"/>
        <v>0.35842293906810035</v>
      </c>
      <c r="O198" s="17">
        <f t="shared" si="40"/>
        <v>0.37294932555596061</v>
      </c>
      <c r="P198" s="17">
        <f t="shared" si="41"/>
        <v>0.28217280349981771</v>
      </c>
      <c r="Q198" s="17">
        <f t="shared" si="42"/>
        <v>0.34487787094422162</v>
      </c>
    </row>
    <row r="199" spans="1:17" x14ac:dyDescent="0.25">
      <c r="A199" s="50"/>
      <c r="B199" s="10" t="s">
        <v>899</v>
      </c>
      <c r="C199" s="10" t="s">
        <v>551</v>
      </c>
      <c r="D199" s="10" t="s">
        <v>366</v>
      </c>
      <c r="E199" s="10" t="s">
        <v>380</v>
      </c>
      <c r="F199" s="10" t="s">
        <v>72</v>
      </c>
      <c r="G199" s="11">
        <f t="shared" si="33"/>
        <v>1.0341617267061864</v>
      </c>
      <c r="H199" s="12">
        <f t="shared" si="43"/>
        <v>3.4161726706186446E-2</v>
      </c>
      <c r="I199" s="13">
        <f t="shared" si="34"/>
        <v>2.4819881440948475</v>
      </c>
      <c r="J199" s="13">
        <f t="shared" si="35"/>
        <v>3.5575163398692813</v>
      </c>
      <c r="K199" s="13">
        <f t="shared" si="36"/>
        <v>3.1645348837209304</v>
      </c>
      <c r="L199" s="19">
        <f t="shared" si="37"/>
        <v>0.41666666666666669</v>
      </c>
      <c r="M199" s="19">
        <f t="shared" si="38"/>
        <v>0.29069767441860467</v>
      </c>
      <c r="N199" s="19">
        <f t="shared" si="39"/>
        <v>0.32679738562091504</v>
      </c>
      <c r="O199" s="17">
        <f t="shared" si="40"/>
        <v>0.40290281094984381</v>
      </c>
      <c r="P199" s="17">
        <f t="shared" si="41"/>
        <v>0.28109498438361197</v>
      </c>
      <c r="Q199" s="17">
        <f t="shared" si="42"/>
        <v>0.31600220466654416</v>
      </c>
    </row>
    <row r="200" spans="1:17" x14ac:dyDescent="0.25">
      <c r="A200" s="50"/>
      <c r="B200" s="10" t="s">
        <v>884</v>
      </c>
      <c r="C200" s="10" t="s">
        <v>623</v>
      </c>
      <c r="D200" s="10" t="s">
        <v>649</v>
      </c>
      <c r="E200" s="10" t="s">
        <v>339</v>
      </c>
      <c r="F200" s="10" t="s">
        <v>76</v>
      </c>
      <c r="G200" s="11">
        <f t="shared" si="33"/>
        <v>1.0397007704951868</v>
      </c>
      <c r="H200" s="12">
        <f t="shared" si="43"/>
        <v>3.9700770495186832E-2</v>
      </c>
      <c r="I200" s="13">
        <f t="shared" si="34"/>
        <v>2.9319561727964265</v>
      </c>
      <c r="J200" s="13">
        <f t="shared" si="35"/>
        <v>3.3478364809945016</v>
      </c>
      <c r="K200" s="13">
        <f t="shared" si="36"/>
        <v>2.7760010572221487</v>
      </c>
      <c r="L200" s="19">
        <f t="shared" si="37"/>
        <v>0.3546099290780142</v>
      </c>
      <c r="M200" s="19">
        <f t="shared" si="38"/>
        <v>0.3105590062111801</v>
      </c>
      <c r="N200" s="19">
        <f t="shared" si="39"/>
        <v>0.37453183520599254</v>
      </c>
      <c r="O200" s="17">
        <f t="shared" si="40"/>
        <v>0.34106921831857567</v>
      </c>
      <c r="P200" s="17">
        <f t="shared" si="41"/>
        <v>0.29870037132247929</v>
      </c>
      <c r="Q200" s="17">
        <f t="shared" si="42"/>
        <v>0.3602304103589451</v>
      </c>
    </row>
    <row r="201" spans="1:17" x14ac:dyDescent="0.25">
      <c r="A201" s="50"/>
      <c r="B201" s="10" t="s">
        <v>885</v>
      </c>
      <c r="C201" s="10" t="s">
        <v>88</v>
      </c>
      <c r="D201" s="10" t="s">
        <v>649</v>
      </c>
      <c r="E201" s="10" t="s">
        <v>654</v>
      </c>
      <c r="F201" s="10" t="s">
        <v>72</v>
      </c>
      <c r="G201" s="11">
        <f t="shared" si="33"/>
        <v>1.0398557462946041</v>
      </c>
      <c r="H201" s="12">
        <f t="shared" si="43"/>
        <v>3.9855746294604089E-2</v>
      </c>
      <c r="I201" s="13">
        <f t="shared" si="34"/>
        <v>2.9427917620137296</v>
      </c>
      <c r="J201" s="13">
        <f t="shared" si="35"/>
        <v>3.3483355030686255</v>
      </c>
      <c r="K201" s="13">
        <f t="shared" si="36"/>
        <v>2.7660162851436469</v>
      </c>
      <c r="L201" s="19">
        <f t="shared" si="37"/>
        <v>0.35335689045936397</v>
      </c>
      <c r="M201" s="19">
        <f t="shared" si="38"/>
        <v>0.3105590062111801</v>
      </c>
      <c r="N201" s="19">
        <f t="shared" si="39"/>
        <v>0.37593984962406013</v>
      </c>
      <c r="O201" s="17">
        <f t="shared" si="40"/>
        <v>0.33981337480559881</v>
      </c>
      <c r="P201" s="17">
        <f t="shared" si="41"/>
        <v>0.29865585425461011</v>
      </c>
      <c r="Q201" s="17">
        <f t="shared" si="42"/>
        <v>0.36153077093979119</v>
      </c>
    </row>
    <row r="202" spans="1:17" x14ac:dyDescent="0.25">
      <c r="A202" s="50"/>
      <c r="B202" s="10" t="s">
        <v>887</v>
      </c>
      <c r="C202" s="10" t="s">
        <v>168</v>
      </c>
      <c r="D202" s="10" t="s">
        <v>259</v>
      </c>
      <c r="E202" s="10" t="s">
        <v>542</v>
      </c>
      <c r="F202" s="10" t="s">
        <v>76</v>
      </c>
      <c r="G202" s="11">
        <f t="shared" si="33"/>
        <v>1.0392778055743377</v>
      </c>
      <c r="H202" s="12">
        <f t="shared" si="43"/>
        <v>3.9277805574337687E-2</v>
      </c>
      <c r="I202" s="13">
        <f t="shared" si="34"/>
        <v>2.4630883992111805</v>
      </c>
      <c r="J202" s="13">
        <f t="shared" si="35"/>
        <v>3.3984384242280843</v>
      </c>
      <c r="K202" s="13">
        <f t="shared" si="36"/>
        <v>3.3360817558936238</v>
      </c>
      <c r="L202" s="19">
        <f t="shared" si="37"/>
        <v>0.42194092827004215</v>
      </c>
      <c r="M202" s="19">
        <f t="shared" si="38"/>
        <v>0.3058103975535168</v>
      </c>
      <c r="N202" s="19">
        <f t="shared" si="39"/>
        <v>0.3115264797507788</v>
      </c>
      <c r="O202" s="17">
        <f t="shared" si="40"/>
        <v>0.40599436070595607</v>
      </c>
      <c r="P202" s="17">
        <f t="shared" si="41"/>
        <v>0.29425279353917921</v>
      </c>
      <c r="Q202" s="17">
        <f t="shared" si="42"/>
        <v>0.29975284575486483</v>
      </c>
    </row>
    <row r="203" spans="1:17" x14ac:dyDescent="0.25">
      <c r="A203" s="50"/>
      <c r="B203" s="10" t="s">
        <v>888</v>
      </c>
      <c r="C203" s="10" t="s">
        <v>141</v>
      </c>
      <c r="D203" s="10" t="s">
        <v>161</v>
      </c>
      <c r="E203" s="10" t="s">
        <v>416</v>
      </c>
      <c r="F203" s="10" t="s">
        <v>68</v>
      </c>
      <c r="G203" s="11">
        <f t="shared" si="33"/>
        <v>1.0351100283936296</v>
      </c>
      <c r="H203" s="12">
        <f t="shared" si="43"/>
        <v>3.5110028393629644E-2</v>
      </c>
      <c r="I203" s="13">
        <f t="shared" si="34"/>
        <v>2.3186464636017305</v>
      </c>
      <c r="J203" s="13">
        <f t="shared" si="35"/>
        <v>3.7885027039206847</v>
      </c>
      <c r="K203" s="13">
        <f t="shared" si="36"/>
        <v>3.2812987900078059</v>
      </c>
      <c r="L203" s="19">
        <f t="shared" si="37"/>
        <v>0.4464285714285714</v>
      </c>
      <c r="M203" s="19">
        <f t="shared" si="38"/>
        <v>0.27322404371584696</v>
      </c>
      <c r="N203" s="19">
        <f t="shared" si="39"/>
        <v>0.31545741324921134</v>
      </c>
      <c r="O203" s="17">
        <f t="shared" si="40"/>
        <v>0.43128610406893325</v>
      </c>
      <c r="P203" s="17">
        <f t="shared" si="41"/>
        <v>0.26395652270885533</v>
      </c>
      <c r="Q203" s="17">
        <f t="shared" si="42"/>
        <v>0.30475737322221153</v>
      </c>
    </row>
    <row r="204" spans="1:17" x14ac:dyDescent="0.25">
      <c r="A204" s="50"/>
      <c r="B204" s="10" t="s">
        <v>889</v>
      </c>
      <c r="C204" s="10" t="s">
        <v>171</v>
      </c>
      <c r="D204" s="10" t="s">
        <v>283</v>
      </c>
      <c r="E204" s="10" t="s">
        <v>440</v>
      </c>
      <c r="F204" s="10" t="s">
        <v>72</v>
      </c>
      <c r="G204" s="11">
        <f t="shared" si="33"/>
        <v>1.0406760292070871</v>
      </c>
      <c r="H204" s="12">
        <f t="shared" si="43"/>
        <v>4.0676029207087128E-2</v>
      </c>
      <c r="I204" s="13">
        <f t="shared" si="34"/>
        <v>3.0595875258688361</v>
      </c>
      <c r="J204" s="13">
        <f t="shared" si="35"/>
        <v>3.6007390610565215</v>
      </c>
      <c r="K204" s="13">
        <f t="shared" si="36"/>
        <v>2.5288427509732219</v>
      </c>
      <c r="L204" s="19">
        <f t="shared" si="37"/>
        <v>0.3401360544217687</v>
      </c>
      <c r="M204" s="19">
        <f t="shared" si="38"/>
        <v>0.28901734104046245</v>
      </c>
      <c r="N204" s="19">
        <f t="shared" si="39"/>
        <v>0.41152263374485593</v>
      </c>
      <c r="O204" s="17">
        <f t="shared" si="40"/>
        <v>0.32684144236600271</v>
      </c>
      <c r="P204" s="17">
        <f t="shared" si="41"/>
        <v>0.27772076316648786</v>
      </c>
      <c r="Q204" s="17">
        <f t="shared" si="42"/>
        <v>0.39543779446750943</v>
      </c>
    </row>
    <row r="205" spans="1:17" x14ac:dyDescent="0.25">
      <c r="A205" s="50"/>
      <c r="B205" s="10" t="s">
        <v>890</v>
      </c>
      <c r="C205" s="10" t="s">
        <v>527</v>
      </c>
      <c r="D205" s="10" t="s">
        <v>438</v>
      </c>
      <c r="E205" s="10" t="s">
        <v>568</v>
      </c>
      <c r="F205" s="10" t="s">
        <v>68</v>
      </c>
      <c r="G205" s="11">
        <f t="shared" si="33"/>
        <v>1.0394539577989963</v>
      </c>
      <c r="H205" s="12">
        <f t="shared" si="43"/>
        <v>3.9453957798996298E-2</v>
      </c>
      <c r="I205" s="13">
        <f t="shared" si="34"/>
        <v>2.8792874631032199</v>
      </c>
      <c r="J205" s="13">
        <f t="shared" si="35"/>
        <v>3.315858125378798</v>
      </c>
      <c r="K205" s="13">
        <f t="shared" si="36"/>
        <v>2.8481038443692501</v>
      </c>
      <c r="L205" s="19">
        <f t="shared" si="37"/>
        <v>0.36101083032490977</v>
      </c>
      <c r="M205" s="19">
        <f t="shared" si="38"/>
        <v>0.31347962382445144</v>
      </c>
      <c r="N205" s="19">
        <f t="shared" si="39"/>
        <v>0.36496350364963503</v>
      </c>
      <c r="O205" s="17">
        <f t="shared" si="40"/>
        <v>0.34730814926072939</v>
      </c>
      <c r="P205" s="17">
        <f t="shared" si="41"/>
        <v>0.30158105750853309</v>
      </c>
      <c r="Q205" s="17">
        <f t="shared" si="42"/>
        <v>0.35111079323073735</v>
      </c>
    </row>
    <row r="206" spans="1:17" x14ac:dyDescent="0.25">
      <c r="A206" s="50"/>
      <c r="B206" s="10" t="s">
        <v>892</v>
      </c>
      <c r="C206" s="10" t="s">
        <v>450</v>
      </c>
      <c r="D206" s="10" t="s">
        <v>406</v>
      </c>
      <c r="E206" s="10" t="s">
        <v>371</v>
      </c>
      <c r="F206" s="10" t="s">
        <v>68</v>
      </c>
      <c r="G206" s="11">
        <f t="shared" si="33"/>
        <v>1.0402137100567594</v>
      </c>
      <c r="H206" s="12">
        <f t="shared" si="43"/>
        <v>4.0213710056759444E-2</v>
      </c>
      <c r="I206" s="13">
        <f t="shared" si="34"/>
        <v>3.380694557684468</v>
      </c>
      <c r="J206" s="13">
        <f t="shared" si="35"/>
        <v>3.6615522593997931</v>
      </c>
      <c r="K206" s="13">
        <f t="shared" si="36"/>
        <v>2.3196765734265736</v>
      </c>
      <c r="L206" s="19">
        <f t="shared" si="37"/>
        <v>0.30769230769230771</v>
      </c>
      <c r="M206" s="19">
        <f t="shared" si="38"/>
        <v>0.28409090909090912</v>
      </c>
      <c r="N206" s="19">
        <f t="shared" si="39"/>
        <v>0.44843049327354262</v>
      </c>
      <c r="O206" s="17">
        <f t="shared" si="40"/>
        <v>0.29579720466818155</v>
      </c>
      <c r="P206" s="17">
        <f t="shared" si="41"/>
        <v>0.27310821453738349</v>
      </c>
      <c r="Q206" s="17">
        <f t="shared" si="42"/>
        <v>0.43109458079443491</v>
      </c>
    </row>
    <row r="207" spans="1:17" x14ac:dyDescent="0.25">
      <c r="A207" s="50"/>
      <c r="B207" s="10" t="s">
        <v>893</v>
      </c>
      <c r="C207" s="10" t="s">
        <v>264</v>
      </c>
      <c r="D207" s="10" t="s">
        <v>182</v>
      </c>
      <c r="E207" s="10" t="s">
        <v>370</v>
      </c>
      <c r="F207" s="10" t="s">
        <v>76</v>
      </c>
      <c r="G207" s="11">
        <f t="shared" si="33"/>
        <v>1.0360476189799681</v>
      </c>
      <c r="H207" s="12">
        <f t="shared" si="43"/>
        <v>3.604761897996811E-2</v>
      </c>
      <c r="I207" s="13">
        <f t="shared" si="34"/>
        <v>2.4139909522233256</v>
      </c>
      <c r="J207" s="13">
        <f t="shared" si="35"/>
        <v>3.5432828569114907</v>
      </c>
      <c r="K207" s="13">
        <f t="shared" si="36"/>
        <v>3.2946314283562987</v>
      </c>
      <c r="L207" s="19">
        <f t="shared" si="37"/>
        <v>0.42918454935622319</v>
      </c>
      <c r="M207" s="19">
        <f t="shared" si="38"/>
        <v>0.29239766081871343</v>
      </c>
      <c r="N207" s="19">
        <f t="shared" si="39"/>
        <v>0.31446540880503143</v>
      </c>
      <c r="O207" s="17">
        <f t="shared" si="40"/>
        <v>0.41425175975866169</v>
      </c>
      <c r="P207" s="17">
        <f t="shared" si="41"/>
        <v>0.28222415211628121</v>
      </c>
      <c r="Q207" s="17">
        <f t="shared" si="42"/>
        <v>0.3035240881250571</v>
      </c>
    </row>
    <row r="208" spans="1:17" x14ac:dyDescent="0.25">
      <c r="A208" s="50"/>
      <c r="B208" s="10" t="s">
        <v>894</v>
      </c>
      <c r="C208" s="10" t="s">
        <v>197</v>
      </c>
      <c r="D208" s="10" t="s">
        <v>305</v>
      </c>
      <c r="E208" s="10" t="s">
        <v>93</v>
      </c>
      <c r="F208" s="10" t="s">
        <v>72</v>
      </c>
      <c r="G208" s="11">
        <f t="shared" si="33"/>
        <v>1.0374860166004363</v>
      </c>
      <c r="H208" s="12">
        <f t="shared" si="43"/>
        <v>3.7486016600436267E-2</v>
      </c>
      <c r="I208" s="13">
        <f t="shared" si="34"/>
        <v>1.7222267875567241</v>
      </c>
      <c r="J208" s="13">
        <f t="shared" si="35"/>
        <v>4.0150708842436886</v>
      </c>
      <c r="K208" s="13">
        <f t="shared" si="36"/>
        <v>5.8721708539584698</v>
      </c>
      <c r="L208" s="19">
        <f t="shared" si="37"/>
        <v>0.60240963855421692</v>
      </c>
      <c r="M208" s="19">
        <f t="shared" si="38"/>
        <v>0.25839793281653745</v>
      </c>
      <c r="N208" s="19">
        <f t="shared" si="39"/>
        <v>0.17667844522968199</v>
      </c>
      <c r="O208" s="17">
        <f t="shared" si="40"/>
        <v>0.58064362209733866</v>
      </c>
      <c r="P208" s="17">
        <f t="shared" si="41"/>
        <v>0.24906160534407804</v>
      </c>
      <c r="Q208" s="17">
        <f t="shared" si="42"/>
        <v>0.17029477255858338</v>
      </c>
    </row>
    <row r="209" spans="1:17" x14ac:dyDescent="0.25">
      <c r="A209" s="50"/>
      <c r="B209" s="10" t="s">
        <v>895</v>
      </c>
      <c r="C209" s="10" t="s">
        <v>438</v>
      </c>
      <c r="D209" s="10" t="s">
        <v>538</v>
      </c>
      <c r="E209" s="10" t="s">
        <v>196</v>
      </c>
      <c r="F209" s="10" t="s">
        <v>72</v>
      </c>
      <c r="G209" s="11">
        <f t="shared" si="33"/>
        <v>1.0348274850028212</v>
      </c>
      <c r="H209" s="12">
        <f t="shared" si="43"/>
        <v>3.4827485002821179E-2</v>
      </c>
      <c r="I209" s="13">
        <f t="shared" si="34"/>
        <v>3.3010996771589993</v>
      </c>
      <c r="J209" s="13">
        <f t="shared" si="35"/>
        <v>3.4770203496094791</v>
      </c>
      <c r="K209" s="13">
        <f t="shared" si="36"/>
        <v>2.4421928646066577</v>
      </c>
      <c r="L209" s="19">
        <f t="shared" si="37"/>
        <v>0.31347962382445144</v>
      </c>
      <c r="M209" s="19">
        <f t="shared" si="38"/>
        <v>0.29761904761904762</v>
      </c>
      <c r="N209" s="19">
        <f t="shared" si="39"/>
        <v>0.42372881355932207</v>
      </c>
      <c r="O209" s="17">
        <f t="shared" si="40"/>
        <v>0.30292935621399425</v>
      </c>
      <c r="P209" s="17">
        <f t="shared" si="41"/>
        <v>0.28760257331031003</v>
      </c>
      <c r="Q209" s="17">
        <f t="shared" si="42"/>
        <v>0.40946807047569567</v>
      </c>
    </row>
    <row r="210" spans="1:17" x14ac:dyDescent="0.25">
      <c r="A210" s="50"/>
      <c r="B210" s="10" t="s">
        <v>896</v>
      </c>
      <c r="C210" s="10" t="s">
        <v>663</v>
      </c>
      <c r="D210" s="10" t="s">
        <v>334</v>
      </c>
      <c r="E210" s="10" t="s">
        <v>619</v>
      </c>
      <c r="F210" s="10" t="s">
        <v>72</v>
      </c>
      <c r="G210" s="11">
        <f t="shared" si="33"/>
        <v>1.0399244361508513</v>
      </c>
      <c r="H210" s="12">
        <f t="shared" si="43"/>
        <v>3.9924436150851284E-2</v>
      </c>
      <c r="I210" s="13">
        <f t="shared" si="34"/>
        <v>1.8718639850715324</v>
      </c>
      <c r="J210" s="13">
        <f t="shared" si="35"/>
        <v>3.7853249475890989</v>
      </c>
      <c r="K210" s="13">
        <f t="shared" si="36"/>
        <v>4.9604395604395606</v>
      </c>
      <c r="L210" s="19">
        <f t="shared" si="37"/>
        <v>0.55555555555555558</v>
      </c>
      <c r="M210" s="19">
        <f t="shared" si="38"/>
        <v>0.27472527472527469</v>
      </c>
      <c r="N210" s="19">
        <f t="shared" si="39"/>
        <v>0.20964360587002098</v>
      </c>
      <c r="O210" s="17">
        <f t="shared" si="40"/>
        <v>0.5342268498006203</v>
      </c>
      <c r="P210" s="17">
        <f t="shared" si="41"/>
        <v>0.26417811253876827</v>
      </c>
      <c r="Q210" s="17">
        <f t="shared" si="42"/>
        <v>0.20159503766061143</v>
      </c>
    </row>
    <row r="211" spans="1:17" x14ac:dyDescent="0.25">
      <c r="A211" s="49" t="s">
        <v>887</v>
      </c>
      <c r="B211" s="10" t="s">
        <v>880</v>
      </c>
      <c r="C211" s="10" t="s">
        <v>663</v>
      </c>
      <c r="D211" s="10" t="s">
        <v>441</v>
      </c>
      <c r="E211" s="10" t="s">
        <v>523</v>
      </c>
      <c r="F211" s="10" t="s">
        <v>72</v>
      </c>
      <c r="G211" s="11">
        <f t="shared" si="33"/>
        <v>1.0369019402632849</v>
      </c>
      <c r="H211" s="12">
        <f t="shared" si="43"/>
        <v>3.690194026328486E-2</v>
      </c>
      <c r="I211" s="13">
        <f t="shared" si="34"/>
        <v>1.8664234924739127</v>
      </c>
      <c r="J211" s="13">
        <f t="shared" si="35"/>
        <v>4.0646556058320762</v>
      </c>
      <c r="K211" s="13">
        <f t="shared" si="36"/>
        <v>4.5831065759637193</v>
      </c>
      <c r="L211" s="19">
        <f t="shared" si="37"/>
        <v>0.55555555555555558</v>
      </c>
      <c r="M211" s="19">
        <f t="shared" si="38"/>
        <v>0.25510204081632654</v>
      </c>
      <c r="N211" s="19">
        <f t="shared" si="39"/>
        <v>0.22624434389140272</v>
      </c>
      <c r="O211" s="17">
        <f t="shared" si="40"/>
        <v>0.53578408331890259</v>
      </c>
      <c r="P211" s="17">
        <f t="shared" si="41"/>
        <v>0.24602330356480223</v>
      </c>
      <c r="Q211" s="17">
        <f t="shared" si="42"/>
        <v>0.21819261311629515</v>
      </c>
    </row>
    <row r="212" spans="1:17" x14ac:dyDescent="0.25">
      <c r="A212" s="50"/>
      <c r="B212" s="10" t="s">
        <v>882</v>
      </c>
      <c r="C212" s="10" t="s">
        <v>213</v>
      </c>
      <c r="D212" s="10" t="s">
        <v>117</v>
      </c>
      <c r="E212" s="10" t="s">
        <v>911</v>
      </c>
      <c r="F212" s="10" t="s">
        <v>72</v>
      </c>
      <c r="G212" s="11">
        <f t="shared" si="33"/>
        <v>1.0413418179725666</v>
      </c>
      <c r="H212" s="12">
        <f t="shared" si="43"/>
        <v>4.1341817972566641E-2</v>
      </c>
      <c r="I212" s="13">
        <f t="shared" si="34"/>
        <v>1.6765603269358325</v>
      </c>
      <c r="J212" s="13">
        <f t="shared" si="35"/>
        <v>4.2174343627888948</v>
      </c>
      <c r="K212" s="13">
        <f t="shared" si="36"/>
        <v>6.0085422897017091</v>
      </c>
      <c r="L212" s="19">
        <f t="shared" si="37"/>
        <v>0.6211180124223602</v>
      </c>
      <c r="M212" s="19">
        <f t="shared" si="38"/>
        <v>0.24691358024691359</v>
      </c>
      <c r="N212" s="19">
        <f t="shared" si="39"/>
        <v>0.1733102253032929</v>
      </c>
      <c r="O212" s="17">
        <f t="shared" si="40"/>
        <v>0.59645930058935082</v>
      </c>
      <c r="P212" s="17">
        <f t="shared" si="41"/>
        <v>0.23711098122193949</v>
      </c>
      <c r="Q212" s="17">
        <f t="shared" si="42"/>
        <v>0.16642971818870972</v>
      </c>
    </row>
    <row r="213" spans="1:17" x14ac:dyDescent="0.25">
      <c r="A213" s="50"/>
      <c r="B213" s="10" t="s">
        <v>897</v>
      </c>
      <c r="C213" s="10" t="s">
        <v>546</v>
      </c>
      <c r="D213" s="10" t="s">
        <v>334</v>
      </c>
      <c r="E213" s="10" t="s">
        <v>556</v>
      </c>
      <c r="F213" s="10" t="s">
        <v>72</v>
      </c>
      <c r="G213" s="11">
        <f t="shared" ref="G213:G276" si="44">(((1/C213)+(1/D213)+(1/E213)))</f>
        <v>1.038650541007796</v>
      </c>
      <c r="H213" s="12">
        <f t="shared" si="43"/>
        <v>3.8650541007795969E-2</v>
      </c>
      <c r="I213" s="13">
        <f t="shared" ref="I213:I276" si="45">C213*G213</f>
        <v>2.5862398471094123</v>
      </c>
      <c r="J213" s="13">
        <f t="shared" ref="J213:J276" si="46">D213*G213</f>
        <v>3.7806879692683775</v>
      </c>
      <c r="K213" s="13">
        <f t="shared" ref="K213:K276" si="47">E213*G213</f>
        <v>2.8666754931815168</v>
      </c>
      <c r="L213" s="19">
        <f t="shared" ref="L213:L276" si="48">(1/C213)</f>
        <v>0.40160642570281119</v>
      </c>
      <c r="M213" s="19">
        <f t="shared" ref="M213:M276" si="49">(1/D213)</f>
        <v>0.27472527472527469</v>
      </c>
      <c r="N213" s="19">
        <f t="shared" ref="N213:N276" si="50">(1/E213)</f>
        <v>0.3623188405797102</v>
      </c>
      <c r="O213" s="17">
        <f t="shared" ref="O213:O276" si="51">(1/I213)</f>
        <v>0.38666174025494182</v>
      </c>
      <c r="P213" s="17">
        <f t="shared" ref="P213:P276" si="52">(1/J213)</f>
        <v>0.26450212451505639</v>
      </c>
      <c r="Q213" s="17">
        <f t="shared" ref="Q213:Q276" si="53">(1/K213)</f>
        <v>0.3488361352300019</v>
      </c>
    </row>
    <row r="214" spans="1:17" x14ac:dyDescent="0.25">
      <c r="A214" s="50"/>
      <c r="B214" s="10" t="s">
        <v>883</v>
      </c>
      <c r="C214" s="10" t="s">
        <v>570</v>
      </c>
      <c r="D214" s="10" t="s">
        <v>106</v>
      </c>
      <c r="E214" s="10" t="s">
        <v>535</v>
      </c>
      <c r="F214" s="10" t="s">
        <v>68</v>
      </c>
      <c r="G214" s="11">
        <f t="shared" si="44"/>
        <v>1.0352095584592629</v>
      </c>
      <c r="H214" s="12">
        <f t="shared" si="43"/>
        <v>3.520955845926288E-2</v>
      </c>
      <c r="I214" s="13">
        <f t="shared" si="45"/>
        <v>3.0642202930394182</v>
      </c>
      <c r="J214" s="13">
        <f t="shared" si="46"/>
        <v>3.42654363850016</v>
      </c>
      <c r="K214" s="13">
        <f t="shared" si="47"/>
        <v>2.6190801829019348</v>
      </c>
      <c r="L214" s="19">
        <f t="shared" si="48"/>
        <v>0.33783783783783783</v>
      </c>
      <c r="M214" s="19">
        <f t="shared" si="49"/>
        <v>0.30211480362537763</v>
      </c>
      <c r="N214" s="19">
        <f t="shared" si="50"/>
        <v>0.39525691699604748</v>
      </c>
      <c r="O214" s="17">
        <f t="shared" si="51"/>
        <v>0.32634729372152749</v>
      </c>
      <c r="P214" s="17">
        <f t="shared" si="52"/>
        <v>0.29183927172680407</v>
      </c>
      <c r="Q214" s="17">
        <f t="shared" si="53"/>
        <v>0.38181343455166855</v>
      </c>
    </row>
    <row r="215" spans="1:17" x14ac:dyDescent="0.25">
      <c r="A215" s="50"/>
      <c r="B215" s="10" t="s">
        <v>901</v>
      </c>
      <c r="C215" s="10" t="s">
        <v>652</v>
      </c>
      <c r="D215" s="10" t="s">
        <v>208</v>
      </c>
      <c r="E215" s="10" t="s">
        <v>141</v>
      </c>
      <c r="F215" s="10" t="s">
        <v>76</v>
      </c>
      <c r="G215" s="11">
        <f t="shared" si="44"/>
        <v>1.0365839441926399</v>
      </c>
      <c r="H215" s="12">
        <f t="shared" si="43"/>
        <v>3.6583944192639883E-2</v>
      </c>
      <c r="I215" s="13">
        <f t="shared" si="45"/>
        <v>3.4518245341614908</v>
      </c>
      <c r="J215" s="13">
        <f t="shared" si="46"/>
        <v>3.5762146074646077</v>
      </c>
      <c r="K215" s="13">
        <f t="shared" si="47"/>
        <v>2.3219480349915136</v>
      </c>
      <c r="L215" s="19">
        <f t="shared" si="48"/>
        <v>0.3003003003003003</v>
      </c>
      <c r="M215" s="19">
        <f t="shared" si="49"/>
        <v>0.28985507246376813</v>
      </c>
      <c r="N215" s="19">
        <f t="shared" si="50"/>
        <v>0.4464285714285714</v>
      </c>
      <c r="O215" s="17">
        <f t="shared" si="51"/>
        <v>0.2897018634937415</v>
      </c>
      <c r="P215" s="17">
        <f t="shared" si="52"/>
        <v>0.27962527693743744</v>
      </c>
      <c r="Q215" s="17">
        <f t="shared" si="53"/>
        <v>0.43067285956882101</v>
      </c>
    </row>
    <row r="216" spans="1:17" x14ac:dyDescent="0.25">
      <c r="A216" s="50"/>
      <c r="B216" s="10" t="s">
        <v>898</v>
      </c>
      <c r="C216" s="10" t="s">
        <v>276</v>
      </c>
      <c r="D216" s="10" t="s">
        <v>259</v>
      </c>
      <c r="E216" s="10" t="s">
        <v>568</v>
      </c>
      <c r="F216" s="10" t="s">
        <v>68</v>
      </c>
      <c r="G216" s="11">
        <f t="shared" si="44"/>
        <v>1.0397775912400522</v>
      </c>
      <c r="H216" s="12">
        <f t="shared" si="43"/>
        <v>3.9777591240052201E-2</v>
      </c>
      <c r="I216" s="13">
        <f t="shared" si="45"/>
        <v>2.8177972722605413</v>
      </c>
      <c r="J216" s="13">
        <f t="shared" si="46"/>
        <v>3.4000727233549708</v>
      </c>
      <c r="K216" s="13">
        <f t="shared" si="47"/>
        <v>2.8489905999977432</v>
      </c>
      <c r="L216" s="19">
        <f t="shared" si="48"/>
        <v>0.36900369003690037</v>
      </c>
      <c r="M216" s="19">
        <f t="shared" si="49"/>
        <v>0.3058103975535168</v>
      </c>
      <c r="N216" s="19">
        <f t="shared" si="50"/>
        <v>0.36496350364963503</v>
      </c>
      <c r="O216" s="17">
        <f t="shared" si="51"/>
        <v>0.35488713465811644</v>
      </c>
      <c r="P216" s="17">
        <f t="shared" si="52"/>
        <v>0.29411135624571727</v>
      </c>
      <c r="Q216" s="17">
        <f t="shared" si="53"/>
        <v>0.35100150909616623</v>
      </c>
    </row>
    <row r="217" spans="1:17" x14ac:dyDescent="0.25">
      <c r="A217" s="50"/>
      <c r="B217" s="10" t="s">
        <v>885</v>
      </c>
      <c r="C217" s="10" t="s">
        <v>416</v>
      </c>
      <c r="D217" s="10" t="s">
        <v>161</v>
      </c>
      <c r="E217" s="10" t="s">
        <v>141</v>
      </c>
      <c r="F217" s="10" t="s">
        <v>68</v>
      </c>
      <c r="G217" s="11">
        <f t="shared" si="44"/>
        <v>1.0351100283936296</v>
      </c>
      <c r="H217" s="12">
        <f t="shared" si="43"/>
        <v>3.5110028393629644E-2</v>
      </c>
      <c r="I217" s="13">
        <f t="shared" si="45"/>
        <v>3.2812987900078059</v>
      </c>
      <c r="J217" s="13">
        <f t="shared" si="46"/>
        <v>3.7885027039206847</v>
      </c>
      <c r="K217" s="13">
        <f t="shared" si="47"/>
        <v>2.3186464636017305</v>
      </c>
      <c r="L217" s="19">
        <f t="shared" si="48"/>
        <v>0.31545741324921134</v>
      </c>
      <c r="M217" s="19">
        <f t="shared" si="49"/>
        <v>0.27322404371584696</v>
      </c>
      <c r="N217" s="19">
        <f t="shared" si="50"/>
        <v>0.4464285714285714</v>
      </c>
      <c r="O217" s="17">
        <f t="shared" si="51"/>
        <v>0.30475737322221153</v>
      </c>
      <c r="P217" s="17">
        <f t="shared" si="52"/>
        <v>0.26395652270885533</v>
      </c>
      <c r="Q217" s="17">
        <f t="shared" si="53"/>
        <v>0.43128610406893325</v>
      </c>
    </row>
    <row r="218" spans="1:17" x14ac:dyDescent="0.25">
      <c r="A218" s="50"/>
      <c r="B218" s="10" t="s">
        <v>886</v>
      </c>
      <c r="C218" s="10" t="s">
        <v>568</v>
      </c>
      <c r="D218" s="10" t="s">
        <v>154</v>
      </c>
      <c r="E218" s="10" t="s">
        <v>368</v>
      </c>
      <c r="F218" s="10" t="s">
        <v>72</v>
      </c>
      <c r="G218" s="11">
        <f t="shared" si="44"/>
        <v>1.0349181125881826</v>
      </c>
      <c r="H218" s="12">
        <f t="shared" si="43"/>
        <v>3.4918112588182559E-2</v>
      </c>
      <c r="I218" s="13">
        <f t="shared" si="45"/>
        <v>2.8356756284916202</v>
      </c>
      <c r="J218" s="13">
        <f t="shared" si="46"/>
        <v>3.7050068430656937</v>
      </c>
      <c r="K218" s="13">
        <f t="shared" si="47"/>
        <v>2.6493903682257476</v>
      </c>
      <c r="L218" s="19">
        <f t="shared" si="48"/>
        <v>0.36496350364963503</v>
      </c>
      <c r="M218" s="19">
        <f t="shared" si="49"/>
        <v>0.27932960893854747</v>
      </c>
      <c r="N218" s="19">
        <f t="shared" si="50"/>
        <v>0.390625</v>
      </c>
      <c r="O218" s="17">
        <f t="shared" si="51"/>
        <v>0.35264964368718349</v>
      </c>
      <c r="P218" s="17">
        <f t="shared" si="52"/>
        <v>0.26990503455387788</v>
      </c>
      <c r="Q218" s="17">
        <f t="shared" si="53"/>
        <v>0.37744532175893858</v>
      </c>
    </row>
    <row r="219" spans="1:17" x14ac:dyDescent="0.25">
      <c r="A219" s="50"/>
      <c r="B219" s="10" t="s">
        <v>888</v>
      </c>
      <c r="C219" s="10" t="s">
        <v>569</v>
      </c>
      <c r="D219" s="10" t="s">
        <v>172</v>
      </c>
      <c r="E219" s="10" t="s">
        <v>199</v>
      </c>
      <c r="F219" s="10" t="s">
        <v>72</v>
      </c>
      <c r="G219" s="11">
        <f t="shared" si="44"/>
        <v>1.0364907522643354</v>
      </c>
      <c r="H219" s="12">
        <f t="shared" si="43"/>
        <v>3.6490752264335402E-2</v>
      </c>
      <c r="I219" s="13">
        <f t="shared" si="45"/>
        <v>4.0837735639214818</v>
      </c>
      <c r="J219" s="13">
        <f t="shared" si="46"/>
        <v>3.8039210608101111</v>
      </c>
      <c r="K219" s="13">
        <f t="shared" si="47"/>
        <v>2.0315218744380972</v>
      </c>
      <c r="L219" s="19">
        <f t="shared" si="48"/>
        <v>0.25380710659898476</v>
      </c>
      <c r="M219" s="19">
        <f t="shared" si="49"/>
        <v>0.27247956403269757</v>
      </c>
      <c r="N219" s="19">
        <f t="shared" si="50"/>
        <v>0.51020408163265307</v>
      </c>
      <c r="O219" s="17">
        <f t="shared" si="51"/>
        <v>0.24487155919578965</v>
      </c>
      <c r="P219" s="17">
        <f t="shared" si="52"/>
        <v>0.26288663303308207</v>
      </c>
      <c r="Q219" s="17">
        <f t="shared" si="53"/>
        <v>0.49224180777112825</v>
      </c>
    </row>
    <row r="220" spans="1:17" x14ac:dyDescent="0.25">
      <c r="A220" s="50"/>
      <c r="B220" s="10" t="s">
        <v>889</v>
      </c>
      <c r="C220" s="10" t="s">
        <v>179</v>
      </c>
      <c r="D220" s="10" t="s">
        <v>265</v>
      </c>
      <c r="E220" s="10" t="s">
        <v>353</v>
      </c>
      <c r="F220" s="10" t="s">
        <v>68</v>
      </c>
      <c r="G220" s="11">
        <f t="shared" si="44"/>
        <v>1.0354975323462718</v>
      </c>
      <c r="H220" s="12">
        <f t="shared" si="43"/>
        <v>3.5497532346271843E-2</v>
      </c>
      <c r="I220" s="13">
        <f t="shared" si="45"/>
        <v>2.536968954248366</v>
      </c>
      <c r="J220" s="13">
        <f t="shared" si="46"/>
        <v>3.6967261904761903</v>
      </c>
      <c r="K220" s="13">
        <f t="shared" si="47"/>
        <v>2.9822328931572626</v>
      </c>
      <c r="L220" s="19">
        <f t="shared" si="48"/>
        <v>0.4081632653061224</v>
      </c>
      <c r="M220" s="19">
        <f t="shared" si="49"/>
        <v>0.28011204481792717</v>
      </c>
      <c r="N220" s="19">
        <f t="shared" si="50"/>
        <v>0.34722222222222221</v>
      </c>
      <c r="O220" s="17">
        <f t="shared" si="51"/>
        <v>0.39417116174221078</v>
      </c>
      <c r="P220" s="17">
        <f t="shared" si="52"/>
        <v>0.27050962080347801</v>
      </c>
      <c r="Q220" s="17">
        <f t="shared" si="53"/>
        <v>0.33531921745431126</v>
      </c>
    </row>
    <row r="221" spans="1:17" x14ac:dyDescent="0.25">
      <c r="A221" s="50"/>
      <c r="B221" s="10" t="s">
        <v>890</v>
      </c>
      <c r="C221" s="10" t="s">
        <v>518</v>
      </c>
      <c r="D221" s="10" t="s">
        <v>340</v>
      </c>
      <c r="E221" s="10" t="s">
        <v>325</v>
      </c>
      <c r="F221" s="10" t="s">
        <v>72</v>
      </c>
      <c r="G221" s="11">
        <f t="shared" si="44"/>
        <v>1.0388273360133347</v>
      </c>
      <c r="H221" s="12">
        <f t="shared" si="43"/>
        <v>3.8827336013334657E-2</v>
      </c>
      <c r="I221" s="13">
        <f t="shared" si="45"/>
        <v>4.3630748112560056</v>
      </c>
      <c r="J221" s="13">
        <f t="shared" si="46"/>
        <v>3.8644376899696051</v>
      </c>
      <c r="K221" s="13">
        <f t="shared" si="47"/>
        <v>1.9529953917050691</v>
      </c>
      <c r="L221" s="19">
        <f t="shared" si="48"/>
        <v>0.23809523809523808</v>
      </c>
      <c r="M221" s="19">
        <f t="shared" si="49"/>
        <v>0.26881720430107525</v>
      </c>
      <c r="N221" s="19">
        <f t="shared" si="50"/>
        <v>0.53191489361702127</v>
      </c>
      <c r="O221" s="17">
        <f t="shared" si="51"/>
        <v>0.22919616171149912</v>
      </c>
      <c r="P221" s="17">
        <f t="shared" si="52"/>
        <v>0.25876985999685387</v>
      </c>
      <c r="Q221" s="17">
        <f t="shared" si="53"/>
        <v>0.51203397829164699</v>
      </c>
    </row>
    <row r="222" spans="1:17" x14ac:dyDescent="0.25">
      <c r="A222" s="50"/>
      <c r="B222" s="10" t="s">
        <v>891</v>
      </c>
      <c r="C222" s="10" t="s">
        <v>150</v>
      </c>
      <c r="D222" s="10" t="s">
        <v>344</v>
      </c>
      <c r="E222" s="10" t="s">
        <v>455</v>
      </c>
      <c r="F222" s="10" t="s">
        <v>72</v>
      </c>
      <c r="G222" s="11">
        <f t="shared" si="44"/>
        <v>1.0367338996100313</v>
      </c>
      <c r="H222" s="12">
        <f t="shared" si="43"/>
        <v>3.6733899610031262E-2</v>
      </c>
      <c r="I222" s="13">
        <f t="shared" si="45"/>
        <v>2.0008964262473601</v>
      </c>
      <c r="J222" s="13">
        <f t="shared" si="46"/>
        <v>3.5974666316468085</v>
      </c>
      <c r="K222" s="13">
        <f t="shared" si="47"/>
        <v>4.4994251243075354</v>
      </c>
      <c r="L222" s="19">
        <f t="shared" si="48"/>
        <v>0.5181347150259068</v>
      </c>
      <c r="M222" s="19">
        <f t="shared" si="49"/>
        <v>0.28818443804034583</v>
      </c>
      <c r="N222" s="19">
        <f t="shared" si="50"/>
        <v>0.2304147465437788</v>
      </c>
      <c r="O222" s="17">
        <f t="shared" si="51"/>
        <v>0.4997759938406604</v>
      </c>
      <c r="P222" s="17">
        <f t="shared" si="52"/>
        <v>0.27797339138688021</v>
      </c>
      <c r="Q222" s="17">
        <f t="shared" si="53"/>
        <v>0.22225061477245955</v>
      </c>
    </row>
    <row r="223" spans="1:17" x14ac:dyDescent="0.25">
      <c r="A223" s="50"/>
      <c r="B223" s="10" t="s">
        <v>892</v>
      </c>
      <c r="C223" s="10" t="s">
        <v>452</v>
      </c>
      <c r="D223" s="10" t="s">
        <v>174</v>
      </c>
      <c r="E223" s="10" t="s">
        <v>189</v>
      </c>
      <c r="F223" s="10" t="s">
        <v>68</v>
      </c>
      <c r="G223" s="11">
        <f t="shared" si="44"/>
        <v>1.037258871665552</v>
      </c>
      <c r="H223" s="12">
        <f t="shared" si="43"/>
        <v>3.7258871665551974E-2</v>
      </c>
      <c r="I223" s="13">
        <f t="shared" si="45"/>
        <v>4.3046243174120411</v>
      </c>
      <c r="J223" s="13">
        <f t="shared" si="46"/>
        <v>4.055682188212308</v>
      </c>
      <c r="K223" s="13">
        <f t="shared" si="47"/>
        <v>1.9189289125812712</v>
      </c>
      <c r="L223" s="19">
        <f t="shared" si="48"/>
        <v>0.24096385542168672</v>
      </c>
      <c r="M223" s="19">
        <f t="shared" si="49"/>
        <v>0.25575447570332482</v>
      </c>
      <c r="N223" s="19">
        <f t="shared" si="50"/>
        <v>0.54054054054054046</v>
      </c>
      <c r="O223" s="17">
        <f t="shared" si="51"/>
        <v>0.23230830991569651</v>
      </c>
      <c r="P223" s="17">
        <f t="shared" si="52"/>
        <v>0.24656764351666002</v>
      </c>
      <c r="Q223" s="17">
        <f t="shared" si="53"/>
        <v>0.52112404656764355</v>
      </c>
    </row>
    <row r="224" spans="1:17" x14ac:dyDescent="0.25">
      <c r="A224" s="50"/>
      <c r="B224" s="10" t="s">
        <v>893</v>
      </c>
      <c r="C224" s="10" t="s">
        <v>256</v>
      </c>
      <c r="D224" s="10" t="s">
        <v>106</v>
      </c>
      <c r="E224" s="10" t="s">
        <v>195</v>
      </c>
      <c r="F224" s="10" t="s">
        <v>72</v>
      </c>
      <c r="G224" s="11">
        <f t="shared" si="44"/>
        <v>1.0342553949208986</v>
      </c>
      <c r="H224" s="12">
        <f t="shared" si="43"/>
        <v>3.4255394920898574E-2</v>
      </c>
      <c r="I224" s="13">
        <f t="shared" si="45"/>
        <v>2.2960469767243952</v>
      </c>
      <c r="J224" s="13">
        <f t="shared" si="46"/>
        <v>3.4233853571881743</v>
      </c>
      <c r="K224" s="13">
        <f t="shared" si="47"/>
        <v>3.6716066519691899</v>
      </c>
      <c r="L224" s="19">
        <f t="shared" si="48"/>
        <v>0.4504504504504504</v>
      </c>
      <c r="M224" s="19">
        <f t="shared" si="49"/>
        <v>0.30211480362537763</v>
      </c>
      <c r="N224" s="19">
        <f t="shared" si="50"/>
        <v>0.28169014084507044</v>
      </c>
      <c r="O224" s="17">
        <f t="shared" si="51"/>
        <v>0.4355311586118451</v>
      </c>
      <c r="P224" s="17">
        <f t="shared" si="52"/>
        <v>0.29210851121398679</v>
      </c>
      <c r="Q224" s="17">
        <f t="shared" si="53"/>
        <v>0.272360330174168</v>
      </c>
    </row>
    <row r="225" spans="1:17" x14ac:dyDescent="0.25">
      <c r="A225" s="50"/>
      <c r="B225" s="10" t="s">
        <v>894</v>
      </c>
      <c r="C225" s="10" t="s">
        <v>579</v>
      </c>
      <c r="D225" s="10" t="s">
        <v>518</v>
      </c>
      <c r="E225" s="10" t="s">
        <v>447</v>
      </c>
      <c r="F225" s="10" t="s">
        <v>68</v>
      </c>
      <c r="G225" s="11">
        <f t="shared" si="44"/>
        <v>1.0368872524804102</v>
      </c>
      <c r="H225" s="12">
        <f t="shared" si="43"/>
        <v>3.6887252480410249E-2</v>
      </c>
      <c r="I225" s="13">
        <f t="shared" si="45"/>
        <v>1.7004950940678727</v>
      </c>
      <c r="J225" s="13">
        <f t="shared" si="46"/>
        <v>4.3549264604177234</v>
      </c>
      <c r="K225" s="13">
        <f t="shared" si="47"/>
        <v>5.4851335656213704</v>
      </c>
      <c r="L225" s="19">
        <f t="shared" si="48"/>
        <v>0.6097560975609756</v>
      </c>
      <c r="M225" s="19">
        <f t="shared" si="49"/>
        <v>0.23809523809523808</v>
      </c>
      <c r="N225" s="19">
        <f t="shared" si="50"/>
        <v>0.1890359168241966</v>
      </c>
      <c r="O225" s="17">
        <f t="shared" si="51"/>
        <v>0.58806403116861128</v>
      </c>
      <c r="P225" s="17">
        <f t="shared" si="52"/>
        <v>0.22962500264679103</v>
      </c>
      <c r="Q225" s="17">
        <f t="shared" si="53"/>
        <v>0.1823109661845978</v>
      </c>
    </row>
    <row r="226" spans="1:17" x14ac:dyDescent="0.25">
      <c r="A226" s="50"/>
      <c r="B226" s="10" t="s">
        <v>895</v>
      </c>
      <c r="C226" s="10" t="s">
        <v>79</v>
      </c>
      <c r="D226" s="10" t="s">
        <v>310</v>
      </c>
      <c r="E226" s="10" t="s">
        <v>156</v>
      </c>
      <c r="F226" s="10" t="s">
        <v>68</v>
      </c>
      <c r="G226" s="11">
        <f t="shared" si="44"/>
        <v>1.0394374943441875</v>
      </c>
      <c r="H226" s="12">
        <f t="shared" si="43"/>
        <v>3.9437494344187529E-2</v>
      </c>
      <c r="I226" s="13">
        <f t="shared" si="45"/>
        <v>3.8874962288472616</v>
      </c>
      <c r="J226" s="13">
        <f t="shared" si="46"/>
        <v>3.752369354582517</v>
      </c>
      <c r="K226" s="13">
        <f t="shared" si="47"/>
        <v>2.0996637385752588</v>
      </c>
      <c r="L226" s="19">
        <f t="shared" si="48"/>
        <v>0.26737967914438499</v>
      </c>
      <c r="M226" s="19">
        <f t="shared" si="49"/>
        <v>0.2770083102493075</v>
      </c>
      <c r="N226" s="19">
        <f t="shared" si="50"/>
        <v>0.49504950495049505</v>
      </c>
      <c r="O226" s="17">
        <f t="shared" si="51"/>
        <v>0.25723497622440772</v>
      </c>
      <c r="P226" s="17">
        <f t="shared" si="52"/>
        <v>0.26649828561753047</v>
      </c>
      <c r="Q226" s="17">
        <f t="shared" si="53"/>
        <v>0.47626673815806186</v>
      </c>
    </row>
    <row r="227" spans="1:17" x14ac:dyDescent="0.25">
      <c r="A227" s="50"/>
      <c r="B227" s="10" t="s">
        <v>896</v>
      </c>
      <c r="C227" s="10" t="s">
        <v>545</v>
      </c>
      <c r="D227" s="10" t="s">
        <v>283</v>
      </c>
      <c r="E227" s="10" t="s">
        <v>536</v>
      </c>
      <c r="F227" s="10" t="s">
        <v>68</v>
      </c>
      <c r="G227" s="11">
        <f t="shared" si="44"/>
        <v>1.0350892592098182</v>
      </c>
      <c r="H227" s="12">
        <f t="shared" si="43"/>
        <v>3.5089259209818202E-2</v>
      </c>
      <c r="I227" s="13">
        <f t="shared" si="45"/>
        <v>2.2564945850774039</v>
      </c>
      <c r="J227" s="13">
        <f t="shared" si="46"/>
        <v>3.5814088368659709</v>
      </c>
      <c r="K227" s="13">
        <f t="shared" si="47"/>
        <v>3.6021106220501675</v>
      </c>
      <c r="L227" s="19">
        <f t="shared" si="48"/>
        <v>0.4587155963302752</v>
      </c>
      <c r="M227" s="19">
        <f t="shared" si="49"/>
        <v>0.28901734104046245</v>
      </c>
      <c r="N227" s="19">
        <f t="shared" si="50"/>
        <v>0.28735632183908044</v>
      </c>
      <c r="O227" s="17">
        <f t="shared" si="51"/>
        <v>0.44316525579683469</v>
      </c>
      <c r="P227" s="17">
        <f t="shared" si="52"/>
        <v>0.27921972764078024</v>
      </c>
      <c r="Q227" s="17">
        <f t="shared" si="53"/>
        <v>0.27761501656238496</v>
      </c>
    </row>
    <row r="228" spans="1:17" x14ac:dyDescent="0.25">
      <c r="A228" s="50"/>
      <c r="B228" s="10" t="s">
        <v>900</v>
      </c>
      <c r="C228" s="10" t="s">
        <v>535</v>
      </c>
      <c r="D228" s="10" t="s">
        <v>538</v>
      </c>
      <c r="E228" s="10" t="s">
        <v>353</v>
      </c>
      <c r="F228" s="10" t="s">
        <v>72</v>
      </c>
      <c r="G228" s="11">
        <f t="shared" si="44"/>
        <v>1.0400981868373171</v>
      </c>
      <c r="H228" s="12">
        <f t="shared" si="43"/>
        <v>4.009818683731714E-2</v>
      </c>
      <c r="I228" s="13">
        <f t="shared" si="45"/>
        <v>2.6314484126984121</v>
      </c>
      <c r="J228" s="13">
        <f t="shared" si="46"/>
        <v>3.4947299077733853</v>
      </c>
      <c r="K228" s="13">
        <f t="shared" si="47"/>
        <v>2.9954827780914735</v>
      </c>
      <c r="L228" s="19">
        <f t="shared" si="48"/>
        <v>0.39525691699604748</v>
      </c>
      <c r="M228" s="19">
        <f t="shared" si="49"/>
        <v>0.29761904761904762</v>
      </c>
      <c r="N228" s="19">
        <f t="shared" si="50"/>
        <v>0.34722222222222221</v>
      </c>
      <c r="O228" s="17">
        <f t="shared" si="51"/>
        <v>0.38001885014137615</v>
      </c>
      <c r="P228" s="17">
        <f t="shared" si="52"/>
        <v>0.2861451460885957</v>
      </c>
      <c r="Q228" s="17">
        <f t="shared" si="53"/>
        <v>0.33383600377002831</v>
      </c>
    </row>
    <row r="229" spans="1:17" x14ac:dyDescent="0.25">
      <c r="A229" s="49" t="s">
        <v>888</v>
      </c>
      <c r="B229" s="10" t="s">
        <v>879</v>
      </c>
      <c r="C229" s="10" t="s">
        <v>277</v>
      </c>
      <c r="D229" s="10" t="s">
        <v>188</v>
      </c>
      <c r="E229" s="10" t="s">
        <v>401</v>
      </c>
      <c r="F229" s="10" t="s">
        <v>72</v>
      </c>
      <c r="G229" s="11">
        <f t="shared" si="44"/>
        <v>1.0409697801412356</v>
      </c>
      <c r="H229" s="12">
        <f t="shared" si="43"/>
        <v>4.0969780141235645E-2</v>
      </c>
      <c r="I229" s="13">
        <f t="shared" si="45"/>
        <v>1.8529262086513996</v>
      </c>
      <c r="J229" s="13">
        <f t="shared" si="46"/>
        <v>4.0910112359550563</v>
      </c>
      <c r="K229" s="13">
        <f t="shared" si="47"/>
        <v>4.6323155216284988</v>
      </c>
      <c r="L229" s="19">
        <f t="shared" si="48"/>
        <v>0.5617977528089888</v>
      </c>
      <c r="M229" s="19">
        <f t="shared" si="49"/>
        <v>0.2544529262086514</v>
      </c>
      <c r="N229" s="19">
        <f t="shared" si="50"/>
        <v>0.2247191011235955</v>
      </c>
      <c r="O229" s="17">
        <f t="shared" si="51"/>
        <v>0.53968689920351554</v>
      </c>
      <c r="P229" s="17">
        <f t="shared" si="52"/>
        <v>0.24443834111507826</v>
      </c>
      <c r="Q229" s="17">
        <f t="shared" si="53"/>
        <v>0.21587475968140621</v>
      </c>
    </row>
    <row r="230" spans="1:17" x14ac:dyDescent="0.25">
      <c r="A230" s="50"/>
      <c r="B230" s="10" t="s">
        <v>880</v>
      </c>
      <c r="C230" s="10" t="s">
        <v>132</v>
      </c>
      <c r="D230" s="10" t="s">
        <v>357</v>
      </c>
      <c r="E230" s="10" t="s">
        <v>99</v>
      </c>
      <c r="F230" s="10" t="s">
        <v>72</v>
      </c>
      <c r="G230" s="11">
        <f t="shared" si="44"/>
        <v>1.042713811170187</v>
      </c>
      <c r="H230" s="12">
        <f t="shared" si="43"/>
        <v>4.2713811170187022E-2</v>
      </c>
      <c r="I230" s="13">
        <f t="shared" si="45"/>
        <v>1.5536435786435787</v>
      </c>
      <c r="J230" s="13">
        <f t="shared" si="46"/>
        <v>4.5879407691488234</v>
      </c>
      <c r="K230" s="13">
        <f t="shared" si="47"/>
        <v>7.2260067114093953</v>
      </c>
      <c r="L230" s="19">
        <f t="shared" si="48"/>
        <v>0.67114093959731547</v>
      </c>
      <c r="M230" s="19">
        <f t="shared" si="49"/>
        <v>0.22727272727272727</v>
      </c>
      <c r="N230" s="19">
        <f t="shared" si="50"/>
        <v>0.14430014430014432</v>
      </c>
      <c r="O230" s="17">
        <f t="shared" si="51"/>
        <v>0.64364826897624627</v>
      </c>
      <c r="P230" s="17">
        <f t="shared" si="52"/>
        <v>0.2179627092669561</v>
      </c>
      <c r="Q230" s="17">
        <f t="shared" si="53"/>
        <v>0.13838902175679757</v>
      </c>
    </row>
    <row r="231" spans="1:17" x14ac:dyDescent="0.25">
      <c r="A231" s="50"/>
      <c r="B231" s="10" t="s">
        <v>881</v>
      </c>
      <c r="C231" s="10" t="s">
        <v>465</v>
      </c>
      <c r="D231" s="10" t="s">
        <v>154</v>
      </c>
      <c r="E231" s="10" t="s">
        <v>548</v>
      </c>
      <c r="F231" s="10" t="s">
        <v>72</v>
      </c>
      <c r="G231" s="11">
        <f t="shared" si="44"/>
        <v>1.0384555404782723</v>
      </c>
      <c r="H231" s="12">
        <f t="shared" si="43"/>
        <v>3.8455540478272265E-2</v>
      </c>
      <c r="I231" s="13">
        <f t="shared" si="45"/>
        <v>2.0249883039326311</v>
      </c>
      <c r="J231" s="13">
        <f t="shared" si="46"/>
        <v>3.7176708349122149</v>
      </c>
      <c r="K231" s="13">
        <f t="shared" si="47"/>
        <v>4.2161294943417849</v>
      </c>
      <c r="L231" s="19">
        <f t="shared" si="48"/>
        <v>0.51282051282051289</v>
      </c>
      <c r="M231" s="19">
        <f t="shared" si="49"/>
        <v>0.27932960893854747</v>
      </c>
      <c r="N231" s="19">
        <f t="shared" si="50"/>
        <v>0.24630541871921185</v>
      </c>
      <c r="O231" s="17">
        <f t="shared" si="51"/>
        <v>0.49383001277486333</v>
      </c>
      <c r="P231" s="17">
        <f t="shared" si="52"/>
        <v>0.26898562148351496</v>
      </c>
      <c r="Q231" s="17">
        <f t="shared" si="53"/>
        <v>0.23718436574162158</v>
      </c>
    </row>
    <row r="232" spans="1:17" x14ac:dyDescent="0.25">
      <c r="A232" s="50"/>
      <c r="B232" s="10" t="s">
        <v>883</v>
      </c>
      <c r="C232" s="10" t="s">
        <v>395</v>
      </c>
      <c r="D232" s="10" t="s">
        <v>257</v>
      </c>
      <c r="E232" s="10" t="s">
        <v>542</v>
      </c>
      <c r="F232" s="10" t="s">
        <v>68</v>
      </c>
      <c r="G232" s="11">
        <f t="shared" si="44"/>
        <v>1.0347248500079727</v>
      </c>
      <c r="H232" s="12">
        <f t="shared" si="43"/>
        <v>3.4724850007972652E-2</v>
      </c>
      <c r="I232" s="13">
        <f t="shared" si="45"/>
        <v>2.4626451430189746</v>
      </c>
      <c r="J232" s="13">
        <f t="shared" si="46"/>
        <v>3.4145920050263094</v>
      </c>
      <c r="K232" s="13">
        <f t="shared" si="47"/>
        <v>3.3214667685255921</v>
      </c>
      <c r="L232" s="19">
        <f t="shared" si="48"/>
        <v>0.42016806722689076</v>
      </c>
      <c r="M232" s="19">
        <f t="shared" si="49"/>
        <v>0.30303030303030304</v>
      </c>
      <c r="N232" s="19">
        <f t="shared" si="50"/>
        <v>0.3115264797507788</v>
      </c>
      <c r="O232" s="17">
        <f t="shared" si="51"/>
        <v>0.40606743640461845</v>
      </c>
      <c r="P232" s="17">
        <f t="shared" si="52"/>
        <v>0.29286075716454302</v>
      </c>
      <c r="Q232" s="17">
        <f t="shared" si="53"/>
        <v>0.30107180643083858</v>
      </c>
    </row>
    <row r="233" spans="1:17" x14ac:dyDescent="0.25">
      <c r="A233" s="50"/>
      <c r="B233" s="10" t="s">
        <v>901</v>
      </c>
      <c r="C233" s="10" t="s">
        <v>389</v>
      </c>
      <c r="D233" s="10" t="s">
        <v>208</v>
      </c>
      <c r="E233" s="10" t="s">
        <v>298</v>
      </c>
      <c r="F233" s="10" t="s">
        <v>76</v>
      </c>
      <c r="G233" s="11">
        <f t="shared" si="44"/>
        <v>1.0358749107566747</v>
      </c>
      <c r="H233" s="12">
        <f t="shared" si="43"/>
        <v>3.5874910756674705E-2</v>
      </c>
      <c r="I233" s="13">
        <f t="shared" si="45"/>
        <v>2.6725572697522209</v>
      </c>
      <c r="J233" s="13">
        <f t="shared" si="46"/>
        <v>3.573768442110528</v>
      </c>
      <c r="K233" s="13">
        <f t="shared" si="47"/>
        <v>2.8900910010111223</v>
      </c>
      <c r="L233" s="19">
        <f t="shared" si="48"/>
        <v>0.38759689922480617</v>
      </c>
      <c r="M233" s="19">
        <f t="shared" si="49"/>
        <v>0.28985507246376813</v>
      </c>
      <c r="N233" s="19">
        <f t="shared" si="50"/>
        <v>0.35842293906810035</v>
      </c>
      <c r="O233" s="17">
        <f t="shared" si="51"/>
        <v>0.37417345974880173</v>
      </c>
      <c r="P233" s="17">
        <f t="shared" si="52"/>
        <v>0.27981667424692996</v>
      </c>
      <c r="Q233" s="17">
        <f t="shared" si="53"/>
        <v>0.34600986600426831</v>
      </c>
    </row>
    <row r="234" spans="1:17" x14ac:dyDescent="0.25">
      <c r="A234" s="50"/>
      <c r="B234" s="10" t="s">
        <v>898</v>
      </c>
      <c r="C234" s="10" t="s">
        <v>160</v>
      </c>
      <c r="D234" s="10" t="s">
        <v>121</v>
      </c>
      <c r="E234" s="10" t="s">
        <v>195</v>
      </c>
      <c r="F234" s="10" t="s">
        <v>72</v>
      </c>
      <c r="G234" s="11">
        <f t="shared" si="44"/>
        <v>1.0346941461855244</v>
      </c>
      <c r="H234" s="12">
        <f t="shared" si="43"/>
        <v>3.4694146185524355E-2</v>
      </c>
      <c r="I234" s="13">
        <f t="shared" si="45"/>
        <v>2.2142454728370224</v>
      </c>
      <c r="J234" s="13">
        <f t="shared" si="46"/>
        <v>3.6214295116493354</v>
      </c>
      <c r="K234" s="13">
        <f t="shared" si="47"/>
        <v>3.6731642189586111</v>
      </c>
      <c r="L234" s="19">
        <f t="shared" si="48"/>
        <v>0.46728971962616822</v>
      </c>
      <c r="M234" s="19">
        <f t="shared" si="49"/>
        <v>0.2857142857142857</v>
      </c>
      <c r="N234" s="19">
        <f t="shared" si="50"/>
        <v>0.28169014084507044</v>
      </c>
      <c r="O234" s="17">
        <f t="shared" si="51"/>
        <v>0.4516211107880197</v>
      </c>
      <c r="P234" s="17">
        <f t="shared" si="52"/>
        <v>0.27613405059610352</v>
      </c>
      <c r="Q234" s="17">
        <f t="shared" si="53"/>
        <v>0.27224483861587673</v>
      </c>
    </row>
    <row r="235" spans="1:17" x14ac:dyDescent="0.25">
      <c r="A235" s="50"/>
      <c r="B235" s="10" t="s">
        <v>884</v>
      </c>
      <c r="C235" s="10" t="s">
        <v>325</v>
      </c>
      <c r="D235" s="10" t="s">
        <v>155</v>
      </c>
      <c r="E235" s="10" t="s">
        <v>452</v>
      </c>
      <c r="F235" s="10" t="s">
        <v>72</v>
      </c>
      <c r="G235" s="11">
        <f t="shared" si="44"/>
        <v>1.0332954157053746</v>
      </c>
      <c r="H235" s="12">
        <f t="shared" si="43"/>
        <v>3.3295415705374642E-2</v>
      </c>
      <c r="I235" s="13">
        <f t="shared" si="45"/>
        <v>1.9425953815261041</v>
      </c>
      <c r="J235" s="13">
        <f t="shared" si="46"/>
        <v>3.9678543963086383</v>
      </c>
      <c r="K235" s="13">
        <f t="shared" si="47"/>
        <v>4.288175975177305</v>
      </c>
      <c r="L235" s="19">
        <f t="shared" si="48"/>
        <v>0.53191489361702127</v>
      </c>
      <c r="M235" s="19">
        <f t="shared" si="49"/>
        <v>0.26041666666666669</v>
      </c>
      <c r="N235" s="19">
        <f t="shared" si="50"/>
        <v>0.24096385542168672</v>
      </c>
      <c r="O235" s="17">
        <f t="shared" si="51"/>
        <v>0.51477523807062664</v>
      </c>
      <c r="P235" s="17">
        <f t="shared" si="52"/>
        <v>0.25202537697207761</v>
      </c>
      <c r="Q235" s="17">
        <f t="shared" si="53"/>
        <v>0.23319938495729589</v>
      </c>
    </row>
    <row r="236" spans="1:17" x14ac:dyDescent="0.25">
      <c r="A236" s="50"/>
      <c r="B236" s="10" t="s">
        <v>885</v>
      </c>
      <c r="C236" s="10" t="s">
        <v>282</v>
      </c>
      <c r="D236" s="10" t="s">
        <v>450</v>
      </c>
      <c r="E236" s="10" t="s">
        <v>74</v>
      </c>
      <c r="F236" s="10" t="s">
        <v>76</v>
      </c>
      <c r="G236" s="11">
        <f t="shared" si="44"/>
        <v>1.0380605761519957</v>
      </c>
      <c r="H236" s="12">
        <f t="shared" si="43"/>
        <v>3.8060576151995651E-2</v>
      </c>
      <c r="I236" s="13">
        <f t="shared" si="45"/>
        <v>2.2318302387267908</v>
      </c>
      <c r="J236" s="13">
        <f t="shared" si="46"/>
        <v>3.3736968724939858</v>
      </c>
      <c r="K236" s="13">
        <f t="shared" si="47"/>
        <v>3.9134883720930236</v>
      </c>
      <c r="L236" s="19">
        <f t="shared" si="48"/>
        <v>0.46511627906976744</v>
      </c>
      <c r="M236" s="19">
        <f t="shared" si="49"/>
        <v>0.30769230769230771</v>
      </c>
      <c r="N236" s="19">
        <f t="shared" si="50"/>
        <v>0.26525198938992045</v>
      </c>
      <c r="O236" s="17">
        <f t="shared" si="51"/>
        <v>0.44806275255526495</v>
      </c>
      <c r="P236" s="17">
        <f t="shared" si="52"/>
        <v>0.29641074399809841</v>
      </c>
      <c r="Q236" s="17">
        <f t="shared" si="53"/>
        <v>0.25552650344663652</v>
      </c>
    </row>
    <row r="237" spans="1:17" x14ac:dyDescent="0.25">
      <c r="A237" s="50"/>
      <c r="B237" s="10" t="s">
        <v>886</v>
      </c>
      <c r="C237" s="10" t="s">
        <v>374</v>
      </c>
      <c r="D237" s="10" t="s">
        <v>67</v>
      </c>
      <c r="E237" s="10" t="s">
        <v>145</v>
      </c>
      <c r="F237" s="10" t="s">
        <v>72</v>
      </c>
      <c r="G237" s="11">
        <f t="shared" si="44"/>
        <v>1.040991308433169</v>
      </c>
      <c r="H237" s="12">
        <f t="shared" si="43"/>
        <v>4.0991308433169005E-2</v>
      </c>
      <c r="I237" s="13">
        <f t="shared" si="45"/>
        <v>1.7905050505050506</v>
      </c>
      <c r="J237" s="13">
        <f t="shared" si="46"/>
        <v>3.7475687103594084</v>
      </c>
      <c r="K237" s="13">
        <f t="shared" si="47"/>
        <v>5.7254521963824292</v>
      </c>
      <c r="L237" s="19">
        <f t="shared" si="48"/>
        <v>0.58139534883720934</v>
      </c>
      <c r="M237" s="19">
        <f t="shared" si="49"/>
        <v>0.27777777777777779</v>
      </c>
      <c r="N237" s="19">
        <f t="shared" si="50"/>
        <v>0.18181818181818182</v>
      </c>
      <c r="O237" s="17">
        <f t="shared" si="51"/>
        <v>0.55850163601489333</v>
      </c>
      <c r="P237" s="17">
        <f t="shared" si="52"/>
        <v>0.26683967054044905</v>
      </c>
      <c r="Q237" s="17">
        <f t="shared" si="53"/>
        <v>0.17465869344465756</v>
      </c>
    </row>
    <row r="238" spans="1:17" x14ac:dyDescent="0.25">
      <c r="A238" s="50"/>
      <c r="B238" s="10" t="s">
        <v>889</v>
      </c>
      <c r="C238" s="10" t="s">
        <v>367</v>
      </c>
      <c r="D238" s="10" t="s">
        <v>89</v>
      </c>
      <c r="E238" s="10" t="s">
        <v>257</v>
      </c>
      <c r="F238" s="10" t="s">
        <v>72</v>
      </c>
      <c r="G238" s="11">
        <f t="shared" si="44"/>
        <v>1.0355989265526433</v>
      </c>
      <c r="H238" s="12">
        <f t="shared" si="43"/>
        <v>3.5598926552643295E-2</v>
      </c>
      <c r="I238" s="13">
        <f t="shared" si="45"/>
        <v>2.2472496706192358</v>
      </c>
      <c r="J238" s="13">
        <f t="shared" si="46"/>
        <v>3.8110040497137274</v>
      </c>
      <c r="K238" s="13">
        <f t="shared" si="47"/>
        <v>3.4174764576237227</v>
      </c>
      <c r="L238" s="19">
        <f t="shared" si="48"/>
        <v>0.46082949308755761</v>
      </c>
      <c r="M238" s="19">
        <f t="shared" si="49"/>
        <v>0.27173913043478259</v>
      </c>
      <c r="N238" s="19">
        <f t="shared" si="50"/>
        <v>0.30303030303030304</v>
      </c>
      <c r="O238" s="17">
        <f t="shared" si="51"/>
        <v>0.44498838427883597</v>
      </c>
      <c r="P238" s="17">
        <f t="shared" si="52"/>
        <v>0.26239804181659615</v>
      </c>
      <c r="Q238" s="17">
        <f t="shared" si="53"/>
        <v>0.29261357390456788</v>
      </c>
    </row>
    <row r="239" spans="1:17" x14ac:dyDescent="0.25">
      <c r="A239" s="50"/>
      <c r="B239" s="10" t="s">
        <v>891</v>
      </c>
      <c r="C239" s="10" t="s">
        <v>223</v>
      </c>
      <c r="D239" s="10" t="s">
        <v>202</v>
      </c>
      <c r="E239" s="10" t="s">
        <v>912</v>
      </c>
      <c r="F239" s="10" t="s">
        <v>72</v>
      </c>
      <c r="G239" s="11">
        <f t="shared" si="44"/>
        <v>1.0419141701684875</v>
      </c>
      <c r="H239" s="12">
        <f t="shared" si="43"/>
        <v>4.191417016848753E-2</v>
      </c>
      <c r="I239" s="13">
        <f t="shared" si="45"/>
        <v>1.5732903969544161</v>
      </c>
      <c r="J239" s="13">
        <f t="shared" si="46"/>
        <v>4.5531649236362908</v>
      </c>
      <c r="K239" s="13">
        <f t="shared" si="47"/>
        <v>6.9078909482170721</v>
      </c>
      <c r="L239" s="19">
        <f t="shared" si="48"/>
        <v>0.66225165562913912</v>
      </c>
      <c r="M239" s="19">
        <f t="shared" si="49"/>
        <v>0.22883295194508008</v>
      </c>
      <c r="N239" s="19">
        <f t="shared" si="50"/>
        <v>0.15082956259426847</v>
      </c>
      <c r="O239" s="17">
        <f t="shared" si="51"/>
        <v>0.63561056619668266</v>
      </c>
      <c r="P239" s="17">
        <f t="shared" si="52"/>
        <v>0.21962744964690861</v>
      </c>
      <c r="Q239" s="17">
        <f t="shared" si="53"/>
        <v>0.14476198415640887</v>
      </c>
    </row>
    <row r="240" spans="1:17" x14ac:dyDescent="0.25">
      <c r="A240" s="50"/>
      <c r="B240" s="10" t="s">
        <v>892</v>
      </c>
      <c r="C240" s="10" t="s">
        <v>849</v>
      </c>
      <c r="D240" s="10" t="s">
        <v>406</v>
      </c>
      <c r="E240" s="10" t="s">
        <v>194</v>
      </c>
      <c r="F240" s="10" t="s">
        <v>68</v>
      </c>
      <c r="G240" s="11">
        <f t="shared" si="44"/>
        <v>1.0396558272848562</v>
      </c>
      <c r="H240" s="12">
        <f t="shared" si="43"/>
        <v>3.9655827284856171E-2</v>
      </c>
      <c r="I240" s="13">
        <f t="shared" si="45"/>
        <v>2.4431911941194122</v>
      </c>
      <c r="J240" s="13">
        <f t="shared" si="46"/>
        <v>3.6595885120426939</v>
      </c>
      <c r="K240" s="13">
        <f t="shared" si="47"/>
        <v>3.1501571566731141</v>
      </c>
      <c r="L240" s="19">
        <f t="shared" si="48"/>
        <v>0.42553191489361702</v>
      </c>
      <c r="M240" s="19">
        <f t="shared" si="49"/>
        <v>0.28409090909090912</v>
      </c>
      <c r="N240" s="19">
        <f t="shared" si="50"/>
        <v>0.33003300330033003</v>
      </c>
      <c r="O240" s="17">
        <f t="shared" si="51"/>
        <v>0.40930075485165834</v>
      </c>
      <c r="P240" s="17">
        <f t="shared" si="52"/>
        <v>0.27325476531289694</v>
      </c>
      <c r="Q240" s="17">
        <f t="shared" si="53"/>
        <v>0.31744447983544466</v>
      </c>
    </row>
    <row r="241" spans="1:17" x14ac:dyDescent="0.25">
      <c r="A241" s="50"/>
      <c r="B241" s="10" t="s">
        <v>893</v>
      </c>
      <c r="C241" s="10" t="s">
        <v>552</v>
      </c>
      <c r="D241" s="10" t="s">
        <v>304</v>
      </c>
      <c r="E241" s="10" t="s">
        <v>817</v>
      </c>
      <c r="F241" s="10" t="s">
        <v>76</v>
      </c>
      <c r="G241" s="11">
        <f t="shared" si="44"/>
        <v>1.0370347912792734</v>
      </c>
      <c r="H241" s="12">
        <f t="shared" si="43"/>
        <v>3.7034791279273449E-2</v>
      </c>
      <c r="I241" s="13">
        <f t="shared" si="45"/>
        <v>1.7733294930875576</v>
      </c>
      <c r="J241" s="13">
        <f t="shared" si="46"/>
        <v>4.137768817204301</v>
      </c>
      <c r="K241" s="13">
        <f t="shared" si="47"/>
        <v>5.1436925647451961</v>
      </c>
      <c r="L241" s="19">
        <f t="shared" si="48"/>
        <v>0.58479532163742687</v>
      </c>
      <c r="M241" s="19">
        <f t="shared" si="49"/>
        <v>0.25062656641604009</v>
      </c>
      <c r="N241" s="19">
        <f t="shared" si="50"/>
        <v>0.20161290322580647</v>
      </c>
      <c r="O241" s="17">
        <f t="shared" si="51"/>
        <v>0.56391099561474745</v>
      </c>
      <c r="P241" s="17">
        <f t="shared" si="52"/>
        <v>0.24167614097774892</v>
      </c>
      <c r="Q241" s="17">
        <f t="shared" si="53"/>
        <v>0.19441286340750366</v>
      </c>
    </row>
    <row r="242" spans="1:17" x14ac:dyDescent="0.25">
      <c r="A242" s="50"/>
      <c r="B242" s="10" t="s">
        <v>894</v>
      </c>
      <c r="C242" s="10" t="s">
        <v>243</v>
      </c>
      <c r="D242" s="10" t="s">
        <v>913</v>
      </c>
      <c r="E242" s="10" t="s">
        <v>914</v>
      </c>
      <c r="F242" s="10" t="s">
        <v>72</v>
      </c>
      <c r="G242" s="11">
        <f t="shared" si="44"/>
        <v>1.0429758857178977</v>
      </c>
      <c r="H242" s="12">
        <f t="shared" si="43"/>
        <v>4.2975885717897677E-2</v>
      </c>
      <c r="I242" s="13">
        <f t="shared" si="45"/>
        <v>1.303719857147372</v>
      </c>
      <c r="J242" s="13">
        <f t="shared" si="46"/>
        <v>6.2265660377358492</v>
      </c>
      <c r="K242" s="13">
        <f t="shared" si="47"/>
        <v>13.819430485762144</v>
      </c>
      <c r="L242" s="19">
        <f t="shared" si="48"/>
        <v>0.8</v>
      </c>
      <c r="M242" s="19">
        <f t="shared" si="49"/>
        <v>0.16750418760469013</v>
      </c>
      <c r="N242" s="19">
        <f t="shared" si="50"/>
        <v>7.5471698113207544E-2</v>
      </c>
      <c r="O242" s="17">
        <f t="shared" si="51"/>
        <v>0.76703595064362073</v>
      </c>
      <c r="P242" s="17">
        <f t="shared" si="52"/>
        <v>0.16060216722018861</v>
      </c>
      <c r="Q242" s="17">
        <f t="shared" si="53"/>
        <v>7.2361882136190644E-2</v>
      </c>
    </row>
    <row r="243" spans="1:17" x14ac:dyDescent="0.25">
      <c r="A243" s="50"/>
      <c r="B243" s="10" t="s">
        <v>895</v>
      </c>
      <c r="C243" s="10" t="s">
        <v>170</v>
      </c>
      <c r="D243" s="10" t="s">
        <v>387</v>
      </c>
      <c r="E243" s="10" t="s">
        <v>654</v>
      </c>
      <c r="F243" s="10" t="s">
        <v>68</v>
      </c>
      <c r="G243" s="11">
        <f t="shared" si="44"/>
        <v>1.0399490114088463</v>
      </c>
      <c r="H243" s="12">
        <f t="shared" si="43"/>
        <v>3.9949011408846324E-2</v>
      </c>
      <c r="I243" s="13">
        <f t="shared" si="45"/>
        <v>3.0366511133138312</v>
      </c>
      <c r="J243" s="13">
        <f t="shared" si="46"/>
        <v>3.2342414254815117</v>
      </c>
      <c r="K243" s="13">
        <f t="shared" si="47"/>
        <v>2.7662643703475314</v>
      </c>
      <c r="L243" s="19">
        <f t="shared" si="48"/>
        <v>0.34246575342465752</v>
      </c>
      <c r="M243" s="19">
        <f t="shared" si="49"/>
        <v>0.32154340836012862</v>
      </c>
      <c r="N243" s="19">
        <f t="shared" si="50"/>
        <v>0.37593984962406013</v>
      </c>
      <c r="O243" s="17">
        <f t="shared" si="51"/>
        <v>0.32931013892759048</v>
      </c>
      <c r="P243" s="17">
        <f t="shared" si="52"/>
        <v>0.30919151307670878</v>
      </c>
      <c r="Q243" s="17">
        <f t="shared" si="53"/>
        <v>0.3614983479957008</v>
      </c>
    </row>
    <row r="244" spans="1:17" x14ac:dyDescent="0.25">
      <c r="A244" s="50"/>
      <c r="B244" s="10" t="s">
        <v>896</v>
      </c>
      <c r="C244" s="10" t="s">
        <v>190</v>
      </c>
      <c r="D244" s="10" t="s">
        <v>155</v>
      </c>
      <c r="E244" s="10" t="s">
        <v>655</v>
      </c>
      <c r="F244" s="10" t="s">
        <v>72</v>
      </c>
      <c r="G244" s="11">
        <f t="shared" si="44"/>
        <v>1.0361171402262563</v>
      </c>
      <c r="H244" s="12">
        <f t="shared" si="43"/>
        <v>3.6117140226256339E-2</v>
      </c>
      <c r="I244" s="13">
        <f t="shared" si="45"/>
        <v>1.8753720238095239</v>
      </c>
      <c r="J244" s="13">
        <f t="shared" si="46"/>
        <v>3.9786898184688244</v>
      </c>
      <c r="K244" s="13">
        <f t="shared" si="47"/>
        <v>4.6418047882136291</v>
      </c>
      <c r="L244" s="19">
        <f t="shared" si="48"/>
        <v>0.5524861878453039</v>
      </c>
      <c r="M244" s="19">
        <f t="shared" si="49"/>
        <v>0.26041666666666669</v>
      </c>
      <c r="N244" s="19">
        <f t="shared" si="50"/>
        <v>0.2232142857142857</v>
      </c>
      <c r="O244" s="17">
        <f t="shared" si="51"/>
        <v>0.53322753421940083</v>
      </c>
      <c r="P244" s="17">
        <f t="shared" si="52"/>
        <v>0.25133902003570718</v>
      </c>
      <c r="Q244" s="17">
        <f t="shared" si="53"/>
        <v>0.21543344574489184</v>
      </c>
    </row>
    <row r="245" spans="1:17" x14ac:dyDescent="0.25">
      <c r="A245" s="50"/>
      <c r="B245" s="10" t="s">
        <v>900</v>
      </c>
      <c r="C245" s="10" t="s">
        <v>348</v>
      </c>
      <c r="D245" s="10" t="s">
        <v>396</v>
      </c>
      <c r="E245" s="10" t="s">
        <v>396</v>
      </c>
      <c r="F245" s="10" t="s">
        <v>72</v>
      </c>
      <c r="G245" s="11">
        <f t="shared" si="44"/>
        <v>1.0397113835749563</v>
      </c>
      <c r="H245" s="12">
        <f t="shared" si="43"/>
        <v>3.9711383574956294E-2</v>
      </c>
      <c r="I245" s="13">
        <f t="shared" si="45"/>
        <v>2.2769679300291541</v>
      </c>
      <c r="J245" s="13">
        <f t="shared" si="46"/>
        <v>3.5662100456621002</v>
      </c>
      <c r="K245" s="13">
        <f t="shared" si="47"/>
        <v>3.5662100456621002</v>
      </c>
      <c r="L245" s="19">
        <f t="shared" si="48"/>
        <v>0.45662100456621008</v>
      </c>
      <c r="M245" s="19">
        <f t="shared" si="49"/>
        <v>0.29154518950437314</v>
      </c>
      <c r="N245" s="19">
        <f t="shared" si="50"/>
        <v>0.29154518950437314</v>
      </c>
      <c r="O245" s="17">
        <f t="shared" si="51"/>
        <v>0.43918053777208715</v>
      </c>
      <c r="P245" s="17">
        <f t="shared" si="52"/>
        <v>0.28040973111395651</v>
      </c>
      <c r="Q245" s="17">
        <f t="shared" si="53"/>
        <v>0.28040973111395651</v>
      </c>
    </row>
    <row r="246" spans="1:17" x14ac:dyDescent="0.25">
      <c r="A246" s="49" t="s">
        <v>889</v>
      </c>
      <c r="B246" s="10" t="s">
        <v>879</v>
      </c>
      <c r="C246" s="10" t="s">
        <v>361</v>
      </c>
      <c r="D246" s="10" t="s">
        <v>548</v>
      </c>
      <c r="E246" s="10" t="s">
        <v>915</v>
      </c>
      <c r="F246" s="10" t="s">
        <v>72</v>
      </c>
      <c r="G246" s="11">
        <f t="shared" si="44"/>
        <v>1.0366543258532153</v>
      </c>
      <c r="H246" s="12">
        <f t="shared" si="43"/>
        <v>3.6654325853215264E-2</v>
      </c>
      <c r="I246" s="13">
        <f t="shared" si="45"/>
        <v>1.7934119837260625</v>
      </c>
      <c r="J246" s="13">
        <f t="shared" si="46"/>
        <v>4.2088165629640537</v>
      </c>
      <c r="K246" s="13">
        <f t="shared" si="47"/>
        <v>4.8826418747686438</v>
      </c>
      <c r="L246" s="19">
        <f t="shared" si="48"/>
        <v>0.5780346820809249</v>
      </c>
      <c r="M246" s="19">
        <f t="shared" si="49"/>
        <v>0.24630541871921185</v>
      </c>
      <c r="N246" s="19">
        <f t="shared" si="50"/>
        <v>0.21231422505307856</v>
      </c>
      <c r="O246" s="17">
        <f t="shared" si="51"/>
        <v>0.55759636328645534</v>
      </c>
      <c r="P246" s="17">
        <f t="shared" si="52"/>
        <v>0.23759647992255364</v>
      </c>
      <c r="Q246" s="17">
        <f t="shared" si="53"/>
        <v>0.20480715679099104</v>
      </c>
    </row>
    <row r="247" spans="1:17" x14ac:dyDescent="0.25">
      <c r="A247" s="50"/>
      <c r="B247" s="10" t="s">
        <v>880</v>
      </c>
      <c r="C247" s="10" t="s">
        <v>201</v>
      </c>
      <c r="D247" s="10" t="s">
        <v>135</v>
      </c>
      <c r="E247" s="10" t="s">
        <v>916</v>
      </c>
      <c r="F247" s="10" t="s">
        <v>72</v>
      </c>
      <c r="G247" s="11">
        <f t="shared" si="44"/>
        <v>1.0402463466918281</v>
      </c>
      <c r="H247" s="12">
        <f t="shared" si="43"/>
        <v>4.0246346691828139E-2</v>
      </c>
      <c r="I247" s="13">
        <f t="shared" si="45"/>
        <v>1.5915769104384971</v>
      </c>
      <c r="J247" s="13">
        <f t="shared" si="46"/>
        <v>4.6707060966463088</v>
      </c>
      <c r="K247" s="13">
        <f t="shared" si="47"/>
        <v>6.3455027148201513</v>
      </c>
      <c r="L247" s="19">
        <f t="shared" si="48"/>
        <v>0.65359477124183007</v>
      </c>
      <c r="M247" s="19">
        <f t="shared" si="49"/>
        <v>0.22271714922048996</v>
      </c>
      <c r="N247" s="19">
        <f t="shared" si="50"/>
        <v>0.16393442622950821</v>
      </c>
      <c r="O247" s="17">
        <f t="shared" si="51"/>
        <v>0.62830768242578294</v>
      </c>
      <c r="P247" s="17">
        <f t="shared" si="52"/>
        <v>0.21410039067070108</v>
      </c>
      <c r="Q247" s="17">
        <f t="shared" si="53"/>
        <v>0.15759192690351606</v>
      </c>
    </row>
    <row r="248" spans="1:17" x14ac:dyDescent="0.25">
      <c r="A248" s="50"/>
      <c r="B248" s="10" t="s">
        <v>882</v>
      </c>
      <c r="C248" s="10" t="s">
        <v>108</v>
      </c>
      <c r="D248" s="10" t="s">
        <v>637</v>
      </c>
      <c r="E248" s="10" t="s">
        <v>917</v>
      </c>
      <c r="F248" s="10" t="s">
        <v>72</v>
      </c>
      <c r="G248" s="11">
        <f t="shared" si="44"/>
        <v>1.0409465985871931</v>
      </c>
      <c r="H248" s="12">
        <f t="shared" si="43"/>
        <v>4.0946598587193073E-2</v>
      </c>
      <c r="I248" s="13">
        <f t="shared" si="45"/>
        <v>1.4677347040079423</v>
      </c>
      <c r="J248" s="13">
        <f t="shared" si="46"/>
        <v>5.3504655167381721</v>
      </c>
      <c r="K248" s="13">
        <f t="shared" si="47"/>
        <v>7.5885007037006371</v>
      </c>
      <c r="L248" s="19">
        <f t="shared" si="48"/>
        <v>0.70921985815602839</v>
      </c>
      <c r="M248" s="19">
        <f t="shared" si="49"/>
        <v>0.19455252918287938</v>
      </c>
      <c r="N248" s="19">
        <f t="shared" si="50"/>
        <v>0.13717421124828533</v>
      </c>
      <c r="O248" s="17">
        <f t="shared" si="51"/>
        <v>0.68132203815124126</v>
      </c>
      <c r="P248" s="17">
        <f t="shared" si="52"/>
        <v>0.18689962525160511</v>
      </c>
      <c r="Q248" s="17">
        <f t="shared" si="53"/>
        <v>0.13177833659715366</v>
      </c>
    </row>
    <row r="249" spans="1:17" x14ac:dyDescent="0.25">
      <c r="A249" s="50"/>
      <c r="B249" s="10" t="s">
        <v>883</v>
      </c>
      <c r="C249" s="10" t="s">
        <v>175</v>
      </c>
      <c r="D249" s="10" t="s">
        <v>305</v>
      </c>
      <c r="E249" s="10" t="s">
        <v>172</v>
      </c>
      <c r="F249" s="10" t="s">
        <v>72</v>
      </c>
      <c r="G249" s="11">
        <f t="shared" si="44"/>
        <v>1.0333900596633052</v>
      </c>
      <c r="H249" s="12">
        <f t="shared" si="43"/>
        <v>3.3390059663305216E-2</v>
      </c>
      <c r="I249" s="13">
        <f t="shared" si="45"/>
        <v>2.0564462187299775</v>
      </c>
      <c r="J249" s="13">
        <f t="shared" si="46"/>
        <v>3.9992195308969913</v>
      </c>
      <c r="K249" s="13">
        <f t="shared" si="47"/>
        <v>3.7925415189643301</v>
      </c>
      <c r="L249" s="19">
        <f t="shared" si="48"/>
        <v>0.50251256281407031</v>
      </c>
      <c r="M249" s="19">
        <f t="shared" si="49"/>
        <v>0.25839793281653745</v>
      </c>
      <c r="N249" s="19">
        <f t="shared" si="50"/>
        <v>0.27247956403269757</v>
      </c>
      <c r="O249" s="17">
        <f t="shared" si="51"/>
        <v>0.4862757853291107</v>
      </c>
      <c r="P249" s="17">
        <f t="shared" si="52"/>
        <v>0.2500487888384833</v>
      </c>
      <c r="Q249" s="17">
        <f t="shared" si="53"/>
        <v>0.26367542583240611</v>
      </c>
    </row>
    <row r="250" spans="1:17" x14ac:dyDescent="0.25">
      <c r="A250" s="50"/>
      <c r="B250" s="10" t="s">
        <v>901</v>
      </c>
      <c r="C250" s="10" t="s">
        <v>285</v>
      </c>
      <c r="D250" s="10" t="s">
        <v>272</v>
      </c>
      <c r="E250" s="10" t="s">
        <v>254</v>
      </c>
      <c r="F250" s="10" t="s">
        <v>76</v>
      </c>
      <c r="G250" s="11">
        <f t="shared" si="44"/>
        <v>1.034313430978175</v>
      </c>
      <c r="H250" s="12">
        <f t="shared" si="43"/>
        <v>3.4313430978174964E-2</v>
      </c>
      <c r="I250" s="13">
        <f t="shared" si="45"/>
        <v>2.0065680560976595</v>
      </c>
      <c r="J250" s="13">
        <f t="shared" si="46"/>
        <v>3.9510773063366282</v>
      </c>
      <c r="K250" s="13">
        <f t="shared" si="47"/>
        <v>4.0234792465051008</v>
      </c>
      <c r="L250" s="19">
        <f t="shared" si="48"/>
        <v>0.51546391752577325</v>
      </c>
      <c r="M250" s="19">
        <f t="shared" si="49"/>
        <v>0.26178010471204188</v>
      </c>
      <c r="N250" s="19">
        <f t="shared" si="50"/>
        <v>0.25706940874035988</v>
      </c>
      <c r="O250" s="17">
        <f t="shared" si="51"/>
        <v>0.49836336074480497</v>
      </c>
      <c r="P250" s="17">
        <f t="shared" si="52"/>
        <v>0.25309552875521513</v>
      </c>
      <c r="Q250" s="17">
        <f t="shared" si="53"/>
        <v>0.24854111049997987</v>
      </c>
    </row>
    <row r="251" spans="1:17" x14ac:dyDescent="0.25">
      <c r="A251" s="50"/>
      <c r="B251" s="10" t="s">
        <v>898</v>
      </c>
      <c r="C251" s="10" t="s">
        <v>156</v>
      </c>
      <c r="D251" s="10" t="s">
        <v>128</v>
      </c>
      <c r="E251" s="10" t="s">
        <v>172</v>
      </c>
      <c r="F251" s="10" t="s">
        <v>68</v>
      </c>
      <c r="G251" s="11">
        <f t="shared" si="44"/>
        <v>1.0377993392534628</v>
      </c>
      <c r="H251" s="12">
        <f t="shared" si="43"/>
        <v>3.7799339253462794E-2</v>
      </c>
      <c r="I251" s="13">
        <f t="shared" si="45"/>
        <v>2.0963546652919947</v>
      </c>
      <c r="J251" s="13">
        <f t="shared" si="46"/>
        <v>3.8398575552378125</v>
      </c>
      <c r="K251" s="13">
        <f t="shared" si="47"/>
        <v>3.8087235750602084</v>
      </c>
      <c r="L251" s="19">
        <f t="shared" si="48"/>
        <v>0.49504950495049505</v>
      </c>
      <c r="M251" s="19">
        <f t="shared" si="49"/>
        <v>0.27027027027027023</v>
      </c>
      <c r="N251" s="19">
        <f t="shared" si="50"/>
        <v>0.27247956403269757</v>
      </c>
      <c r="O251" s="17">
        <f t="shared" si="51"/>
        <v>0.47701852007981349</v>
      </c>
      <c r="P251" s="17">
        <f t="shared" si="52"/>
        <v>0.26042632717870895</v>
      </c>
      <c r="Q251" s="17">
        <f t="shared" si="53"/>
        <v>0.26255515274147767</v>
      </c>
    </row>
    <row r="252" spans="1:17" x14ac:dyDescent="0.25">
      <c r="A252" s="50"/>
      <c r="B252" s="10" t="s">
        <v>899</v>
      </c>
      <c r="C252" s="10" t="s">
        <v>120</v>
      </c>
      <c r="D252" s="10" t="s">
        <v>154</v>
      </c>
      <c r="E252" s="10" t="s">
        <v>283</v>
      </c>
      <c r="F252" s="10" t="s">
        <v>68</v>
      </c>
      <c r="G252" s="11">
        <f t="shared" si="44"/>
        <v>1.0514387374186234</v>
      </c>
      <c r="H252" s="12">
        <f t="shared" si="43"/>
        <v>5.143873741862337E-2</v>
      </c>
      <c r="I252" s="13">
        <f t="shared" si="45"/>
        <v>2.1764781864565501</v>
      </c>
      <c r="J252" s="13">
        <f t="shared" si="46"/>
        <v>3.7641506799586719</v>
      </c>
      <c r="K252" s="13">
        <f t="shared" si="47"/>
        <v>3.6379780314684367</v>
      </c>
      <c r="L252" s="19">
        <f t="shared" si="48"/>
        <v>0.48309178743961356</v>
      </c>
      <c r="M252" s="19">
        <f t="shared" si="49"/>
        <v>0.27932960893854747</v>
      </c>
      <c r="N252" s="19">
        <f t="shared" si="50"/>
        <v>0.28901734104046245</v>
      </c>
      <c r="O252" s="17">
        <f t="shared" si="51"/>
        <v>0.45945785545779622</v>
      </c>
      <c r="P252" s="17">
        <f t="shared" si="52"/>
        <v>0.26566417899375361</v>
      </c>
      <c r="Q252" s="17">
        <f t="shared" si="53"/>
        <v>0.27487796554845029</v>
      </c>
    </row>
    <row r="253" spans="1:17" x14ac:dyDescent="0.25">
      <c r="A253" s="50"/>
      <c r="B253" s="10" t="s">
        <v>884</v>
      </c>
      <c r="C253" s="10" t="s">
        <v>464</v>
      </c>
      <c r="D253" s="10" t="s">
        <v>363</v>
      </c>
      <c r="E253" s="10" t="s">
        <v>450</v>
      </c>
      <c r="F253" s="10" t="s">
        <v>76</v>
      </c>
      <c r="G253" s="11">
        <f t="shared" si="44"/>
        <v>1.0395439308851873</v>
      </c>
      <c r="H253" s="12">
        <f t="shared" si="43"/>
        <v>3.9543930885187262E-2</v>
      </c>
      <c r="I253" s="13">
        <f t="shared" si="45"/>
        <v>2.3701601624182267</v>
      </c>
      <c r="J253" s="13">
        <f t="shared" si="46"/>
        <v>3.5448448043184886</v>
      </c>
      <c r="K253" s="13">
        <f t="shared" si="47"/>
        <v>3.3785177753768587</v>
      </c>
      <c r="L253" s="19">
        <f t="shared" si="48"/>
        <v>0.43859649122807021</v>
      </c>
      <c r="M253" s="19">
        <f t="shared" si="49"/>
        <v>0.29325513196480935</v>
      </c>
      <c r="N253" s="19">
        <f t="shared" si="50"/>
        <v>0.30769230769230771</v>
      </c>
      <c r="O253" s="17">
        <f t="shared" si="51"/>
        <v>0.42191241581738514</v>
      </c>
      <c r="P253" s="17">
        <f t="shared" si="52"/>
        <v>0.28209979708611088</v>
      </c>
      <c r="Q253" s="17">
        <f t="shared" si="53"/>
        <v>0.29598778709650403</v>
      </c>
    </row>
    <row r="254" spans="1:17" x14ac:dyDescent="0.25">
      <c r="A254" s="50"/>
      <c r="B254" s="10" t="s">
        <v>885</v>
      </c>
      <c r="C254" s="10" t="s">
        <v>546</v>
      </c>
      <c r="D254" s="10" t="s">
        <v>450</v>
      </c>
      <c r="E254" s="10" t="s">
        <v>380</v>
      </c>
      <c r="F254" s="10" t="s">
        <v>76</v>
      </c>
      <c r="G254" s="11">
        <f t="shared" si="44"/>
        <v>1.0360961190160338</v>
      </c>
      <c r="H254" s="12">
        <f t="shared" si="43"/>
        <v>3.6096119016033823E-2</v>
      </c>
      <c r="I254" s="13">
        <f t="shared" si="45"/>
        <v>2.5798793363499244</v>
      </c>
      <c r="J254" s="13">
        <f t="shared" si="46"/>
        <v>3.36731238680211</v>
      </c>
      <c r="K254" s="13">
        <f t="shared" si="47"/>
        <v>3.1704541241890634</v>
      </c>
      <c r="L254" s="19">
        <f t="shared" si="48"/>
        <v>0.40160642570281119</v>
      </c>
      <c r="M254" s="19">
        <f t="shared" si="49"/>
        <v>0.30769230769230771</v>
      </c>
      <c r="N254" s="19">
        <f t="shared" si="50"/>
        <v>0.32679738562091504</v>
      </c>
      <c r="O254" s="17">
        <f t="shared" si="51"/>
        <v>0.38761502753645222</v>
      </c>
      <c r="P254" s="17">
        <f t="shared" si="52"/>
        <v>0.29697274417408187</v>
      </c>
      <c r="Q254" s="17">
        <f t="shared" si="53"/>
        <v>0.31541222828946602</v>
      </c>
    </row>
    <row r="255" spans="1:17" x14ac:dyDescent="0.25">
      <c r="A255" s="50"/>
      <c r="B255" s="10" t="s">
        <v>886</v>
      </c>
      <c r="C255" s="10" t="s">
        <v>189</v>
      </c>
      <c r="D255" s="10" t="s">
        <v>359</v>
      </c>
      <c r="E255" s="10" t="s">
        <v>574</v>
      </c>
      <c r="F255" s="10" t="s">
        <v>72</v>
      </c>
      <c r="G255" s="11">
        <f t="shared" si="44"/>
        <v>1.0356173448442774</v>
      </c>
      <c r="H255" s="12">
        <f t="shared" si="43"/>
        <v>3.5617344844277365E-2</v>
      </c>
      <c r="I255" s="13">
        <f t="shared" si="45"/>
        <v>1.9158920879619132</v>
      </c>
      <c r="J255" s="13">
        <f t="shared" si="46"/>
        <v>4.1528255528255524</v>
      </c>
      <c r="K255" s="13">
        <f t="shared" si="47"/>
        <v>4.2149625935162094</v>
      </c>
      <c r="L255" s="19">
        <f t="shared" si="48"/>
        <v>0.54054054054054046</v>
      </c>
      <c r="M255" s="19">
        <f t="shared" si="49"/>
        <v>0.24937655860349128</v>
      </c>
      <c r="N255" s="19">
        <f t="shared" si="50"/>
        <v>0.24570024570024568</v>
      </c>
      <c r="O255" s="17">
        <f t="shared" si="51"/>
        <v>0.52195006508105557</v>
      </c>
      <c r="P255" s="17">
        <f t="shared" si="52"/>
        <v>0.24079990533664658</v>
      </c>
      <c r="Q255" s="17">
        <f t="shared" si="53"/>
        <v>0.23725002958229796</v>
      </c>
    </row>
    <row r="256" spans="1:17" x14ac:dyDescent="0.25">
      <c r="A256" s="50"/>
      <c r="B256" s="10" t="s">
        <v>888</v>
      </c>
      <c r="C256" s="10" t="s">
        <v>65</v>
      </c>
      <c r="D256" s="10" t="s">
        <v>406</v>
      </c>
      <c r="E256" s="10" t="s">
        <v>526</v>
      </c>
      <c r="F256" s="10" t="s">
        <v>72</v>
      </c>
      <c r="G256" s="11">
        <f t="shared" si="44"/>
        <v>1.0391689381303828</v>
      </c>
      <c r="H256" s="12">
        <f t="shared" si="43"/>
        <v>3.9168938130382802E-2</v>
      </c>
      <c r="I256" s="13">
        <f t="shared" si="45"/>
        <v>2.1095129444046767</v>
      </c>
      <c r="J256" s="13">
        <f t="shared" si="46"/>
        <v>3.6578746622189473</v>
      </c>
      <c r="K256" s="13">
        <f t="shared" si="47"/>
        <v>3.9592336542767583</v>
      </c>
      <c r="L256" s="19">
        <f t="shared" si="48"/>
        <v>0.49261083743842371</v>
      </c>
      <c r="M256" s="19">
        <f t="shared" si="49"/>
        <v>0.28409090909090912</v>
      </c>
      <c r="N256" s="19">
        <f t="shared" si="50"/>
        <v>0.26246719160104987</v>
      </c>
      <c r="O256" s="17">
        <f t="shared" si="51"/>
        <v>0.47404307361679116</v>
      </c>
      <c r="P256" s="17">
        <f t="shared" si="52"/>
        <v>0.27338279529604714</v>
      </c>
      <c r="Q256" s="17">
        <f t="shared" si="53"/>
        <v>0.25257413108716165</v>
      </c>
    </row>
    <row r="257" spans="1:17" x14ac:dyDescent="0.25">
      <c r="A257" s="50"/>
      <c r="B257" s="10" t="s">
        <v>890</v>
      </c>
      <c r="C257" s="10" t="s">
        <v>178</v>
      </c>
      <c r="D257" s="10" t="s">
        <v>400</v>
      </c>
      <c r="E257" s="10" t="s">
        <v>653</v>
      </c>
      <c r="F257" s="10" t="s">
        <v>72</v>
      </c>
      <c r="G257" s="11">
        <f t="shared" si="44"/>
        <v>1.0403963929860613</v>
      </c>
      <c r="H257" s="12">
        <f t="shared" si="43"/>
        <v>4.0396392986061347E-2</v>
      </c>
      <c r="I257" s="13">
        <f t="shared" si="45"/>
        <v>2.3825077399380805</v>
      </c>
      <c r="J257" s="13">
        <f t="shared" si="46"/>
        <v>3.5373477361526087</v>
      </c>
      <c r="K257" s="13">
        <f t="shared" si="47"/>
        <v>3.3604803493449782</v>
      </c>
      <c r="L257" s="19">
        <f t="shared" si="48"/>
        <v>0.4366812227074236</v>
      </c>
      <c r="M257" s="19">
        <f t="shared" si="49"/>
        <v>0.29411764705882354</v>
      </c>
      <c r="N257" s="19">
        <f t="shared" si="50"/>
        <v>0.30959752321981426</v>
      </c>
      <c r="O257" s="17">
        <f t="shared" si="51"/>
        <v>0.4197258137872783</v>
      </c>
      <c r="P257" s="17">
        <f t="shared" si="52"/>
        <v>0.28269768046260801</v>
      </c>
      <c r="Q257" s="17">
        <f t="shared" si="53"/>
        <v>0.29757650575011368</v>
      </c>
    </row>
    <row r="258" spans="1:17" x14ac:dyDescent="0.25">
      <c r="A258" s="50"/>
      <c r="B258" s="10" t="s">
        <v>891</v>
      </c>
      <c r="C258" s="10" t="s">
        <v>153</v>
      </c>
      <c r="D258" s="10" t="s">
        <v>414</v>
      </c>
      <c r="E258" s="10" t="s">
        <v>867</v>
      </c>
      <c r="F258" s="10" t="s">
        <v>72</v>
      </c>
      <c r="G258" s="11">
        <f t="shared" si="44"/>
        <v>1.0387832656065201</v>
      </c>
      <c r="H258" s="12">
        <f t="shared" si="43"/>
        <v>3.8783265606520123E-2</v>
      </c>
      <c r="I258" s="13">
        <f t="shared" si="45"/>
        <v>1.7347680535628884</v>
      </c>
      <c r="J258" s="13">
        <f t="shared" si="46"/>
        <v>4.2590113889867318</v>
      </c>
      <c r="K258" s="13">
        <f t="shared" si="47"/>
        <v>5.2977946545932522</v>
      </c>
      <c r="L258" s="19">
        <f t="shared" si="48"/>
        <v>0.5988023952095809</v>
      </c>
      <c r="M258" s="19">
        <f t="shared" si="49"/>
        <v>0.24390243902439027</v>
      </c>
      <c r="N258" s="19">
        <f t="shared" si="50"/>
        <v>0.19607843137254904</v>
      </c>
      <c r="O258" s="17">
        <f t="shared" si="51"/>
        <v>0.57644593924022725</v>
      </c>
      <c r="P258" s="17">
        <f t="shared" si="52"/>
        <v>0.2347962728124828</v>
      </c>
      <c r="Q258" s="17">
        <f t="shared" si="53"/>
        <v>0.18875778794729009</v>
      </c>
    </row>
    <row r="259" spans="1:17" x14ac:dyDescent="0.25">
      <c r="A259" s="50"/>
      <c r="B259" s="10" t="s">
        <v>892</v>
      </c>
      <c r="C259" s="10" t="s">
        <v>623</v>
      </c>
      <c r="D259" s="10" t="s">
        <v>406</v>
      </c>
      <c r="E259" s="10" t="s">
        <v>546</v>
      </c>
      <c r="F259" s="10" t="s">
        <v>72</v>
      </c>
      <c r="G259" s="11">
        <f t="shared" si="44"/>
        <v>1.0403072638717346</v>
      </c>
      <c r="H259" s="12">
        <f t="shared" ref="H259:H322" si="54">G259-1</f>
        <v>4.0307263871734555E-2</v>
      </c>
      <c r="I259" s="13">
        <f t="shared" si="45"/>
        <v>2.9336664841182913</v>
      </c>
      <c r="J259" s="13">
        <f t="shared" si="46"/>
        <v>3.6618815688285058</v>
      </c>
      <c r="K259" s="13">
        <f t="shared" si="47"/>
        <v>2.5903650870406194</v>
      </c>
      <c r="L259" s="19">
        <f t="shared" si="48"/>
        <v>0.3546099290780142</v>
      </c>
      <c r="M259" s="19">
        <f t="shared" si="49"/>
        <v>0.28409090909090912</v>
      </c>
      <c r="N259" s="19">
        <f t="shared" si="50"/>
        <v>0.40160642570281119</v>
      </c>
      <c r="O259" s="17">
        <f t="shared" si="51"/>
        <v>0.34087037685217592</v>
      </c>
      <c r="P259" s="17">
        <f t="shared" si="52"/>
        <v>0.27308365418270913</v>
      </c>
      <c r="Q259" s="17">
        <f t="shared" si="53"/>
        <v>0.38604596896511484</v>
      </c>
    </row>
    <row r="260" spans="1:17" x14ac:dyDescent="0.25">
      <c r="A260" s="50"/>
      <c r="B260" s="10" t="s">
        <v>894</v>
      </c>
      <c r="C260" s="10" t="s">
        <v>510</v>
      </c>
      <c r="D260" s="10" t="s">
        <v>804</v>
      </c>
      <c r="E260" s="10" t="s">
        <v>918</v>
      </c>
      <c r="F260" s="10" t="s">
        <v>72</v>
      </c>
      <c r="G260" s="11">
        <f t="shared" si="44"/>
        <v>1.0425995620147168</v>
      </c>
      <c r="H260" s="12">
        <f t="shared" si="54"/>
        <v>4.2599562014716819E-2</v>
      </c>
      <c r="I260" s="13">
        <f t="shared" si="45"/>
        <v>1.3345274393788376</v>
      </c>
      <c r="J260" s="13">
        <f t="shared" si="46"/>
        <v>6.1200594290263881</v>
      </c>
      <c r="K260" s="13">
        <f t="shared" si="47"/>
        <v>11.458169186541738</v>
      </c>
      <c r="L260" s="19">
        <f t="shared" si="48"/>
        <v>0.78125</v>
      </c>
      <c r="M260" s="19">
        <f t="shared" si="49"/>
        <v>0.17035775127768313</v>
      </c>
      <c r="N260" s="19">
        <f t="shared" si="50"/>
        <v>9.0991810737033663E-2</v>
      </c>
      <c r="O260" s="17">
        <f t="shared" si="51"/>
        <v>0.74932891635817922</v>
      </c>
      <c r="P260" s="17">
        <f t="shared" si="52"/>
        <v>0.16339710612239683</v>
      </c>
      <c r="Q260" s="17">
        <f t="shared" si="53"/>
        <v>8.7273977519423965E-2</v>
      </c>
    </row>
    <row r="261" spans="1:17" x14ac:dyDescent="0.25">
      <c r="A261" s="50"/>
      <c r="B261" s="10" t="s">
        <v>895</v>
      </c>
      <c r="C261" s="10" t="s">
        <v>85</v>
      </c>
      <c r="D261" s="10" t="s">
        <v>265</v>
      </c>
      <c r="E261" s="10" t="s">
        <v>276</v>
      </c>
      <c r="F261" s="10" t="s">
        <v>72</v>
      </c>
      <c r="G261" s="11">
        <f t="shared" si="44"/>
        <v>1.0352161209552135</v>
      </c>
      <c r="H261" s="12">
        <f t="shared" si="54"/>
        <v>3.5216120955213537E-2</v>
      </c>
      <c r="I261" s="13">
        <f t="shared" si="45"/>
        <v>2.6812097532740031</v>
      </c>
      <c r="J261" s="13">
        <f t="shared" si="46"/>
        <v>3.6957215518101121</v>
      </c>
      <c r="K261" s="13">
        <f t="shared" si="47"/>
        <v>2.8054356877886288</v>
      </c>
      <c r="L261" s="19">
        <f t="shared" si="48"/>
        <v>0.38610038610038611</v>
      </c>
      <c r="M261" s="19">
        <f t="shared" si="49"/>
        <v>0.28011204481792717</v>
      </c>
      <c r="N261" s="19">
        <f t="shared" si="50"/>
        <v>0.36900369003690037</v>
      </c>
      <c r="O261" s="17">
        <f t="shared" si="51"/>
        <v>0.37296597134144699</v>
      </c>
      <c r="P261" s="17">
        <f t="shared" si="52"/>
        <v>0.27058315567908903</v>
      </c>
      <c r="Q261" s="17">
        <f t="shared" si="53"/>
        <v>0.3564508729794641</v>
      </c>
    </row>
    <row r="262" spans="1:17" x14ac:dyDescent="0.25">
      <c r="A262" s="50"/>
      <c r="B262" s="10" t="s">
        <v>900</v>
      </c>
      <c r="C262" s="10" t="s">
        <v>256</v>
      </c>
      <c r="D262" s="10" t="s">
        <v>182</v>
      </c>
      <c r="E262" s="10" t="s">
        <v>258</v>
      </c>
      <c r="F262" s="10" t="s">
        <v>72</v>
      </c>
      <c r="G262" s="11">
        <f t="shared" si="44"/>
        <v>1.0395840163136743</v>
      </c>
      <c r="H262" s="12">
        <f t="shared" si="54"/>
        <v>3.9584016313674253E-2</v>
      </c>
      <c r="I262" s="13">
        <f t="shared" si="45"/>
        <v>2.307876516216357</v>
      </c>
      <c r="J262" s="13">
        <f t="shared" si="46"/>
        <v>3.555377335792766</v>
      </c>
      <c r="K262" s="13">
        <f t="shared" si="47"/>
        <v>3.5033981349770822</v>
      </c>
      <c r="L262" s="19">
        <f t="shared" si="48"/>
        <v>0.4504504504504504</v>
      </c>
      <c r="M262" s="19">
        <f t="shared" si="49"/>
        <v>0.29239766081871343</v>
      </c>
      <c r="N262" s="19">
        <f t="shared" si="50"/>
        <v>0.29673590504451036</v>
      </c>
      <c r="O262" s="17">
        <f t="shared" si="51"/>
        <v>0.43329874582694217</v>
      </c>
      <c r="P262" s="17">
        <f t="shared" si="52"/>
        <v>0.28126409816836595</v>
      </c>
      <c r="Q262" s="17">
        <f t="shared" si="53"/>
        <v>0.28543715600469188</v>
      </c>
    </row>
    <row r="263" spans="1:17" x14ac:dyDescent="0.25">
      <c r="A263" s="49" t="s">
        <v>890</v>
      </c>
      <c r="B263" s="10" t="s">
        <v>880</v>
      </c>
      <c r="C263" s="10" t="s">
        <v>184</v>
      </c>
      <c r="D263" s="10" t="s">
        <v>317</v>
      </c>
      <c r="E263" s="10" t="s">
        <v>919</v>
      </c>
      <c r="F263" s="10" t="s">
        <v>72</v>
      </c>
      <c r="G263" s="11">
        <f t="shared" si="44"/>
        <v>1.0436387917493872</v>
      </c>
      <c r="H263" s="12">
        <f t="shared" si="54"/>
        <v>4.3638791749387229E-2</v>
      </c>
      <c r="I263" s="13">
        <f t="shared" si="45"/>
        <v>1.5237126359541053</v>
      </c>
      <c r="J263" s="13">
        <f t="shared" si="46"/>
        <v>4.9259750970571075</v>
      </c>
      <c r="K263" s="13">
        <f t="shared" si="47"/>
        <v>7.1071801718133267</v>
      </c>
      <c r="L263" s="19">
        <f t="shared" si="48"/>
        <v>0.68493150684931503</v>
      </c>
      <c r="M263" s="19">
        <f t="shared" si="49"/>
        <v>0.21186440677966104</v>
      </c>
      <c r="N263" s="19">
        <f t="shared" si="50"/>
        <v>0.14684287812041116</v>
      </c>
      <c r="O263" s="17">
        <f t="shared" si="51"/>
        <v>0.65629172877064745</v>
      </c>
      <c r="P263" s="17">
        <f t="shared" si="52"/>
        <v>0.20300549237397147</v>
      </c>
      <c r="Q263" s="17">
        <f t="shared" si="53"/>
        <v>0.1407027788553811</v>
      </c>
    </row>
    <row r="264" spans="1:17" x14ac:dyDescent="0.25">
      <c r="A264" s="50"/>
      <c r="B264" s="10" t="s">
        <v>882</v>
      </c>
      <c r="C264" s="10" t="s">
        <v>668</v>
      </c>
      <c r="D264" s="10" t="s">
        <v>668</v>
      </c>
      <c r="E264" s="10" t="s">
        <v>668</v>
      </c>
      <c r="F264" s="10" t="s">
        <v>72</v>
      </c>
      <c r="G264" s="11" t="e">
        <f t="shared" si="44"/>
        <v>#VALUE!</v>
      </c>
      <c r="H264" s="12" t="e">
        <f t="shared" si="54"/>
        <v>#VALUE!</v>
      </c>
      <c r="I264" s="13" t="e">
        <f t="shared" si="45"/>
        <v>#VALUE!</v>
      </c>
      <c r="J264" s="13" t="e">
        <f t="shared" si="46"/>
        <v>#VALUE!</v>
      </c>
      <c r="K264" s="13" t="e">
        <f t="shared" si="47"/>
        <v>#VALUE!</v>
      </c>
      <c r="L264" s="19" t="e">
        <f t="shared" si="48"/>
        <v>#VALUE!</v>
      </c>
      <c r="M264" s="19" t="e">
        <f t="shared" si="49"/>
        <v>#VALUE!</v>
      </c>
      <c r="N264" s="19" t="e">
        <f t="shared" si="50"/>
        <v>#VALUE!</v>
      </c>
      <c r="O264" s="17" t="e">
        <f t="shared" si="51"/>
        <v>#VALUE!</v>
      </c>
      <c r="P264" s="17" t="e">
        <f t="shared" si="52"/>
        <v>#VALUE!</v>
      </c>
      <c r="Q264" s="17" t="e">
        <f t="shared" si="53"/>
        <v>#VALUE!</v>
      </c>
    </row>
    <row r="265" spans="1:17" x14ac:dyDescent="0.25">
      <c r="A265" s="50"/>
      <c r="B265" s="10" t="s">
        <v>883</v>
      </c>
      <c r="C265" s="10" t="s">
        <v>199</v>
      </c>
      <c r="D265" s="10" t="s">
        <v>165</v>
      </c>
      <c r="E265" s="10" t="s">
        <v>262</v>
      </c>
      <c r="F265" s="10" t="s">
        <v>76</v>
      </c>
      <c r="G265" s="11">
        <f t="shared" si="44"/>
        <v>1.0342667241334529</v>
      </c>
      <c r="H265" s="12">
        <f t="shared" si="54"/>
        <v>3.4266724133452886E-2</v>
      </c>
      <c r="I265" s="13">
        <f t="shared" si="45"/>
        <v>2.0271627793015674</v>
      </c>
      <c r="J265" s="13">
        <f t="shared" si="46"/>
        <v>3.6095908672257506</v>
      </c>
      <c r="K265" s="13">
        <f t="shared" si="47"/>
        <v>4.3542629086018367</v>
      </c>
      <c r="L265" s="19">
        <f t="shared" si="48"/>
        <v>0.51020408163265307</v>
      </c>
      <c r="M265" s="19">
        <f t="shared" si="49"/>
        <v>0.28653295128939826</v>
      </c>
      <c r="N265" s="19">
        <f t="shared" si="50"/>
        <v>0.23752969121140144</v>
      </c>
      <c r="O265" s="17">
        <f t="shared" si="51"/>
        <v>0.49330029645894397</v>
      </c>
      <c r="P265" s="17">
        <f t="shared" si="52"/>
        <v>0.27703970803997996</v>
      </c>
      <c r="Q265" s="17">
        <f t="shared" si="53"/>
        <v>0.22965999550107602</v>
      </c>
    </row>
    <row r="266" spans="1:17" x14ac:dyDescent="0.25">
      <c r="A266" s="50"/>
      <c r="B266" s="10" t="s">
        <v>901</v>
      </c>
      <c r="C266" s="10" t="s">
        <v>325</v>
      </c>
      <c r="D266" s="10" t="s">
        <v>161</v>
      </c>
      <c r="E266" s="10" t="s">
        <v>96</v>
      </c>
      <c r="F266" s="10" t="s">
        <v>76</v>
      </c>
      <c r="G266" s="11">
        <f t="shared" si="44"/>
        <v>1.0344967354980059</v>
      </c>
      <c r="H266" s="12">
        <f t="shared" si="54"/>
        <v>3.4496735498005915E-2</v>
      </c>
      <c r="I266" s="13">
        <f t="shared" si="45"/>
        <v>1.944853862736251</v>
      </c>
      <c r="J266" s="13">
        <f t="shared" si="46"/>
        <v>3.7862580519227018</v>
      </c>
      <c r="K266" s="13">
        <f t="shared" si="47"/>
        <v>4.5104057667713064</v>
      </c>
      <c r="L266" s="19">
        <f t="shared" si="48"/>
        <v>0.53191489361702127</v>
      </c>
      <c r="M266" s="19">
        <f t="shared" si="49"/>
        <v>0.27322404371584696</v>
      </c>
      <c r="N266" s="19">
        <f t="shared" si="50"/>
        <v>0.2293577981651376</v>
      </c>
      <c r="O266" s="17">
        <f t="shared" si="51"/>
        <v>0.51417745012115279</v>
      </c>
      <c r="P266" s="17">
        <f t="shared" si="52"/>
        <v>0.26411300716605657</v>
      </c>
      <c r="Q266" s="17">
        <f t="shared" si="53"/>
        <v>0.22170954271279059</v>
      </c>
    </row>
    <row r="267" spans="1:17" x14ac:dyDescent="0.25">
      <c r="A267" s="50"/>
      <c r="B267" s="10" t="s">
        <v>899</v>
      </c>
      <c r="C267" s="10" t="s">
        <v>65</v>
      </c>
      <c r="D267" s="10" t="s">
        <v>162</v>
      </c>
      <c r="E267" s="10" t="s">
        <v>456</v>
      </c>
      <c r="F267" s="10" t="s">
        <v>76</v>
      </c>
      <c r="G267" s="11">
        <f t="shared" si="44"/>
        <v>1.0394852569416297</v>
      </c>
      <c r="H267" s="12">
        <f t="shared" si="54"/>
        <v>3.9485256941629743E-2</v>
      </c>
      <c r="I267" s="13">
        <f t="shared" si="45"/>
        <v>2.1101550715915081</v>
      </c>
      <c r="J267" s="13">
        <f t="shared" si="46"/>
        <v>3.5238550210321251</v>
      </c>
      <c r="K267" s="13">
        <f t="shared" si="47"/>
        <v>4.12675647005827</v>
      </c>
      <c r="L267" s="19">
        <f t="shared" si="48"/>
        <v>0.49261083743842371</v>
      </c>
      <c r="M267" s="19">
        <f t="shared" si="49"/>
        <v>0.29498525073746312</v>
      </c>
      <c r="N267" s="19">
        <f t="shared" si="50"/>
        <v>0.25188916876574308</v>
      </c>
      <c r="O267" s="17">
        <f t="shared" si="51"/>
        <v>0.47389882073727702</v>
      </c>
      <c r="P267" s="17">
        <f t="shared" si="52"/>
        <v>0.28378011979252865</v>
      </c>
      <c r="Q267" s="17">
        <f t="shared" si="53"/>
        <v>0.2423210594701945</v>
      </c>
    </row>
    <row r="268" spans="1:17" x14ac:dyDescent="0.25">
      <c r="A268" s="50"/>
      <c r="B268" s="10" t="s">
        <v>884</v>
      </c>
      <c r="C268" s="10" t="s">
        <v>197</v>
      </c>
      <c r="D268" s="10" t="s">
        <v>188</v>
      </c>
      <c r="E268" s="10" t="s">
        <v>615</v>
      </c>
      <c r="F268" s="10" t="s">
        <v>76</v>
      </c>
      <c r="G268" s="11">
        <f t="shared" si="44"/>
        <v>1.0367186798707819</v>
      </c>
      <c r="H268" s="12">
        <f t="shared" si="54"/>
        <v>3.6718679870781923E-2</v>
      </c>
      <c r="I268" s="13">
        <f t="shared" si="45"/>
        <v>1.7209530085854978</v>
      </c>
      <c r="J268" s="13">
        <f t="shared" si="46"/>
        <v>4.0743044118921734</v>
      </c>
      <c r="K268" s="13">
        <f t="shared" si="47"/>
        <v>5.764155860081547</v>
      </c>
      <c r="L268" s="19">
        <f t="shared" si="48"/>
        <v>0.60240963855421692</v>
      </c>
      <c r="M268" s="19">
        <f t="shared" si="49"/>
        <v>0.2544529262086514</v>
      </c>
      <c r="N268" s="19">
        <f t="shared" si="50"/>
        <v>0.17985611510791369</v>
      </c>
      <c r="O268" s="17">
        <f t="shared" si="51"/>
        <v>0.58107339073826869</v>
      </c>
      <c r="P268" s="17">
        <f t="shared" si="52"/>
        <v>0.24544066886145693</v>
      </c>
      <c r="Q268" s="17">
        <f t="shared" si="53"/>
        <v>0.17348594040027446</v>
      </c>
    </row>
    <row r="269" spans="1:17" x14ac:dyDescent="0.25">
      <c r="A269" s="50"/>
      <c r="B269" s="10" t="s">
        <v>885</v>
      </c>
      <c r="C269" s="10" t="s">
        <v>388</v>
      </c>
      <c r="D269" s="10" t="s">
        <v>467</v>
      </c>
      <c r="E269" s="10" t="s">
        <v>162</v>
      </c>
      <c r="F269" s="10" t="s">
        <v>72</v>
      </c>
      <c r="G269" s="11">
        <f t="shared" si="44"/>
        <v>1.038830892786698</v>
      </c>
      <c r="H269" s="12">
        <f t="shared" si="54"/>
        <v>3.8830892786698046E-2</v>
      </c>
      <c r="I269" s="13">
        <f t="shared" si="45"/>
        <v>2.3373695087700708</v>
      </c>
      <c r="J269" s="13">
        <f t="shared" si="46"/>
        <v>3.4696951819075714</v>
      </c>
      <c r="K269" s="13">
        <f t="shared" si="47"/>
        <v>3.5216367265469066</v>
      </c>
      <c r="L269" s="19">
        <f t="shared" si="48"/>
        <v>0.44444444444444442</v>
      </c>
      <c r="M269" s="19">
        <f t="shared" si="49"/>
        <v>0.29940119760479045</v>
      </c>
      <c r="N269" s="19">
        <f t="shared" si="50"/>
        <v>0.29498525073746312</v>
      </c>
      <c r="O269" s="17">
        <f t="shared" si="51"/>
        <v>0.42783137037079016</v>
      </c>
      <c r="P269" s="17">
        <f t="shared" si="52"/>
        <v>0.28820975548930478</v>
      </c>
      <c r="Q269" s="17">
        <f t="shared" si="53"/>
        <v>0.28395887413990495</v>
      </c>
    </row>
    <row r="270" spans="1:17" x14ac:dyDescent="0.25">
      <c r="A270" s="50"/>
      <c r="B270" s="10" t="s">
        <v>886</v>
      </c>
      <c r="C270" s="10" t="s">
        <v>73</v>
      </c>
      <c r="D270" s="10" t="s">
        <v>161</v>
      </c>
      <c r="E270" s="10" t="s">
        <v>279</v>
      </c>
      <c r="F270" s="10" t="s">
        <v>72</v>
      </c>
      <c r="G270" s="11">
        <f t="shared" si="44"/>
        <v>1.0338060542978575</v>
      </c>
      <c r="H270" s="12">
        <f t="shared" si="54"/>
        <v>3.3806054297857546E-2</v>
      </c>
      <c r="I270" s="13">
        <f t="shared" si="45"/>
        <v>1.9538934426229506</v>
      </c>
      <c r="J270" s="13">
        <f t="shared" si="46"/>
        <v>3.7837301587301586</v>
      </c>
      <c r="K270" s="13">
        <f t="shared" si="47"/>
        <v>4.466042154566745</v>
      </c>
      <c r="L270" s="19">
        <f t="shared" si="48"/>
        <v>0.52910052910052918</v>
      </c>
      <c r="M270" s="19">
        <f t="shared" si="49"/>
        <v>0.27322404371584696</v>
      </c>
      <c r="N270" s="19">
        <f t="shared" si="50"/>
        <v>0.23148148148148145</v>
      </c>
      <c r="O270" s="17">
        <f t="shared" si="51"/>
        <v>0.51179863660199276</v>
      </c>
      <c r="P270" s="17">
        <f t="shared" si="52"/>
        <v>0.26428945988463554</v>
      </c>
      <c r="Q270" s="17">
        <f t="shared" si="53"/>
        <v>0.22391190351337178</v>
      </c>
    </row>
    <row r="271" spans="1:17" x14ac:dyDescent="0.25">
      <c r="A271" s="50"/>
      <c r="B271" s="10" t="s">
        <v>887</v>
      </c>
      <c r="C271" s="10" t="s">
        <v>230</v>
      </c>
      <c r="D271" s="10" t="s">
        <v>284</v>
      </c>
      <c r="E271" s="10" t="s">
        <v>733</v>
      </c>
      <c r="F271" s="10" t="s">
        <v>72</v>
      </c>
      <c r="G271" s="11">
        <f t="shared" si="44"/>
        <v>1.0400838659966776</v>
      </c>
      <c r="H271" s="12">
        <f t="shared" si="54"/>
        <v>4.008386599667757E-2</v>
      </c>
      <c r="I271" s="13">
        <f t="shared" si="45"/>
        <v>1.6641341855946843</v>
      </c>
      <c r="J271" s="13">
        <f t="shared" si="46"/>
        <v>4.1915379799666113</v>
      </c>
      <c r="K271" s="13">
        <f t="shared" si="47"/>
        <v>6.2301023573200984</v>
      </c>
      <c r="L271" s="19">
        <f t="shared" si="48"/>
        <v>0.625</v>
      </c>
      <c r="M271" s="19">
        <f t="shared" si="49"/>
        <v>0.24813895781637715</v>
      </c>
      <c r="N271" s="19">
        <f t="shared" si="50"/>
        <v>0.1669449081803005</v>
      </c>
      <c r="O271" s="17">
        <f t="shared" si="51"/>
        <v>0.60091308060151793</v>
      </c>
      <c r="P271" s="17">
        <f t="shared" si="52"/>
        <v>0.2385759128939029</v>
      </c>
      <c r="Q271" s="17">
        <f t="shared" si="53"/>
        <v>0.16051100650457911</v>
      </c>
    </row>
    <row r="272" spans="1:17" x14ac:dyDescent="0.25">
      <c r="A272" s="50"/>
      <c r="B272" s="10" t="s">
        <v>888</v>
      </c>
      <c r="C272" s="10" t="s">
        <v>90</v>
      </c>
      <c r="D272" s="10" t="s">
        <v>182</v>
      </c>
      <c r="E272" s="10" t="s">
        <v>383</v>
      </c>
      <c r="F272" s="10" t="s">
        <v>76</v>
      </c>
      <c r="G272" s="11">
        <f t="shared" si="44"/>
        <v>1.0355670597258173</v>
      </c>
      <c r="H272" s="12">
        <f t="shared" si="54"/>
        <v>3.5567059725817307E-2</v>
      </c>
      <c r="I272" s="13">
        <f t="shared" si="45"/>
        <v>2.5267836257309941</v>
      </c>
      <c r="J272" s="13">
        <f t="shared" si="46"/>
        <v>3.5416393442622951</v>
      </c>
      <c r="K272" s="13">
        <f t="shared" si="47"/>
        <v>3.1067011791774517</v>
      </c>
      <c r="L272" s="19">
        <f t="shared" si="48"/>
        <v>0.4098360655737705</v>
      </c>
      <c r="M272" s="19">
        <f t="shared" si="49"/>
        <v>0.29239766081871343</v>
      </c>
      <c r="N272" s="19">
        <f t="shared" si="50"/>
        <v>0.33333333333333331</v>
      </c>
      <c r="O272" s="17">
        <f t="shared" si="51"/>
        <v>0.39576004443621554</v>
      </c>
      <c r="P272" s="17">
        <f t="shared" si="52"/>
        <v>0.28235511942232921</v>
      </c>
      <c r="Q272" s="17">
        <f t="shared" si="53"/>
        <v>0.3218848361414553</v>
      </c>
    </row>
    <row r="273" spans="1:17" x14ac:dyDescent="0.25">
      <c r="A273" s="50"/>
      <c r="B273" s="10" t="s">
        <v>889</v>
      </c>
      <c r="C273" s="10" t="s">
        <v>125</v>
      </c>
      <c r="D273" s="10" t="s">
        <v>272</v>
      </c>
      <c r="E273" s="10" t="s">
        <v>195</v>
      </c>
      <c r="F273" s="10" t="s">
        <v>76</v>
      </c>
      <c r="G273" s="11">
        <f t="shared" si="44"/>
        <v>1.0336663239884849</v>
      </c>
      <c r="H273" s="12">
        <f t="shared" si="54"/>
        <v>3.3666323988484903E-2</v>
      </c>
      <c r="I273" s="13">
        <f t="shared" si="45"/>
        <v>2.1086793009365095</v>
      </c>
      <c r="J273" s="13">
        <f t="shared" si="46"/>
        <v>3.9486053576360121</v>
      </c>
      <c r="K273" s="13">
        <f t="shared" si="47"/>
        <v>3.6695154501591212</v>
      </c>
      <c r="L273" s="19">
        <f t="shared" si="48"/>
        <v>0.49019607843137253</v>
      </c>
      <c r="M273" s="19">
        <f t="shared" si="49"/>
        <v>0.26178010471204188</v>
      </c>
      <c r="N273" s="19">
        <f t="shared" si="50"/>
        <v>0.28169014084507044</v>
      </c>
      <c r="O273" s="17">
        <f t="shared" si="51"/>
        <v>0.47423048139936624</v>
      </c>
      <c r="P273" s="17">
        <f t="shared" si="52"/>
        <v>0.25325397435987101</v>
      </c>
      <c r="Q273" s="17">
        <f t="shared" si="53"/>
        <v>0.27251554424076263</v>
      </c>
    </row>
    <row r="274" spans="1:17" x14ac:dyDescent="0.25">
      <c r="A274" s="50"/>
      <c r="B274" s="10" t="s">
        <v>891</v>
      </c>
      <c r="C274" s="10" t="s">
        <v>100</v>
      </c>
      <c r="D274" s="10" t="s">
        <v>145</v>
      </c>
      <c r="E274" s="10" t="s">
        <v>920</v>
      </c>
      <c r="F274" s="10" t="s">
        <v>72</v>
      </c>
      <c r="G274" s="11">
        <f t="shared" si="44"/>
        <v>1.0410280367638776</v>
      </c>
      <c r="H274" s="12">
        <f t="shared" si="54"/>
        <v>4.1028036763877562E-2</v>
      </c>
      <c r="I274" s="13">
        <f t="shared" si="45"/>
        <v>1.4157981299988736</v>
      </c>
      <c r="J274" s="13">
        <f t="shared" si="46"/>
        <v>5.7256542022013264</v>
      </c>
      <c r="K274" s="13">
        <f t="shared" si="47"/>
        <v>8.4010962566844913</v>
      </c>
      <c r="L274" s="19">
        <f t="shared" si="48"/>
        <v>0.73529411764705876</v>
      </c>
      <c r="M274" s="19">
        <f t="shared" si="49"/>
        <v>0.18181818181818182</v>
      </c>
      <c r="N274" s="19">
        <f t="shared" si="50"/>
        <v>0.12391573729863692</v>
      </c>
      <c r="O274" s="17">
        <f t="shared" si="51"/>
        <v>0.70631538410125994</v>
      </c>
      <c r="P274" s="17">
        <f t="shared" si="52"/>
        <v>0.17465253134140249</v>
      </c>
      <c r="Q274" s="17">
        <f t="shared" si="53"/>
        <v>0.11903208455733751</v>
      </c>
    </row>
    <row r="275" spans="1:17" x14ac:dyDescent="0.25">
      <c r="A275" s="50"/>
      <c r="B275" s="10" t="s">
        <v>892</v>
      </c>
      <c r="C275" s="10" t="s">
        <v>439</v>
      </c>
      <c r="D275" s="10" t="s">
        <v>536</v>
      </c>
      <c r="E275" s="10" t="s">
        <v>161</v>
      </c>
      <c r="F275" s="10" t="s">
        <v>72</v>
      </c>
      <c r="G275" s="11">
        <f t="shared" si="44"/>
        <v>1.0345140148440271</v>
      </c>
      <c r="H275" s="12">
        <f t="shared" si="54"/>
        <v>3.4514014844027052E-2</v>
      </c>
      <c r="I275" s="13">
        <f t="shared" si="45"/>
        <v>2.1828245713208969</v>
      </c>
      <c r="J275" s="13">
        <f t="shared" si="46"/>
        <v>3.6001087716572142</v>
      </c>
      <c r="K275" s="13">
        <f t="shared" si="47"/>
        <v>3.7863212943291393</v>
      </c>
      <c r="L275" s="19">
        <f t="shared" si="48"/>
        <v>0.47393364928909953</v>
      </c>
      <c r="M275" s="19">
        <f t="shared" si="49"/>
        <v>0.28735632183908044</v>
      </c>
      <c r="N275" s="19">
        <f t="shared" si="50"/>
        <v>0.27322404371584696</v>
      </c>
      <c r="O275" s="17">
        <f t="shared" si="51"/>
        <v>0.45812201912078898</v>
      </c>
      <c r="P275" s="17">
        <f t="shared" si="52"/>
        <v>0.27776938515657029</v>
      </c>
      <c r="Q275" s="17">
        <f t="shared" si="53"/>
        <v>0.26410859572264062</v>
      </c>
    </row>
    <row r="276" spans="1:17" x14ac:dyDescent="0.25">
      <c r="A276" s="50"/>
      <c r="B276" s="10" t="s">
        <v>893</v>
      </c>
      <c r="C276" s="10" t="s">
        <v>134</v>
      </c>
      <c r="D276" s="10" t="s">
        <v>187</v>
      </c>
      <c r="E276" s="10" t="s">
        <v>921</v>
      </c>
      <c r="F276" s="10" t="s">
        <v>72</v>
      </c>
      <c r="G276" s="11">
        <f t="shared" si="44"/>
        <v>1.0412539700533567</v>
      </c>
      <c r="H276" s="12">
        <f t="shared" si="54"/>
        <v>4.1253970053356737E-2</v>
      </c>
      <c r="I276" s="13">
        <f t="shared" si="45"/>
        <v>1.613943653582703</v>
      </c>
      <c r="J276" s="13">
        <f t="shared" si="46"/>
        <v>4.2899663566198303</v>
      </c>
      <c r="K276" s="13">
        <f t="shared" si="47"/>
        <v>6.7889758847478854</v>
      </c>
      <c r="L276" s="19">
        <f t="shared" si="48"/>
        <v>0.64516129032258063</v>
      </c>
      <c r="M276" s="19">
        <f t="shared" si="49"/>
        <v>0.24271844660194175</v>
      </c>
      <c r="N276" s="19">
        <f t="shared" si="50"/>
        <v>0.15337423312883436</v>
      </c>
      <c r="O276" s="17">
        <f t="shared" si="51"/>
        <v>0.61960031738416399</v>
      </c>
      <c r="P276" s="17">
        <f t="shared" si="52"/>
        <v>0.23310206115180926</v>
      </c>
      <c r="Q276" s="17">
        <f t="shared" si="53"/>
        <v>0.14729762146402672</v>
      </c>
    </row>
    <row r="277" spans="1:17" x14ac:dyDescent="0.25">
      <c r="A277" s="50"/>
      <c r="B277" s="10" t="s">
        <v>894</v>
      </c>
      <c r="C277" s="10" t="s">
        <v>480</v>
      </c>
      <c r="D277" s="10" t="s">
        <v>145</v>
      </c>
      <c r="E277" s="10" t="s">
        <v>922</v>
      </c>
      <c r="F277" s="10" t="s">
        <v>72</v>
      </c>
      <c r="G277" s="11">
        <f t="shared" ref="G277:G340" si="55">(((1/C277)+(1/D277)+(1/E277)))</f>
        <v>1.0433677661054452</v>
      </c>
      <c r="H277" s="12">
        <f t="shared" si="54"/>
        <v>4.3367766105445238E-2</v>
      </c>
      <c r="I277" s="13">
        <f t="shared" ref="I277:I340" si="56">C277*G277</f>
        <v>1.3459444182760243</v>
      </c>
      <c r="J277" s="13">
        <f t="shared" ref="J277:J340" si="57">D277*G277</f>
        <v>5.7385227135799486</v>
      </c>
      <c r="K277" s="13">
        <f t="shared" ref="K277:K340" si="58">E277*G277</f>
        <v>12.082198731501055</v>
      </c>
      <c r="L277" s="19">
        <f t="shared" ref="L277:L340" si="59">(1/C277)</f>
        <v>0.77519379844961234</v>
      </c>
      <c r="M277" s="19">
        <f t="shared" ref="M277:M340" si="60">(1/D277)</f>
        <v>0.18181818181818182</v>
      </c>
      <c r="N277" s="19">
        <f t="shared" ref="N277:N340" si="61">(1/E277)</f>
        <v>8.6355785837651119E-2</v>
      </c>
      <c r="O277" s="17">
        <f t="shared" ref="O277:O340" si="62">(1/I277)</f>
        <v>0.74297273083599313</v>
      </c>
      <c r="P277" s="17">
        <f t="shared" ref="P277:P340" si="63">(1/J277)</f>
        <v>0.17426087686880568</v>
      </c>
      <c r="Q277" s="17">
        <f t="shared" ref="Q277:Q340" si="64">(1/K277)</f>
        <v>8.2766392295201316E-2</v>
      </c>
    </row>
    <row r="278" spans="1:17" x14ac:dyDescent="0.25">
      <c r="A278" s="50"/>
      <c r="B278" s="10" t="s">
        <v>895</v>
      </c>
      <c r="C278" s="10" t="s">
        <v>545</v>
      </c>
      <c r="D278" s="10" t="s">
        <v>651</v>
      </c>
      <c r="E278" s="10" t="s">
        <v>74</v>
      </c>
      <c r="F278" s="10" t="s">
        <v>72</v>
      </c>
      <c r="G278" s="11">
        <f t="shared" si="55"/>
        <v>1.0404232819227273</v>
      </c>
      <c r="H278" s="12">
        <f t="shared" si="54"/>
        <v>4.0423281922727261E-2</v>
      </c>
      <c r="I278" s="13">
        <f t="shared" si="56"/>
        <v>2.2681227545915457</v>
      </c>
      <c r="J278" s="13">
        <f t="shared" si="57"/>
        <v>3.2877375708758181</v>
      </c>
      <c r="K278" s="13">
        <f t="shared" si="58"/>
        <v>3.9223957728486818</v>
      </c>
      <c r="L278" s="19">
        <f t="shared" si="59"/>
        <v>0.4587155963302752</v>
      </c>
      <c r="M278" s="19">
        <f t="shared" si="60"/>
        <v>0.31645569620253161</v>
      </c>
      <c r="N278" s="19">
        <f t="shared" si="61"/>
        <v>0.26525198938992045</v>
      </c>
      <c r="O278" s="17">
        <f t="shared" si="62"/>
        <v>0.44089324441352151</v>
      </c>
      <c r="P278" s="17">
        <f t="shared" si="63"/>
        <v>0.3041605293738851</v>
      </c>
      <c r="Q278" s="17">
        <f t="shared" si="64"/>
        <v>0.25494622621259339</v>
      </c>
    </row>
    <row r="279" spans="1:17" x14ac:dyDescent="0.25">
      <c r="A279" s="50"/>
      <c r="B279" s="10" t="s">
        <v>896</v>
      </c>
      <c r="C279" s="10" t="s">
        <v>213</v>
      </c>
      <c r="D279" s="10" t="s">
        <v>679</v>
      </c>
      <c r="E279" s="10" t="s">
        <v>621</v>
      </c>
      <c r="F279" s="10" t="s">
        <v>72</v>
      </c>
      <c r="G279" s="11">
        <f t="shared" si="55"/>
        <v>1.040239913470165</v>
      </c>
      <c r="H279" s="12">
        <f t="shared" si="54"/>
        <v>4.0239913470164979E-2</v>
      </c>
      <c r="I279" s="13">
        <f t="shared" si="56"/>
        <v>1.6747862606869657</v>
      </c>
      <c r="J279" s="13">
        <f t="shared" si="57"/>
        <v>4.2961908426317814</v>
      </c>
      <c r="K279" s="13">
        <f t="shared" si="58"/>
        <v>5.8773555111064324</v>
      </c>
      <c r="L279" s="19">
        <f t="shared" si="59"/>
        <v>0.6211180124223602</v>
      </c>
      <c r="M279" s="19">
        <f t="shared" si="60"/>
        <v>0.24213075060532688</v>
      </c>
      <c r="N279" s="19">
        <f t="shared" si="61"/>
        <v>0.17699115044247787</v>
      </c>
      <c r="O279" s="17">
        <f t="shared" si="62"/>
        <v>0.59709111751956867</v>
      </c>
      <c r="P279" s="17">
        <f t="shared" si="63"/>
        <v>0.23276433394830645</v>
      </c>
      <c r="Q279" s="17">
        <f t="shared" si="64"/>
        <v>0.17014454853212488</v>
      </c>
    </row>
    <row r="280" spans="1:17" x14ac:dyDescent="0.25">
      <c r="A280" s="50"/>
      <c r="B280" s="10" t="s">
        <v>900</v>
      </c>
      <c r="C280" s="10" t="s">
        <v>189</v>
      </c>
      <c r="D280" s="10" t="s">
        <v>265</v>
      </c>
      <c r="E280" s="10" t="s">
        <v>434</v>
      </c>
      <c r="F280" s="10" t="s">
        <v>72</v>
      </c>
      <c r="G280" s="11">
        <f t="shared" si="55"/>
        <v>1.0385175091057444</v>
      </c>
      <c r="H280" s="12">
        <f t="shared" si="54"/>
        <v>3.8517509105744363E-2</v>
      </c>
      <c r="I280" s="13">
        <f t="shared" si="56"/>
        <v>1.9212573918456273</v>
      </c>
      <c r="J280" s="13">
        <f t="shared" si="57"/>
        <v>3.7075075075075072</v>
      </c>
      <c r="K280" s="13">
        <f t="shared" si="58"/>
        <v>4.7667953667953666</v>
      </c>
      <c r="L280" s="19">
        <f t="shared" si="59"/>
        <v>0.54054054054054046</v>
      </c>
      <c r="M280" s="19">
        <f t="shared" si="60"/>
        <v>0.28011204481792717</v>
      </c>
      <c r="N280" s="19">
        <f t="shared" si="61"/>
        <v>0.2178649237472767</v>
      </c>
      <c r="O280" s="17">
        <f t="shared" si="62"/>
        <v>0.52049246719585285</v>
      </c>
      <c r="P280" s="17">
        <f t="shared" si="63"/>
        <v>0.26972298720233273</v>
      </c>
      <c r="Q280" s="17">
        <f t="shared" si="64"/>
        <v>0.20978454560181437</v>
      </c>
    </row>
    <row r="281" spans="1:17" x14ac:dyDescent="0.25">
      <c r="A281" s="49" t="s">
        <v>891</v>
      </c>
      <c r="B281" s="10" t="s">
        <v>879</v>
      </c>
      <c r="C281" s="10" t="s">
        <v>443</v>
      </c>
      <c r="D281" s="10" t="s">
        <v>129</v>
      </c>
      <c r="E281" s="10" t="s">
        <v>350</v>
      </c>
      <c r="F281" s="10" t="s">
        <v>72</v>
      </c>
      <c r="G281" s="11">
        <f t="shared" si="55"/>
        <v>1.0351831586526079</v>
      </c>
      <c r="H281" s="12">
        <f t="shared" si="54"/>
        <v>3.5183158652607904E-2</v>
      </c>
      <c r="I281" s="13">
        <f t="shared" si="56"/>
        <v>2.9088646758138283</v>
      </c>
      <c r="J281" s="13">
        <f t="shared" si="57"/>
        <v>3.6645483816302322</v>
      </c>
      <c r="K281" s="13">
        <f t="shared" si="58"/>
        <v>2.6086615598045721</v>
      </c>
      <c r="L281" s="19">
        <f t="shared" si="59"/>
        <v>0.35587188612099646</v>
      </c>
      <c r="M281" s="19">
        <f t="shared" si="60"/>
        <v>0.2824858757062147</v>
      </c>
      <c r="N281" s="19">
        <f t="shared" si="61"/>
        <v>0.3968253968253968</v>
      </c>
      <c r="O281" s="17">
        <f t="shared" si="62"/>
        <v>0.34377673472219011</v>
      </c>
      <c r="P281" s="17">
        <f t="shared" si="63"/>
        <v>0.27288492219473282</v>
      </c>
      <c r="Q281" s="17">
        <f t="shared" si="64"/>
        <v>0.38333834308307707</v>
      </c>
    </row>
    <row r="282" spans="1:17" x14ac:dyDescent="0.25">
      <c r="A282" s="50"/>
      <c r="B282" s="10" t="s">
        <v>881</v>
      </c>
      <c r="C282" s="10" t="s">
        <v>378</v>
      </c>
      <c r="D282" s="10" t="s">
        <v>310</v>
      </c>
      <c r="E282" s="10" t="s">
        <v>196</v>
      </c>
      <c r="F282" s="10" t="s">
        <v>76</v>
      </c>
      <c r="G282" s="11">
        <f t="shared" si="55"/>
        <v>1.0351852843437466</v>
      </c>
      <c r="H282" s="12">
        <f t="shared" si="54"/>
        <v>3.518528434374657E-2</v>
      </c>
      <c r="I282" s="13">
        <f t="shared" si="56"/>
        <v>3.0952040001878025</v>
      </c>
      <c r="J282" s="13">
        <f t="shared" si="57"/>
        <v>3.7370188764809251</v>
      </c>
      <c r="K282" s="13">
        <f t="shared" si="58"/>
        <v>2.4430372710512418</v>
      </c>
      <c r="L282" s="19">
        <f t="shared" si="59"/>
        <v>0.33444816053511706</v>
      </c>
      <c r="M282" s="19">
        <f t="shared" si="60"/>
        <v>0.2770083102493075</v>
      </c>
      <c r="N282" s="19">
        <f t="shared" si="61"/>
        <v>0.42372881355932207</v>
      </c>
      <c r="O282" s="17">
        <f t="shared" si="62"/>
        <v>0.3230804819130903</v>
      </c>
      <c r="P282" s="17">
        <f t="shared" si="63"/>
        <v>0.2675929753241385</v>
      </c>
      <c r="Q282" s="17">
        <f t="shared" si="64"/>
        <v>0.40932654276277119</v>
      </c>
    </row>
    <row r="283" spans="1:17" x14ac:dyDescent="0.25">
      <c r="A283" s="50"/>
      <c r="B283" s="10" t="s">
        <v>882</v>
      </c>
      <c r="C283" s="10" t="s">
        <v>175</v>
      </c>
      <c r="D283" s="10" t="s">
        <v>95</v>
      </c>
      <c r="E283" s="10" t="s">
        <v>270</v>
      </c>
      <c r="F283" s="10" t="s">
        <v>72</v>
      </c>
      <c r="G283" s="11">
        <f t="shared" si="55"/>
        <v>1.0387960536103831</v>
      </c>
      <c r="H283" s="12">
        <f t="shared" si="54"/>
        <v>3.8796053610383074E-2</v>
      </c>
      <c r="I283" s="13">
        <f t="shared" si="56"/>
        <v>2.0672041466846625</v>
      </c>
      <c r="J283" s="13">
        <f t="shared" si="57"/>
        <v>4.0305286880082862</v>
      </c>
      <c r="K283" s="13">
        <f t="shared" si="58"/>
        <v>3.7292778324612752</v>
      </c>
      <c r="L283" s="19">
        <f t="shared" si="59"/>
        <v>0.50251256281407031</v>
      </c>
      <c r="M283" s="19">
        <f t="shared" si="60"/>
        <v>0.25773195876288663</v>
      </c>
      <c r="N283" s="19">
        <f t="shared" si="61"/>
        <v>0.2785515320334262</v>
      </c>
      <c r="O283" s="17">
        <f t="shared" si="62"/>
        <v>0.48374515966590842</v>
      </c>
      <c r="P283" s="17">
        <f t="shared" si="63"/>
        <v>0.24810640921009222</v>
      </c>
      <c r="Q283" s="17">
        <f t="shared" si="64"/>
        <v>0.26814843112399939</v>
      </c>
    </row>
    <row r="284" spans="1:17" x14ac:dyDescent="0.25">
      <c r="A284" s="50"/>
      <c r="B284" s="10" t="s">
        <v>897</v>
      </c>
      <c r="C284" s="10" t="s">
        <v>85</v>
      </c>
      <c r="D284" s="10" t="s">
        <v>363</v>
      </c>
      <c r="E284" s="10" t="s">
        <v>623</v>
      </c>
      <c r="F284" s="10" t="s">
        <v>68</v>
      </c>
      <c r="G284" s="11">
        <f t="shared" si="55"/>
        <v>1.0339654471432096</v>
      </c>
      <c r="H284" s="12">
        <f t="shared" si="54"/>
        <v>3.3965447143209593E-2</v>
      </c>
      <c r="I284" s="13">
        <f t="shared" si="56"/>
        <v>2.6779705081009126</v>
      </c>
      <c r="J284" s="13">
        <f t="shared" si="57"/>
        <v>3.5258221747583449</v>
      </c>
      <c r="K284" s="13">
        <f t="shared" si="58"/>
        <v>2.915782560943851</v>
      </c>
      <c r="L284" s="19">
        <f t="shared" si="59"/>
        <v>0.38610038610038611</v>
      </c>
      <c r="M284" s="19">
        <f t="shared" si="60"/>
        <v>0.29325513196480935</v>
      </c>
      <c r="N284" s="19">
        <f t="shared" si="61"/>
        <v>0.3546099290780142</v>
      </c>
      <c r="O284" s="17">
        <f t="shared" si="62"/>
        <v>0.37341710708724413</v>
      </c>
      <c r="P284" s="17">
        <f t="shared" si="63"/>
        <v>0.28362179101347862</v>
      </c>
      <c r="Q284" s="17">
        <f t="shared" si="64"/>
        <v>0.34296110189927737</v>
      </c>
    </row>
    <row r="285" spans="1:17" x14ac:dyDescent="0.25">
      <c r="A285" s="50"/>
      <c r="B285" s="10" t="s">
        <v>901</v>
      </c>
      <c r="C285" s="10" t="s">
        <v>151</v>
      </c>
      <c r="D285" s="10" t="s">
        <v>406</v>
      </c>
      <c r="E285" s="10" t="s">
        <v>190</v>
      </c>
      <c r="F285" s="10" t="s">
        <v>68</v>
      </c>
      <c r="G285" s="11">
        <f t="shared" si="55"/>
        <v>1.0377843403969775</v>
      </c>
      <c r="H285" s="12">
        <f t="shared" si="54"/>
        <v>3.7784340396977534E-2</v>
      </c>
      <c r="I285" s="13">
        <f t="shared" si="56"/>
        <v>5.1577881717729781</v>
      </c>
      <c r="J285" s="13">
        <f t="shared" si="57"/>
        <v>3.6530008781973611</v>
      </c>
      <c r="K285" s="13">
        <f t="shared" si="58"/>
        <v>1.8783896561185294</v>
      </c>
      <c r="L285" s="19">
        <f t="shared" si="59"/>
        <v>0.2012072434607646</v>
      </c>
      <c r="M285" s="19">
        <f t="shared" si="60"/>
        <v>0.28409090909090912</v>
      </c>
      <c r="N285" s="19">
        <f t="shared" si="61"/>
        <v>0.5524861878453039</v>
      </c>
      <c r="O285" s="17">
        <f t="shared" si="62"/>
        <v>0.19388155672477961</v>
      </c>
      <c r="P285" s="17">
        <f t="shared" si="63"/>
        <v>0.27374753889833936</v>
      </c>
      <c r="Q285" s="17">
        <f t="shared" si="64"/>
        <v>0.53237090437688106</v>
      </c>
    </row>
    <row r="286" spans="1:17" x14ac:dyDescent="0.25">
      <c r="A286" s="50"/>
      <c r="B286" s="10" t="s">
        <v>898</v>
      </c>
      <c r="C286" s="10" t="s">
        <v>454</v>
      </c>
      <c r="D286" s="10" t="s">
        <v>366</v>
      </c>
      <c r="E286" s="10" t="s">
        <v>196</v>
      </c>
      <c r="F286" s="10" t="s">
        <v>76</v>
      </c>
      <c r="G286" s="11">
        <f t="shared" si="55"/>
        <v>1.0349393084907472</v>
      </c>
      <c r="H286" s="12">
        <f t="shared" si="54"/>
        <v>3.4939308490747223E-2</v>
      </c>
      <c r="I286" s="13">
        <f t="shared" si="56"/>
        <v>3.2290106424911316</v>
      </c>
      <c r="J286" s="13">
        <f t="shared" si="57"/>
        <v>3.5601912212081706</v>
      </c>
      <c r="K286" s="13">
        <f t="shared" si="58"/>
        <v>2.4424567680381633</v>
      </c>
      <c r="L286" s="19">
        <f t="shared" si="59"/>
        <v>0.32051282051282048</v>
      </c>
      <c r="M286" s="19">
        <f t="shared" si="60"/>
        <v>0.29069767441860467</v>
      </c>
      <c r="N286" s="19">
        <f t="shared" si="61"/>
        <v>0.42372881355932207</v>
      </c>
      <c r="O286" s="17">
        <f t="shared" si="62"/>
        <v>0.30969238281249994</v>
      </c>
      <c r="P286" s="17">
        <f t="shared" si="63"/>
        <v>0.2808837890625</v>
      </c>
      <c r="Q286" s="17">
        <f t="shared" si="64"/>
        <v>0.409423828125</v>
      </c>
    </row>
    <row r="287" spans="1:17" x14ac:dyDescent="0.25">
      <c r="A287" s="50"/>
      <c r="B287" s="10" t="s">
        <v>899</v>
      </c>
      <c r="C287" s="10" t="s">
        <v>135</v>
      </c>
      <c r="D287" s="10" t="s">
        <v>161</v>
      </c>
      <c r="E287" s="10" t="s">
        <v>314</v>
      </c>
      <c r="F287" s="10" t="s">
        <v>68</v>
      </c>
      <c r="G287" s="11">
        <f t="shared" si="55"/>
        <v>1.0394194538059021</v>
      </c>
      <c r="H287" s="12">
        <f t="shared" si="54"/>
        <v>3.941945380590206E-2</v>
      </c>
      <c r="I287" s="13">
        <f t="shared" si="56"/>
        <v>4.6669933475885008</v>
      </c>
      <c r="J287" s="13">
        <f t="shared" si="57"/>
        <v>3.8042752009296015</v>
      </c>
      <c r="K287" s="13">
        <f t="shared" si="58"/>
        <v>1.91253179500286</v>
      </c>
      <c r="L287" s="19">
        <f t="shared" si="59"/>
        <v>0.22271714922048996</v>
      </c>
      <c r="M287" s="19">
        <f t="shared" si="60"/>
        <v>0.27322404371584696</v>
      </c>
      <c r="N287" s="19">
        <f t="shared" si="61"/>
        <v>0.54347826086956519</v>
      </c>
      <c r="O287" s="17">
        <f t="shared" si="62"/>
        <v>0.21427071468115841</v>
      </c>
      <c r="P287" s="17">
        <f t="shared" si="63"/>
        <v>0.26286216090666703</v>
      </c>
      <c r="Q287" s="17">
        <f t="shared" si="64"/>
        <v>0.52286712441217464</v>
      </c>
    </row>
    <row r="288" spans="1:17" x14ac:dyDescent="0.25">
      <c r="A288" s="50"/>
      <c r="B288" s="10" t="s">
        <v>884</v>
      </c>
      <c r="C288" s="10" t="s">
        <v>310</v>
      </c>
      <c r="D288" s="10" t="s">
        <v>438</v>
      </c>
      <c r="E288" s="10" t="s">
        <v>371</v>
      </c>
      <c r="F288" s="10" t="s">
        <v>76</v>
      </c>
      <c r="G288" s="11">
        <f t="shared" si="55"/>
        <v>1.0389184273473016</v>
      </c>
      <c r="H288" s="12">
        <f t="shared" si="54"/>
        <v>3.8918427347301554E-2</v>
      </c>
      <c r="I288" s="13">
        <f t="shared" si="56"/>
        <v>3.7504955227237584</v>
      </c>
      <c r="J288" s="13">
        <f t="shared" si="57"/>
        <v>3.3141497832378919</v>
      </c>
      <c r="K288" s="13">
        <f t="shared" si="58"/>
        <v>2.3167880929844826</v>
      </c>
      <c r="L288" s="19">
        <f t="shared" si="59"/>
        <v>0.2770083102493075</v>
      </c>
      <c r="M288" s="19">
        <f t="shared" si="60"/>
        <v>0.31347962382445144</v>
      </c>
      <c r="N288" s="19">
        <f t="shared" si="61"/>
        <v>0.44843049327354262</v>
      </c>
      <c r="O288" s="17">
        <f t="shared" si="62"/>
        <v>0.26663143415080265</v>
      </c>
      <c r="P288" s="17">
        <f t="shared" si="63"/>
        <v>0.30173651325529705</v>
      </c>
      <c r="Q288" s="17">
        <f t="shared" si="64"/>
        <v>0.4316320525939002</v>
      </c>
    </row>
    <row r="289" spans="1:17" x14ac:dyDescent="0.25">
      <c r="A289" s="50"/>
      <c r="B289" s="10" t="s">
        <v>885</v>
      </c>
      <c r="C289" s="10" t="s">
        <v>414</v>
      </c>
      <c r="D289" s="10" t="s">
        <v>268</v>
      </c>
      <c r="E289" s="10" t="s">
        <v>465</v>
      </c>
      <c r="F289" s="10" t="s">
        <v>68</v>
      </c>
      <c r="G289" s="11">
        <f t="shared" si="55"/>
        <v>1.0329660457675551</v>
      </c>
      <c r="H289" s="12">
        <f t="shared" si="54"/>
        <v>3.296604576755513E-2</v>
      </c>
      <c r="I289" s="13">
        <f t="shared" si="56"/>
        <v>4.2351607876469757</v>
      </c>
      <c r="J289" s="13">
        <f t="shared" si="57"/>
        <v>3.7393370856785495</v>
      </c>
      <c r="K289" s="13">
        <f t="shared" si="58"/>
        <v>2.0142837892467322</v>
      </c>
      <c r="L289" s="19">
        <f t="shared" si="59"/>
        <v>0.24390243902439027</v>
      </c>
      <c r="M289" s="19">
        <f t="shared" si="60"/>
        <v>0.27624309392265195</v>
      </c>
      <c r="N289" s="19">
        <f t="shared" si="61"/>
        <v>0.51282051282051289</v>
      </c>
      <c r="O289" s="17">
        <f t="shared" si="62"/>
        <v>0.2361185442868611</v>
      </c>
      <c r="P289" s="17">
        <f t="shared" si="63"/>
        <v>0.26742708054589237</v>
      </c>
      <c r="Q289" s="17">
        <f t="shared" si="64"/>
        <v>0.49645437516724644</v>
      </c>
    </row>
    <row r="290" spans="1:17" x14ac:dyDescent="0.25">
      <c r="A290" s="50"/>
      <c r="B290" s="10" t="s">
        <v>886</v>
      </c>
      <c r="C290" s="10" t="s">
        <v>416</v>
      </c>
      <c r="D290" s="10" t="s">
        <v>391</v>
      </c>
      <c r="E290" s="10" t="s">
        <v>395</v>
      </c>
      <c r="F290" s="10" t="s">
        <v>76</v>
      </c>
      <c r="G290" s="11">
        <f t="shared" si="55"/>
        <v>1.0341329431626693</v>
      </c>
      <c r="H290" s="12">
        <f t="shared" si="54"/>
        <v>3.4132943162669349E-2</v>
      </c>
      <c r="I290" s="13">
        <f t="shared" si="56"/>
        <v>3.2782014298256619</v>
      </c>
      <c r="J290" s="13">
        <f t="shared" si="57"/>
        <v>3.4643453595949425</v>
      </c>
      <c r="K290" s="13">
        <f t="shared" si="58"/>
        <v>2.4612364047271531</v>
      </c>
      <c r="L290" s="19">
        <f t="shared" si="59"/>
        <v>0.31545741324921134</v>
      </c>
      <c r="M290" s="19">
        <f t="shared" si="60"/>
        <v>0.29850746268656714</v>
      </c>
      <c r="N290" s="19">
        <f t="shared" si="61"/>
        <v>0.42016806722689076</v>
      </c>
      <c r="O290" s="17">
        <f t="shared" si="62"/>
        <v>0.30504531872319424</v>
      </c>
      <c r="P290" s="17">
        <f t="shared" si="63"/>
        <v>0.28865482398582853</v>
      </c>
      <c r="Q290" s="17">
        <f t="shared" si="64"/>
        <v>0.40629985729097717</v>
      </c>
    </row>
    <row r="291" spans="1:17" x14ac:dyDescent="0.25">
      <c r="A291" s="50"/>
      <c r="B291" s="10" t="s">
        <v>887</v>
      </c>
      <c r="C291" s="10" t="s">
        <v>395</v>
      </c>
      <c r="D291" s="10" t="s">
        <v>265</v>
      </c>
      <c r="E291" s="10" t="s">
        <v>378</v>
      </c>
      <c r="F291" s="10" t="s">
        <v>72</v>
      </c>
      <c r="G291" s="11">
        <f t="shared" si="55"/>
        <v>1.0347282725799349</v>
      </c>
      <c r="H291" s="12">
        <f t="shared" si="54"/>
        <v>3.4728272579934938E-2</v>
      </c>
      <c r="I291" s="13">
        <f t="shared" si="56"/>
        <v>2.462653288740245</v>
      </c>
      <c r="J291" s="13">
        <f t="shared" si="57"/>
        <v>3.6939799331103678</v>
      </c>
      <c r="K291" s="13">
        <f t="shared" si="58"/>
        <v>3.0938375350140057</v>
      </c>
      <c r="L291" s="19">
        <f t="shared" si="59"/>
        <v>0.42016806722689076</v>
      </c>
      <c r="M291" s="19">
        <f t="shared" si="60"/>
        <v>0.28011204481792717</v>
      </c>
      <c r="N291" s="19">
        <f t="shared" si="61"/>
        <v>0.33444816053511706</v>
      </c>
      <c r="O291" s="17">
        <f t="shared" si="62"/>
        <v>0.40606609325486648</v>
      </c>
      <c r="P291" s="17">
        <f t="shared" si="63"/>
        <v>0.27071072883657765</v>
      </c>
      <c r="Q291" s="17">
        <f t="shared" si="64"/>
        <v>0.32322317790855587</v>
      </c>
    </row>
    <row r="292" spans="1:17" x14ac:dyDescent="0.25">
      <c r="A292" s="50"/>
      <c r="B292" s="10" t="s">
        <v>890</v>
      </c>
      <c r="C292" s="10" t="s">
        <v>365</v>
      </c>
      <c r="D292" s="10" t="s">
        <v>148</v>
      </c>
      <c r="E292" s="10" t="s">
        <v>190</v>
      </c>
      <c r="F292" s="10" t="s">
        <v>68</v>
      </c>
      <c r="G292" s="11">
        <f t="shared" si="55"/>
        <v>1.0372069465386655</v>
      </c>
      <c r="H292" s="12">
        <f t="shared" si="54"/>
        <v>3.720694653866552E-2</v>
      </c>
      <c r="I292" s="13">
        <f t="shared" si="56"/>
        <v>4.5429664258393547</v>
      </c>
      <c r="J292" s="13">
        <f t="shared" si="57"/>
        <v>4.0451070915007952</v>
      </c>
      <c r="K292" s="13">
        <f t="shared" si="58"/>
        <v>1.8773445732349847</v>
      </c>
      <c r="L292" s="19">
        <f t="shared" si="59"/>
        <v>0.22831050228310504</v>
      </c>
      <c r="M292" s="19">
        <f t="shared" si="60"/>
        <v>0.25641025641025644</v>
      </c>
      <c r="N292" s="19">
        <f t="shared" si="61"/>
        <v>0.5524861878453039</v>
      </c>
      <c r="O292" s="17">
        <f t="shared" si="62"/>
        <v>0.22012049094446937</v>
      </c>
      <c r="P292" s="17">
        <f t="shared" si="63"/>
        <v>0.24721224367609637</v>
      </c>
      <c r="Q292" s="17">
        <f t="shared" si="64"/>
        <v>0.5326672653794341</v>
      </c>
    </row>
    <row r="293" spans="1:17" x14ac:dyDescent="0.25">
      <c r="A293" s="50"/>
      <c r="B293" s="10" t="s">
        <v>892</v>
      </c>
      <c r="C293" s="10" t="s">
        <v>447</v>
      </c>
      <c r="D293" s="10" t="s">
        <v>155</v>
      </c>
      <c r="E293" s="10" t="s">
        <v>515</v>
      </c>
      <c r="F293" s="10" t="s">
        <v>72</v>
      </c>
      <c r="G293" s="11">
        <f t="shared" si="55"/>
        <v>1.0411685598222242</v>
      </c>
      <c r="H293" s="12">
        <f t="shared" si="54"/>
        <v>4.1168559822224227E-2</v>
      </c>
      <c r="I293" s="13">
        <f t="shared" si="56"/>
        <v>5.5077816814595666</v>
      </c>
      <c r="J293" s="13">
        <f t="shared" si="57"/>
        <v>3.9980872697173409</v>
      </c>
      <c r="K293" s="13">
        <f t="shared" si="58"/>
        <v>1.7595748660995589</v>
      </c>
      <c r="L293" s="19">
        <f t="shared" si="59"/>
        <v>0.1890359168241966</v>
      </c>
      <c r="M293" s="19">
        <f t="shared" si="60"/>
        <v>0.26041666666666669</v>
      </c>
      <c r="N293" s="19">
        <f t="shared" si="61"/>
        <v>0.59171597633136097</v>
      </c>
      <c r="O293" s="17">
        <f t="shared" si="62"/>
        <v>0.18156129960020478</v>
      </c>
      <c r="P293" s="17">
        <f t="shared" si="63"/>
        <v>0.25011960283465712</v>
      </c>
      <c r="Q293" s="17">
        <f t="shared" si="64"/>
        <v>0.5683190975651381</v>
      </c>
    </row>
    <row r="294" spans="1:17" x14ac:dyDescent="0.25">
      <c r="A294" s="50"/>
      <c r="B294" s="10" t="s">
        <v>893</v>
      </c>
      <c r="C294" s="10" t="s">
        <v>516</v>
      </c>
      <c r="D294" s="10" t="s">
        <v>259</v>
      </c>
      <c r="E294" s="10" t="s">
        <v>537</v>
      </c>
      <c r="F294" s="10" t="s">
        <v>72</v>
      </c>
      <c r="G294" s="11">
        <f t="shared" si="55"/>
        <v>1.0397430421261722</v>
      </c>
      <c r="H294" s="12">
        <f t="shared" si="54"/>
        <v>3.974304212617219E-2</v>
      </c>
      <c r="I294" s="13">
        <f t="shared" si="56"/>
        <v>3.0152548221658995</v>
      </c>
      <c r="J294" s="13">
        <f t="shared" si="57"/>
        <v>3.3999597477525829</v>
      </c>
      <c r="K294" s="13">
        <f t="shared" si="58"/>
        <v>2.6721396182642625</v>
      </c>
      <c r="L294" s="19">
        <f t="shared" si="59"/>
        <v>0.34482758620689657</v>
      </c>
      <c r="M294" s="19">
        <f t="shared" si="60"/>
        <v>0.3058103975535168</v>
      </c>
      <c r="N294" s="19">
        <f t="shared" si="61"/>
        <v>0.38910505836575876</v>
      </c>
      <c r="O294" s="17">
        <f t="shared" si="62"/>
        <v>0.33164692836199033</v>
      </c>
      <c r="P294" s="17">
        <f t="shared" si="63"/>
        <v>0.29412112912837068</v>
      </c>
      <c r="Q294" s="17">
        <f t="shared" si="64"/>
        <v>0.37423194250963893</v>
      </c>
    </row>
    <row r="295" spans="1:17" x14ac:dyDescent="0.25">
      <c r="A295" s="50"/>
      <c r="B295" s="10" t="s">
        <v>895</v>
      </c>
      <c r="C295" s="10" t="s">
        <v>349</v>
      </c>
      <c r="D295" s="10" t="s">
        <v>310</v>
      </c>
      <c r="E295" s="10" t="s">
        <v>610</v>
      </c>
      <c r="F295" s="10" t="s">
        <v>68</v>
      </c>
      <c r="G295" s="11">
        <f t="shared" si="55"/>
        <v>1.0321472759225245</v>
      </c>
      <c r="H295" s="12">
        <f t="shared" si="54"/>
        <v>3.2147275922524532E-2</v>
      </c>
      <c r="I295" s="13">
        <f t="shared" si="56"/>
        <v>4.1698749947269995</v>
      </c>
      <c r="J295" s="13">
        <f t="shared" si="57"/>
        <v>3.7260516660803136</v>
      </c>
      <c r="K295" s="13">
        <f t="shared" si="58"/>
        <v>2.0333301335673735</v>
      </c>
      <c r="L295" s="19">
        <f t="shared" si="59"/>
        <v>0.24752475247524752</v>
      </c>
      <c r="M295" s="19">
        <f t="shared" si="60"/>
        <v>0.2770083102493075</v>
      </c>
      <c r="N295" s="19">
        <f t="shared" si="61"/>
        <v>0.50761421319796951</v>
      </c>
      <c r="O295" s="17">
        <f t="shared" si="62"/>
        <v>0.23981534248977401</v>
      </c>
      <c r="P295" s="17">
        <f t="shared" si="63"/>
        <v>0.26838060489160309</v>
      </c>
      <c r="Q295" s="17">
        <f t="shared" si="64"/>
        <v>0.49180405261862287</v>
      </c>
    </row>
    <row r="296" spans="1:17" x14ac:dyDescent="0.25">
      <c r="A296" s="50"/>
      <c r="B296" s="10" t="s">
        <v>900</v>
      </c>
      <c r="C296" s="10" t="s">
        <v>664</v>
      </c>
      <c r="D296" s="10" t="s">
        <v>165</v>
      </c>
      <c r="E296" s="10" t="s">
        <v>571</v>
      </c>
      <c r="F296" s="10" t="s">
        <v>68</v>
      </c>
      <c r="G296" s="11">
        <f t="shared" si="55"/>
        <v>1.0353265615839238</v>
      </c>
      <c r="H296" s="12">
        <f t="shared" si="54"/>
        <v>3.5326561583923777E-2</v>
      </c>
      <c r="I296" s="13">
        <f t="shared" si="56"/>
        <v>3.085273153520093</v>
      </c>
      <c r="J296" s="13">
        <f t="shared" si="57"/>
        <v>3.6132896999278943</v>
      </c>
      <c r="K296" s="13">
        <f t="shared" si="58"/>
        <v>2.5054902790330953</v>
      </c>
      <c r="L296" s="19">
        <f t="shared" si="59"/>
        <v>0.33557046979865773</v>
      </c>
      <c r="M296" s="19">
        <f t="shared" si="60"/>
        <v>0.28653295128939826</v>
      </c>
      <c r="N296" s="19">
        <f t="shared" si="61"/>
        <v>0.41322314049586778</v>
      </c>
      <c r="O296" s="17">
        <f t="shared" si="62"/>
        <v>0.32412041016824267</v>
      </c>
      <c r="P296" s="17">
        <f t="shared" si="63"/>
        <v>0.27675610954193786</v>
      </c>
      <c r="Q296" s="17">
        <f t="shared" si="64"/>
        <v>0.39912348028981953</v>
      </c>
    </row>
    <row r="297" spans="1:17" x14ac:dyDescent="0.25">
      <c r="A297" s="49" t="s">
        <v>892</v>
      </c>
      <c r="B297" s="10" t="s">
        <v>879</v>
      </c>
      <c r="C297" s="10" t="s">
        <v>228</v>
      </c>
      <c r="D297" s="10" t="s">
        <v>305</v>
      </c>
      <c r="E297" s="10" t="s">
        <v>419</v>
      </c>
      <c r="F297" s="10" t="s">
        <v>72</v>
      </c>
      <c r="G297" s="11">
        <f t="shared" si="55"/>
        <v>1.0353977620473442</v>
      </c>
      <c r="H297" s="12">
        <f t="shared" si="54"/>
        <v>3.5397762047344239E-2</v>
      </c>
      <c r="I297" s="13">
        <f t="shared" si="56"/>
        <v>1.8533619940647463</v>
      </c>
      <c r="J297" s="13">
        <f t="shared" si="57"/>
        <v>4.0069893391232227</v>
      </c>
      <c r="K297" s="13">
        <f t="shared" si="58"/>
        <v>4.7421217501768371</v>
      </c>
      <c r="L297" s="19">
        <f t="shared" si="59"/>
        <v>0.55865921787709494</v>
      </c>
      <c r="M297" s="19">
        <f t="shared" si="60"/>
        <v>0.25839793281653745</v>
      </c>
      <c r="N297" s="19">
        <f t="shared" si="61"/>
        <v>0.2183406113537118</v>
      </c>
      <c r="O297" s="17">
        <f t="shared" si="62"/>
        <v>0.53956000133941751</v>
      </c>
      <c r="P297" s="17">
        <f t="shared" si="63"/>
        <v>0.24956392826810264</v>
      </c>
      <c r="Q297" s="17">
        <f t="shared" si="64"/>
        <v>0.21087607039247974</v>
      </c>
    </row>
    <row r="298" spans="1:17" x14ac:dyDescent="0.25">
      <c r="A298" s="50"/>
      <c r="B298" s="10" t="s">
        <v>880</v>
      </c>
      <c r="C298" s="10" t="s">
        <v>329</v>
      </c>
      <c r="D298" s="10" t="s">
        <v>867</v>
      </c>
      <c r="E298" s="10" t="s">
        <v>923</v>
      </c>
      <c r="F298" s="10" t="s">
        <v>76</v>
      </c>
      <c r="G298" s="11">
        <f t="shared" si="55"/>
        <v>1.0411613173379788</v>
      </c>
      <c r="H298" s="12">
        <f t="shared" si="54"/>
        <v>4.1161317337978787E-2</v>
      </c>
      <c r="I298" s="13">
        <f t="shared" si="56"/>
        <v>1.3951561652328917</v>
      </c>
      <c r="J298" s="13">
        <f t="shared" si="57"/>
        <v>5.3099227184236915</v>
      </c>
      <c r="K298" s="13">
        <f t="shared" si="58"/>
        <v>10.536552531460345</v>
      </c>
      <c r="L298" s="19">
        <f t="shared" si="59"/>
        <v>0.74626865671641784</v>
      </c>
      <c r="M298" s="19">
        <f t="shared" si="60"/>
        <v>0.19607843137254904</v>
      </c>
      <c r="N298" s="19">
        <f t="shared" si="61"/>
        <v>9.881422924901187E-2</v>
      </c>
      <c r="O298" s="17">
        <f t="shared" si="62"/>
        <v>0.71676563880077993</v>
      </c>
      <c r="P298" s="17">
        <f t="shared" si="63"/>
        <v>0.18832665803785201</v>
      </c>
      <c r="Q298" s="17">
        <f t="shared" si="64"/>
        <v>9.4907703161368095E-2</v>
      </c>
    </row>
    <row r="299" spans="1:17" x14ac:dyDescent="0.25">
      <c r="A299" s="50"/>
      <c r="B299" s="10" t="s">
        <v>881</v>
      </c>
      <c r="C299" s="10" t="s">
        <v>269</v>
      </c>
      <c r="D299" s="10" t="s">
        <v>363</v>
      </c>
      <c r="E299" s="10" t="s">
        <v>340</v>
      </c>
      <c r="F299" s="10" t="s">
        <v>72</v>
      </c>
      <c r="G299" s="11">
        <f t="shared" si="55"/>
        <v>1.0405412357874158</v>
      </c>
      <c r="H299" s="12">
        <f t="shared" si="54"/>
        <v>4.0541235787415753E-2</v>
      </c>
      <c r="I299" s="13">
        <f t="shared" si="56"/>
        <v>2.174731182795699</v>
      </c>
      <c r="J299" s="13">
        <f t="shared" si="57"/>
        <v>3.5482456140350878</v>
      </c>
      <c r="K299" s="13">
        <f t="shared" si="58"/>
        <v>3.8708133971291869</v>
      </c>
      <c r="L299" s="19">
        <f t="shared" si="59"/>
        <v>0.47846889952153115</v>
      </c>
      <c r="M299" s="19">
        <f t="shared" si="60"/>
        <v>0.29325513196480935</v>
      </c>
      <c r="N299" s="19">
        <f t="shared" si="61"/>
        <v>0.26881720430107525</v>
      </c>
      <c r="O299" s="17">
        <f t="shared" si="62"/>
        <v>0.45982694684796044</v>
      </c>
      <c r="P299" s="17">
        <f t="shared" si="63"/>
        <v>0.28182941903584674</v>
      </c>
      <c r="Q299" s="17">
        <f t="shared" si="64"/>
        <v>0.25834363411619282</v>
      </c>
    </row>
    <row r="300" spans="1:17" x14ac:dyDescent="0.25">
      <c r="A300" s="50"/>
      <c r="B300" s="10" t="s">
        <v>882</v>
      </c>
      <c r="C300" s="10" t="s">
        <v>668</v>
      </c>
      <c r="D300" s="10" t="s">
        <v>668</v>
      </c>
      <c r="E300" s="10" t="s">
        <v>668</v>
      </c>
      <c r="F300" s="10" t="s">
        <v>72</v>
      </c>
      <c r="G300" s="11" t="e">
        <f t="shared" si="55"/>
        <v>#VALUE!</v>
      </c>
      <c r="H300" s="12" t="e">
        <f t="shared" si="54"/>
        <v>#VALUE!</v>
      </c>
      <c r="I300" s="13" t="e">
        <f t="shared" si="56"/>
        <v>#VALUE!</v>
      </c>
      <c r="J300" s="13" t="e">
        <f t="shared" si="57"/>
        <v>#VALUE!</v>
      </c>
      <c r="K300" s="13" t="e">
        <f t="shared" si="58"/>
        <v>#VALUE!</v>
      </c>
      <c r="L300" s="19" t="e">
        <f t="shared" si="59"/>
        <v>#VALUE!</v>
      </c>
      <c r="M300" s="19" t="e">
        <f t="shared" si="60"/>
        <v>#VALUE!</v>
      </c>
      <c r="N300" s="19" t="e">
        <f t="shared" si="61"/>
        <v>#VALUE!</v>
      </c>
      <c r="O300" s="17" t="e">
        <f t="shared" si="62"/>
        <v>#VALUE!</v>
      </c>
      <c r="P300" s="17" t="e">
        <f t="shared" si="63"/>
        <v>#VALUE!</v>
      </c>
      <c r="Q300" s="17" t="e">
        <f t="shared" si="64"/>
        <v>#VALUE!</v>
      </c>
    </row>
    <row r="301" spans="1:17" x14ac:dyDescent="0.25">
      <c r="A301" s="50"/>
      <c r="B301" s="10" t="s">
        <v>897</v>
      </c>
      <c r="C301" s="10" t="s">
        <v>112</v>
      </c>
      <c r="D301" s="10" t="s">
        <v>572</v>
      </c>
      <c r="E301" s="10" t="s">
        <v>924</v>
      </c>
      <c r="F301" s="10" t="s">
        <v>72</v>
      </c>
      <c r="G301" s="11">
        <f t="shared" si="55"/>
        <v>1.0421925113995201</v>
      </c>
      <c r="H301" s="12">
        <f t="shared" si="54"/>
        <v>4.2192511399520072E-2</v>
      </c>
      <c r="I301" s="13">
        <f t="shared" si="56"/>
        <v>1.5007572164153089</v>
      </c>
      <c r="J301" s="13">
        <f t="shared" si="57"/>
        <v>4.8566171031217635</v>
      </c>
      <c r="K301" s="13">
        <f t="shared" si="58"/>
        <v>7.8268657606103957</v>
      </c>
      <c r="L301" s="19">
        <f t="shared" si="59"/>
        <v>0.69444444444444442</v>
      </c>
      <c r="M301" s="19">
        <f t="shared" si="60"/>
        <v>0.21459227467811159</v>
      </c>
      <c r="N301" s="19">
        <f t="shared" si="61"/>
        <v>0.13315579227696406</v>
      </c>
      <c r="O301" s="17">
        <f t="shared" si="62"/>
        <v>0.6663302958413142</v>
      </c>
      <c r="P301" s="17">
        <f t="shared" si="63"/>
        <v>0.20590464077499837</v>
      </c>
      <c r="Q301" s="17">
        <f t="shared" si="64"/>
        <v>0.1277650633836874</v>
      </c>
    </row>
    <row r="302" spans="1:17" x14ac:dyDescent="0.25">
      <c r="A302" s="50"/>
      <c r="B302" s="10" t="s">
        <v>883</v>
      </c>
      <c r="C302" s="10" t="s">
        <v>274</v>
      </c>
      <c r="D302" s="10" t="s">
        <v>149</v>
      </c>
      <c r="E302" s="10" t="s">
        <v>117</v>
      </c>
      <c r="F302" s="10" t="s">
        <v>72</v>
      </c>
      <c r="G302" s="11">
        <f t="shared" si="55"/>
        <v>1.0377796342708623</v>
      </c>
      <c r="H302" s="12">
        <f t="shared" si="54"/>
        <v>3.7779634270862283E-2</v>
      </c>
      <c r="I302" s="13">
        <f t="shared" si="56"/>
        <v>1.9717813051146382</v>
      </c>
      <c r="J302" s="13">
        <f t="shared" si="57"/>
        <v>3.9228070175438594</v>
      </c>
      <c r="K302" s="13">
        <f t="shared" si="58"/>
        <v>4.2030075187969924</v>
      </c>
      <c r="L302" s="19">
        <f t="shared" si="59"/>
        <v>0.52631578947368418</v>
      </c>
      <c r="M302" s="19">
        <f t="shared" si="60"/>
        <v>0.26455026455026459</v>
      </c>
      <c r="N302" s="19">
        <f t="shared" si="61"/>
        <v>0.24691358024691359</v>
      </c>
      <c r="O302" s="17">
        <f t="shared" si="62"/>
        <v>0.50715563506261185</v>
      </c>
      <c r="P302" s="17">
        <f t="shared" si="63"/>
        <v>0.25491949910554562</v>
      </c>
      <c r="Q302" s="17">
        <f t="shared" si="64"/>
        <v>0.23792486583184258</v>
      </c>
    </row>
    <row r="303" spans="1:17" x14ac:dyDescent="0.25">
      <c r="A303" s="50"/>
      <c r="B303" s="10" t="s">
        <v>901</v>
      </c>
      <c r="C303" s="10" t="s">
        <v>551</v>
      </c>
      <c r="D303" s="10" t="s">
        <v>270</v>
      </c>
      <c r="E303" s="10" t="s">
        <v>171</v>
      </c>
      <c r="F303" s="10" t="s">
        <v>72</v>
      </c>
      <c r="G303" s="11">
        <f t="shared" si="55"/>
        <v>1.0353542531218616</v>
      </c>
      <c r="H303" s="12">
        <f t="shared" si="54"/>
        <v>3.5354253121861579E-2</v>
      </c>
      <c r="I303" s="13">
        <f t="shared" si="56"/>
        <v>2.4848502074924679</v>
      </c>
      <c r="J303" s="13">
        <f t="shared" si="57"/>
        <v>3.7169217687074827</v>
      </c>
      <c r="K303" s="13">
        <f t="shared" si="58"/>
        <v>3.0439415041782731</v>
      </c>
      <c r="L303" s="19">
        <f t="shared" si="59"/>
        <v>0.41666666666666669</v>
      </c>
      <c r="M303" s="19">
        <f t="shared" si="60"/>
        <v>0.2785515320334262</v>
      </c>
      <c r="N303" s="19">
        <f t="shared" si="61"/>
        <v>0.3401360544217687</v>
      </c>
      <c r="O303" s="17">
        <f t="shared" si="62"/>
        <v>0.40243874539589575</v>
      </c>
      <c r="P303" s="17">
        <f t="shared" si="63"/>
        <v>0.26903982979112812</v>
      </c>
      <c r="Q303" s="17">
        <f t="shared" si="64"/>
        <v>0.32852142481297614</v>
      </c>
    </row>
    <row r="304" spans="1:17" x14ac:dyDescent="0.25">
      <c r="A304" s="50"/>
      <c r="B304" s="10" t="s">
        <v>899</v>
      </c>
      <c r="C304" s="10" t="s">
        <v>348</v>
      </c>
      <c r="D304" s="10" t="s">
        <v>86</v>
      </c>
      <c r="E304" s="10" t="s">
        <v>106</v>
      </c>
      <c r="F304" s="10" t="s">
        <v>76</v>
      </c>
      <c r="G304" s="11">
        <f t="shared" si="55"/>
        <v>1.039634684596082</v>
      </c>
      <c r="H304" s="12">
        <f t="shared" si="54"/>
        <v>3.9634684596081993E-2</v>
      </c>
      <c r="I304" s="13">
        <f t="shared" si="56"/>
        <v>2.2767999592654196</v>
      </c>
      <c r="J304" s="13">
        <f t="shared" si="57"/>
        <v>3.7010994771620518</v>
      </c>
      <c r="K304" s="13">
        <f t="shared" si="58"/>
        <v>3.4411908060130316</v>
      </c>
      <c r="L304" s="19">
        <f t="shared" si="59"/>
        <v>0.45662100456621008</v>
      </c>
      <c r="M304" s="19">
        <f t="shared" si="60"/>
        <v>0.2808988764044944</v>
      </c>
      <c r="N304" s="19">
        <f t="shared" si="61"/>
        <v>0.30211480362537763</v>
      </c>
      <c r="O304" s="17">
        <f t="shared" si="62"/>
        <v>0.43921293828669833</v>
      </c>
      <c r="P304" s="17">
        <f t="shared" si="63"/>
        <v>0.27018998169883973</v>
      </c>
      <c r="Q304" s="17">
        <f t="shared" si="64"/>
        <v>0.29059708001446199</v>
      </c>
    </row>
    <row r="305" spans="1:17" x14ac:dyDescent="0.25">
      <c r="A305" s="50"/>
      <c r="B305" s="10" t="s">
        <v>885</v>
      </c>
      <c r="C305" s="10" t="s">
        <v>256</v>
      </c>
      <c r="D305" s="10" t="s">
        <v>370</v>
      </c>
      <c r="E305" s="10" t="s">
        <v>334</v>
      </c>
      <c r="F305" s="10" t="s">
        <v>72</v>
      </c>
      <c r="G305" s="11">
        <f t="shared" si="55"/>
        <v>1.0396411339807565</v>
      </c>
      <c r="H305" s="12">
        <f t="shared" si="54"/>
        <v>3.9641133980756527E-2</v>
      </c>
      <c r="I305" s="13">
        <f t="shared" si="56"/>
        <v>2.3080033174372798</v>
      </c>
      <c r="J305" s="13">
        <f t="shared" si="57"/>
        <v>3.3060588060588061</v>
      </c>
      <c r="K305" s="13">
        <f t="shared" si="58"/>
        <v>3.784293727689954</v>
      </c>
      <c r="L305" s="19">
        <f t="shared" si="59"/>
        <v>0.4504504504504504</v>
      </c>
      <c r="M305" s="19">
        <f t="shared" si="60"/>
        <v>0.31446540880503143</v>
      </c>
      <c r="N305" s="19">
        <f t="shared" si="61"/>
        <v>0.27472527472527469</v>
      </c>
      <c r="O305" s="17">
        <f t="shared" si="62"/>
        <v>0.43327494048421145</v>
      </c>
      <c r="P305" s="17">
        <f t="shared" si="63"/>
        <v>0.30247495845124195</v>
      </c>
      <c r="Q305" s="17">
        <f t="shared" si="64"/>
        <v>0.26425010106454655</v>
      </c>
    </row>
    <row r="306" spans="1:17" x14ac:dyDescent="0.25">
      <c r="A306" s="50"/>
      <c r="B306" s="10" t="s">
        <v>886</v>
      </c>
      <c r="C306" s="10" t="s">
        <v>176</v>
      </c>
      <c r="D306" s="10" t="s">
        <v>195</v>
      </c>
      <c r="E306" s="10" t="s">
        <v>456</v>
      </c>
      <c r="F306" s="10" t="s">
        <v>68</v>
      </c>
      <c r="G306" s="11">
        <f t="shared" si="55"/>
        <v>1.0335793096108135</v>
      </c>
      <c r="H306" s="12">
        <f t="shared" si="54"/>
        <v>3.3579309610813457E-2</v>
      </c>
      <c r="I306" s="13">
        <f t="shared" si="56"/>
        <v>2.0671586192216269</v>
      </c>
      <c r="J306" s="13">
        <f t="shared" si="57"/>
        <v>3.6692065491183876</v>
      </c>
      <c r="K306" s="13">
        <f t="shared" si="58"/>
        <v>4.1033098591549297</v>
      </c>
      <c r="L306" s="19">
        <f t="shared" si="59"/>
        <v>0.5</v>
      </c>
      <c r="M306" s="19">
        <f t="shared" si="60"/>
        <v>0.28169014084507044</v>
      </c>
      <c r="N306" s="19">
        <f t="shared" si="61"/>
        <v>0.25188916876574308</v>
      </c>
      <c r="O306" s="17">
        <f t="shared" si="62"/>
        <v>0.4837558137539259</v>
      </c>
      <c r="P306" s="17">
        <f t="shared" si="63"/>
        <v>0.27253848662193009</v>
      </c>
      <c r="Q306" s="17">
        <f t="shared" si="64"/>
        <v>0.24370569962414401</v>
      </c>
    </row>
    <row r="307" spans="1:17" x14ac:dyDescent="0.25">
      <c r="A307" s="50"/>
      <c r="B307" s="10" t="s">
        <v>887</v>
      </c>
      <c r="C307" s="10" t="s">
        <v>134</v>
      </c>
      <c r="D307" s="10" t="s">
        <v>152</v>
      </c>
      <c r="E307" s="10" t="s">
        <v>422</v>
      </c>
      <c r="F307" s="10" t="s">
        <v>76</v>
      </c>
      <c r="G307" s="11">
        <f t="shared" si="55"/>
        <v>1.0415059456522946</v>
      </c>
      <c r="H307" s="12">
        <f t="shared" si="54"/>
        <v>4.1505945652294596E-2</v>
      </c>
      <c r="I307" s="13">
        <f t="shared" si="56"/>
        <v>1.6143342157610567</v>
      </c>
      <c r="J307" s="13">
        <f t="shared" si="57"/>
        <v>4.3118346150004996</v>
      </c>
      <c r="K307" s="13">
        <f t="shared" si="58"/>
        <v>6.7281284089138227</v>
      </c>
      <c r="L307" s="19">
        <f t="shared" si="59"/>
        <v>0.64516129032258063</v>
      </c>
      <c r="M307" s="19">
        <f t="shared" si="60"/>
        <v>0.24154589371980678</v>
      </c>
      <c r="N307" s="19">
        <f t="shared" si="61"/>
        <v>0.15479876160990713</v>
      </c>
      <c r="O307" s="17">
        <f t="shared" si="62"/>
        <v>0.61945041506077669</v>
      </c>
      <c r="P307" s="17">
        <f t="shared" si="63"/>
        <v>0.23191984138748886</v>
      </c>
      <c r="Q307" s="17">
        <f t="shared" si="64"/>
        <v>0.14862974355173436</v>
      </c>
    </row>
    <row r="308" spans="1:17" x14ac:dyDescent="0.25">
      <c r="A308" s="50"/>
      <c r="B308" s="10" t="s">
        <v>888</v>
      </c>
      <c r="C308" s="10" t="s">
        <v>264</v>
      </c>
      <c r="D308" s="10" t="s">
        <v>393</v>
      </c>
      <c r="E308" s="10" t="s">
        <v>570</v>
      </c>
      <c r="F308" s="10" t="s">
        <v>68</v>
      </c>
      <c r="G308" s="11">
        <f t="shared" si="55"/>
        <v>1.0351189019393692</v>
      </c>
      <c r="H308" s="12">
        <f t="shared" si="54"/>
        <v>3.5118901939369174E-2</v>
      </c>
      <c r="I308" s="13">
        <f t="shared" si="56"/>
        <v>2.4118270415187304</v>
      </c>
      <c r="J308" s="13">
        <f t="shared" si="57"/>
        <v>3.8609935042338468</v>
      </c>
      <c r="K308" s="13">
        <f t="shared" si="58"/>
        <v>3.0639519497405328</v>
      </c>
      <c r="L308" s="19">
        <f t="shared" si="59"/>
        <v>0.42918454935622319</v>
      </c>
      <c r="M308" s="19">
        <f t="shared" si="60"/>
        <v>0.26809651474530832</v>
      </c>
      <c r="N308" s="19">
        <f t="shared" si="61"/>
        <v>0.33783783783783783</v>
      </c>
      <c r="O308" s="17">
        <f t="shared" si="62"/>
        <v>0.41462342978387817</v>
      </c>
      <c r="P308" s="17">
        <f t="shared" si="63"/>
        <v>0.25900069474435289</v>
      </c>
      <c r="Q308" s="17">
        <f t="shared" si="64"/>
        <v>0.32637587547176899</v>
      </c>
    </row>
    <row r="309" spans="1:17" x14ac:dyDescent="0.25">
      <c r="A309" s="50"/>
      <c r="B309" s="10" t="s">
        <v>889</v>
      </c>
      <c r="C309" s="10" t="s">
        <v>256</v>
      </c>
      <c r="D309" s="10" t="s">
        <v>122</v>
      </c>
      <c r="E309" s="10" t="s">
        <v>529</v>
      </c>
      <c r="F309" s="10" t="s">
        <v>72</v>
      </c>
      <c r="G309" s="11">
        <f t="shared" si="55"/>
        <v>1.0394810473175653</v>
      </c>
      <c r="H309" s="12">
        <f t="shared" si="54"/>
        <v>3.9481047317565299E-2</v>
      </c>
      <c r="I309" s="13">
        <f t="shared" si="56"/>
        <v>2.3076479250449951</v>
      </c>
      <c r="J309" s="13">
        <f t="shared" si="57"/>
        <v>3.8564746855481671</v>
      </c>
      <c r="K309" s="13">
        <f t="shared" si="58"/>
        <v>3.2535756781039793</v>
      </c>
      <c r="L309" s="19">
        <f t="shared" si="59"/>
        <v>0.4504504504504504</v>
      </c>
      <c r="M309" s="19">
        <f t="shared" si="60"/>
        <v>0.26954177897574122</v>
      </c>
      <c r="N309" s="19">
        <f t="shared" si="61"/>
        <v>0.31948881789137379</v>
      </c>
      <c r="O309" s="17">
        <f t="shared" si="62"/>
        <v>0.43334166756850562</v>
      </c>
      <c r="P309" s="17">
        <f t="shared" si="63"/>
        <v>0.25930417843721904</v>
      </c>
      <c r="Q309" s="17">
        <f t="shared" si="64"/>
        <v>0.30735415399427557</v>
      </c>
    </row>
    <row r="310" spans="1:17" x14ac:dyDescent="0.25">
      <c r="A310" s="50"/>
      <c r="B310" s="10" t="s">
        <v>891</v>
      </c>
      <c r="C310" s="10" t="s">
        <v>364</v>
      </c>
      <c r="D310" s="10" t="s">
        <v>455</v>
      </c>
      <c r="E310" s="10" t="s">
        <v>680</v>
      </c>
      <c r="F310" s="10" t="s">
        <v>68</v>
      </c>
      <c r="G310" s="11">
        <f t="shared" si="55"/>
        <v>1.0406451253020763</v>
      </c>
      <c r="H310" s="12">
        <f t="shared" si="54"/>
        <v>4.0645125302076313E-2</v>
      </c>
      <c r="I310" s="13">
        <f t="shared" si="56"/>
        <v>1.623406395471239</v>
      </c>
      <c r="J310" s="13">
        <f t="shared" si="57"/>
        <v>4.5163998438110111</v>
      </c>
      <c r="K310" s="13">
        <f t="shared" si="58"/>
        <v>6.1502126905352714</v>
      </c>
      <c r="L310" s="19">
        <f t="shared" si="59"/>
        <v>0.64102564102564097</v>
      </c>
      <c r="M310" s="19">
        <f t="shared" si="60"/>
        <v>0.2304147465437788</v>
      </c>
      <c r="N310" s="19">
        <f t="shared" si="61"/>
        <v>0.16920473773265651</v>
      </c>
      <c r="O310" s="17">
        <f t="shared" si="62"/>
        <v>0.61598870300724795</v>
      </c>
      <c r="P310" s="17">
        <f t="shared" si="63"/>
        <v>0.22141529416850389</v>
      </c>
      <c r="Q310" s="17">
        <f t="shared" si="64"/>
        <v>0.16259600282424819</v>
      </c>
    </row>
    <row r="311" spans="1:17" x14ac:dyDescent="0.25">
      <c r="A311" s="50"/>
      <c r="B311" s="10" t="s">
        <v>893</v>
      </c>
      <c r="C311" s="10" t="s">
        <v>176</v>
      </c>
      <c r="D311" s="10" t="s">
        <v>161</v>
      </c>
      <c r="E311" s="10" t="s">
        <v>155</v>
      </c>
      <c r="F311" s="10" t="s">
        <v>76</v>
      </c>
      <c r="G311" s="11">
        <f t="shared" si="55"/>
        <v>1.0336407103825136</v>
      </c>
      <c r="H311" s="12">
        <f t="shared" si="54"/>
        <v>3.3640710382513594E-2</v>
      </c>
      <c r="I311" s="13">
        <f t="shared" si="56"/>
        <v>2.0672814207650272</v>
      </c>
      <c r="J311" s="13">
        <f t="shared" si="57"/>
        <v>3.7831250000000001</v>
      </c>
      <c r="K311" s="13">
        <f t="shared" si="58"/>
        <v>3.9691803278688522</v>
      </c>
      <c r="L311" s="19">
        <f t="shared" si="59"/>
        <v>0.5</v>
      </c>
      <c r="M311" s="19">
        <f t="shared" si="60"/>
        <v>0.27322404371584696</v>
      </c>
      <c r="N311" s="19">
        <f t="shared" si="61"/>
        <v>0.26041666666666669</v>
      </c>
      <c r="O311" s="17">
        <f t="shared" si="62"/>
        <v>0.48372707748224025</v>
      </c>
      <c r="P311" s="17">
        <f t="shared" si="63"/>
        <v>0.26433173632909301</v>
      </c>
      <c r="Q311" s="17">
        <f t="shared" si="64"/>
        <v>0.25194118618866679</v>
      </c>
    </row>
    <row r="312" spans="1:17" x14ac:dyDescent="0.25">
      <c r="A312" s="50"/>
      <c r="B312" s="10" t="s">
        <v>896</v>
      </c>
      <c r="C312" s="10" t="s">
        <v>213</v>
      </c>
      <c r="D312" s="10" t="s">
        <v>452</v>
      </c>
      <c r="E312" s="10" t="s">
        <v>136</v>
      </c>
      <c r="F312" s="10" t="s">
        <v>76</v>
      </c>
      <c r="G312" s="11">
        <f t="shared" si="55"/>
        <v>1.0366019376520748</v>
      </c>
      <c r="H312" s="12">
        <f t="shared" si="54"/>
        <v>3.6601937652074756E-2</v>
      </c>
      <c r="I312" s="13">
        <f t="shared" si="56"/>
        <v>1.6689291196198404</v>
      </c>
      <c r="J312" s="13">
        <f t="shared" si="57"/>
        <v>4.301898041256111</v>
      </c>
      <c r="K312" s="13">
        <f t="shared" si="58"/>
        <v>5.939729102746389</v>
      </c>
      <c r="L312" s="19">
        <f t="shared" si="59"/>
        <v>0.6211180124223602</v>
      </c>
      <c r="M312" s="19">
        <f t="shared" si="60"/>
        <v>0.24096385542168672</v>
      </c>
      <c r="N312" s="19">
        <f t="shared" si="61"/>
        <v>0.17452006980802792</v>
      </c>
      <c r="O312" s="17">
        <f t="shared" si="62"/>
        <v>0.59918662107578691</v>
      </c>
      <c r="P312" s="17">
        <f t="shared" si="63"/>
        <v>0.23245553251373899</v>
      </c>
      <c r="Q312" s="17">
        <f t="shared" si="64"/>
        <v>0.16835784641047416</v>
      </c>
    </row>
    <row r="313" spans="1:17" x14ac:dyDescent="0.25">
      <c r="A313" s="50"/>
      <c r="B313" s="10" t="s">
        <v>900</v>
      </c>
      <c r="C313" s="10" t="s">
        <v>125</v>
      </c>
      <c r="D313" s="10" t="s">
        <v>310</v>
      </c>
      <c r="E313" s="10" t="s">
        <v>393</v>
      </c>
      <c r="F313" s="10" t="s">
        <v>68</v>
      </c>
      <c r="G313" s="11">
        <f t="shared" si="55"/>
        <v>1.0353009034259884</v>
      </c>
      <c r="H313" s="12">
        <f t="shared" si="54"/>
        <v>3.530090342598835E-2</v>
      </c>
      <c r="I313" s="13">
        <f t="shared" si="56"/>
        <v>2.1120138429890161</v>
      </c>
      <c r="J313" s="13">
        <f t="shared" si="57"/>
        <v>3.7374362613678178</v>
      </c>
      <c r="K313" s="13">
        <f t="shared" si="58"/>
        <v>3.8616723697789364</v>
      </c>
      <c r="L313" s="19">
        <f t="shared" si="59"/>
        <v>0.49019607843137253</v>
      </c>
      <c r="M313" s="19">
        <f t="shared" si="60"/>
        <v>0.2770083102493075</v>
      </c>
      <c r="N313" s="19">
        <f t="shared" si="61"/>
        <v>0.26809651474530832</v>
      </c>
      <c r="O313" s="17">
        <f t="shared" si="62"/>
        <v>0.47348174507452823</v>
      </c>
      <c r="P313" s="17">
        <f t="shared" si="63"/>
        <v>0.26756309139945639</v>
      </c>
      <c r="Q313" s="17">
        <f t="shared" si="64"/>
        <v>0.25895516352601544</v>
      </c>
    </row>
    <row r="314" spans="1:17" x14ac:dyDescent="0.25">
      <c r="A314" s="49" t="s">
        <v>893</v>
      </c>
      <c r="B314" s="10" t="s">
        <v>879</v>
      </c>
      <c r="C314" s="10" t="s">
        <v>377</v>
      </c>
      <c r="D314" s="10" t="s">
        <v>383</v>
      </c>
      <c r="E314" s="10" t="s">
        <v>333</v>
      </c>
      <c r="F314" s="10" t="s">
        <v>68</v>
      </c>
      <c r="G314" s="11">
        <f t="shared" si="55"/>
        <v>1.0396391923204238</v>
      </c>
      <c r="H314" s="12">
        <f t="shared" si="54"/>
        <v>3.9639192320423788E-2</v>
      </c>
      <c r="I314" s="13">
        <f t="shared" si="56"/>
        <v>2.7550438596491231</v>
      </c>
      <c r="J314" s="13">
        <f t="shared" si="57"/>
        <v>3.1189175769612714</v>
      </c>
      <c r="K314" s="13">
        <f t="shared" si="58"/>
        <v>3.1605031446540885</v>
      </c>
      <c r="L314" s="19">
        <f t="shared" si="59"/>
        <v>0.37735849056603776</v>
      </c>
      <c r="M314" s="19">
        <f t="shared" si="60"/>
        <v>0.33333333333333331</v>
      </c>
      <c r="N314" s="19">
        <f t="shared" si="61"/>
        <v>0.32894736842105265</v>
      </c>
      <c r="O314" s="17">
        <f t="shared" si="62"/>
        <v>0.36297062803470503</v>
      </c>
      <c r="P314" s="17">
        <f t="shared" si="63"/>
        <v>0.32062405476398947</v>
      </c>
      <c r="Q314" s="17">
        <f t="shared" si="64"/>
        <v>0.31640531720130538</v>
      </c>
    </row>
    <row r="315" spans="1:17" x14ac:dyDescent="0.25">
      <c r="A315" s="50"/>
      <c r="B315" s="10" t="s">
        <v>897</v>
      </c>
      <c r="C315" s="10" t="s">
        <v>371</v>
      </c>
      <c r="D315" s="10" t="s">
        <v>653</v>
      </c>
      <c r="E315" s="10" t="s">
        <v>67</v>
      </c>
      <c r="F315" s="10" t="s">
        <v>68</v>
      </c>
      <c r="G315" s="11">
        <f t="shared" si="55"/>
        <v>1.0358057942711345</v>
      </c>
      <c r="H315" s="12">
        <f t="shared" si="54"/>
        <v>3.5805794271134506E-2</v>
      </c>
      <c r="I315" s="13">
        <f t="shared" si="56"/>
        <v>2.3098469212246298</v>
      </c>
      <c r="J315" s="13">
        <f t="shared" si="57"/>
        <v>3.3456527154957643</v>
      </c>
      <c r="K315" s="13">
        <f t="shared" si="58"/>
        <v>3.7289008593760844</v>
      </c>
      <c r="L315" s="19">
        <f t="shared" si="59"/>
        <v>0.44843049327354262</v>
      </c>
      <c r="M315" s="19">
        <f t="shared" si="60"/>
        <v>0.30959752321981426</v>
      </c>
      <c r="N315" s="19">
        <f t="shared" si="61"/>
        <v>0.27777777777777779</v>
      </c>
      <c r="O315" s="17">
        <f t="shared" si="62"/>
        <v>0.43292912219040997</v>
      </c>
      <c r="P315" s="17">
        <f t="shared" si="63"/>
        <v>0.29889533823053072</v>
      </c>
      <c r="Q315" s="17">
        <f t="shared" si="64"/>
        <v>0.26817553957905949</v>
      </c>
    </row>
    <row r="316" spans="1:17" x14ac:dyDescent="0.25">
      <c r="A316" s="50"/>
      <c r="B316" s="10" t="s">
        <v>883</v>
      </c>
      <c r="C316" s="10" t="s">
        <v>276</v>
      </c>
      <c r="D316" s="10" t="s">
        <v>467</v>
      </c>
      <c r="E316" s="10" t="s">
        <v>531</v>
      </c>
      <c r="F316" s="10" t="s">
        <v>76</v>
      </c>
      <c r="G316" s="11">
        <f t="shared" si="55"/>
        <v>1.0347052539420571</v>
      </c>
      <c r="H316" s="12">
        <f t="shared" si="54"/>
        <v>3.4705253942057146E-2</v>
      </c>
      <c r="I316" s="13">
        <f t="shared" si="56"/>
        <v>2.804051238182975</v>
      </c>
      <c r="J316" s="13">
        <f t="shared" si="57"/>
        <v>3.4559155481664705</v>
      </c>
      <c r="K316" s="13">
        <f t="shared" si="58"/>
        <v>2.8247453432618159</v>
      </c>
      <c r="L316" s="19">
        <f t="shared" si="59"/>
        <v>0.36900369003690037</v>
      </c>
      <c r="M316" s="19">
        <f t="shared" si="60"/>
        <v>0.29940119760479045</v>
      </c>
      <c r="N316" s="19">
        <f t="shared" si="61"/>
        <v>0.36630036630036628</v>
      </c>
      <c r="O316" s="17">
        <f t="shared" si="62"/>
        <v>0.3566268641538804</v>
      </c>
      <c r="P316" s="17">
        <f t="shared" si="63"/>
        <v>0.28935892271168145</v>
      </c>
      <c r="Q316" s="17">
        <f t="shared" si="64"/>
        <v>0.35401421313443809</v>
      </c>
    </row>
    <row r="317" spans="1:17" x14ac:dyDescent="0.25">
      <c r="A317" s="50"/>
      <c r="B317" s="10" t="s">
        <v>901</v>
      </c>
      <c r="C317" s="10" t="s">
        <v>353</v>
      </c>
      <c r="D317" s="10" t="s">
        <v>651</v>
      </c>
      <c r="E317" s="10" t="s">
        <v>654</v>
      </c>
      <c r="F317" s="10" t="s">
        <v>72</v>
      </c>
      <c r="G317" s="11">
        <f t="shared" si="55"/>
        <v>1.0396177680488141</v>
      </c>
      <c r="H317" s="12">
        <f t="shared" si="54"/>
        <v>3.9617768048814117E-2</v>
      </c>
      <c r="I317" s="13">
        <f t="shared" si="56"/>
        <v>2.9940991719805847</v>
      </c>
      <c r="J317" s="13">
        <f t="shared" si="57"/>
        <v>3.2851921470342527</v>
      </c>
      <c r="K317" s="13">
        <f t="shared" si="58"/>
        <v>2.7653832630098458</v>
      </c>
      <c r="L317" s="19">
        <f t="shared" si="59"/>
        <v>0.34722222222222221</v>
      </c>
      <c r="M317" s="19">
        <f t="shared" si="60"/>
        <v>0.31645569620253161</v>
      </c>
      <c r="N317" s="19">
        <f t="shared" si="61"/>
        <v>0.37593984962406013</v>
      </c>
      <c r="O317" s="17">
        <f t="shared" si="62"/>
        <v>0.33399027305381601</v>
      </c>
      <c r="P317" s="17">
        <f t="shared" si="63"/>
        <v>0.30439619822626274</v>
      </c>
      <c r="Q317" s="17">
        <f t="shared" si="64"/>
        <v>0.36161352871992108</v>
      </c>
    </row>
    <row r="318" spans="1:17" x14ac:dyDescent="0.25">
      <c r="A318" s="50"/>
      <c r="B318" s="10" t="s">
        <v>898</v>
      </c>
      <c r="C318" s="10" t="s">
        <v>353</v>
      </c>
      <c r="D318" s="10" t="s">
        <v>666</v>
      </c>
      <c r="E318" s="10" t="s">
        <v>85</v>
      </c>
      <c r="F318" s="10" t="s">
        <v>72</v>
      </c>
      <c r="G318" s="11">
        <f t="shared" si="55"/>
        <v>1.040071074580277</v>
      </c>
      <c r="H318" s="12">
        <f t="shared" si="54"/>
        <v>4.0071074580277033E-2</v>
      </c>
      <c r="I318" s="13">
        <f t="shared" si="56"/>
        <v>2.9954046947911976</v>
      </c>
      <c r="J318" s="13">
        <f t="shared" si="57"/>
        <v>3.390631703131703</v>
      </c>
      <c r="K318" s="13">
        <f t="shared" si="58"/>
        <v>2.6937840831629174</v>
      </c>
      <c r="L318" s="19">
        <f t="shared" si="59"/>
        <v>0.34722222222222221</v>
      </c>
      <c r="M318" s="19">
        <f t="shared" si="60"/>
        <v>0.30674846625766872</v>
      </c>
      <c r="N318" s="19">
        <f t="shared" si="61"/>
        <v>0.38610038610038611</v>
      </c>
      <c r="O318" s="17">
        <f t="shared" si="62"/>
        <v>0.33384470610563277</v>
      </c>
      <c r="P318" s="17">
        <f t="shared" si="63"/>
        <v>0.29493029251049763</v>
      </c>
      <c r="Q318" s="17">
        <f t="shared" si="64"/>
        <v>0.37122500138386966</v>
      </c>
    </row>
    <row r="319" spans="1:17" x14ac:dyDescent="0.25">
      <c r="A319" s="50"/>
      <c r="B319" s="10" t="s">
        <v>899</v>
      </c>
      <c r="C319" s="10" t="s">
        <v>454</v>
      </c>
      <c r="D319" s="10" t="s">
        <v>649</v>
      </c>
      <c r="E319" s="10" t="s">
        <v>173</v>
      </c>
      <c r="F319" s="10" t="s">
        <v>68</v>
      </c>
      <c r="G319" s="11">
        <f t="shared" si="55"/>
        <v>1.0359301263191423</v>
      </c>
      <c r="H319" s="12">
        <f t="shared" si="54"/>
        <v>3.5930126319142275E-2</v>
      </c>
      <c r="I319" s="13">
        <f t="shared" si="56"/>
        <v>3.2321019941157241</v>
      </c>
      <c r="J319" s="13">
        <f t="shared" si="57"/>
        <v>3.3356950067476383</v>
      </c>
      <c r="K319" s="13">
        <f t="shared" si="58"/>
        <v>2.5587474120082816</v>
      </c>
      <c r="L319" s="19">
        <f t="shared" si="59"/>
        <v>0.32051282051282048</v>
      </c>
      <c r="M319" s="19">
        <f t="shared" si="60"/>
        <v>0.3105590062111801</v>
      </c>
      <c r="N319" s="19">
        <f t="shared" si="61"/>
        <v>0.40485829959514169</v>
      </c>
      <c r="O319" s="17">
        <f t="shared" si="62"/>
        <v>0.30939617679781534</v>
      </c>
      <c r="P319" s="17">
        <f t="shared" si="63"/>
        <v>0.29978759987862852</v>
      </c>
      <c r="Q319" s="17">
        <f t="shared" si="64"/>
        <v>0.3908162233235562</v>
      </c>
    </row>
    <row r="320" spans="1:17" x14ac:dyDescent="0.25">
      <c r="A320" s="50"/>
      <c r="B320" s="10" t="s">
        <v>884</v>
      </c>
      <c r="C320" s="10" t="s">
        <v>160</v>
      </c>
      <c r="D320" s="10" t="s">
        <v>538</v>
      </c>
      <c r="E320" s="10" t="s">
        <v>255</v>
      </c>
      <c r="F320" s="10" t="s">
        <v>76</v>
      </c>
      <c r="G320" s="11">
        <f t="shared" si="55"/>
        <v>1.0359114772723161</v>
      </c>
      <c r="H320" s="12">
        <f t="shared" si="54"/>
        <v>3.5911477272316139E-2</v>
      </c>
      <c r="I320" s="13">
        <f t="shared" si="56"/>
        <v>2.2168505613627567</v>
      </c>
      <c r="J320" s="13">
        <f t="shared" si="57"/>
        <v>3.4806625636349819</v>
      </c>
      <c r="K320" s="13">
        <f t="shared" si="58"/>
        <v>3.8225133511348464</v>
      </c>
      <c r="L320" s="19">
        <f t="shared" si="59"/>
        <v>0.46728971962616822</v>
      </c>
      <c r="M320" s="19">
        <f t="shared" si="60"/>
        <v>0.29761904761904762</v>
      </c>
      <c r="N320" s="19">
        <f t="shared" si="61"/>
        <v>0.2710027100271003</v>
      </c>
      <c r="O320" s="17">
        <f t="shared" si="62"/>
        <v>0.45109039708354248</v>
      </c>
      <c r="P320" s="17">
        <f t="shared" si="63"/>
        <v>0.28730162195201819</v>
      </c>
      <c r="Q320" s="17">
        <f t="shared" si="64"/>
        <v>0.26160798096443932</v>
      </c>
    </row>
    <row r="321" spans="1:17" x14ac:dyDescent="0.25">
      <c r="A321" s="50"/>
      <c r="B321" s="10" t="s">
        <v>886</v>
      </c>
      <c r="C321" s="10" t="s">
        <v>528</v>
      </c>
      <c r="D321" s="10" t="s">
        <v>649</v>
      </c>
      <c r="E321" s="10" t="s">
        <v>333</v>
      </c>
      <c r="F321" s="10" t="s">
        <v>76</v>
      </c>
      <c r="G321" s="11">
        <f t="shared" si="55"/>
        <v>1.0395063746322328</v>
      </c>
      <c r="H321" s="12">
        <f t="shared" si="54"/>
        <v>3.9506374632232832E-2</v>
      </c>
      <c r="I321" s="13">
        <f t="shared" si="56"/>
        <v>2.5987659365805822</v>
      </c>
      <c r="J321" s="13">
        <f t="shared" si="57"/>
        <v>3.3472105263157901</v>
      </c>
      <c r="K321" s="13">
        <f t="shared" si="58"/>
        <v>3.1600993788819878</v>
      </c>
      <c r="L321" s="19">
        <f t="shared" si="59"/>
        <v>0.4</v>
      </c>
      <c r="M321" s="19">
        <f t="shared" si="60"/>
        <v>0.3105590062111801</v>
      </c>
      <c r="N321" s="19">
        <f t="shared" si="61"/>
        <v>0.32894736842105265</v>
      </c>
      <c r="O321" s="17">
        <f t="shared" si="62"/>
        <v>0.38479802506407529</v>
      </c>
      <c r="P321" s="17">
        <f t="shared" si="63"/>
        <v>0.29875623063980999</v>
      </c>
      <c r="Q321" s="17">
        <f t="shared" si="64"/>
        <v>0.31644574429611455</v>
      </c>
    </row>
    <row r="322" spans="1:17" x14ac:dyDescent="0.25">
      <c r="A322" s="50"/>
      <c r="B322" s="10" t="s">
        <v>887</v>
      </c>
      <c r="C322" s="10" t="s">
        <v>673</v>
      </c>
      <c r="D322" s="10" t="s">
        <v>666</v>
      </c>
      <c r="E322" s="10" t="s">
        <v>171</v>
      </c>
      <c r="F322" s="10" t="s">
        <v>76</v>
      </c>
      <c r="G322" s="11">
        <f t="shared" si="55"/>
        <v>1.0390413834245356</v>
      </c>
      <c r="H322" s="12">
        <f t="shared" si="54"/>
        <v>3.9041383424535558E-2</v>
      </c>
      <c r="I322" s="13">
        <f t="shared" si="56"/>
        <v>2.6495555277325655</v>
      </c>
      <c r="J322" s="13">
        <f t="shared" si="57"/>
        <v>3.3872749099639856</v>
      </c>
      <c r="K322" s="13">
        <f t="shared" si="58"/>
        <v>3.0547816672681343</v>
      </c>
      <c r="L322" s="19">
        <f t="shared" si="59"/>
        <v>0.39215686274509809</v>
      </c>
      <c r="M322" s="19">
        <f t="shared" si="60"/>
        <v>0.30674846625766872</v>
      </c>
      <c r="N322" s="19">
        <f t="shared" si="61"/>
        <v>0.3401360544217687</v>
      </c>
      <c r="O322" s="17">
        <f t="shared" si="62"/>
        <v>0.37742179378130608</v>
      </c>
      <c r="P322" s="17">
        <f t="shared" si="63"/>
        <v>0.29522256875531611</v>
      </c>
      <c r="Q322" s="17">
        <f t="shared" si="64"/>
        <v>0.32735563746337776</v>
      </c>
    </row>
    <row r="323" spans="1:17" x14ac:dyDescent="0.25">
      <c r="A323" s="50"/>
      <c r="B323" s="10" t="s">
        <v>888</v>
      </c>
      <c r="C323" s="10" t="s">
        <v>182</v>
      </c>
      <c r="D323" s="10" t="s">
        <v>667</v>
      </c>
      <c r="E323" s="10" t="s">
        <v>464</v>
      </c>
      <c r="F323" s="10" t="s">
        <v>68</v>
      </c>
      <c r="G323" s="11">
        <f t="shared" si="55"/>
        <v>1.0396361273554255</v>
      </c>
      <c r="H323" s="12">
        <f t="shared" ref="H323:H386" si="65">G323-1</f>
        <v>3.9636127355425543E-2</v>
      </c>
      <c r="I323" s="13">
        <f t="shared" si="56"/>
        <v>3.5555555555555554</v>
      </c>
      <c r="J323" s="13">
        <f t="shared" si="57"/>
        <v>3.3684210526315788</v>
      </c>
      <c r="K323" s="13">
        <f t="shared" si="58"/>
        <v>2.3703703703703702</v>
      </c>
      <c r="L323" s="19">
        <f t="shared" si="59"/>
        <v>0.29239766081871343</v>
      </c>
      <c r="M323" s="19">
        <f t="shared" si="60"/>
        <v>0.30864197530864196</v>
      </c>
      <c r="N323" s="19">
        <f t="shared" si="61"/>
        <v>0.43859649122807021</v>
      </c>
      <c r="O323" s="17">
        <f t="shared" si="62"/>
        <v>0.28125</v>
      </c>
      <c r="P323" s="17">
        <f t="shared" si="63"/>
        <v>0.296875</v>
      </c>
      <c r="Q323" s="17">
        <f t="shared" si="64"/>
        <v>0.421875</v>
      </c>
    </row>
    <row r="324" spans="1:17" x14ac:dyDescent="0.25">
      <c r="A324" s="50"/>
      <c r="B324" s="10" t="s">
        <v>889</v>
      </c>
      <c r="C324" s="10" t="s">
        <v>651</v>
      </c>
      <c r="D324" s="10" t="s">
        <v>265</v>
      </c>
      <c r="E324" s="10" t="s">
        <v>464</v>
      </c>
      <c r="F324" s="10" t="s">
        <v>72</v>
      </c>
      <c r="G324" s="11">
        <f t="shared" si="55"/>
        <v>1.035164232248529</v>
      </c>
      <c r="H324" s="12">
        <f t="shared" si="65"/>
        <v>3.5164232248529048E-2</v>
      </c>
      <c r="I324" s="13">
        <f t="shared" si="56"/>
        <v>3.2711189739053519</v>
      </c>
      <c r="J324" s="13">
        <f t="shared" si="57"/>
        <v>3.6955363091272484</v>
      </c>
      <c r="K324" s="13">
        <f t="shared" si="58"/>
        <v>2.3601744495266459</v>
      </c>
      <c r="L324" s="19">
        <f t="shared" si="59"/>
        <v>0.31645569620253161</v>
      </c>
      <c r="M324" s="19">
        <f t="shared" si="60"/>
        <v>0.28011204481792717</v>
      </c>
      <c r="N324" s="19">
        <f t="shared" si="61"/>
        <v>0.43859649122807021</v>
      </c>
      <c r="O324" s="17">
        <f t="shared" si="62"/>
        <v>0.30570578691184419</v>
      </c>
      <c r="P324" s="17">
        <f t="shared" si="63"/>
        <v>0.27059671894717868</v>
      </c>
      <c r="Q324" s="17">
        <f t="shared" si="64"/>
        <v>0.42369749414097713</v>
      </c>
    </row>
    <row r="325" spans="1:17" x14ac:dyDescent="0.25">
      <c r="A325" s="50"/>
      <c r="B325" s="10" t="s">
        <v>890</v>
      </c>
      <c r="C325" s="10" t="s">
        <v>342</v>
      </c>
      <c r="D325" s="10" t="s">
        <v>344</v>
      </c>
      <c r="E325" s="10" t="s">
        <v>156</v>
      </c>
      <c r="F325" s="10" t="s">
        <v>72</v>
      </c>
      <c r="G325" s="11">
        <f t="shared" si="55"/>
        <v>1.0491913897993514</v>
      </c>
      <c r="H325" s="12">
        <f t="shared" si="65"/>
        <v>4.9191389799351448E-2</v>
      </c>
      <c r="I325" s="13">
        <f t="shared" si="56"/>
        <v>3.944959625645561</v>
      </c>
      <c r="J325" s="13">
        <f t="shared" si="57"/>
        <v>3.6406941226037497</v>
      </c>
      <c r="K325" s="13">
        <f t="shared" si="58"/>
        <v>2.11936660739469</v>
      </c>
      <c r="L325" s="19">
        <f t="shared" si="59"/>
        <v>0.26595744680851063</v>
      </c>
      <c r="M325" s="19">
        <f t="shared" si="60"/>
        <v>0.28818443804034583</v>
      </c>
      <c r="N325" s="19">
        <f t="shared" si="61"/>
        <v>0.49504950495049505</v>
      </c>
      <c r="O325" s="17">
        <f t="shared" si="62"/>
        <v>0.2534880188631482</v>
      </c>
      <c r="P325" s="17">
        <f t="shared" si="63"/>
        <v>0.27467289652029886</v>
      </c>
      <c r="Q325" s="17">
        <f t="shared" si="64"/>
        <v>0.471839084616553</v>
      </c>
    </row>
    <row r="326" spans="1:17" x14ac:dyDescent="0.25">
      <c r="A326" s="50"/>
      <c r="B326" s="10" t="s">
        <v>891</v>
      </c>
      <c r="C326" s="10" t="s">
        <v>156</v>
      </c>
      <c r="D326" s="10" t="s">
        <v>363</v>
      </c>
      <c r="E326" s="10" t="s">
        <v>116</v>
      </c>
      <c r="F326" s="10" t="s">
        <v>76</v>
      </c>
      <c r="G326" s="11">
        <f t="shared" si="55"/>
        <v>1.0334026761309907</v>
      </c>
      <c r="H326" s="12">
        <f t="shared" si="65"/>
        <v>3.3402676130990683E-2</v>
      </c>
      <c r="I326" s="13">
        <f t="shared" si="56"/>
        <v>2.0874734057846012</v>
      </c>
      <c r="J326" s="13">
        <f t="shared" si="57"/>
        <v>3.5239031256066782</v>
      </c>
      <c r="K326" s="13">
        <f t="shared" si="58"/>
        <v>4.2162829186144419</v>
      </c>
      <c r="L326" s="19">
        <f t="shared" si="59"/>
        <v>0.49504950495049505</v>
      </c>
      <c r="M326" s="19">
        <f t="shared" si="60"/>
        <v>0.29325513196480935</v>
      </c>
      <c r="N326" s="19">
        <f t="shared" si="61"/>
        <v>0.24509803921568626</v>
      </c>
      <c r="O326" s="17">
        <f t="shared" si="62"/>
        <v>0.47904801911674577</v>
      </c>
      <c r="P326" s="17">
        <f t="shared" si="63"/>
        <v>0.28377624592839484</v>
      </c>
      <c r="Q326" s="17">
        <f t="shared" si="64"/>
        <v>0.23717573495485941</v>
      </c>
    </row>
    <row r="327" spans="1:17" x14ac:dyDescent="0.25">
      <c r="A327" s="50"/>
      <c r="B327" s="10" t="s">
        <v>892</v>
      </c>
      <c r="C327" s="10" t="s">
        <v>180</v>
      </c>
      <c r="D327" s="10" t="s">
        <v>651</v>
      </c>
      <c r="E327" s="10" t="s">
        <v>87</v>
      </c>
      <c r="F327" s="10" t="s">
        <v>68</v>
      </c>
      <c r="G327" s="11">
        <f t="shared" si="55"/>
        <v>1.0390801010808985</v>
      </c>
      <c r="H327" s="12">
        <f t="shared" si="65"/>
        <v>3.9080101080898544E-2</v>
      </c>
      <c r="I327" s="13">
        <f t="shared" si="56"/>
        <v>2.961378288080561</v>
      </c>
      <c r="J327" s="13">
        <f t="shared" si="57"/>
        <v>3.2834931194156396</v>
      </c>
      <c r="K327" s="13">
        <f t="shared" si="58"/>
        <v>2.7951254719076171</v>
      </c>
      <c r="L327" s="19">
        <f t="shared" si="59"/>
        <v>0.35087719298245612</v>
      </c>
      <c r="M327" s="19">
        <f t="shared" si="60"/>
        <v>0.31645569620253161</v>
      </c>
      <c r="N327" s="19">
        <f t="shared" si="61"/>
        <v>0.37174721189591081</v>
      </c>
      <c r="O327" s="17">
        <f t="shared" si="62"/>
        <v>0.33768060096373481</v>
      </c>
      <c r="P327" s="17">
        <f t="shared" si="63"/>
        <v>0.30455370656539371</v>
      </c>
      <c r="Q327" s="17">
        <f t="shared" si="64"/>
        <v>0.35776569247087148</v>
      </c>
    </row>
    <row r="328" spans="1:17" x14ac:dyDescent="0.25">
      <c r="A328" s="50"/>
      <c r="B328" s="10" t="s">
        <v>894</v>
      </c>
      <c r="C328" s="10" t="s">
        <v>579</v>
      </c>
      <c r="D328" s="10" t="s">
        <v>326</v>
      </c>
      <c r="E328" s="10" t="s">
        <v>615</v>
      </c>
      <c r="F328" s="10" t="s">
        <v>72</v>
      </c>
      <c r="G328" s="11">
        <f t="shared" si="55"/>
        <v>1.038368431574362</v>
      </c>
      <c r="H328" s="12">
        <f t="shared" si="65"/>
        <v>3.8368431574361983E-2</v>
      </c>
      <c r="I328" s="13">
        <f t="shared" si="56"/>
        <v>1.7029242277819536</v>
      </c>
      <c r="J328" s="13">
        <f t="shared" si="57"/>
        <v>4.1742410949289344</v>
      </c>
      <c r="K328" s="13">
        <f t="shared" si="58"/>
        <v>5.7733284795534523</v>
      </c>
      <c r="L328" s="19">
        <f t="shared" si="59"/>
        <v>0.6097560975609756</v>
      </c>
      <c r="M328" s="19">
        <f t="shared" si="60"/>
        <v>0.24875621890547267</v>
      </c>
      <c r="N328" s="19">
        <f t="shared" si="61"/>
        <v>0.17985611510791369</v>
      </c>
      <c r="O328" s="17">
        <f t="shared" si="62"/>
        <v>0.58722518811215263</v>
      </c>
      <c r="P328" s="17">
        <f t="shared" si="63"/>
        <v>0.2395645046029678</v>
      </c>
      <c r="Q328" s="17">
        <f t="shared" si="64"/>
        <v>0.17321030728487957</v>
      </c>
    </row>
    <row r="329" spans="1:17" x14ac:dyDescent="0.25">
      <c r="A329" s="50"/>
      <c r="B329" s="10" t="s">
        <v>895</v>
      </c>
      <c r="C329" s="10" t="s">
        <v>182</v>
      </c>
      <c r="D329" s="10" t="s">
        <v>652</v>
      </c>
      <c r="E329" s="10" t="s">
        <v>271</v>
      </c>
      <c r="F329" s="10" t="s">
        <v>72</v>
      </c>
      <c r="G329" s="11">
        <f t="shared" si="55"/>
        <v>1.0351758372252085</v>
      </c>
      <c r="H329" s="12">
        <f t="shared" si="65"/>
        <v>3.5175837225208451E-2</v>
      </c>
      <c r="I329" s="13">
        <f t="shared" si="56"/>
        <v>3.5403013633102129</v>
      </c>
      <c r="J329" s="13">
        <f t="shared" si="57"/>
        <v>3.4471355379599444</v>
      </c>
      <c r="K329" s="13">
        <f t="shared" si="58"/>
        <v>2.3394973921289708</v>
      </c>
      <c r="L329" s="19">
        <f t="shared" si="59"/>
        <v>0.29239766081871343</v>
      </c>
      <c r="M329" s="19">
        <f t="shared" si="60"/>
        <v>0.3003003003003003</v>
      </c>
      <c r="N329" s="19">
        <f t="shared" si="61"/>
        <v>0.44247787610619471</v>
      </c>
      <c r="O329" s="17">
        <f t="shared" si="62"/>
        <v>0.28246182948250237</v>
      </c>
      <c r="P329" s="17">
        <f t="shared" si="63"/>
        <v>0.2900959329820294</v>
      </c>
      <c r="Q329" s="17">
        <f t="shared" si="64"/>
        <v>0.42744223753546823</v>
      </c>
    </row>
    <row r="330" spans="1:17" x14ac:dyDescent="0.25">
      <c r="A330" s="50"/>
      <c r="B330" s="10" t="s">
        <v>896</v>
      </c>
      <c r="C330" s="10" t="s">
        <v>164</v>
      </c>
      <c r="D330" s="10" t="s">
        <v>334</v>
      </c>
      <c r="E330" s="10" t="s">
        <v>489</v>
      </c>
      <c r="F330" s="10" t="s">
        <v>68</v>
      </c>
      <c r="G330" s="11">
        <f t="shared" si="55"/>
        <v>1.0413764980579461</v>
      </c>
      <c r="H330" s="12">
        <f t="shared" si="65"/>
        <v>4.1376498057946076E-2</v>
      </c>
      <c r="I330" s="13">
        <f t="shared" si="56"/>
        <v>1.8119951066208262</v>
      </c>
      <c r="J330" s="13">
        <f t="shared" si="57"/>
        <v>3.7906104529309239</v>
      </c>
      <c r="K330" s="13">
        <f t="shared" si="58"/>
        <v>5.4255715548818992</v>
      </c>
      <c r="L330" s="19">
        <f t="shared" si="59"/>
        <v>0.57471264367816088</v>
      </c>
      <c r="M330" s="19">
        <f t="shared" si="60"/>
        <v>0.27472527472527469</v>
      </c>
      <c r="N330" s="19">
        <f t="shared" si="61"/>
        <v>0.19193857965451055</v>
      </c>
      <c r="O330" s="17">
        <f t="shared" si="62"/>
        <v>0.55187787005942379</v>
      </c>
      <c r="P330" s="17">
        <f t="shared" si="63"/>
        <v>0.26380975107236188</v>
      </c>
      <c r="Q330" s="17">
        <f t="shared" si="64"/>
        <v>0.18431237886821444</v>
      </c>
    </row>
    <row r="331" spans="1:17" x14ac:dyDescent="0.25">
      <c r="A331" s="49" t="s">
        <v>894</v>
      </c>
      <c r="B331" s="10" t="s">
        <v>879</v>
      </c>
      <c r="C331" s="10" t="s">
        <v>516</v>
      </c>
      <c r="D331" s="10" t="s">
        <v>154</v>
      </c>
      <c r="E331" s="10" t="s">
        <v>90</v>
      </c>
      <c r="F331" s="10" t="s">
        <v>68</v>
      </c>
      <c r="G331" s="11">
        <f t="shared" si="55"/>
        <v>1.0339932607192146</v>
      </c>
      <c r="H331" s="12">
        <f t="shared" si="65"/>
        <v>3.3993260719214602E-2</v>
      </c>
      <c r="I331" s="13">
        <f t="shared" si="56"/>
        <v>2.9985804560857221</v>
      </c>
      <c r="J331" s="13">
        <f t="shared" si="57"/>
        <v>3.7016958733747884</v>
      </c>
      <c r="K331" s="13">
        <f t="shared" si="58"/>
        <v>2.5229435561548836</v>
      </c>
      <c r="L331" s="19">
        <f t="shared" si="59"/>
        <v>0.34482758620689657</v>
      </c>
      <c r="M331" s="19">
        <f t="shared" si="60"/>
        <v>0.27932960893854747</v>
      </c>
      <c r="N331" s="19">
        <f t="shared" si="61"/>
        <v>0.4098360655737705</v>
      </c>
      <c r="O331" s="17">
        <f t="shared" si="62"/>
        <v>0.33349113510376738</v>
      </c>
      <c r="P331" s="17">
        <f t="shared" si="63"/>
        <v>0.27014645022372213</v>
      </c>
      <c r="Q331" s="17">
        <f t="shared" si="64"/>
        <v>0.39636241467251038</v>
      </c>
    </row>
    <row r="332" spans="1:17" x14ac:dyDescent="0.25">
      <c r="A332" s="50"/>
      <c r="B332" s="10" t="s">
        <v>880</v>
      </c>
      <c r="C332" s="10" t="s">
        <v>654</v>
      </c>
      <c r="D332" s="10" t="s">
        <v>208</v>
      </c>
      <c r="E332" s="10" t="s">
        <v>276</v>
      </c>
      <c r="F332" s="10" t="s">
        <v>68</v>
      </c>
      <c r="G332" s="11">
        <f t="shared" si="55"/>
        <v>1.0347986121247286</v>
      </c>
      <c r="H332" s="12">
        <f t="shared" si="65"/>
        <v>3.4798612124728567E-2</v>
      </c>
      <c r="I332" s="13">
        <f t="shared" si="56"/>
        <v>2.7525643082517783</v>
      </c>
      <c r="J332" s="13">
        <f t="shared" si="57"/>
        <v>3.5700552118303137</v>
      </c>
      <c r="K332" s="13">
        <f t="shared" si="58"/>
        <v>2.8043042388580144</v>
      </c>
      <c r="L332" s="19">
        <f t="shared" si="59"/>
        <v>0.37593984962406013</v>
      </c>
      <c r="M332" s="19">
        <f t="shared" si="60"/>
        <v>0.28985507246376813</v>
      </c>
      <c r="N332" s="19">
        <f t="shared" si="61"/>
        <v>0.36900369003690037</v>
      </c>
      <c r="O332" s="17">
        <f t="shared" si="62"/>
        <v>0.363297597444735</v>
      </c>
      <c r="P332" s="17">
        <f t="shared" si="63"/>
        <v>0.28010771281246238</v>
      </c>
      <c r="Q332" s="17">
        <f t="shared" si="64"/>
        <v>0.35659468974280267</v>
      </c>
    </row>
    <row r="333" spans="1:17" x14ac:dyDescent="0.25">
      <c r="A333" s="50"/>
      <c r="B333" s="10" t="s">
        <v>881</v>
      </c>
      <c r="C333" s="10" t="s">
        <v>177</v>
      </c>
      <c r="D333" s="10" t="s">
        <v>538</v>
      </c>
      <c r="E333" s="10" t="s">
        <v>537</v>
      </c>
      <c r="F333" s="10" t="s">
        <v>68</v>
      </c>
      <c r="G333" s="11">
        <f t="shared" si="55"/>
        <v>1.0351561617339353</v>
      </c>
      <c r="H333" s="12">
        <f t="shared" si="65"/>
        <v>3.5156161733935321E-2</v>
      </c>
      <c r="I333" s="13">
        <f t="shared" si="56"/>
        <v>2.9708981841763946</v>
      </c>
      <c r="J333" s="13">
        <f t="shared" si="57"/>
        <v>3.4781247034260225</v>
      </c>
      <c r="K333" s="13">
        <f t="shared" si="58"/>
        <v>2.6603513356562134</v>
      </c>
      <c r="L333" s="19">
        <f t="shared" si="59"/>
        <v>0.34843205574912889</v>
      </c>
      <c r="M333" s="19">
        <f t="shared" si="60"/>
        <v>0.29761904761904762</v>
      </c>
      <c r="N333" s="19">
        <f t="shared" si="61"/>
        <v>0.38910505836575876</v>
      </c>
      <c r="O333" s="17">
        <f t="shared" si="62"/>
        <v>0.33659854293432284</v>
      </c>
      <c r="P333" s="17">
        <f t="shared" si="63"/>
        <v>0.28751125542306749</v>
      </c>
      <c r="Q333" s="17">
        <f t="shared" si="64"/>
        <v>0.37589020164260967</v>
      </c>
    </row>
    <row r="334" spans="1:17" x14ac:dyDescent="0.25">
      <c r="A334" s="50"/>
      <c r="B334" s="10" t="s">
        <v>897</v>
      </c>
      <c r="C334" s="10" t="s">
        <v>170</v>
      </c>
      <c r="D334" s="10" t="s">
        <v>162</v>
      </c>
      <c r="E334" s="10" t="s">
        <v>546</v>
      </c>
      <c r="F334" s="10" t="s">
        <v>72</v>
      </c>
      <c r="G334" s="11">
        <f t="shared" si="55"/>
        <v>1.0390574298649318</v>
      </c>
      <c r="H334" s="12">
        <f t="shared" si="65"/>
        <v>3.905742986493177E-2</v>
      </c>
      <c r="I334" s="13">
        <f t="shared" si="56"/>
        <v>3.0340476952056008</v>
      </c>
      <c r="J334" s="13">
        <f t="shared" si="57"/>
        <v>3.5224046872421186</v>
      </c>
      <c r="K334" s="13">
        <f t="shared" si="58"/>
        <v>2.5872530003636802</v>
      </c>
      <c r="L334" s="19">
        <f t="shared" si="59"/>
        <v>0.34246575342465752</v>
      </c>
      <c r="M334" s="19">
        <f t="shared" si="60"/>
        <v>0.29498525073746312</v>
      </c>
      <c r="N334" s="19">
        <f t="shared" si="61"/>
        <v>0.40160642570281119</v>
      </c>
      <c r="O334" s="17">
        <f t="shared" si="62"/>
        <v>0.32959270929728596</v>
      </c>
      <c r="P334" s="17">
        <f t="shared" si="63"/>
        <v>0.28389696494043509</v>
      </c>
      <c r="Q334" s="17">
        <f t="shared" si="64"/>
        <v>0.38651032576227906</v>
      </c>
    </row>
    <row r="335" spans="1:17" x14ac:dyDescent="0.25">
      <c r="A335" s="50"/>
      <c r="B335" s="10" t="s">
        <v>883</v>
      </c>
      <c r="C335" s="10" t="s">
        <v>273</v>
      </c>
      <c r="D335" s="10" t="s">
        <v>275</v>
      </c>
      <c r="E335" s="10" t="s">
        <v>228</v>
      </c>
      <c r="F335" s="10" t="s">
        <v>68</v>
      </c>
      <c r="G335" s="11">
        <f t="shared" si="55"/>
        <v>1.0417763737874033</v>
      </c>
      <c r="H335" s="12">
        <f t="shared" si="65"/>
        <v>4.1776373787403287E-2</v>
      </c>
      <c r="I335" s="13">
        <f t="shared" si="56"/>
        <v>4.3442074786934715</v>
      </c>
      <c r="J335" s="13">
        <f t="shared" si="57"/>
        <v>4.2817008962662282</v>
      </c>
      <c r="K335" s="13">
        <f t="shared" si="58"/>
        <v>1.864779709079452</v>
      </c>
      <c r="L335" s="19">
        <f t="shared" si="59"/>
        <v>0.23980815347721823</v>
      </c>
      <c r="M335" s="19">
        <f t="shared" si="60"/>
        <v>0.24330900243309</v>
      </c>
      <c r="N335" s="19">
        <f t="shared" si="61"/>
        <v>0.55865921787709494</v>
      </c>
      <c r="O335" s="17">
        <f t="shared" si="62"/>
        <v>0.23019158382848506</v>
      </c>
      <c r="P335" s="17">
        <f t="shared" si="63"/>
        <v>0.23355204490627313</v>
      </c>
      <c r="Q335" s="17">
        <f t="shared" si="64"/>
        <v>0.53625637126524173</v>
      </c>
    </row>
    <row r="336" spans="1:17" x14ac:dyDescent="0.25">
      <c r="A336" s="50"/>
      <c r="B336" s="10" t="s">
        <v>901</v>
      </c>
      <c r="C336" s="10" t="s">
        <v>724</v>
      </c>
      <c r="D336" s="10" t="s">
        <v>218</v>
      </c>
      <c r="E336" s="10" t="s">
        <v>540</v>
      </c>
      <c r="F336" s="10" t="s">
        <v>68</v>
      </c>
      <c r="G336" s="11">
        <f t="shared" si="55"/>
        <v>1.0396737995506948</v>
      </c>
      <c r="H336" s="12">
        <f t="shared" si="65"/>
        <v>3.9673799550694833E-2</v>
      </c>
      <c r="I336" s="13">
        <f t="shared" si="56"/>
        <v>5.0112277138343497</v>
      </c>
      <c r="J336" s="13">
        <f t="shared" si="57"/>
        <v>4.3874234341039315</v>
      </c>
      <c r="K336" s="13">
        <f t="shared" si="58"/>
        <v>1.7466519832451672</v>
      </c>
      <c r="L336" s="19">
        <f t="shared" si="59"/>
        <v>0.20746887966804978</v>
      </c>
      <c r="M336" s="19">
        <f t="shared" si="60"/>
        <v>0.23696682464454977</v>
      </c>
      <c r="N336" s="19">
        <f t="shared" si="61"/>
        <v>0.59523809523809523</v>
      </c>
      <c r="O336" s="17">
        <f t="shared" si="62"/>
        <v>0.19955189767955051</v>
      </c>
      <c r="P336" s="17">
        <f t="shared" si="63"/>
        <v>0.22792420540650088</v>
      </c>
      <c r="Q336" s="17">
        <f t="shared" si="64"/>
        <v>0.57252389691394856</v>
      </c>
    </row>
    <row r="337" spans="1:17" x14ac:dyDescent="0.25">
      <c r="A337" s="50"/>
      <c r="B337" s="10" t="s">
        <v>898</v>
      </c>
      <c r="C337" s="10" t="s">
        <v>214</v>
      </c>
      <c r="D337" s="10" t="s">
        <v>456</v>
      </c>
      <c r="E337" s="10" t="s">
        <v>115</v>
      </c>
      <c r="F337" s="10" t="s">
        <v>68</v>
      </c>
      <c r="G337" s="11">
        <f t="shared" si="55"/>
        <v>1.0347438755827798</v>
      </c>
      <c r="H337" s="12">
        <f t="shared" si="65"/>
        <v>3.4743875582779804E-2</v>
      </c>
      <c r="I337" s="13">
        <f t="shared" si="56"/>
        <v>4.3769665937151592</v>
      </c>
      <c r="J337" s="13">
        <f t="shared" si="57"/>
        <v>4.1079331860636357</v>
      </c>
      <c r="K337" s="13">
        <f t="shared" si="58"/>
        <v>1.8935812923164872</v>
      </c>
      <c r="L337" s="19">
        <f t="shared" si="59"/>
        <v>0.23640661938534277</v>
      </c>
      <c r="M337" s="19">
        <f t="shared" si="60"/>
        <v>0.25188916876574308</v>
      </c>
      <c r="N337" s="19">
        <f t="shared" si="61"/>
        <v>0.54644808743169393</v>
      </c>
      <c r="O337" s="17">
        <f t="shared" si="62"/>
        <v>0.22846873024708245</v>
      </c>
      <c r="P337" s="17">
        <f t="shared" si="63"/>
        <v>0.24343141787031711</v>
      </c>
      <c r="Q337" s="17">
        <f t="shared" si="64"/>
        <v>0.52809985188260045</v>
      </c>
    </row>
    <row r="338" spans="1:17" x14ac:dyDescent="0.25">
      <c r="A338" s="50"/>
      <c r="B338" s="10" t="s">
        <v>899</v>
      </c>
      <c r="C338" s="10" t="s">
        <v>359</v>
      </c>
      <c r="D338" s="10" t="s">
        <v>172</v>
      </c>
      <c r="E338" s="10" t="s">
        <v>465</v>
      </c>
      <c r="F338" s="10" t="s">
        <v>76</v>
      </c>
      <c r="G338" s="11">
        <f t="shared" si="55"/>
        <v>1.0346766354567016</v>
      </c>
      <c r="H338" s="12">
        <f t="shared" si="65"/>
        <v>3.4676635456701632E-2</v>
      </c>
      <c r="I338" s="13">
        <f t="shared" si="56"/>
        <v>4.1490533081813732</v>
      </c>
      <c r="J338" s="13">
        <f t="shared" si="57"/>
        <v>3.7972632521260947</v>
      </c>
      <c r="K338" s="13">
        <f t="shared" si="58"/>
        <v>2.0176194391405682</v>
      </c>
      <c r="L338" s="19">
        <f t="shared" si="59"/>
        <v>0.24937655860349128</v>
      </c>
      <c r="M338" s="19">
        <f t="shared" si="60"/>
        <v>0.27247956403269757</v>
      </c>
      <c r="N338" s="19">
        <f t="shared" si="61"/>
        <v>0.51282051282051289</v>
      </c>
      <c r="O338" s="17">
        <f t="shared" si="62"/>
        <v>0.24101883627962431</v>
      </c>
      <c r="P338" s="17">
        <f t="shared" si="63"/>
        <v>0.26334755680689192</v>
      </c>
      <c r="Q338" s="17">
        <f t="shared" si="64"/>
        <v>0.49563360691348379</v>
      </c>
    </row>
    <row r="339" spans="1:17" x14ac:dyDescent="0.25">
      <c r="A339" s="50"/>
      <c r="B339" s="10" t="s">
        <v>884</v>
      </c>
      <c r="C339" s="10" t="s">
        <v>119</v>
      </c>
      <c r="D339" s="10" t="s">
        <v>343</v>
      </c>
      <c r="E339" s="10" t="s">
        <v>134</v>
      </c>
      <c r="F339" s="10" t="s">
        <v>68</v>
      </c>
      <c r="G339" s="11">
        <f t="shared" si="55"/>
        <v>1.039684047374315</v>
      </c>
      <c r="H339" s="12">
        <f t="shared" si="65"/>
        <v>3.9684047374314968E-2</v>
      </c>
      <c r="I339" s="13">
        <f t="shared" si="56"/>
        <v>7.256994650672719</v>
      </c>
      <c r="J339" s="13">
        <f t="shared" si="57"/>
        <v>4.1379425085497736</v>
      </c>
      <c r="K339" s="13">
        <f t="shared" si="58"/>
        <v>1.6115102734301883</v>
      </c>
      <c r="L339" s="19">
        <f t="shared" si="59"/>
        <v>0.14326647564469913</v>
      </c>
      <c r="M339" s="19">
        <f t="shared" si="60"/>
        <v>0.25125628140703515</v>
      </c>
      <c r="N339" s="19">
        <f t="shared" si="61"/>
        <v>0.64516129032258063</v>
      </c>
      <c r="O339" s="17">
        <f t="shared" si="62"/>
        <v>0.13779808972400173</v>
      </c>
      <c r="P339" s="17">
        <f t="shared" si="63"/>
        <v>0.24166599655113874</v>
      </c>
      <c r="Q339" s="17">
        <f t="shared" si="64"/>
        <v>0.6205359137248595</v>
      </c>
    </row>
    <row r="340" spans="1:17" x14ac:dyDescent="0.25">
      <c r="A340" s="50"/>
      <c r="B340" s="10" t="s">
        <v>885</v>
      </c>
      <c r="C340" s="10" t="s">
        <v>573</v>
      </c>
      <c r="D340" s="10" t="s">
        <v>523</v>
      </c>
      <c r="E340" s="10" t="s">
        <v>134</v>
      </c>
      <c r="F340" s="10" t="s">
        <v>68</v>
      </c>
      <c r="G340" s="11">
        <f t="shared" si="55"/>
        <v>1.0394728611047397</v>
      </c>
      <c r="H340" s="12">
        <f t="shared" si="65"/>
        <v>3.9472861104739687E-2</v>
      </c>
      <c r="I340" s="13">
        <f t="shared" si="56"/>
        <v>6.1848635235732017</v>
      </c>
      <c r="J340" s="13">
        <f t="shared" si="57"/>
        <v>4.5944700460829493</v>
      </c>
      <c r="K340" s="13">
        <f t="shared" si="58"/>
        <v>1.6111829347123465</v>
      </c>
      <c r="L340" s="19">
        <f t="shared" si="59"/>
        <v>0.16806722689075629</v>
      </c>
      <c r="M340" s="19">
        <f t="shared" si="60"/>
        <v>0.22624434389140272</v>
      </c>
      <c r="N340" s="19">
        <f t="shared" si="61"/>
        <v>0.64516129032258063</v>
      </c>
      <c r="O340" s="17">
        <f t="shared" si="62"/>
        <v>0.16168505516549647</v>
      </c>
      <c r="P340" s="17">
        <f t="shared" si="63"/>
        <v>0.21765295887662989</v>
      </c>
      <c r="Q340" s="17">
        <f t="shared" si="64"/>
        <v>0.62066198595787359</v>
      </c>
    </row>
    <row r="341" spans="1:17" x14ac:dyDescent="0.25">
      <c r="A341" s="50"/>
      <c r="B341" s="10" t="s">
        <v>886</v>
      </c>
      <c r="C341" s="10" t="s">
        <v>340</v>
      </c>
      <c r="D341" s="10" t="s">
        <v>268</v>
      </c>
      <c r="E341" s="10" t="s">
        <v>65</v>
      </c>
      <c r="F341" s="10" t="s">
        <v>72</v>
      </c>
      <c r="G341" s="11">
        <f t="shared" ref="G341:G401" si="66">(((1/C341)+(1/D341)+(1/E341)))</f>
        <v>1.0376711356621509</v>
      </c>
      <c r="H341" s="12">
        <f t="shared" si="65"/>
        <v>3.7671135662150856E-2</v>
      </c>
      <c r="I341" s="13">
        <f t="shared" ref="I341:I401" si="67">C341*G341</f>
        <v>3.8601366246632014</v>
      </c>
      <c r="J341" s="13">
        <f t="shared" ref="J341:J401" si="68">D341*G341</f>
        <v>3.7563695110969864</v>
      </c>
      <c r="K341" s="13">
        <f t="shared" ref="K341:K401" si="69">E341*G341</f>
        <v>2.1064724053941659</v>
      </c>
      <c r="L341" s="19">
        <f t="shared" ref="L341:L401" si="70">(1/C341)</f>
        <v>0.26881720430107525</v>
      </c>
      <c r="M341" s="19">
        <f t="shared" ref="M341:M401" si="71">(1/D341)</f>
        <v>0.27624309392265195</v>
      </c>
      <c r="N341" s="19">
        <f t="shared" ref="N341:N401" si="72">(1/E341)</f>
        <v>0.49261083743842371</v>
      </c>
      <c r="O341" s="17">
        <f t="shared" ref="O341:O401" si="73">(1/I341)</f>
        <v>0.25905818815085346</v>
      </c>
      <c r="P341" s="17">
        <f t="shared" ref="P341:P401" si="74">(1/J341)</f>
        <v>0.26621449169093225</v>
      </c>
      <c r="Q341" s="17">
        <f t="shared" ref="Q341:Q401" si="75">(1/K341)</f>
        <v>0.47472732015821428</v>
      </c>
    </row>
    <row r="342" spans="1:17" x14ac:dyDescent="0.25">
      <c r="A342" s="50"/>
      <c r="B342" s="10" t="s">
        <v>887</v>
      </c>
      <c r="C342" s="10" t="s">
        <v>162</v>
      </c>
      <c r="D342" s="10" t="s">
        <v>451</v>
      </c>
      <c r="E342" s="10" t="s">
        <v>371</v>
      </c>
      <c r="F342" s="10" t="s">
        <v>76</v>
      </c>
      <c r="G342" s="11">
        <f t="shared" si="66"/>
        <v>1.0392737321766863</v>
      </c>
      <c r="H342" s="12">
        <f t="shared" si="65"/>
        <v>3.9273732176686282E-2</v>
      </c>
      <c r="I342" s="13">
        <f t="shared" si="67"/>
        <v>3.5231379520789665</v>
      </c>
      <c r="J342" s="13">
        <f t="shared" si="68"/>
        <v>3.5127452147571994</v>
      </c>
      <c r="K342" s="13">
        <f t="shared" si="69"/>
        <v>2.3175804227540104</v>
      </c>
      <c r="L342" s="19">
        <f t="shared" si="70"/>
        <v>0.29498525073746312</v>
      </c>
      <c r="M342" s="19">
        <f t="shared" si="71"/>
        <v>0.29585798816568049</v>
      </c>
      <c r="N342" s="19">
        <f t="shared" si="72"/>
        <v>0.44843049327354262</v>
      </c>
      <c r="O342" s="17">
        <f t="shared" si="73"/>
        <v>0.28383787793773746</v>
      </c>
      <c r="P342" s="17">
        <f t="shared" si="74"/>
        <v>0.2846776349730562</v>
      </c>
      <c r="Q342" s="17">
        <f t="shared" si="75"/>
        <v>0.43148448708920628</v>
      </c>
    </row>
    <row r="343" spans="1:17" x14ac:dyDescent="0.25">
      <c r="A343" s="50"/>
      <c r="B343" s="10" t="s">
        <v>888</v>
      </c>
      <c r="C343" s="10" t="s">
        <v>620</v>
      </c>
      <c r="D343" s="10" t="s">
        <v>403</v>
      </c>
      <c r="E343" s="10" t="s">
        <v>134</v>
      </c>
      <c r="F343" s="10" t="s">
        <v>68</v>
      </c>
      <c r="G343" s="11">
        <f t="shared" si="66"/>
        <v>1.0388272662797386</v>
      </c>
      <c r="H343" s="12">
        <f t="shared" si="65"/>
        <v>3.8827266279738648E-2</v>
      </c>
      <c r="I343" s="13">
        <f t="shared" si="67"/>
        <v>5.7862678731781445</v>
      </c>
      <c r="J343" s="13">
        <f t="shared" si="68"/>
        <v>4.8513233335263797</v>
      </c>
      <c r="K343" s="13">
        <f t="shared" si="69"/>
        <v>1.6101822627335949</v>
      </c>
      <c r="L343" s="19">
        <f t="shared" si="70"/>
        <v>0.17953321364452424</v>
      </c>
      <c r="M343" s="19">
        <f t="shared" si="71"/>
        <v>0.21413276231263384</v>
      </c>
      <c r="N343" s="19">
        <f t="shared" si="72"/>
        <v>0.64516129032258063</v>
      </c>
      <c r="O343" s="17">
        <f t="shared" si="73"/>
        <v>0.17282297016275944</v>
      </c>
      <c r="P343" s="17">
        <f t="shared" si="74"/>
        <v>0.20612932415558247</v>
      </c>
      <c r="Q343" s="17">
        <f t="shared" si="75"/>
        <v>0.62104770568165812</v>
      </c>
    </row>
    <row r="344" spans="1:17" x14ac:dyDescent="0.25">
      <c r="A344" s="50"/>
      <c r="B344" s="10" t="s">
        <v>889</v>
      </c>
      <c r="C344" s="10" t="s">
        <v>652</v>
      </c>
      <c r="D344" s="10" t="s">
        <v>123</v>
      </c>
      <c r="E344" s="10" t="s">
        <v>376</v>
      </c>
      <c r="F344" s="10" t="s">
        <v>68</v>
      </c>
      <c r="G344" s="11">
        <f t="shared" si="66"/>
        <v>1.0360751070632757</v>
      </c>
      <c r="H344" s="12">
        <f t="shared" si="65"/>
        <v>3.6075107063275658E-2</v>
      </c>
      <c r="I344" s="13">
        <f t="shared" si="67"/>
        <v>3.450130106520708</v>
      </c>
      <c r="J344" s="13">
        <f t="shared" si="68"/>
        <v>3.6573451279333629</v>
      </c>
      <c r="K344" s="13">
        <f t="shared" si="69"/>
        <v>2.2897259866098389</v>
      </c>
      <c r="L344" s="19">
        <f t="shared" si="70"/>
        <v>0.3003003003003003</v>
      </c>
      <c r="M344" s="19">
        <f t="shared" si="71"/>
        <v>0.28328611898016998</v>
      </c>
      <c r="N344" s="19">
        <f t="shared" si="72"/>
        <v>0.45248868778280543</v>
      </c>
      <c r="O344" s="17">
        <f t="shared" si="73"/>
        <v>0.2898441418513496</v>
      </c>
      <c r="P344" s="17">
        <f t="shared" si="74"/>
        <v>0.27342237744050829</v>
      </c>
      <c r="Q344" s="17">
        <f t="shared" si="75"/>
        <v>0.43673348070814222</v>
      </c>
    </row>
    <row r="345" spans="1:17" x14ac:dyDescent="0.25">
      <c r="A345" s="50"/>
      <c r="B345" s="10" t="s">
        <v>891</v>
      </c>
      <c r="C345" s="10" t="s">
        <v>167</v>
      </c>
      <c r="D345" s="10" t="s">
        <v>524</v>
      </c>
      <c r="E345" s="10" t="s">
        <v>276</v>
      </c>
      <c r="F345" s="10" t="s">
        <v>68</v>
      </c>
      <c r="G345" s="11">
        <f t="shared" si="66"/>
        <v>1.0355833642501624</v>
      </c>
      <c r="H345" s="12">
        <f t="shared" si="65"/>
        <v>3.5583364250162397E-2</v>
      </c>
      <c r="I345" s="13">
        <f t="shared" si="67"/>
        <v>2.7132284143354255</v>
      </c>
      <c r="J345" s="13">
        <f t="shared" si="68"/>
        <v>3.6348976085180698</v>
      </c>
      <c r="K345" s="13">
        <f t="shared" si="69"/>
        <v>2.80643091711794</v>
      </c>
      <c r="L345" s="19">
        <f t="shared" si="70"/>
        <v>0.38167938931297707</v>
      </c>
      <c r="M345" s="19">
        <f t="shared" si="71"/>
        <v>0.28490028490028491</v>
      </c>
      <c r="N345" s="19">
        <f t="shared" si="72"/>
        <v>0.36900369003690037</v>
      </c>
      <c r="O345" s="17">
        <f t="shared" si="73"/>
        <v>0.36856462018327296</v>
      </c>
      <c r="P345" s="17">
        <f t="shared" si="74"/>
        <v>0.275110913071275</v>
      </c>
      <c r="Q345" s="17">
        <f t="shared" si="75"/>
        <v>0.3563244667454521</v>
      </c>
    </row>
    <row r="346" spans="1:17" x14ac:dyDescent="0.25">
      <c r="A346" s="50"/>
      <c r="B346" s="10" t="s">
        <v>892</v>
      </c>
      <c r="C346" s="10" t="s">
        <v>913</v>
      </c>
      <c r="D346" s="10" t="s">
        <v>279</v>
      </c>
      <c r="E346" s="10" t="s">
        <v>364</v>
      </c>
      <c r="F346" s="10" t="s">
        <v>76</v>
      </c>
      <c r="G346" s="11">
        <f t="shared" si="66"/>
        <v>1.0400113101118125</v>
      </c>
      <c r="H346" s="12">
        <f t="shared" si="65"/>
        <v>4.001131011181247E-2</v>
      </c>
      <c r="I346" s="13">
        <f t="shared" si="67"/>
        <v>6.2088675213675204</v>
      </c>
      <c r="J346" s="13">
        <f t="shared" si="68"/>
        <v>4.49284885968303</v>
      </c>
      <c r="K346" s="13">
        <f t="shared" si="69"/>
        <v>1.6224176437744275</v>
      </c>
      <c r="L346" s="19">
        <f t="shared" si="70"/>
        <v>0.16750418760469013</v>
      </c>
      <c r="M346" s="19">
        <f t="shared" si="71"/>
        <v>0.23148148148148145</v>
      </c>
      <c r="N346" s="19">
        <f t="shared" si="72"/>
        <v>0.64102564102564097</v>
      </c>
      <c r="O346" s="17">
        <f t="shared" si="73"/>
        <v>0.16105996730620326</v>
      </c>
      <c r="P346" s="17">
        <f t="shared" si="74"/>
        <v>0.2225759270412114</v>
      </c>
      <c r="Q346" s="17">
        <f t="shared" si="75"/>
        <v>0.61636410565258548</v>
      </c>
    </row>
    <row r="347" spans="1:17" x14ac:dyDescent="0.25">
      <c r="A347" s="50"/>
      <c r="B347" s="10" t="s">
        <v>896</v>
      </c>
      <c r="C347" s="10" t="s">
        <v>654</v>
      </c>
      <c r="D347" s="10" t="s">
        <v>67</v>
      </c>
      <c r="E347" s="10" t="s">
        <v>85</v>
      </c>
      <c r="F347" s="10" t="s">
        <v>76</v>
      </c>
      <c r="G347" s="11">
        <f t="shared" si="66"/>
        <v>1.0398180135022241</v>
      </c>
      <c r="H347" s="12">
        <f t="shared" si="65"/>
        <v>3.9818013502224137E-2</v>
      </c>
      <c r="I347" s="13">
        <f t="shared" si="67"/>
        <v>2.7659159159159166</v>
      </c>
      <c r="J347" s="13">
        <f t="shared" si="68"/>
        <v>3.743344848608007</v>
      </c>
      <c r="K347" s="13">
        <f t="shared" si="69"/>
        <v>2.6931286549707605</v>
      </c>
      <c r="L347" s="19">
        <f t="shared" si="70"/>
        <v>0.37593984962406013</v>
      </c>
      <c r="M347" s="19">
        <f t="shared" si="71"/>
        <v>0.27777777777777779</v>
      </c>
      <c r="N347" s="19">
        <f t="shared" si="72"/>
        <v>0.38610038610038611</v>
      </c>
      <c r="O347" s="17">
        <f t="shared" si="73"/>
        <v>0.36154389012540028</v>
      </c>
      <c r="P347" s="17">
        <f t="shared" si="74"/>
        <v>0.26714076325932357</v>
      </c>
      <c r="Q347" s="17">
        <f t="shared" si="75"/>
        <v>0.37131534661527599</v>
      </c>
    </row>
    <row r="348" spans="1:17" x14ac:dyDescent="0.25">
      <c r="A348" s="49" t="s">
        <v>895</v>
      </c>
      <c r="B348" s="10" t="s">
        <v>880</v>
      </c>
      <c r="C348" s="10" t="s">
        <v>138</v>
      </c>
      <c r="D348" s="10" t="s">
        <v>205</v>
      </c>
      <c r="E348" s="10" t="s">
        <v>674</v>
      </c>
      <c r="F348" s="10" t="s">
        <v>72</v>
      </c>
      <c r="G348" s="11">
        <f t="shared" si="66"/>
        <v>1.0407921006334848</v>
      </c>
      <c r="H348" s="12">
        <f t="shared" si="65"/>
        <v>4.0792100633484818E-2</v>
      </c>
      <c r="I348" s="13">
        <f t="shared" si="67"/>
        <v>1.6028198349755667</v>
      </c>
      <c r="J348" s="13">
        <f t="shared" si="68"/>
        <v>4.3505109806479663</v>
      </c>
      <c r="K348" s="13">
        <f t="shared" si="69"/>
        <v>6.8380041011619959</v>
      </c>
      <c r="L348" s="19">
        <f t="shared" si="70"/>
        <v>0.64935064935064934</v>
      </c>
      <c r="M348" s="19">
        <f t="shared" si="71"/>
        <v>0.23923444976076558</v>
      </c>
      <c r="N348" s="19">
        <f t="shared" si="72"/>
        <v>0.15220700152207001</v>
      </c>
      <c r="O348" s="17">
        <f t="shared" si="73"/>
        <v>0.6239004398240704</v>
      </c>
      <c r="P348" s="17">
        <f t="shared" si="74"/>
        <v>0.22985805677728913</v>
      </c>
      <c r="Q348" s="17">
        <f t="shared" si="75"/>
        <v>0.14624150339864053</v>
      </c>
    </row>
    <row r="349" spans="1:17" x14ac:dyDescent="0.25">
      <c r="A349" s="50"/>
      <c r="B349" s="10" t="s">
        <v>881</v>
      </c>
      <c r="C349" s="10" t="s">
        <v>269</v>
      </c>
      <c r="D349" s="10" t="s">
        <v>538</v>
      </c>
      <c r="E349" s="10" t="s">
        <v>526</v>
      </c>
      <c r="F349" s="10" t="s">
        <v>76</v>
      </c>
      <c r="G349" s="11">
        <f t="shared" si="66"/>
        <v>1.0385551387416287</v>
      </c>
      <c r="H349" s="12">
        <f t="shared" si="65"/>
        <v>3.8555138741628747E-2</v>
      </c>
      <c r="I349" s="13">
        <f t="shared" si="67"/>
        <v>2.170580239970004</v>
      </c>
      <c r="J349" s="13">
        <f t="shared" si="68"/>
        <v>3.4895452661718727</v>
      </c>
      <c r="K349" s="13">
        <f t="shared" si="69"/>
        <v>3.9568950786056054</v>
      </c>
      <c r="L349" s="19">
        <f t="shared" si="70"/>
        <v>0.47846889952153115</v>
      </c>
      <c r="M349" s="19">
        <f t="shared" si="71"/>
        <v>0.29761904761904762</v>
      </c>
      <c r="N349" s="19">
        <f t="shared" si="72"/>
        <v>0.26246719160104987</v>
      </c>
      <c r="O349" s="17">
        <f t="shared" si="73"/>
        <v>0.46070630404974999</v>
      </c>
      <c r="P349" s="17">
        <f t="shared" si="74"/>
        <v>0.28657029031665998</v>
      </c>
      <c r="Q349" s="17">
        <f t="shared" si="75"/>
        <v>0.25272340563358991</v>
      </c>
    </row>
    <row r="350" spans="1:17" x14ac:dyDescent="0.25">
      <c r="A350" s="50"/>
      <c r="B350" s="10" t="s">
        <v>882</v>
      </c>
      <c r="C350" s="10" t="s">
        <v>355</v>
      </c>
      <c r="D350" s="10" t="s">
        <v>877</v>
      </c>
      <c r="E350" s="10" t="s">
        <v>676</v>
      </c>
      <c r="F350" s="10" t="s">
        <v>76</v>
      </c>
      <c r="G350" s="11">
        <f t="shared" si="66"/>
        <v>1.0431938986718168</v>
      </c>
      <c r="H350" s="12">
        <f t="shared" si="65"/>
        <v>4.3193898671816777E-2</v>
      </c>
      <c r="I350" s="13">
        <f t="shared" si="67"/>
        <v>1.5647908480077253</v>
      </c>
      <c r="J350" s="13">
        <f t="shared" si="68"/>
        <v>4.4961657032755298</v>
      </c>
      <c r="K350" s="13">
        <f t="shared" si="69"/>
        <v>7.2189017788089718</v>
      </c>
      <c r="L350" s="19">
        <f t="shared" si="70"/>
        <v>0.66666666666666663</v>
      </c>
      <c r="M350" s="19">
        <f t="shared" si="71"/>
        <v>0.23201856148491881</v>
      </c>
      <c r="N350" s="19">
        <f t="shared" si="72"/>
        <v>0.14450867052023122</v>
      </c>
      <c r="O350" s="17">
        <f t="shared" si="73"/>
        <v>0.63906304236964906</v>
      </c>
      <c r="P350" s="17">
        <f t="shared" si="74"/>
        <v>0.22241173168317258</v>
      </c>
      <c r="Q350" s="17">
        <f t="shared" si="75"/>
        <v>0.13852522594717828</v>
      </c>
    </row>
    <row r="351" spans="1:17" x14ac:dyDescent="0.25">
      <c r="A351" s="50"/>
      <c r="B351" s="10" t="s">
        <v>897</v>
      </c>
      <c r="C351" s="10" t="s">
        <v>223</v>
      </c>
      <c r="D351" s="10" t="s">
        <v>139</v>
      </c>
      <c r="E351" s="10" t="s">
        <v>925</v>
      </c>
      <c r="F351" s="10" t="s">
        <v>72</v>
      </c>
      <c r="G351" s="11">
        <f t="shared" si="66"/>
        <v>1.0421929312530855</v>
      </c>
      <c r="H351" s="12">
        <f t="shared" si="65"/>
        <v>4.2192931253085542E-2</v>
      </c>
      <c r="I351" s="13">
        <f t="shared" si="67"/>
        <v>1.5737113261921591</v>
      </c>
      <c r="J351" s="13">
        <f t="shared" si="68"/>
        <v>4.418898028513083</v>
      </c>
      <c r="K351" s="13">
        <f t="shared" si="69"/>
        <v>7.2328189428964142</v>
      </c>
      <c r="L351" s="19">
        <f t="shared" si="70"/>
        <v>0.66225165562913912</v>
      </c>
      <c r="M351" s="19">
        <f t="shared" si="71"/>
        <v>0.23584905660377356</v>
      </c>
      <c r="N351" s="19">
        <f t="shared" si="72"/>
        <v>0.14409221902017291</v>
      </c>
      <c r="O351" s="17">
        <f t="shared" si="73"/>
        <v>0.63544055593706406</v>
      </c>
      <c r="P351" s="17">
        <f t="shared" si="74"/>
        <v>0.2263007640247563</v>
      </c>
      <c r="Q351" s="17">
        <f t="shared" si="75"/>
        <v>0.13825868003817965</v>
      </c>
    </row>
    <row r="352" spans="1:17" x14ac:dyDescent="0.25">
      <c r="A352" s="50"/>
      <c r="B352" s="10" t="s">
        <v>883</v>
      </c>
      <c r="C352" s="10" t="s">
        <v>521</v>
      </c>
      <c r="D352" s="10" t="s">
        <v>391</v>
      </c>
      <c r="E352" s="10" t="s">
        <v>161</v>
      </c>
      <c r="F352" s="10" t="s">
        <v>68</v>
      </c>
      <c r="G352" s="11">
        <f t="shared" si="66"/>
        <v>1.034694469365377</v>
      </c>
      <c r="H352" s="12">
        <f t="shared" si="65"/>
        <v>3.4694469365377012E-2</v>
      </c>
      <c r="I352" s="13">
        <f t="shared" si="67"/>
        <v>2.2349400538292143</v>
      </c>
      <c r="J352" s="13">
        <f t="shared" si="68"/>
        <v>3.466226472374013</v>
      </c>
      <c r="K352" s="13">
        <f t="shared" si="69"/>
        <v>3.78698175787728</v>
      </c>
      <c r="L352" s="19">
        <f t="shared" si="70"/>
        <v>0.46296296296296291</v>
      </c>
      <c r="M352" s="19">
        <f t="shared" si="71"/>
        <v>0.29850746268656714</v>
      </c>
      <c r="N352" s="19">
        <f t="shared" si="72"/>
        <v>0.27322404371584696</v>
      </c>
      <c r="O352" s="17">
        <f t="shared" si="73"/>
        <v>0.44743929408158356</v>
      </c>
      <c r="P352" s="17">
        <f t="shared" si="74"/>
        <v>0.28849817170633446</v>
      </c>
      <c r="Q352" s="17">
        <f t="shared" si="75"/>
        <v>0.26406253421208209</v>
      </c>
    </row>
    <row r="353" spans="1:17" x14ac:dyDescent="0.25">
      <c r="A353" s="50"/>
      <c r="B353" s="10" t="s">
        <v>901</v>
      </c>
      <c r="C353" s="10" t="s">
        <v>156</v>
      </c>
      <c r="D353" s="10" t="s">
        <v>646</v>
      </c>
      <c r="E353" s="10" t="s">
        <v>229</v>
      </c>
      <c r="F353" s="10" t="s">
        <v>76</v>
      </c>
      <c r="G353" s="11">
        <f t="shared" si="66"/>
        <v>1.0337426567692087</v>
      </c>
      <c r="H353" s="12">
        <f t="shared" si="65"/>
        <v>3.3742656769208734E-2</v>
      </c>
      <c r="I353" s="13">
        <f t="shared" si="67"/>
        <v>2.0881601666738017</v>
      </c>
      <c r="J353" s="13">
        <f t="shared" si="68"/>
        <v>3.4010133407706968</v>
      </c>
      <c r="K353" s="13">
        <f t="shared" si="69"/>
        <v>4.4037437178368286</v>
      </c>
      <c r="L353" s="19">
        <f t="shared" si="70"/>
        <v>0.49504950495049505</v>
      </c>
      <c r="M353" s="19">
        <f t="shared" si="71"/>
        <v>0.303951367781155</v>
      </c>
      <c r="N353" s="19">
        <f t="shared" si="72"/>
        <v>0.23474178403755869</v>
      </c>
      <c r="O353" s="17">
        <f t="shared" si="73"/>
        <v>0.4788904682502802</v>
      </c>
      <c r="P353" s="17">
        <f t="shared" si="74"/>
        <v>0.2940300139409015</v>
      </c>
      <c r="Q353" s="17">
        <f t="shared" si="75"/>
        <v>0.22707951780881833</v>
      </c>
    </row>
    <row r="354" spans="1:17" x14ac:dyDescent="0.25">
      <c r="A354" s="50"/>
      <c r="B354" s="10" t="s">
        <v>898</v>
      </c>
      <c r="C354" s="10" t="s">
        <v>379</v>
      </c>
      <c r="D354" s="10" t="s">
        <v>89</v>
      </c>
      <c r="E354" s="10" t="s">
        <v>806</v>
      </c>
      <c r="F354" s="10" t="s">
        <v>76</v>
      </c>
      <c r="G354" s="11">
        <f t="shared" si="66"/>
        <v>1.0395506384395041</v>
      </c>
      <c r="H354" s="12">
        <f t="shared" si="65"/>
        <v>3.9550638439504127E-2</v>
      </c>
      <c r="I354" s="13">
        <f t="shared" si="67"/>
        <v>1.8400046300379223</v>
      </c>
      <c r="J354" s="13">
        <f t="shared" si="68"/>
        <v>3.8255463494573752</v>
      </c>
      <c r="K354" s="13">
        <f t="shared" si="69"/>
        <v>5.1249846475067553</v>
      </c>
      <c r="L354" s="19">
        <f t="shared" si="70"/>
        <v>0.56497175141242939</v>
      </c>
      <c r="M354" s="19">
        <f t="shared" si="71"/>
        <v>0.27173913043478259</v>
      </c>
      <c r="N354" s="19">
        <f t="shared" si="72"/>
        <v>0.20283975659229211</v>
      </c>
      <c r="O354" s="17">
        <f t="shared" si="73"/>
        <v>0.54347689330509463</v>
      </c>
      <c r="P354" s="17">
        <f t="shared" si="74"/>
        <v>0.26140057096467867</v>
      </c>
      <c r="Q354" s="17">
        <f t="shared" si="75"/>
        <v>0.19512253573022667</v>
      </c>
    </row>
    <row r="355" spans="1:17" x14ac:dyDescent="0.25">
      <c r="A355" s="50"/>
      <c r="B355" s="10" t="s">
        <v>899</v>
      </c>
      <c r="C355" s="10" t="s">
        <v>285</v>
      </c>
      <c r="D355" s="10" t="s">
        <v>538</v>
      </c>
      <c r="E355" s="10" t="s">
        <v>421</v>
      </c>
      <c r="F355" s="10" t="s">
        <v>76</v>
      </c>
      <c r="G355" s="11">
        <f t="shared" si="66"/>
        <v>1.038308190370046</v>
      </c>
      <c r="H355" s="12">
        <f t="shared" si="65"/>
        <v>3.8308190370045958E-2</v>
      </c>
      <c r="I355" s="13">
        <f t="shared" si="67"/>
        <v>2.0143178893178892</v>
      </c>
      <c r="J355" s="13">
        <f t="shared" si="68"/>
        <v>3.4887155196433541</v>
      </c>
      <c r="K355" s="13">
        <f t="shared" si="69"/>
        <v>4.610088365243004</v>
      </c>
      <c r="L355" s="19">
        <f t="shared" si="70"/>
        <v>0.51546391752577325</v>
      </c>
      <c r="M355" s="19">
        <f t="shared" si="71"/>
        <v>0.29761904761904762</v>
      </c>
      <c r="N355" s="19">
        <f t="shared" si="72"/>
        <v>0.2252252252252252</v>
      </c>
      <c r="O355" s="17">
        <f t="shared" si="73"/>
        <v>0.4964459707691079</v>
      </c>
      <c r="P355" s="17">
        <f t="shared" si="74"/>
        <v>0.28663844740835404</v>
      </c>
      <c r="Q355" s="17">
        <f t="shared" si="75"/>
        <v>0.21691558182253814</v>
      </c>
    </row>
    <row r="356" spans="1:17" x14ac:dyDescent="0.25">
      <c r="A356" s="50"/>
      <c r="B356" s="10" t="s">
        <v>884</v>
      </c>
      <c r="C356" s="10" t="s">
        <v>80</v>
      </c>
      <c r="D356" s="10" t="s">
        <v>121</v>
      </c>
      <c r="E356" s="10" t="s">
        <v>354</v>
      </c>
      <c r="F356" s="10" t="s">
        <v>76</v>
      </c>
      <c r="G356" s="11">
        <f t="shared" si="66"/>
        <v>1.0392464678178963</v>
      </c>
      <c r="H356" s="12">
        <f t="shared" si="65"/>
        <v>3.9246467817896313E-2</v>
      </c>
      <c r="I356" s="13">
        <f t="shared" si="67"/>
        <v>1.8914285714285715</v>
      </c>
      <c r="J356" s="13">
        <f t="shared" si="68"/>
        <v>3.6373626373626369</v>
      </c>
      <c r="K356" s="13">
        <f t="shared" si="69"/>
        <v>5.092307692307692</v>
      </c>
      <c r="L356" s="19">
        <f t="shared" si="70"/>
        <v>0.54945054945054939</v>
      </c>
      <c r="M356" s="19">
        <f t="shared" si="71"/>
        <v>0.2857142857142857</v>
      </c>
      <c r="N356" s="19">
        <f t="shared" si="72"/>
        <v>0.2040816326530612</v>
      </c>
      <c r="O356" s="17">
        <f t="shared" si="73"/>
        <v>0.52870090634441091</v>
      </c>
      <c r="P356" s="17">
        <f t="shared" si="74"/>
        <v>0.2749244712990937</v>
      </c>
      <c r="Q356" s="17">
        <f t="shared" si="75"/>
        <v>0.19637462235649547</v>
      </c>
    </row>
    <row r="357" spans="1:17" x14ac:dyDescent="0.25">
      <c r="A357" s="50"/>
      <c r="B357" s="10" t="s">
        <v>885</v>
      </c>
      <c r="C357" s="10" t="s">
        <v>120</v>
      </c>
      <c r="D357" s="10" t="s">
        <v>646</v>
      </c>
      <c r="E357" s="10" t="s">
        <v>345</v>
      </c>
      <c r="F357" s="10" t="s">
        <v>72</v>
      </c>
      <c r="G357" s="11">
        <f t="shared" si="66"/>
        <v>1.0395684077460212</v>
      </c>
      <c r="H357" s="12">
        <f t="shared" si="65"/>
        <v>3.9568407746021217E-2</v>
      </c>
      <c r="I357" s="13">
        <f t="shared" si="67"/>
        <v>2.1519066040342638</v>
      </c>
      <c r="J357" s="13">
        <f t="shared" si="68"/>
        <v>3.4201800614844098</v>
      </c>
      <c r="K357" s="13">
        <f t="shared" si="69"/>
        <v>4.1166908946742442</v>
      </c>
      <c r="L357" s="19">
        <f t="shared" si="70"/>
        <v>0.48309178743961356</v>
      </c>
      <c r="M357" s="19">
        <f t="shared" si="71"/>
        <v>0.303951367781155</v>
      </c>
      <c r="N357" s="19">
        <f t="shared" si="72"/>
        <v>0.25252525252525254</v>
      </c>
      <c r="O357" s="17">
        <f t="shared" si="73"/>
        <v>0.4647041828512728</v>
      </c>
      <c r="P357" s="17">
        <f t="shared" si="74"/>
        <v>0.29238226702192543</v>
      </c>
      <c r="Q357" s="17">
        <f t="shared" si="75"/>
        <v>0.24291355012680166</v>
      </c>
    </row>
    <row r="358" spans="1:17" x14ac:dyDescent="0.25">
      <c r="A358" s="50"/>
      <c r="B358" s="10" t="s">
        <v>886</v>
      </c>
      <c r="C358" s="10" t="s">
        <v>504</v>
      </c>
      <c r="D358" s="10" t="s">
        <v>665</v>
      </c>
      <c r="E358" s="10" t="s">
        <v>806</v>
      </c>
      <c r="F358" s="10" t="s">
        <v>72</v>
      </c>
      <c r="G358" s="11">
        <f t="shared" si="66"/>
        <v>1.0388039341581705</v>
      </c>
      <c r="H358" s="12">
        <f t="shared" si="65"/>
        <v>3.8803934158170517E-2</v>
      </c>
      <c r="I358" s="13">
        <f t="shared" si="67"/>
        <v>1.942563356875779</v>
      </c>
      <c r="J358" s="13">
        <f t="shared" si="68"/>
        <v>3.4488290614051258</v>
      </c>
      <c r="K358" s="13">
        <f t="shared" si="69"/>
        <v>5.1213033953997806</v>
      </c>
      <c r="L358" s="19">
        <f t="shared" si="70"/>
        <v>0.53475935828876997</v>
      </c>
      <c r="M358" s="19">
        <f t="shared" si="71"/>
        <v>0.30120481927710846</v>
      </c>
      <c r="N358" s="19">
        <f t="shared" si="72"/>
        <v>0.20283975659229211</v>
      </c>
      <c r="O358" s="17">
        <f t="shared" si="73"/>
        <v>0.51478372453617072</v>
      </c>
      <c r="P358" s="17">
        <f t="shared" si="74"/>
        <v>0.28995348339838534</v>
      </c>
      <c r="Q358" s="17">
        <f t="shared" si="75"/>
        <v>0.19526279206544406</v>
      </c>
    </row>
    <row r="359" spans="1:17" x14ac:dyDescent="0.25">
      <c r="A359" s="50"/>
      <c r="B359" s="10" t="s">
        <v>887</v>
      </c>
      <c r="C359" s="10" t="s">
        <v>552</v>
      </c>
      <c r="D359" s="10" t="s">
        <v>305</v>
      </c>
      <c r="E359" s="10" t="s">
        <v>637</v>
      </c>
      <c r="F359" s="10" t="s">
        <v>72</v>
      </c>
      <c r="G359" s="11">
        <f t="shared" si="66"/>
        <v>1.0377457836368438</v>
      </c>
      <c r="H359" s="12">
        <f t="shared" si="65"/>
        <v>3.7745783636843777E-2</v>
      </c>
      <c r="I359" s="13">
        <f t="shared" si="67"/>
        <v>1.7745452900190029</v>
      </c>
      <c r="J359" s="13">
        <f t="shared" si="68"/>
        <v>4.0160761826745857</v>
      </c>
      <c r="K359" s="13">
        <f t="shared" si="69"/>
        <v>5.334013327893377</v>
      </c>
      <c r="L359" s="19">
        <f t="shared" si="70"/>
        <v>0.58479532163742687</v>
      </c>
      <c r="M359" s="19">
        <f t="shared" si="71"/>
        <v>0.25839793281653745</v>
      </c>
      <c r="N359" s="19">
        <f t="shared" si="72"/>
        <v>0.19455252918287938</v>
      </c>
      <c r="O359" s="17">
        <f t="shared" si="73"/>
        <v>0.56352464241095335</v>
      </c>
      <c r="P359" s="17">
        <f t="shared" si="74"/>
        <v>0.24899926060018865</v>
      </c>
      <c r="Q359" s="17">
        <f t="shared" si="75"/>
        <v>0.187476096988858</v>
      </c>
    </row>
    <row r="360" spans="1:17" x14ac:dyDescent="0.25">
      <c r="A360" s="50"/>
      <c r="B360" s="10" t="s">
        <v>888</v>
      </c>
      <c r="C360" s="10" t="s">
        <v>364</v>
      </c>
      <c r="D360" s="10" t="s">
        <v>625</v>
      </c>
      <c r="E360" s="10" t="s">
        <v>739</v>
      </c>
      <c r="F360" s="10" t="s">
        <v>76</v>
      </c>
      <c r="G360" s="11">
        <f t="shared" si="66"/>
        <v>1.0600276772579813</v>
      </c>
      <c r="H360" s="12">
        <f t="shared" si="65"/>
        <v>6.0027677257981304E-2</v>
      </c>
      <c r="I360" s="13">
        <f t="shared" si="67"/>
        <v>1.6536431765224509</v>
      </c>
      <c r="J360" s="13">
        <f t="shared" si="68"/>
        <v>4.1871093251690263</v>
      </c>
      <c r="K360" s="13">
        <f t="shared" si="69"/>
        <v>6.3919668938656278</v>
      </c>
      <c r="L360" s="19">
        <f t="shared" si="70"/>
        <v>0.64102564102564097</v>
      </c>
      <c r="M360" s="19">
        <f t="shared" si="71"/>
        <v>0.25316455696202528</v>
      </c>
      <c r="N360" s="19">
        <f t="shared" si="72"/>
        <v>0.16583747927031509</v>
      </c>
      <c r="O360" s="17">
        <f t="shared" si="73"/>
        <v>0.60472538102383266</v>
      </c>
      <c r="P360" s="17">
        <f t="shared" si="74"/>
        <v>0.23882825174612124</v>
      </c>
      <c r="Q360" s="17">
        <f t="shared" si="75"/>
        <v>0.15644636723004623</v>
      </c>
    </row>
    <row r="361" spans="1:17" x14ac:dyDescent="0.25">
      <c r="A361" s="50"/>
      <c r="B361" s="10" t="s">
        <v>890</v>
      </c>
      <c r="C361" s="10" t="s">
        <v>537</v>
      </c>
      <c r="D361" s="10" t="s">
        <v>259</v>
      </c>
      <c r="E361" s="10" t="s">
        <v>171</v>
      </c>
      <c r="F361" s="10" t="s">
        <v>72</v>
      </c>
      <c r="G361" s="11">
        <f t="shared" si="66"/>
        <v>1.0350515103410443</v>
      </c>
      <c r="H361" s="12">
        <f t="shared" si="65"/>
        <v>3.5051510341044256E-2</v>
      </c>
      <c r="I361" s="13">
        <f t="shared" si="67"/>
        <v>2.6600823815764834</v>
      </c>
      <c r="J361" s="13">
        <f t="shared" si="68"/>
        <v>3.384618438815215</v>
      </c>
      <c r="K361" s="13">
        <f t="shared" si="69"/>
        <v>3.0430514404026701</v>
      </c>
      <c r="L361" s="19">
        <f t="shared" si="70"/>
        <v>0.38910505836575876</v>
      </c>
      <c r="M361" s="19">
        <f t="shared" si="71"/>
        <v>0.3058103975535168</v>
      </c>
      <c r="N361" s="19">
        <f t="shared" si="72"/>
        <v>0.3401360544217687</v>
      </c>
      <c r="O361" s="17">
        <f t="shared" si="73"/>
        <v>0.37592820693295803</v>
      </c>
      <c r="P361" s="17">
        <f t="shared" si="74"/>
        <v>0.29545427884333392</v>
      </c>
      <c r="Q361" s="17">
        <f t="shared" si="75"/>
        <v>0.32861751422370816</v>
      </c>
    </row>
    <row r="362" spans="1:17" x14ac:dyDescent="0.25">
      <c r="A362" s="50"/>
      <c r="B362" s="10" t="s">
        <v>891</v>
      </c>
      <c r="C362" s="10" t="s">
        <v>591</v>
      </c>
      <c r="D362" s="10" t="s">
        <v>724</v>
      </c>
      <c r="E362" s="10" t="s">
        <v>926</v>
      </c>
      <c r="F362" s="10" t="s">
        <v>72</v>
      </c>
      <c r="G362" s="11">
        <f t="shared" si="66"/>
        <v>1.0425483580503903</v>
      </c>
      <c r="H362" s="12">
        <f t="shared" si="65"/>
        <v>4.2548358050390256E-2</v>
      </c>
      <c r="I362" s="13">
        <f t="shared" si="67"/>
        <v>1.4282912505290348</v>
      </c>
      <c r="J362" s="13">
        <f t="shared" si="68"/>
        <v>5.0250830858028817</v>
      </c>
      <c r="K362" s="13">
        <f t="shared" si="69"/>
        <v>9.9146348850592112</v>
      </c>
      <c r="L362" s="19">
        <f t="shared" si="70"/>
        <v>0.72992700729927007</v>
      </c>
      <c r="M362" s="19">
        <f t="shared" si="71"/>
        <v>0.20746887966804978</v>
      </c>
      <c r="N362" s="19">
        <f t="shared" si="72"/>
        <v>0.10515247108307045</v>
      </c>
      <c r="O362" s="17">
        <f t="shared" si="73"/>
        <v>0.70013731417146396</v>
      </c>
      <c r="P362" s="17">
        <f t="shared" si="74"/>
        <v>0.19900168473338292</v>
      </c>
      <c r="Q362" s="17">
        <f t="shared" si="75"/>
        <v>0.10086100109515307</v>
      </c>
    </row>
    <row r="363" spans="1:17" x14ac:dyDescent="0.25">
      <c r="A363" s="50"/>
      <c r="B363" s="10" t="s">
        <v>892</v>
      </c>
      <c r="C363" s="10" t="s">
        <v>392</v>
      </c>
      <c r="D363" s="10" t="s">
        <v>526</v>
      </c>
      <c r="E363" s="10" t="s">
        <v>200</v>
      </c>
      <c r="F363" s="10" t="s">
        <v>76</v>
      </c>
      <c r="G363" s="11">
        <f t="shared" si="66"/>
        <v>1.0341843633182215</v>
      </c>
      <c r="H363" s="12">
        <f t="shared" si="65"/>
        <v>3.41843633182215E-2</v>
      </c>
      <c r="I363" s="13">
        <f t="shared" si="67"/>
        <v>2.0476850393700787</v>
      </c>
      <c r="J363" s="13">
        <f t="shared" si="68"/>
        <v>3.9402424242424239</v>
      </c>
      <c r="K363" s="13">
        <f t="shared" si="69"/>
        <v>3.8781913624433306</v>
      </c>
      <c r="L363" s="19">
        <f t="shared" si="70"/>
        <v>0.50505050505050508</v>
      </c>
      <c r="M363" s="19">
        <f t="shared" si="71"/>
        <v>0.26246719160104987</v>
      </c>
      <c r="N363" s="19">
        <f t="shared" si="72"/>
        <v>0.26666666666666666</v>
      </c>
      <c r="O363" s="17">
        <f t="shared" si="73"/>
        <v>0.48835635401605809</v>
      </c>
      <c r="P363" s="17">
        <f t="shared" si="74"/>
        <v>0.25379149106346327</v>
      </c>
      <c r="Q363" s="17">
        <f t="shared" si="75"/>
        <v>0.25785215492047869</v>
      </c>
    </row>
    <row r="364" spans="1:17" x14ac:dyDescent="0.25">
      <c r="A364" s="50"/>
      <c r="B364" s="10" t="s">
        <v>894</v>
      </c>
      <c r="C364" s="10" t="s">
        <v>306</v>
      </c>
      <c r="D364" s="10" t="s">
        <v>415</v>
      </c>
      <c r="E364" s="10" t="s">
        <v>927</v>
      </c>
      <c r="F364" s="10" t="s">
        <v>72</v>
      </c>
      <c r="G364" s="11">
        <f t="shared" si="66"/>
        <v>1.0436453480823971</v>
      </c>
      <c r="H364" s="12">
        <f t="shared" si="65"/>
        <v>4.3645348082397062E-2</v>
      </c>
      <c r="I364" s="13">
        <f t="shared" si="67"/>
        <v>1.3671754059879402</v>
      </c>
      <c r="J364" s="13">
        <f t="shared" si="68"/>
        <v>5.5835026122408236</v>
      </c>
      <c r="K364" s="13">
        <f t="shared" si="69"/>
        <v>11.177441677962474</v>
      </c>
      <c r="L364" s="19">
        <f t="shared" si="70"/>
        <v>0.76335877862595414</v>
      </c>
      <c r="M364" s="19">
        <f t="shared" si="71"/>
        <v>0.18691588785046731</v>
      </c>
      <c r="N364" s="19">
        <f t="shared" si="72"/>
        <v>9.3370681605975711E-2</v>
      </c>
      <c r="O364" s="17">
        <f t="shared" si="73"/>
        <v>0.73143504163416828</v>
      </c>
      <c r="P364" s="17">
        <f t="shared" si="74"/>
        <v>0.17909904757771228</v>
      </c>
      <c r="Q364" s="17">
        <f t="shared" si="75"/>
        <v>8.9465910788119551E-2</v>
      </c>
    </row>
    <row r="365" spans="1:17" x14ac:dyDescent="0.25">
      <c r="A365" s="50"/>
      <c r="B365" s="10" t="s">
        <v>896</v>
      </c>
      <c r="C365" s="10" t="s">
        <v>355</v>
      </c>
      <c r="D365" s="10" t="s">
        <v>365</v>
      </c>
      <c r="E365" s="10" t="s">
        <v>676</v>
      </c>
      <c r="F365" s="10" t="s">
        <v>72</v>
      </c>
      <c r="G365" s="11">
        <f t="shared" si="66"/>
        <v>1.0394858394700028</v>
      </c>
      <c r="H365" s="12">
        <f t="shared" si="65"/>
        <v>3.9485839470002837E-2</v>
      </c>
      <c r="I365" s="13">
        <f t="shared" si="67"/>
        <v>1.5592287592050043</v>
      </c>
      <c r="J365" s="13">
        <f t="shared" si="68"/>
        <v>4.5529479768786123</v>
      </c>
      <c r="K365" s="13">
        <f t="shared" si="69"/>
        <v>7.1932420091324198</v>
      </c>
      <c r="L365" s="19">
        <f t="shared" si="70"/>
        <v>0.66666666666666663</v>
      </c>
      <c r="M365" s="19">
        <f t="shared" si="71"/>
        <v>0.22831050228310504</v>
      </c>
      <c r="N365" s="19">
        <f t="shared" si="72"/>
        <v>0.14450867052023122</v>
      </c>
      <c r="O365" s="17">
        <f t="shared" si="73"/>
        <v>0.64134271132214415</v>
      </c>
      <c r="P365" s="17">
        <f t="shared" si="74"/>
        <v>0.21963791483635073</v>
      </c>
      <c r="Q365" s="17">
        <f t="shared" si="75"/>
        <v>0.13901937384150523</v>
      </c>
    </row>
    <row r="366" spans="1:17" x14ac:dyDescent="0.25">
      <c r="A366" s="50"/>
      <c r="B366" s="10" t="s">
        <v>900</v>
      </c>
      <c r="C366" s="10" t="s">
        <v>189</v>
      </c>
      <c r="D366" s="10" t="s">
        <v>270</v>
      </c>
      <c r="E366" s="10" t="s">
        <v>286</v>
      </c>
      <c r="F366" s="10" t="s">
        <v>72</v>
      </c>
      <c r="G366" s="11">
        <f t="shared" si="66"/>
        <v>1.0408215625961397</v>
      </c>
      <c r="H366" s="12">
        <f t="shared" si="65"/>
        <v>4.0821562596139671E-2</v>
      </c>
      <c r="I366" s="13">
        <f t="shared" si="67"/>
        <v>1.9255198908028586</v>
      </c>
      <c r="J366" s="13">
        <f t="shared" si="68"/>
        <v>3.7365494097201415</v>
      </c>
      <c r="K366" s="13">
        <f t="shared" si="69"/>
        <v>4.69410524730859</v>
      </c>
      <c r="L366" s="19">
        <f t="shared" si="70"/>
        <v>0.54054054054054046</v>
      </c>
      <c r="M366" s="19">
        <f t="shared" si="71"/>
        <v>0.2785515320334262</v>
      </c>
      <c r="N366" s="19">
        <f t="shared" si="72"/>
        <v>0.22172949002217296</v>
      </c>
      <c r="O366" s="17">
        <f t="shared" si="73"/>
        <v>0.51934025962361952</v>
      </c>
      <c r="P366" s="17">
        <f t="shared" si="74"/>
        <v>0.26762659618487356</v>
      </c>
      <c r="Q366" s="17">
        <f t="shared" si="75"/>
        <v>0.2130331441915069</v>
      </c>
    </row>
    <row r="367" spans="1:17" x14ac:dyDescent="0.25">
      <c r="A367" s="49" t="s">
        <v>896</v>
      </c>
      <c r="B367" s="10" t="s">
        <v>879</v>
      </c>
      <c r="C367" s="10" t="s">
        <v>339</v>
      </c>
      <c r="D367" s="10" t="s">
        <v>268</v>
      </c>
      <c r="E367" s="10" t="s">
        <v>522</v>
      </c>
      <c r="F367" s="10" t="s">
        <v>76</v>
      </c>
      <c r="G367" s="11">
        <f t="shared" si="66"/>
        <v>1.0339166915807518</v>
      </c>
      <c r="H367" s="12">
        <f t="shared" si="65"/>
        <v>3.3916691580751834E-2</v>
      </c>
      <c r="I367" s="13">
        <f t="shared" si="67"/>
        <v>2.7605575665206072</v>
      </c>
      <c r="J367" s="13">
        <f t="shared" si="68"/>
        <v>3.7427784235223216</v>
      </c>
      <c r="K367" s="13">
        <f t="shared" si="69"/>
        <v>2.6985225650257623</v>
      </c>
      <c r="L367" s="19">
        <f t="shared" si="70"/>
        <v>0.37453183520599254</v>
      </c>
      <c r="M367" s="19">
        <f t="shared" si="71"/>
        <v>0.27624309392265195</v>
      </c>
      <c r="N367" s="19">
        <f t="shared" si="72"/>
        <v>0.38314176245210729</v>
      </c>
      <c r="O367" s="17">
        <f t="shared" si="73"/>
        <v>0.36224566085046178</v>
      </c>
      <c r="P367" s="17">
        <f t="shared" si="74"/>
        <v>0.26718119184274391</v>
      </c>
      <c r="Q367" s="17">
        <f t="shared" si="75"/>
        <v>0.37057314730679425</v>
      </c>
    </row>
    <row r="368" spans="1:17" x14ac:dyDescent="0.25">
      <c r="A368" s="50"/>
      <c r="B368" s="10" t="s">
        <v>880</v>
      </c>
      <c r="C368" s="10" t="s">
        <v>439</v>
      </c>
      <c r="D368" s="10" t="s">
        <v>128</v>
      </c>
      <c r="E368" s="10" t="s">
        <v>451</v>
      </c>
      <c r="F368" s="10" t="s">
        <v>72</v>
      </c>
      <c r="G368" s="11">
        <f t="shared" si="66"/>
        <v>1.0400619077250501</v>
      </c>
      <c r="H368" s="12">
        <f t="shared" si="65"/>
        <v>4.0061907725050139E-2</v>
      </c>
      <c r="I368" s="13">
        <f t="shared" si="67"/>
        <v>2.1945306252998558</v>
      </c>
      <c r="J368" s="13">
        <f t="shared" si="68"/>
        <v>3.8482290585826857</v>
      </c>
      <c r="K368" s="13">
        <f t="shared" si="69"/>
        <v>3.5154092481106693</v>
      </c>
      <c r="L368" s="19">
        <f t="shared" si="70"/>
        <v>0.47393364928909953</v>
      </c>
      <c r="M368" s="19">
        <f t="shared" si="71"/>
        <v>0.27027027027027023</v>
      </c>
      <c r="N368" s="19">
        <f t="shared" si="72"/>
        <v>0.29585798816568049</v>
      </c>
      <c r="O368" s="17">
        <f t="shared" si="73"/>
        <v>0.45567830700169071</v>
      </c>
      <c r="P368" s="17">
        <f t="shared" si="74"/>
        <v>0.25985979129015335</v>
      </c>
      <c r="Q368" s="17">
        <f t="shared" si="75"/>
        <v>0.28446190170815605</v>
      </c>
    </row>
    <row r="369" spans="1:17" x14ac:dyDescent="0.25">
      <c r="A369" s="50"/>
      <c r="B369" s="10" t="s">
        <v>881</v>
      </c>
      <c r="C369" s="10" t="s">
        <v>649</v>
      </c>
      <c r="D369" s="10" t="s">
        <v>182</v>
      </c>
      <c r="E369" s="10" t="s">
        <v>178</v>
      </c>
      <c r="F369" s="10" t="s">
        <v>76</v>
      </c>
      <c r="G369" s="11">
        <f t="shared" si="66"/>
        <v>1.0396378897373171</v>
      </c>
      <c r="H369" s="12">
        <f t="shared" si="65"/>
        <v>3.9637889737317078E-2</v>
      </c>
      <c r="I369" s="13">
        <f t="shared" si="67"/>
        <v>3.3476340049541613</v>
      </c>
      <c r="J369" s="13">
        <f t="shared" si="68"/>
        <v>3.5555615829016243</v>
      </c>
      <c r="K369" s="13">
        <f t="shared" si="69"/>
        <v>2.380770767498456</v>
      </c>
      <c r="L369" s="19">
        <f t="shared" si="70"/>
        <v>0.3105590062111801</v>
      </c>
      <c r="M369" s="19">
        <f t="shared" si="71"/>
        <v>0.29239766081871343</v>
      </c>
      <c r="N369" s="19">
        <f t="shared" si="72"/>
        <v>0.4366812227074236</v>
      </c>
      <c r="O369" s="17">
        <f t="shared" si="73"/>
        <v>0.29871843771454726</v>
      </c>
      <c r="P369" s="17">
        <f t="shared" si="74"/>
        <v>0.28124952322831648</v>
      </c>
      <c r="Q369" s="17">
        <f t="shared" si="75"/>
        <v>0.42003203905713637</v>
      </c>
    </row>
    <row r="370" spans="1:17" x14ac:dyDescent="0.25">
      <c r="A370" s="50"/>
      <c r="B370" s="10" t="s">
        <v>882</v>
      </c>
      <c r="C370" s="10" t="s">
        <v>668</v>
      </c>
      <c r="D370" s="10" t="s">
        <v>668</v>
      </c>
      <c r="E370" s="10" t="s">
        <v>668</v>
      </c>
      <c r="F370" s="10" t="s">
        <v>72</v>
      </c>
      <c r="G370" s="11" t="e">
        <f t="shared" si="66"/>
        <v>#VALUE!</v>
      </c>
      <c r="H370" s="12" t="e">
        <f t="shared" si="65"/>
        <v>#VALUE!</v>
      </c>
      <c r="I370" s="13" t="e">
        <f t="shared" si="67"/>
        <v>#VALUE!</v>
      </c>
      <c r="J370" s="13" t="e">
        <f t="shared" si="68"/>
        <v>#VALUE!</v>
      </c>
      <c r="K370" s="13" t="e">
        <f t="shared" si="69"/>
        <v>#VALUE!</v>
      </c>
      <c r="L370" s="19" t="e">
        <f t="shared" si="70"/>
        <v>#VALUE!</v>
      </c>
      <c r="M370" s="19" t="e">
        <f t="shared" si="71"/>
        <v>#VALUE!</v>
      </c>
      <c r="N370" s="19" t="e">
        <f t="shared" si="72"/>
        <v>#VALUE!</v>
      </c>
      <c r="O370" s="17" t="e">
        <f t="shared" si="73"/>
        <v>#VALUE!</v>
      </c>
      <c r="P370" s="17" t="e">
        <f t="shared" si="74"/>
        <v>#VALUE!</v>
      </c>
      <c r="Q370" s="17" t="e">
        <f t="shared" si="75"/>
        <v>#VALUE!</v>
      </c>
    </row>
    <row r="371" spans="1:17" x14ac:dyDescent="0.25">
      <c r="A371" s="50"/>
      <c r="B371" s="10" t="s">
        <v>897</v>
      </c>
      <c r="C371" s="10" t="s">
        <v>650</v>
      </c>
      <c r="D371" s="10" t="s">
        <v>648</v>
      </c>
      <c r="E371" s="10" t="s">
        <v>341</v>
      </c>
      <c r="F371" s="10" t="s">
        <v>76</v>
      </c>
      <c r="G371" s="11">
        <f t="shared" si="66"/>
        <v>1.0387760387760387</v>
      </c>
      <c r="H371" s="12">
        <f t="shared" si="65"/>
        <v>3.8776038776038746E-2</v>
      </c>
      <c r="I371" s="13">
        <f t="shared" si="67"/>
        <v>2.700817700817701</v>
      </c>
      <c r="J371" s="13">
        <f t="shared" si="68"/>
        <v>3.2721445221445218</v>
      </c>
      <c r="K371" s="13">
        <f t="shared" si="69"/>
        <v>3.0851648351648353</v>
      </c>
      <c r="L371" s="19">
        <f t="shared" si="70"/>
        <v>0.38461538461538458</v>
      </c>
      <c r="M371" s="19">
        <f t="shared" si="71"/>
        <v>0.31746031746031744</v>
      </c>
      <c r="N371" s="19">
        <f t="shared" si="72"/>
        <v>0.33670033670033667</v>
      </c>
      <c r="O371" s="17">
        <f t="shared" si="73"/>
        <v>0.37025823686553871</v>
      </c>
      <c r="P371" s="17">
        <f t="shared" si="74"/>
        <v>0.30560997328584155</v>
      </c>
      <c r="Q371" s="17">
        <f t="shared" si="75"/>
        <v>0.32413178984861973</v>
      </c>
    </row>
    <row r="372" spans="1:17" x14ac:dyDescent="0.25">
      <c r="A372" s="50"/>
      <c r="B372" s="10" t="s">
        <v>883</v>
      </c>
      <c r="C372" s="10" t="s">
        <v>666</v>
      </c>
      <c r="D372" s="10" t="s">
        <v>165</v>
      </c>
      <c r="E372" s="10" t="s">
        <v>405</v>
      </c>
      <c r="F372" s="10" t="s">
        <v>72</v>
      </c>
      <c r="G372" s="11">
        <f t="shared" si="66"/>
        <v>1.0338100519083004</v>
      </c>
      <c r="H372" s="12">
        <f t="shared" si="65"/>
        <v>3.3810051908300442E-2</v>
      </c>
      <c r="I372" s="13">
        <f t="shared" si="67"/>
        <v>3.3702207692210591</v>
      </c>
      <c r="J372" s="13">
        <f t="shared" si="68"/>
        <v>3.6079970811599686</v>
      </c>
      <c r="K372" s="13">
        <f t="shared" si="69"/>
        <v>2.3467488178318421</v>
      </c>
      <c r="L372" s="19">
        <f t="shared" si="70"/>
        <v>0.30674846625766872</v>
      </c>
      <c r="M372" s="19">
        <f t="shared" si="71"/>
        <v>0.28653295128939826</v>
      </c>
      <c r="N372" s="19">
        <f t="shared" si="72"/>
        <v>0.44052863436123346</v>
      </c>
      <c r="O372" s="17">
        <f t="shared" si="73"/>
        <v>0.29671646710287308</v>
      </c>
      <c r="P372" s="17">
        <f t="shared" si="74"/>
        <v>0.27716208674938858</v>
      </c>
      <c r="Q372" s="17">
        <f t="shared" si="75"/>
        <v>0.42612144614773839</v>
      </c>
    </row>
    <row r="373" spans="1:17" x14ac:dyDescent="0.25">
      <c r="A373" s="50"/>
      <c r="B373" s="10" t="s">
        <v>901</v>
      </c>
      <c r="C373" s="10" t="s">
        <v>123</v>
      </c>
      <c r="D373" s="10" t="s">
        <v>255</v>
      </c>
      <c r="E373" s="10" t="s">
        <v>127</v>
      </c>
      <c r="F373" s="10" t="s">
        <v>68</v>
      </c>
      <c r="G373" s="11">
        <f t="shared" si="66"/>
        <v>1.0397257222111538</v>
      </c>
      <c r="H373" s="12">
        <f t="shared" si="65"/>
        <v>3.972572221115378E-2</v>
      </c>
      <c r="I373" s="13">
        <f t="shared" si="67"/>
        <v>3.6702317994053728</v>
      </c>
      <c r="J373" s="13">
        <f t="shared" si="68"/>
        <v>3.8365879149591575</v>
      </c>
      <c r="K373" s="13">
        <f t="shared" si="69"/>
        <v>2.1418349877549767</v>
      </c>
      <c r="L373" s="19">
        <f t="shared" si="70"/>
        <v>0.28328611898016998</v>
      </c>
      <c r="M373" s="19">
        <f t="shared" si="71"/>
        <v>0.2710027100271003</v>
      </c>
      <c r="N373" s="19">
        <f t="shared" si="72"/>
        <v>0.4854368932038835</v>
      </c>
      <c r="O373" s="17">
        <f t="shared" si="73"/>
        <v>0.27246235514661865</v>
      </c>
      <c r="P373" s="17">
        <f t="shared" si="74"/>
        <v>0.26064826928660267</v>
      </c>
      <c r="Q373" s="17">
        <f t="shared" si="75"/>
        <v>0.46688937556677862</v>
      </c>
    </row>
    <row r="374" spans="1:17" x14ac:dyDescent="0.25">
      <c r="A374" s="50"/>
      <c r="B374" s="10" t="s">
        <v>898</v>
      </c>
      <c r="C374" s="10" t="s">
        <v>169</v>
      </c>
      <c r="D374" s="10" t="s">
        <v>310</v>
      </c>
      <c r="E374" s="10" t="s">
        <v>127</v>
      </c>
      <c r="F374" s="10" t="s">
        <v>68</v>
      </c>
      <c r="G374" s="11">
        <f t="shared" si="66"/>
        <v>1.0379272971171027</v>
      </c>
      <c r="H374" s="12">
        <f t="shared" si="65"/>
        <v>3.7927297117102743E-2</v>
      </c>
      <c r="I374" s="13">
        <f t="shared" si="67"/>
        <v>3.7676760885350831</v>
      </c>
      <c r="J374" s="13">
        <f t="shared" si="68"/>
        <v>3.7469175425927408</v>
      </c>
      <c r="K374" s="13">
        <f t="shared" si="69"/>
        <v>2.1381302320612319</v>
      </c>
      <c r="L374" s="19">
        <f t="shared" si="70"/>
        <v>0.27548209366391185</v>
      </c>
      <c r="M374" s="19">
        <f t="shared" si="71"/>
        <v>0.2770083102493075</v>
      </c>
      <c r="N374" s="19">
        <f t="shared" si="72"/>
        <v>0.4854368932038835</v>
      </c>
      <c r="O374" s="17">
        <f t="shared" si="73"/>
        <v>0.26541559744028098</v>
      </c>
      <c r="P374" s="17">
        <f t="shared" si="74"/>
        <v>0.26688604396349586</v>
      </c>
      <c r="Q374" s="17">
        <f t="shared" si="75"/>
        <v>0.46769835859622322</v>
      </c>
    </row>
    <row r="375" spans="1:17" x14ac:dyDescent="0.25">
      <c r="A375" s="50"/>
      <c r="B375" s="10" t="s">
        <v>884</v>
      </c>
      <c r="C375" s="10" t="s">
        <v>173</v>
      </c>
      <c r="D375" s="10" t="s">
        <v>524</v>
      </c>
      <c r="E375" s="10" t="s">
        <v>516</v>
      </c>
      <c r="F375" s="10" t="s">
        <v>76</v>
      </c>
      <c r="G375" s="11">
        <f t="shared" si="66"/>
        <v>1.0345861707023232</v>
      </c>
      <c r="H375" s="12">
        <f t="shared" si="65"/>
        <v>3.4586170702323171E-2</v>
      </c>
      <c r="I375" s="13">
        <f t="shared" si="67"/>
        <v>2.5554278416347382</v>
      </c>
      <c r="J375" s="13">
        <f t="shared" si="68"/>
        <v>3.6313974591651541</v>
      </c>
      <c r="K375" s="13">
        <f t="shared" si="69"/>
        <v>3.0002998950367372</v>
      </c>
      <c r="L375" s="19">
        <f t="shared" si="70"/>
        <v>0.40485829959514169</v>
      </c>
      <c r="M375" s="19">
        <f t="shared" si="71"/>
        <v>0.28490028490028491</v>
      </c>
      <c r="N375" s="19">
        <f t="shared" si="72"/>
        <v>0.34482758620689657</v>
      </c>
      <c r="O375" s="17">
        <f t="shared" si="73"/>
        <v>0.3913239042430906</v>
      </c>
      <c r="P375" s="17">
        <f t="shared" si="74"/>
        <v>0.27537608076365638</v>
      </c>
      <c r="Q375" s="17">
        <f t="shared" si="75"/>
        <v>0.33330001499325301</v>
      </c>
    </row>
    <row r="376" spans="1:17" x14ac:dyDescent="0.25">
      <c r="A376" s="50"/>
      <c r="B376" s="10" t="s">
        <v>885</v>
      </c>
      <c r="C376" s="10" t="s">
        <v>152</v>
      </c>
      <c r="D376" s="10" t="s">
        <v>121</v>
      </c>
      <c r="E376" s="10" t="s">
        <v>199</v>
      </c>
      <c r="F376" s="10" t="s">
        <v>68</v>
      </c>
      <c r="G376" s="11">
        <f t="shared" si="66"/>
        <v>1.0374642610667455</v>
      </c>
      <c r="H376" s="12">
        <f t="shared" si="65"/>
        <v>3.7464261066745497E-2</v>
      </c>
      <c r="I376" s="13">
        <f t="shared" si="67"/>
        <v>4.2951020408163263</v>
      </c>
      <c r="J376" s="13">
        <f t="shared" si="68"/>
        <v>3.6311249137336095</v>
      </c>
      <c r="K376" s="13">
        <f t="shared" si="69"/>
        <v>2.0334299516908212</v>
      </c>
      <c r="L376" s="19">
        <f t="shared" si="70"/>
        <v>0.24154589371980678</v>
      </c>
      <c r="M376" s="19">
        <f t="shared" si="71"/>
        <v>0.2857142857142857</v>
      </c>
      <c r="N376" s="19">
        <f t="shared" si="72"/>
        <v>0.51020408163265307</v>
      </c>
      <c r="O376" s="17">
        <f t="shared" si="73"/>
        <v>0.23282333935189586</v>
      </c>
      <c r="P376" s="17">
        <f t="shared" si="74"/>
        <v>0.27539674997624253</v>
      </c>
      <c r="Q376" s="17">
        <f t="shared" si="75"/>
        <v>0.49177991067186166</v>
      </c>
    </row>
    <row r="377" spans="1:17" x14ac:dyDescent="0.25">
      <c r="A377" s="50"/>
      <c r="B377" s="10" t="s">
        <v>889</v>
      </c>
      <c r="C377" s="10" t="s">
        <v>95</v>
      </c>
      <c r="D377" s="10" t="s">
        <v>169</v>
      </c>
      <c r="E377" s="10" t="s">
        <v>176</v>
      </c>
      <c r="F377" s="10" t="s">
        <v>76</v>
      </c>
      <c r="G377" s="11">
        <f t="shared" si="66"/>
        <v>1.0332140524267985</v>
      </c>
      <c r="H377" s="12">
        <f t="shared" si="65"/>
        <v>3.3214052426798535E-2</v>
      </c>
      <c r="I377" s="13">
        <f t="shared" si="67"/>
        <v>4.008870523415978</v>
      </c>
      <c r="J377" s="13">
        <f t="shared" si="68"/>
        <v>3.7505670103092785</v>
      </c>
      <c r="K377" s="13">
        <f t="shared" si="69"/>
        <v>2.0664281048535971</v>
      </c>
      <c r="L377" s="19">
        <f t="shared" si="70"/>
        <v>0.25773195876288663</v>
      </c>
      <c r="M377" s="19">
        <f t="shared" si="71"/>
        <v>0.27548209366391185</v>
      </c>
      <c r="N377" s="19">
        <f t="shared" si="72"/>
        <v>0.5</v>
      </c>
      <c r="O377" s="17">
        <f t="shared" si="73"/>
        <v>0.24944681903767127</v>
      </c>
      <c r="P377" s="17">
        <f t="shared" si="74"/>
        <v>0.26662635202924645</v>
      </c>
      <c r="Q377" s="17">
        <f t="shared" si="75"/>
        <v>0.48392682893308225</v>
      </c>
    </row>
    <row r="378" spans="1:17" x14ac:dyDescent="0.25">
      <c r="A378" s="50"/>
      <c r="B378" s="10" t="s">
        <v>890</v>
      </c>
      <c r="C378" s="10" t="s">
        <v>347</v>
      </c>
      <c r="D378" s="10" t="s">
        <v>569</v>
      </c>
      <c r="E378" s="10" t="s">
        <v>197</v>
      </c>
      <c r="F378" s="10" t="s">
        <v>68</v>
      </c>
      <c r="G378" s="11">
        <f t="shared" si="66"/>
        <v>1.0400402745649664</v>
      </c>
      <c r="H378" s="12">
        <f t="shared" si="65"/>
        <v>4.0040274564966394E-2</v>
      </c>
      <c r="I378" s="13">
        <f t="shared" si="67"/>
        <v>5.6578190936334174</v>
      </c>
      <c r="J378" s="13">
        <f t="shared" si="68"/>
        <v>4.0977586817859679</v>
      </c>
      <c r="K378" s="13">
        <f t="shared" si="69"/>
        <v>1.7264668557778442</v>
      </c>
      <c r="L378" s="19">
        <f t="shared" si="70"/>
        <v>0.18382352941176469</v>
      </c>
      <c r="M378" s="19">
        <f t="shared" si="71"/>
        <v>0.25380710659898476</v>
      </c>
      <c r="N378" s="19">
        <f t="shared" si="72"/>
        <v>0.60240963855421692</v>
      </c>
      <c r="O378" s="17">
        <f t="shared" si="73"/>
        <v>0.17674654905903081</v>
      </c>
      <c r="P378" s="17">
        <f t="shared" si="74"/>
        <v>0.24403584438607298</v>
      </c>
      <c r="Q378" s="17">
        <f t="shared" si="75"/>
        <v>0.57921760655489618</v>
      </c>
    </row>
    <row r="379" spans="1:17" x14ac:dyDescent="0.25">
      <c r="A379" s="50"/>
      <c r="B379" s="10" t="s">
        <v>891</v>
      </c>
      <c r="C379" s="10" t="s">
        <v>105</v>
      </c>
      <c r="D379" s="10" t="s">
        <v>653</v>
      </c>
      <c r="E379" s="10" t="s">
        <v>121</v>
      </c>
      <c r="F379" s="10" t="s">
        <v>68</v>
      </c>
      <c r="G379" s="11">
        <f t="shared" si="66"/>
        <v>1.0498572634795544</v>
      </c>
      <c r="H379" s="12">
        <f t="shared" si="65"/>
        <v>4.9857263479554437E-2</v>
      </c>
      <c r="I379" s="13">
        <f t="shared" si="67"/>
        <v>2.3096859796550198</v>
      </c>
      <c r="J379" s="13">
        <f t="shared" si="68"/>
        <v>3.3910389610389609</v>
      </c>
      <c r="K379" s="13">
        <f t="shared" si="69"/>
        <v>3.6745004221784408</v>
      </c>
      <c r="L379" s="19">
        <f t="shared" si="70"/>
        <v>0.45454545454545453</v>
      </c>
      <c r="M379" s="19">
        <f t="shared" si="71"/>
        <v>0.30959752321981426</v>
      </c>
      <c r="N379" s="19">
        <f t="shared" si="72"/>
        <v>0.2857142857142857</v>
      </c>
      <c r="O379" s="17">
        <f t="shared" si="73"/>
        <v>0.43295928918846466</v>
      </c>
      <c r="P379" s="17">
        <f t="shared" si="74"/>
        <v>0.2948948718930719</v>
      </c>
      <c r="Q379" s="17">
        <f t="shared" si="75"/>
        <v>0.2721458389184635</v>
      </c>
    </row>
    <row r="380" spans="1:17" x14ac:dyDescent="0.25">
      <c r="A380" s="50"/>
      <c r="B380" s="10" t="s">
        <v>893</v>
      </c>
      <c r="C380" s="10" t="s">
        <v>377</v>
      </c>
      <c r="D380" s="10" t="s">
        <v>391</v>
      </c>
      <c r="E380" s="10" t="s">
        <v>298</v>
      </c>
      <c r="F380" s="10" t="s">
        <v>68</v>
      </c>
      <c r="G380" s="11">
        <f t="shared" si="66"/>
        <v>1.0342888923207052</v>
      </c>
      <c r="H380" s="12">
        <f t="shared" si="65"/>
        <v>3.42888923207052E-2</v>
      </c>
      <c r="I380" s="13">
        <f t="shared" si="67"/>
        <v>2.7408655646498685</v>
      </c>
      <c r="J380" s="13">
        <f t="shared" si="68"/>
        <v>3.4648677892743627</v>
      </c>
      <c r="K380" s="13">
        <f t="shared" si="69"/>
        <v>2.8856660095747677</v>
      </c>
      <c r="L380" s="19">
        <f t="shared" si="70"/>
        <v>0.37735849056603776</v>
      </c>
      <c r="M380" s="19">
        <f t="shared" si="71"/>
        <v>0.29850746268656714</v>
      </c>
      <c r="N380" s="19">
        <f t="shared" si="72"/>
        <v>0.35842293906810035</v>
      </c>
      <c r="O380" s="17">
        <f t="shared" si="73"/>
        <v>0.36484824826778572</v>
      </c>
      <c r="P380" s="17">
        <f t="shared" si="74"/>
        <v>0.28861130086854686</v>
      </c>
      <c r="Q380" s="17">
        <f t="shared" si="75"/>
        <v>0.34654045086366742</v>
      </c>
    </row>
    <row r="381" spans="1:17" x14ac:dyDescent="0.25">
      <c r="A381" s="50"/>
      <c r="B381" s="10" t="s">
        <v>894</v>
      </c>
      <c r="C381" s="10" t="s">
        <v>379</v>
      </c>
      <c r="D381" s="10" t="s">
        <v>124</v>
      </c>
      <c r="E381" s="10" t="s">
        <v>850</v>
      </c>
      <c r="F381" s="10" t="s">
        <v>76</v>
      </c>
      <c r="G381" s="11">
        <f t="shared" si="66"/>
        <v>1.0370388212915758</v>
      </c>
      <c r="H381" s="12">
        <f t="shared" si="65"/>
        <v>3.7038821291575763E-2</v>
      </c>
      <c r="I381" s="13">
        <f t="shared" si="67"/>
        <v>1.8355587136860891</v>
      </c>
      <c r="J381" s="13">
        <f t="shared" si="68"/>
        <v>3.971858685546735</v>
      </c>
      <c r="K381" s="13">
        <f t="shared" si="69"/>
        <v>4.9155640129220695</v>
      </c>
      <c r="L381" s="19">
        <f t="shared" si="70"/>
        <v>0.56497175141242939</v>
      </c>
      <c r="M381" s="19">
        <f t="shared" si="71"/>
        <v>0.2610966057441253</v>
      </c>
      <c r="N381" s="19">
        <f t="shared" si="72"/>
        <v>0.21097046413502107</v>
      </c>
      <c r="O381" s="17">
        <f t="shared" si="73"/>
        <v>0.54479325152821922</v>
      </c>
      <c r="P381" s="17">
        <f t="shared" si="74"/>
        <v>0.25177129378719271</v>
      </c>
      <c r="Q381" s="17">
        <f t="shared" si="75"/>
        <v>0.20343545468458815</v>
      </c>
    </row>
    <row r="382" spans="1:17" x14ac:dyDescent="0.25">
      <c r="A382" s="50"/>
      <c r="B382" s="10" t="s">
        <v>895</v>
      </c>
      <c r="C382" s="10" t="s">
        <v>596</v>
      </c>
      <c r="D382" s="10" t="s">
        <v>441</v>
      </c>
      <c r="E382" s="10" t="s">
        <v>164</v>
      </c>
      <c r="F382" s="10" t="s">
        <v>68</v>
      </c>
      <c r="G382" s="11">
        <f t="shared" si="66"/>
        <v>1.040341000283961</v>
      </c>
      <c r="H382" s="12">
        <f t="shared" si="65"/>
        <v>4.0341000283961037E-2</v>
      </c>
      <c r="I382" s="13">
        <f t="shared" si="67"/>
        <v>4.9416197513488154</v>
      </c>
      <c r="J382" s="13">
        <f t="shared" si="68"/>
        <v>4.0781367211131272</v>
      </c>
      <c r="K382" s="13">
        <f t="shared" si="69"/>
        <v>1.8101933404940922</v>
      </c>
      <c r="L382" s="19">
        <f t="shared" si="70"/>
        <v>0.21052631578947367</v>
      </c>
      <c r="M382" s="19">
        <f t="shared" si="71"/>
        <v>0.25510204081632654</v>
      </c>
      <c r="N382" s="19">
        <f t="shared" si="72"/>
        <v>0.57471264367816088</v>
      </c>
      <c r="O382" s="17">
        <f t="shared" si="73"/>
        <v>0.20236279809409657</v>
      </c>
      <c r="P382" s="17">
        <f t="shared" si="74"/>
        <v>0.2452100232007548</v>
      </c>
      <c r="Q382" s="17">
        <f t="shared" si="75"/>
        <v>0.55242717870514868</v>
      </c>
    </row>
    <row r="383" spans="1:17" x14ac:dyDescent="0.25">
      <c r="A383" s="50"/>
      <c r="B383" s="10" t="s">
        <v>900</v>
      </c>
      <c r="C383" s="10" t="s">
        <v>437</v>
      </c>
      <c r="D383" s="10" t="s">
        <v>169</v>
      </c>
      <c r="E383" s="10" t="s">
        <v>178</v>
      </c>
      <c r="F383" s="10" t="s">
        <v>68</v>
      </c>
      <c r="G383" s="11">
        <f t="shared" si="66"/>
        <v>1.0347439615326257</v>
      </c>
      <c r="H383" s="12">
        <f t="shared" si="65"/>
        <v>3.4743961532625711E-2</v>
      </c>
      <c r="I383" s="13">
        <f t="shared" si="67"/>
        <v>3.2077062807511396</v>
      </c>
      <c r="J383" s="13">
        <f t="shared" si="68"/>
        <v>3.7561205803634312</v>
      </c>
      <c r="K383" s="13">
        <f t="shared" si="69"/>
        <v>2.3695636719097131</v>
      </c>
      <c r="L383" s="19">
        <f t="shared" si="70"/>
        <v>0.32258064516129031</v>
      </c>
      <c r="M383" s="19">
        <f t="shared" si="71"/>
        <v>0.27548209366391185</v>
      </c>
      <c r="N383" s="19">
        <f t="shared" si="72"/>
        <v>0.4366812227074236</v>
      </c>
      <c r="O383" s="17">
        <f t="shared" si="73"/>
        <v>0.31174924150656114</v>
      </c>
      <c r="P383" s="17">
        <f t="shared" si="74"/>
        <v>0.26623213461992823</v>
      </c>
      <c r="Q383" s="17">
        <f t="shared" si="75"/>
        <v>0.42201862387351063</v>
      </c>
    </row>
    <row r="384" spans="1:17" x14ac:dyDescent="0.25">
      <c r="A384" s="49" t="s">
        <v>900</v>
      </c>
      <c r="B384" s="10" t="s">
        <v>879</v>
      </c>
      <c r="C384" s="10" t="s">
        <v>80</v>
      </c>
      <c r="D384" s="10" t="s">
        <v>174</v>
      </c>
      <c r="E384" s="10" t="s">
        <v>409</v>
      </c>
      <c r="F384" s="10" t="s">
        <v>76</v>
      </c>
      <c r="G384" s="11">
        <f t="shared" si="66"/>
        <v>1.0361519073709644</v>
      </c>
      <c r="H384" s="12">
        <f t="shared" si="65"/>
        <v>3.6151907370964409E-2</v>
      </c>
      <c r="I384" s="13">
        <f t="shared" si="67"/>
        <v>1.8857964714151554</v>
      </c>
      <c r="J384" s="13">
        <f t="shared" si="68"/>
        <v>4.0513539578204707</v>
      </c>
      <c r="K384" s="13">
        <f t="shared" si="69"/>
        <v>4.4865377589162758</v>
      </c>
      <c r="L384" s="19">
        <f t="shared" si="70"/>
        <v>0.54945054945054939</v>
      </c>
      <c r="M384" s="19">
        <f t="shared" si="71"/>
        <v>0.25575447570332482</v>
      </c>
      <c r="N384" s="19">
        <f t="shared" si="72"/>
        <v>0.23094688221709006</v>
      </c>
      <c r="O384" s="17">
        <f t="shared" si="73"/>
        <v>0.53027991894033588</v>
      </c>
      <c r="P384" s="17">
        <f t="shared" si="74"/>
        <v>0.24683106201314869</v>
      </c>
      <c r="Q384" s="17">
        <f t="shared" si="75"/>
        <v>0.22288901904651534</v>
      </c>
    </row>
    <row r="385" spans="1:17" x14ac:dyDescent="0.25">
      <c r="A385" s="50"/>
      <c r="B385" s="10" t="s">
        <v>881</v>
      </c>
      <c r="C385" s="10" t="s">
        <v>395</v>
      </c>
      <c r="D385" s="10" t="s">
        <v>672</v>
      </c>
      <c r="E385" s="10" t="s">
        <v>450</v>
      </c>
      <c r="F385" s="10" t="s">
        <v>72</v>
      </c>
      <c r="G385" s="11">
        <f t="shared" si="66"/>
        <v>1.0403603749191985</v>
      </c>
      <c r="H385" s="12">
        <f t="shared" si="65"/>
        <v>4.0360374919198527E-2</v>
      </c>
      <c r="I385" s="13">
        <f t="shared" si="67"/>
        <v>2.4760576923076925</v>
      </c>
      <c r="J385" s="13">
        <f t="shared" si="68"/>
        <v>3.3291531997414356</v>
      </c>
      <c r="K385" s="13">
        <f t="shared" si="69"/>
        <v>3.3811712184873954</v>
      </c>
      <c r="L385" s="19">
        <f t="shared" si="70"/>
        <v>0.42016806722689076</v>
      </c>
      <c r="M385" s="19">
        <f t="shared" si="71"/>
        <v>0.3125</v>
      </c>
      <c r="N385" s="19">
        <f t="shared" si="72"/>
        <v>0.30769230769230771</v>
      </c>
      <c r="O385" s="17">
        <f t="shared" si="73"/>
        <v>0.4038678109587977</v>
      </c>
      <c r="P385" s="17">
        <f t="shared" si="74"/>
        <v>0.30037668440060572</v>
      </c>
      <c r="Q385" s="17">
        <f t="shared" si="75"/>
        <v>0.29575550464059647</v>
      </c>
    </row>
    <row r="386" spans="1:17" x14ac:dyDescent="0.25">
      <c r="A386" s="50"/>
      <c r="B386" s="10" t="s">
        <v>882</v>
      </c>
      <c r="C386" s="10" t="s">
        <v>243</v>
      </c>
      <c r="D386" s="10" t="s">
        <v>294</v>
      </c>
      <c r="E386" s="10" t="s">
        <v>519</v>
      </c>
      <c r="F386" s="10" t="s">
        <v>72</v>
      </c>
      <c r="G386" s="11">
        <f t="shared" si="66"/>
        <v>1.0630686685067099</v>
      </c>
      <c r="H386" s="12">
        <f t="shared" si="65"/>
        <v>6.3068668506709891E-2</v>
      </c>
      <c r="I386" s="13">
        <f t="shared" si="67"/>
        <v>1.3288358356333874</v>
      </c>
      <c r="J386" s="13">
        <f t="shared" si="68"/>
        <v>5.8787697368421057</v>
      </c>
      <c r="K386" s="13">
        <f t="shared" si="69"/>
        <v>12.926915009041592</v>
      </c>
      <c r="L386" s="19">
        <f t="shared" si="70"/>
        <v>0.8</v>
      </c>
      <c r="M386" s="19">
        <f t="shared" si="71"/>
        <v>0.18083182640144665</v>
      </c>
      <c r="N386" s="19">
        <f t="shared" si="72"/>
        <v>8.2236842105263164E-2</v>
      </c>
      <c r="O386" s="17">
        <f t="shared" si="73"/>
        <v>0.7525384048085606</v>
      </c>
      <c r="P386" s="17">
        <f t="shared" si="74"/>
        <v>0.17010361772345403</v>
      </c>
      <c r="Q386" s="17">
        <f t="shared" si="75"/>
        <v>7.735797746798527E-2</v>
      </c>
    </row>
    <row r="387" spans="1:17" x14ac:dyDescent="0.25">
      <c r="A387" s="50"/>
      <c r="B387" s="10" t="s">
        <v>897</v>
      </c>
      <c r="C387" s="10" t="s">
        <v>150</v>
      </c>
      <c r="D387" s="10" t="s">
        <v>536</v>
      </c>
      <c r="E387" s="10" t="s">
        <v>622</v>
      </c>
      <c r="F387" s="10" t="s">
        <v>72</v>
      </c>
      <c r="G387" s="11">
        <f t="shared" si="66"/>
        <v>1.0353760943362516</v>
      </c>
      <c r="H387" s="12">
        <f t="shared" ref="H387:H401" si="76">G387-1</f>
        <v>3.5376094336251551E-2</v>
      </c>
      <c r="I387" s="13">
        <f t="shared" si="67"/>
        <v>1.9982758620689653</v>
      </c>
      <c r="J387" s="13">
        <f t="shared" si="68"/>
        <v>3.6031088082901555</v>
      </c>
      <c r="K387" s="13">
        <f t="shared" si="69"/>
        <v>4.5038860103626943</v>
      </c>
      <c r="L387" s="19">
        <f t="shared" si="70"/>
        <v>0.5181347150259068</v>
      </c>
      <c r="M387" s="19">
        <f t="shared" si="71"/>
        <v>0.28735632183908044</v>
      </c>
      <c r="N387" s="19">
        <f t="shared" si="72"/>
        <v>0.22988505747126439</v>
      </c>
      <c r="O387" s="17">
        <f t="shared" si="73"/>
        <v>0.50043140638481454</v>
      </c>
      <c r="P387" s="17">
        <f t="shared" si="74"/>
        <v>0.27753810756399194</v>
      </c>
      <c r="Q387" s="17">
        <f t="shared" si="75"/>
        <v>0.22203048605119355</v>
      </c>
    </row>
    <row r="388" spans="1:17" x14ac:dyDescent="0.25">
      <c r="A388" s="50"/>
      <c r="B388" s="10" t="s">
        <v>883</v>
      </c>
      <c r="C388" s="10" t="s">
        <v>196</v>
      </c>
      <c r="D388" s="10" t="s">
        <v>451</v>
      </c>
      <c r="E388" s="10" t="s">
        <v>454</v>
      </c>
      <c r="F388" s="10" t="s">
        <v>72</v>
      </c>
      <c r="G388" s="11">
        <f t="shared" si="66"/>
        <v>1.0400996222378232</v>
      </c>
      <c r="H388" s="12">
        <f t="shared" si="76"/>
        <v>4.0099622237823151E-2</v>
      </c>
      <c r="I388" s="13">
        <f t="shared" si="67"/>
        <v>2.4546351084812623</v>
      </c>
      <c r="J388" s="13">
        <f t="shared" si="68"/>
        <v>3.5155367231638421</v>
      </c>
      <c r="K388" s="13">
        <f t="shared" si="69"/>
        <v>3.2451108213820081</v>
      </c>
      <c r="L388" s="19">
        <f t="shared" si="70"/>
        <v>0.42372881355932207</v>
      </c>
      <c r="M388" s="19">
        <f t="shared" si="71"/>
        <v>0.29585798816568049</v>
      </c>
      <c r="N388" s="19">
        <f t="shared" si="72"/>
        <v>0.32051282051282048</v>
      </c>
      <c r="O388" s="17">
        <f t="shared" si="73"/>
        <v>0.40739252711932505</v>
      </c>
      <c r="P388" s="17">
        <f t="shared" si="74"/>
        <v>0.28445158698272394</v>
      </c>
      <c r="Q388" s="17">
        <f t="shared" si="75"/>
        <v>0.30815588589795095</v>
      </c>
    </row>
    <row r="389" spans="1:17" x14ac:dyDescent="0.25">
      <c r="A389" s="50"/>
      <c r="B389" s="10" t="s">
        <v>901</v>
      </c>
      <c r="C389" s="10" t="s">
        <v>650</v>
      </c>
      <c r="D389" s="10" t="s">
        <v>257</v>
      </c>
      <c r="E389" s="10" t="s">
        <v>435</v>
      </c>
      <c r="F389" s="10" t="s">
        <v>68</v>
      </c>
      <c r="G389" s="11">
        <f t="shared" si="66"/>
        <v>1.0397583637020256</v>
      </c>
      <c r="H389" s="12">
        <f t="shared" si="76"/>
        <v>3.9758363702025568E-2</v>
      </c>
      <c r="I389" s="13">
        <f t="shared" si="67"/>
        <v>2.7033717456252666</v>
      </c>
      <c r="J389" s="13">
        <f t="shared" si="68"/>
        <v>3.4312026002166842</v>
      </c>
      <c r="K389" s="13">
        <f t="shared" si="69"/>
        <v>2.9529137529137524</v>
      </c>
      <c r="L389" s="19">
        <f t="shared" si="70"/>
        <v>0.38461538461538458</v>
      </c>
      <c r="M389" s="19">
        <f t="shared" si="71"/>
        <v>0.30303030303030304</v>
      </c>
      <c r="N389" s="19">
        <f t="shared" si="72"/>
        <v>0.35211267605633806</v>
      </c>
      <c r="O389" s="17">
        <f t="shared" si="73"/>
        <v>0.3699084306915062</v>
      </c>
      <c r="P389" s="17">
        <f t="shared" si="74"/>
        <v>0.29144300599936851</v>
      </c>
      <c r="Q389" s="17">
        <f t="shared" si="75"/>
        <v>0.33864856330912541</v>
      </c>
    </row>
    <row r="390" spans="1:17" x14ac:dyDescent="0.25">
      <c r="A390" s="50"/>
      <c r="B390" s="10" t="s">
        <v>898</v>
      </c>
      <c r="C390" s="10" t="s">
        <v>432</v>
      </c>
      <c r="D390" s="10" t="s">
        <v>363</v>
      </c>
      <c r="E390" s="10" t="s">
        <v>438</v>
      </c>
      <c r="F390" s="10" t="s">
        <v>72</v>
      </c>
      <c r="G390" s="11">
        <f t="shared" si="66"/>
        <v>1.0340851831396882</v>
      </c>
      <c r="H390" s="12">
        <f t="shared" si="76"/>
        <v>3.4085183139688224E-2</v>
      </c>
      <c r="I390" s="13">
        <f t="shared" si="67"/>
        <v>2.4197593285468701</v>
      </c>
      <c r="J390" s="13">
        <f t="shared" si="68"/>
        <v>3.5262304745063369</v>
      </c>
      <c r="K390" s="13">
        <f t="shared" si="69"/>
        <v>3.2987317342156053</v>
      </c>
      <c r="L390" s="19">
        <f t="shared" si="70"/>
        <v>0.42735042735042739</v>
      </c>
      <c r="M390" s="19">
        <f t="shared" si="71"/>
        <v>0.29325513196480935</v>
      </c>
      <c r="N390" s="19">
        <f t="shared" si="72"/>
        <v>0.31347962382445144</v>
      </c>
      <c r="O390" s="17">
        <f t="shared" si="73"/>
        <v>0.41326424004346191</v>
      </c>
      <c r="P390" s="17">
        <f t="shared" si="74"/>
        <v>0.28358895064566003</v>
      </c>
      <c r="Q390" s="17">
        <f t="shared" si="75"/>
        <v>0.30314680931087801</v>
      </c>
    </row>
    <row r="391" spans="1:17" x14ac:dyDescent="0.25">
      <c r="A391" s="50"/>
      <c r="B391" s="10" t="s">
        <v>899</v>
      </c>
      <c r="C391" s="10" t="s">
        <v>339</v>
      </c>
      <c r="D391" s="10" t="s">
        <v>648</v>
      </c>
      <c r="E391" s="10" t="s">
        <v>353</v>
      </c>
      <c r="F391" s="10" t="s">
        <v>68</v>
      </c>
      <c r="G391" s="11">
        <f t="shared" si="66"/>
        <v>1.0392143748885321</v>
      </c>
      <c r="H391" s="12">
        <f t="shared" si="76"/>
        <v>3.9214374888532078E-2</v>
      </c>
      <c r="I391" s="13">
        <f t="shared" si="67"/>
        <v>2.7747023809523808</v>
      </c>
      <c r="J391" s="13">
        <f t="shared" si="68"/>
        <v>3.273525280898876</v>
      </c>
      <c r="K391" s="13">
        <f t="shared" si="69"/>
        <v>2.9929373996789721</v>
      </c>
      <c r="L391" s="19">
        <f t="shared" si="70"/>
        <v>0.37453183520599254</v>
      </c>
      <c r="M391" s="19">
        <f t="shared" si="71"/>
        <v>0.31746031746031744</v>
      </c>
      <c r="N391" s="19">
        <f t="shared" si="72"/>
        <v>0.34722222222222221</v>
      </c>
      <c r="O391" s="17">
        <f t="shared" si="73"/>
        <v>0.36039901319317819</v>
      </c>
      <c r="P391" s="17">
        <f t="shared" si="74"/>
        <v>0.30548106832564631</v>
      </c>
      <c r="Q391" s="17">
        <f t="shared" si="75"/>
        <v>0.33411991848117567</v>
      </c>
    </row>
    <row r="392" spans="1:17" x14ac:dyDescent="0.25">
      <c r="A392" s="50"/>
      <c r="B392" s="10" t="s">
        <v>885</v>
      </c>
      <c r="C392" s="10" t="s">
        <v>551</v>
      </c>
      <c r="D392" s="10" t="s">
        <v>667</v>
      </c>
      <c r="E392" s="10" t="s">
        <v>370</v>
      </c>
      <c r="F392" s="10" t="s">
        <v>76</v>
      </c>
      <c r="G392" s="11">
        <f t="shared" si="66"/>
        <v>1.0397740507803401</v>
      </c>
      <c r="H392" s="12">
        <f t="shared" si="76"/>
        <v>3.9774050780340131E-2</v>
      </c>
      <c r="I392" s="13">
        <f t="shared" si="67"/>
        <v>2.4954577218728162</v>
      </c>
      <c r="J392" s="13">
        <f t="shared" si="68"/>
        <v>3.3688679245283022</v>
      </c>
      <c r="K392" s="13">
        <f t="shared" si="69"/>
        <v>3.3064814814814816</v>
      </c>
      <c r="L392" s="19">
        <f t="shared" si="70"/>
        <v>0.41666666666666669</v>
      </c>
      <c r="M392" s="19">
        <f t="shared" si="71"/>
        <v>0.30864197530864196</v>
      </c>
      <c r="N392" s="19">
        <f t="shared" si="72"/>
        <v>0.31446540880503143</v>
      </c>
      <c r="O392" s="17">
        <f t="shared" si="73"/>
        <v>0.40072808737048443</v>
      </c>
      <c r="P392" s="17">
        <f t="shared" si="74"/>
        <v>0.29683562027443289</v>
      </c>
      <c r="Q392" s="17">
        <f t="shared" si="75"/>
        <v>0.30243629235508263</v>
      </c>
    </row>
    <row r="393" spans="1:17" x14ac:dyDescent="0.25">
      <c r="A393" s="50"/>
      <c r="B393" s="10" t="s">
        <v>886</v>
      </c>
      <c r="C393" s="10" t="s">
        <v>87</v>
      </c>
      <c r="D393" s="10" t="s">
        <v>283</v>
      </c>
      <c r="E393" s="10" t="s">
        <v>339</v>
      </c>
      <c r="F393" s="10" t="s">
        <v>72</v>
      </c>
      <c r="G393" s="11">
        <f t="shared" si="66"/>
        <v>1.0352963881423658</v>
      </c>
      <c r="H393" s="12">
        <f t="shared" si="76"/>
        <v>3.5296388142365798E-2</v>
      </c>
      <c r="I393" s="13">
        <f t="shared" si="67"/>
        <v>2.7849472841029641</v>
      </c>
      <c r="J393" s="13">
        <f t="shared" si="68"/>
        <v>3.5821255029725858</v>
      </c>
      <c r="K393" s="13">
        <f t="shared" si="69"/>
        <v>2.7642413563401167</v>
      </c>
      <c r="L393" s="19">
        <f t="shared" si="70"/>
        <v>0.37174721189591081</v>
      </c>
      <c r="M393" s="19">
        <f t="shared" si="71"/>
        <v>0.28901734104046245</v>
      </c>
      <c r="N393" s="19">
        <f t="shared" si="72"/>
        <v>0.37453183520599254</v>
      </c>
      <c r="O393" s="17">
        <f t="shared" si="73"/>
        <v>0.35907322400973257</v>
      </c>
      <c r="P393" s="17">
        <f t="shared" si="74"/>
        <v>0.27916386490930079</v>
      </c>
      <c r="Q393" s="17">
        <f t="shared" si="75"/>
        <v>0.36176291108096653</v>
      </c>
    </row>
    <row r="394" spans="1:17" x14ac:dyDescent="0.25">
      <c r="A394" s="50"/>
      <c r="B394" s="10" t="s">
        <v>887</v>
      </c>
      <c r="C394" s="10" t="s">
        <v>616</v>
      </c>
      <c r="D394" s="10" t="s">
        <v>162</v>
      </c>
      <c r="E394" s="10" t="s">
        <v>616</v>
      </c>
      <c r="F394" s="10" t="s">
        <v>72</v>
      </c>
      <c r="G394" s="11">
        <f t="shared" si="66"/>
        <v>1.0357259914782038</v>
      </c>
      <c r="H394" s="12">
        <f t="shared" si="76"/>
        <v>3.5725991478203767E-2</v>
      </c>
      <c r="I394" s="13">
        <f t="shared" si="67"/>
        <v>2.7964601769911503</v>
      </c>
      <c r="J394" s="13">
        <f t="shared" si="68"/>
        <v>3.5111111111111111</v>
      </c>
      <c r="K394" s="13">
        <f t="shared" si="69"/>
        <v>2.7964601769911503</v>
      </c>
      <c r="L394" s="19">
        <f t="shared" si="70"/>
        <v>0.37037037037037035</v>
      </c>
      <c r="M394" s="19">
        <f t="shared" si="71"/>
        <v>0.29498525073746312</v>
      </c>
      <c r="N394" s="19">
        <f t="shared" si="72"/>
        <v>0.37037037037037035</v>
      </c>
      <c r="O394" s="17">
        <f t="shared" si="73"/>
        <v>0.35759493670886078</v>
      </c>
      <c r="P394" s="17">
        <f t="shared" si="74"/>
        <v>0.2848101265822785</v>
      </c>
      <c r="Q394" s="17">
        <f t="shared" si="75"/>
        <v>0.35759493670886078</v>
      </c>
    </row>
    <row r="395" spans="1:17" x14ac:dyDescent="0.25">
      <c r="A395" s="50"/>
      <c r="B395" s="10" t="s">
        <v>889</v>
      </c>
      <c r="C395" s="10" t="s">
        <v>267</v>
      </c>
      <c r="D395" s="10" t="s">
        <v>89</v>
      </c>
      <c r="E395" s="10" t="s">
        <v>537</v>
      </c>
      <c r="F395" s="10" t="s">
        <v>76</v>
      </c>
      <c r="G395" s="11">
        <f t="shared" si="66"/>
        <v>1.0339785171587503</v>
      </c>
      <c r="H395" s="12">
        <f t="shared" si="76"/>
        <v>3.3978517158750332E-2</v>
      </c>
      <c r="I395" s="13">
        <f t="shared" si="67"/>
        <v>2.771062425985451</v>
      </c>
      <c r="J395" s="13">
        <f t="shared" si="68"/>
        <v>3.8050409431442014</v>
      </c>
      <c r="K395" s="13">
        <f t="shared" si="69"/>
        <v>2.6573247890979883</v>
      </c>
      <c r="L395" s="19">
        <f t="shared" si="70"/>
        <v>0.37313432835820892</v>
      </c>
      <c r="M395" s="19">
        <f t="shared" si="71"/>
        <v>0.27173913043478259</v>
      </c>
      <c r="N395" s="19">
        <f t="shared" si="72"/>
        <v>0.38910505836575876</v>
      </c>
      <c r="O395" s="17">
        <f t="shared" si="73"/>
        <v>0.36087241868770886</v>
      </c>
      <c r="P395" s="17">
        <f t="shared" si="74"/>
        <v>0.26280926143561406</v>
      </c>
      <c r="Q395" s="17">
        <f t="shared" si="75"/>
        <v>0.37631831987667702</v>
      </c>
    </row>
    <row r="396" spans="1:17" x14ac:dyDescent="0.25">
      <c r="A396" s="50"/>
      <c r="B396" s="10" t="s">
        <v>890</v>
      </c>
      <c r="C396" s="10" t="s">
        <v>353</v>
      </c>
      <c r="D396" s="10" t="s">
        <v>154</v>
      </c>
      <c r="E396" s="10" t="s">
        <v>179</v>
      </c>
      <c r="F396" s="10" t="s">
        <v>72</v>
      </c>
      <c r="G396" s="11">
        <f t="shared" si="66"/>
        <v>1.0347150964668921</v>
      </c>
      <c r="H396" s="12">
        <f t="shared" si="76"/>
        <v>3.4715096466892081E-2</v>
      </c>
      <c r="I396" s="13">
        <f t="shared" si="67"/>
        <v>2.9799794778246489</v>
      </c>
      <c r="J396" s="13">
        <f t="shared" si="68"/>
        <v>3.7042800453514739</v>
      </c>
      <c r="K396" s="13">
        <f t="shared" si="69"/>
        <v>2.5350519863438858</v>
      </c>
      <c r="L396" s="19">
        <f t="shared" si="70"/>
        <v>0.34722222222222221</v>
      </c>
      <c r="M396" s="19">
        <f t="shared" si="71"/>
        <v>0.27932960893854747</v>
      </c>
      <c r="N396" s="19">
        <f t="shared" si="72"/>
        <v>0.4081632653061224</v>
      </c>
      <c r="O396" s="17">
        <f t="shared" si="73"/>
        <v>0.33557278076625835</v>
      </c>
      <c r="P396" s="17">
        <f t="shared" si="74"/>
        <v>0.26995799123095643</v>
      </c>
      <c r="Q396" s="17">
        <f t="shared" si="75"/>
        <v>0.39446922800278528</v>
      </c>
    </row>
    <row r="397" spans="1:17" x14ac:dyDescent="0.25">
      <c r="A397" s="50"/>
      <c r="B397" s="10" t="s">
        <v>891</v>
      </c>
      <c r="C397" s="10" t="s">
        <v>430</v>
      </c>
      <c r="D397" s="10" t="s">
        <v>124</v>
      </c>
      <c r="E397" s="10" t="s">
        <v>612</v>
      </c>
      <c r="F397" s="10" t="s">
        <v>72</v>
      </c>
      <c r="G397" s="11">
        <f t="shared" si="66"/>
        <v>1.0420101272220808</v>
      </c>
      <c r="H397" s="12">
        <f t="shared" si="76"/>
        <v>4.2010127222080751E-2</v>
      </c>
      <c r="I397" s="13">
        <f t="shared" si="67"/>
        <v>1.7714172162775372</v>
      </c>
      <c r="J397" s="13">
        <f t="shared" si="68"/>
        <v>3.9908987872605692</v>
      </c>
      <c r="K397" s="13">
        <f t="shared" si="69"/>
        <v>5.4080325602825994</v>
      </c>
      <c r="L397" s="19">
        <f t="shared" si="70"/>
        <v>0.58823529411764708</v>
      </c>
      <c r="M397" s="19">
        <f t="shared" si="71"/>
        <v>0.2610966057441253</v>
      </c>
      <c r="N397" s="19">
        <f t="shared" si="72"/>
        <v>0.19267822736030826</v>
      </c>
      <c r="O397" s="17">
        <f t="shared" si="73"/>
        <v>0.56451974769749824</v>
      </c>
      <c r="P397" s="17">
        <f t="shared" si="74"/>
        <v>0.25057012299888953</v>
      </c>
      <c r="Q397" s="17">
        <f t="shared" si="75"/>
        <v>0.18491012930361211</v>
      </c>
    </row>
    <row r="398" spans="1:17" x14ac:dyDescent="0.25">
      <c r="A398" s="50"/>
      <c r="B398" s="10" t="s">
        <v>893</v>
      </c>
      <c r="C398" s="10" t="s">
        <v>390</v>
      </c>
      <c r="D398" s="10" t="s">
        <v>524</v>
      </c>
      <c r="E398" s="10" t="s">
        <v>195</v>
      </c>
      <c r="F398" s="10" t="s">
        <v>72</v>
      </c>
      <c r="G398" s="11">
        <f t="shared" si="66"/>
        <v>1.0360739938204728</v>
      </c>
      <c r="H398" s="12">
        <f t="shared" si="76"/>
        <v>3.6073993820472827E-2</v>
      </c>
      <c r="I398" s="13">
        <f t="shared" si="67"/>
        <v>2.206837606837607</v>
      </c>
      <c r="J398" s="13">
        <f t="shared" si="68"/>
        <v>3.6366197183098592</v>
      </c>
      <c r="K398" s="13">
        <f t="shared" si="69"/>
        <v>3.6780626780626782</v>
      </c>
      <c r="L398" s="19">
        <f t="shared" si="70"/>
        <v>0.46948356807511737</v>
      </c>
      <c r="M398" s="19">
        <f t="shared" si="71"/>
        <v>0.28490028490028491</v>
      </c>
      <c r="N398" s="19">
        <f t="shared" si="72"/>
        <v>0.28169014084507044</v>
      </c>
      <c r="O398" s="17">
        <f t="shared" si="73"/>
        <v>0.45313710302091398</v>
      </c>
      <c r="P398" s="17">
        <f t="shared" si="74"/>
        <v>0.27498063516653759</v>
      </c>
      <c r="Q398" s="17">
        <f t="shared" si="75"/>
        <v>0.27188226181254843</v>
      </c>
    </row>
    <row r="399" spans="1:17" x14ac:dyDescent="0.25">
      <c r="A399" s="50"/>
      <c r="B399" s="10" t="s">
        <v>894</v>
      </c>
      <c r="C399" s="10" t="s">
        <v>80</v>
      </c>
      <c r="D399" s="10" t="s">
        <v>272</v>
      </c>
      <c r="E399" s="10" t="s">
        <v>78</v>
      </c>
      <c r="F399" s="10" t="s">
        <v>72</v>
      </c>
      <c r="G399" s="11">
        <f t="shared" si="66"/>
        <v>1.0349443006950299</v>
      </c>
      <c r="H399" s="12">
        <f t="shared" si="76"/>
        <v>3.4944300695029851E-2</v>
      </c>
      <c r="I399" s="13">
        <f t="shared" si="67"/>
        <v>1.8835986272649543</v>
      </c>
      <c r="J399" s="13">
        <f t="shared" si="68"/>
        <v>3.953487228655014</v>
      </c>
      <c r="K399" s="13">
        <f t="shared" si="69"/>
        <v>4.6262010241067832</v>
      </c>
      <c r="L399" s="19">
        <f t="shared" si="70"/>
        <v>0.54945054945054939</v>
      </c>
      <c r="M399" s="19">
        <f t="shared" si="71"/>
        <v>0.26178010471204188</v>
      </c>
      <c r="N399" s="19">
        <f t="shared" si="72"/>
        <v>0.2237136465324385</v>
      </c>
      <c r="O399" s="17">
        <f t="shared" si="73"/>
        <v>0.5308986667993234</v>
      </c>
      <c r="P399" s="17">
        <f t="shared" si="74"/>
        <v>0.25294124962690279</v>
      </c>
      <c r="Q399" s="17">
        <f t="shared" si="75"/>
        <v>0.21616008357377375</v>
      </c>
    </row>
    <row r="400" spans="1:17" x14ac:dyDescent="0.25">
      <c r="A400" s="50"/>
      <c r="B400" s="10" t="s">
        <v>895</v>
      </c>
      <c r="C400" s="10" t="s">
        <v>193</v>
      </c>
      <c r="D400" s="10" t="s">
        <v>344</v>
      </c>
      <c r="E400" s="10" t="s">
        <v>537</v>
      </c>
      <c r="F400" s="10" t="s">
        <v>72</v>
      </c>
      <c r="G400" s="11">
        <f t="shared" si="66"/>
        <v>1.0344323535489617</v>
      </c>
      <c r="H400" s="12">
        <f t="shared" si="76"/>
        <v>3.4432353548961681E-2</v>
      </c>
      <c r="I400" s="13">
        <f t="shared" si="67"/>
        <v>2.8964105899370924</v>
      </c>
      <c r="J400" s="13">
        <f t="shared" si="68"/>
        <v>3.5894802668148973</v>
      </c>
      <c r="K400" s="13">
        <f t="shared" si="69"/>
        <v>2.6584911486208314</v>
      </c>
      <c r="L400" s="19">
        <f t="shared" si="70"/>
        <v>0.35714285714285715</v>
      </c>
      <c r="M400" s="19">
        <f t="shared" si="71"/>
        <v>0.28818443804034583</v>
      </c>
      <c r="N400" s="19">
        <f t="shared" si="72"/>
        <v>0.38910505836575876</v>
      </c>
      <c r="O400" s="17">
        <f t="shared" si="73"/>
        <v>0.3452549177503591</v>
      </c>
      <c r="P400" s="17">
        <f t="shared" si="74"/>
        <v>0.27859186446714851</v>
      </c>
      <c r="Q400" s="17">
        <f t="shared" si="75"/>
        <v>0.37615321778249244</v>
      </c>
    </row>
    <row r="401" spans="1:17" x14ac:dyDescent="0.25">
      <c r="A401" s="50"/>
      <c r="B401" s="10" t="s">
        <v>896</v>
      </c>
      <c r="C401" s="10" t="s">
        <v>534</v>
      </c>
      <c r="D401" s="10" t="s">
        <v>188</v>
      </c>
      <c r="E401" s="10" t="s">
        <v>804</v>
      </c>
      <c r="F401" s="10" t="s">
        <v>72</v>
      </c>
      <c r="G401" s="11">
        <f t="shared" si="66"/>
        <v>1.0420946281036183</v>
      </c>
      <c r="H401" s="12">
        <f t="shared" si="76"/>
        <v>4.2094628103618303E-2</v>
      </c>
      <c r="I401" s="13">
        <f t="shared" si="67"/>
        <v>1.6881932975278617</v>
      </c>
      <c r="J401" s="13">
        <f t="shared" si="68"/>
        <v>4.0954318884472203</v>
      </c>
      <c r="K401" s="13">
        <f t="shared" si="69"/>
        <v>6.1170954669682391</v>
      </c>
      <c r="L401" s="19">
        <f t="shared" si="70"/>
        <v>0.61728395061728392</v>
      </c>
      <c r="M401" s="19">
        <f t="shared" si="71"/>
        <v>0.2544529262086514</v>
      </c>
      <c r="N401" s="19">
        <f t="shared" si="72"/>
        <v>0.17035775127768313</v>
      </c>
      <c r="O401" s="17">
        <f t="shared" si="73"/>
        <v>0.59234923007002172</v>
      </c>
      <c r="P401" s="17">
        <f t="shared" si="74"/>
        <v>0.24417449178458911</v>
      </c>
      <c r="Q401" s="17">
        <f t="shared" si="75"/>
        <v>0.16347627814538931</v>
      </c>
    </row>
  </sheetData>
  <mergeCells count="23">
    <mergeCell ref="A314:A330"/>
    <mergeCell ref="A331:A347"/>
    <mergeCell ref="A348:A366"/>
    <mergeCell ref="A367:A383"/>
    <mergeCell ref="A384:A401"/>
    <mergeCell ref="A297:A313"/>
    <mergeCell ref="A106:A122"/>
    <mergeCell ref="A123:A141"/>
    <mergeCell ref="A142:A159"/>
    <mergeCell ref="A160:A176"/>
    <mergeCell ref="A177:A193"/>
    <mergeCell ref="A194:A210"/>
    <mergeCell ref="A211:A228"/>
    <mergeCell ref="A229:A245"/>
    <mergeCell ref="A246:A262"/>
    <mergeCell ref="A263:A280"/>
    <mergeCell ref="A281:A296"/>
    <mergeCell ref="A89:A105"/>
    <mergeCell ref="A2:A18"/>
    <mergeCell ref="A19:A36"/>
    <mergeCell ref="A37:A53"/>
    <mergeCell ref="A54:A70"/>
    <mergeCell ref="A71:A8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1"/>
  <sheetViews>
    <sheetView workbookViewId="0">
      <selection activeCell="T10" sqref="T10"/>
    </sheetView>
  </sheetViews>
  <sheetFormatPr defaultRowHeight="15" x14ac:dyDescent="0.25"/>
  <cols>
    <col min="1" max="2" width="13.5703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43"/>
    <col min="15" max="17" width="9.140625" style="44"/>
    <col min="18" max="18" width="9.140625" style="40"/>
    <col min="19" max="20" width="9.140625" style="31"/>
    <col min="21" max="21" width="9.140625" style="4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43" t="s">
        <v>59</v>
      </c>
      <c r="M1" s="43" t="s">
        <v>60</v>
      </c>
      <c r="N1" s="43" t="s">
        <v>61</v>
      </c>
      <c r="O1" s="44" t="s">
        <v>62</v>
      </c>
      <c r="P1" s="44" t="s">
        <v>63</v>
      </c>
      <c r="Q1" s="44" t="s">
        <v>64</v>
      </c>
      <c r="R1" s="33" t="s">
        <v>1581</v>
      </c>
      <c r="S1" s="34" t="s">
        <v>1566</v>
      </c>
      <c r="T1" s="34" t="s">
        <v>1572</v>
      </c>
      <c r="U1" s="40" t="s">
        <v>1588</v>
      </c>
    </row>
    <row r="2" spans="1:21" x14ac:dyDescent="0.25">
      <c r="A2" s="49" t="s">
        <v>928</v>
      </c>
      <c r="B2" s="10" t="s">
        <v>929</v>
      </c>
      <c r="C2" s="10" t="s">
        <v>314</v>
      </c>
      <c r="D2" s="10" t="s">
        <v>200</v>
      </c>
      <c r="E2" s="10" t="s">
        <v>679</v>
      </c>
      <c r="F2" s="10" t="s">
        <v>76</v>
      </c>
      <c r="G2" s="11">
        <f>(((1/C2)+(1/D2)+(1/E2)))</f>
        <v>1.0522756781415588</v>
      </c>
      <c r="H2" s="12">
        <f>G2-1</f>
        <v>5.2275678141558757E-2</v>
      </c>
      <c r="I2" s="13">
        <f>C2*G2</f>
        <v>1.9361872477804682</v>
      </c>
      <c r="J2" s="13">
        <f>D2*G2</f>
        <v>3.9460337930308453</v>
      </c>
      <c r="K2" s="13">
        <f>E2*G2</f>
        <v>4.3458985507246375</v>
      </c>
      <c r="L2" s="43">
        <f>(1/C2)</f>
        <v>0.54347826086956519</v>
      </c>
      <c r="M2" s="43">
        <f>(1/D2)</f>
        <v>0.26666666666666666</v>
      </c>
      <c r="N2" s="43">
        <f>(1/E2)</f>
        <v>0.24213075060532688</v>
      </c>
      <c r="O2" s="44">
        <f>(1/I2)</f>
        <v>0.51647897234440598</v>
      </c>
      <c r="P2" s="44">
        <f>(1/J2)</f>
        <v>0.25341901576365522</v>
      </c>
      <c r="Q2" s="44">
        <f>(1/K2)</f>
        <v>0.23010201189193877</v>
      </c>
    </row>
    <row r="3" spans="1:21" x14ac:dyDescent="0.25">
      <c r="A3" s="50"/>
      <c r="B3" s="10" t="s">
        <v>930</v>
      </c>
      <c r="C3" s="10" t="s">
        <v>190</v>
      </c>
      <c r="D3" s="10" t="s">
        <v>128</v>
      </c>
      <c r="E3" s="10" t="s">
        <v>572</v>
      </c>
      <c r="F3" s="10" t="s">
        <v>72</v>
      </c>
      <c r="G3" s="11">
        <f t="shared" ref="G3:G19" si="0">(((1/C3)+(1/D3)+(1/E3)))</f>
        <v>1.0373487327936859</v>
      </c>
      <c r="H3" s="12">
        <f t="shared" ref="H3:H66" si="1">G3-1</f>
        <v>3.734873279368589E-2</v>
      </c>
      <c r="I3" s="13">
        <f t="shared" ref="I3:I19" si="2">C3*G3</f>
        <v>1.8776012063565715</v>
      </c>
      <c r="J3" s="13">
        <f t="shared" ref="J3:J19" si="3">D3*G3</f>
        <v>3.8381903113366378</v>
      </c>
      <c r="K3" s="13">
        <f t="shared" ref="K3:K19" si="4">E3*G3</f>
        <v>4.8340450948185767</v>
      </c>
      <c r="L3" s="43">
        <f t="shared" ref="L3:L19" si="5">(1/C3)</f>
        <v>0.5524861878453039</v>
      </c>
      <c r="M3" s="43">
        <f t="shared" ref="M3:M19" si="6">(1/D3)</f>
        <v>0.27027027027027023</v>
      </c>
      <c r="N3" s="43">
        <f t="shared" ref="N3:N19" si="7">(1/E3)</f>
        <v>0.21459227467811159</v>
      </c>
      <c r="O3" s="44">
        <f t="shared" ref="O3:O19" si="8">(1/I3)</f>
        <v>0.53259445968319852</v>
      </c>
      <c r="P3" s="44">
        <f t="shared" ref="P3:P19" si="9">(1/J3)</f>
        <v>0.26053945189907823</v>
      </c>
      <c r="Q3" s="44">
        <f t="shared" ref="Q3:Q19" si="10">(1/K3)</f>
        <v>0.20686608841772303</v>
      </c>
    </row>
    <row r="4" spans="1:21" x14ac:dyDescent="0.25">
      <c r="A4" s="50"/>
      <c r="B4" s="10" t="s">
        <v>931</v>
      </c>
      <c r="C4" s="10" t="s">
        <v>571</v>
      </c>
      <c r="D4" s="10" t="s">
        <v>592</v>
      </c>
      <c r="E4" s="10" t="s">
        <v>391</v>
      </c>
      <c r="F4" s="10" t="s">
        <v>76</v>
      </c>
      <c r="G4" s="11">
        <f t="shared" si="0"/>
        <v>1.0395994556414514</v>
      </c>
      <c r="H4" s="12">
        <f t="shared" si="1"/>
        <v>3.9599455641451398E-2</v>
      </c>
      <c r="I4" s="13">
        <f t="shared" si="2"/>
        <v>2.5158306826523122</v>
      </c>
      <c r="J4" s="13">
        <f t="shared" si="3"/>
        <v>3.1707783397064264</v>
      </c>
      <c r="K4" s="13">
        <f t="shared" si="4"/>
        <v>3.4826581763988624</v>
      </c>
      <c r="L4" s="43">
        <f t="shared" si="5"/>
        <v>0.41322314049586778</v>
      </c>
      <c r="M4" s="43">
        <f t="shared" si="6"/>
        <v>0.32786885245901642</v>
      </c>
      <c r="N4" s="43">
        <f t="shared" si="7"/>
        <v>0.29850746268656714</v>
      </c>
      <c r="O4" s="44">
        <f t="shared" si="8"/>
        <v>0.39748302892377119</v>
      </c>
      <c r="P4" s="44">
        <f t="shared" si="9"/>
        <v>0.31537997704771353</v>
      </c>
      <c r="Q4" s="44">
        <f t="shared" si="10"/>
        <v>0.28713699402851528</v>
      </c>
      <c r="R4" s="40" t="s">
        <v>1568</v>
      </c>
      <c r="S4" s="35" t="s">
        <v>1569</v>
      </c>
      <c r="T4" s="31" t="s">
        <v>1569</v>
      </c>
      <c r="U4" s="40" t="s">
        <v>1578</v>
      </c>
    </row>
    <row r="5" spans="1:21" x14ac:dyDescent="0.25">
      <c r="A5" s="50"/>
      <c r="B5" s="10" t="s">
        <v>932</v>
      </c>
      <c r="C5" s="10" t="s">
        <v>585</v>
      </c>
      <c r="D5" s="10" t="s">
        <v>345</v>
      </c>
      <c r="E5" s="10" t="s">
        <v>192</v>
      </c>
      <c r="F5" s="10" t="s">
        <v>72</v>
      </c>
      <c r="G5" s="11">
        <f t="shared" si="0"/>
        <v>1.0353703144400819</v>
      </c>
      <c r="H5" s="12">
        <f t="shared" si="1"/>
        <v>3.5370314440081874E-2</v>
      </c>
      <c r="I5" s="13">
        <f t="shared" si="2"/>
        <v>1.8118980502701434</v>
      </c>
      <c r="J5" s="13">
        <f t="shared" si="3"/>
        <v>4.1000664451827245</v>
      </c>
      <c r="K5" s="13">
        <f t="shared" si="4"/>
        <v>4.8973015873015875</v>
      </c>
      <c r="L5" s="43">
        <f t="shared" si="5"/>
        <v>0.5714285714285714</v>
      </c>
      <c r="M5" s="43">
        <f t="shared" si="6"/>
        <v>0.25252525252525254</v>
      </c>
      <c r="N5" s="43">
        <f t="shared" si="7"/>
        <v>0.21141649048625791</v>
      </c>
      <c r="O5" s="44">
        <f t="shared" si="8"/>
        <v>0.55190743201633552</v>
      </c>
      <c r="P5" s="44">
        <f t="shared" si="9"/>
        <v>0.24389848637085534</v>
      </c>
      <c r="Q5" s="44">
        <f t="shared" si="10"/>
        <v>0.20419408161280911</v>
      </c>
    </row>
    <row r="6" spans="1:21" x14ac:dyDescent="0.25">
      <c r="A6" s="50"/>
      <c r="B6" s="10" t="s">
        <v>933</v>
      </c>
      <c r="C6" s="10" t="s">
        <v>141</v>
      </c>
      <c r="D6" s="10" t="s">
        <v>162</v>
      </c>
      <c r="E6" s="10" t="s">
        <v>363</v>
      </c>
      <c r="F6" s="10" t="s">
        <v>72</v>
      </c>
      <c r="G6" s="11">
        <f t="shared" si="0"/>
        <v>1.0346689541308438</v>
      </c>
      <c r="H6" s="12">
        <f t="shared" si="1"/>
        <v>3.466895413084381E-2</v>
      </c>
      <c r="I6" s="13">
        <f t="shared" si="2"/>
        <v>2.3176584572530903</v>
      </c>
      <c r="J6" s="13">
        <f t="shared" si="3"/>
        <v>3.5075277545035606</v>
      </c>
      <c r="K6" s="13">
        <f t="shared" si="4"/>
        <v>3.5282211335861775</v>
      </c>
      <c r="L6" s="43">
        <f t="shared" si="5"/>
        <v>0.4464285714285714</v>
      </c>
      <c r="M6" s="43">
        <f t="shared" si="6"/>
        <v>0.29498525073746312</v>
      </c>
      <c r="N6" s="43">
        <f t="shared" si="7"/>
        <v>0.29325513196480935</v>
      </c>
      <c r="O6" s="44">
        <f t="shared" si="8"/>
        <v>0.43146995920408782</v>
      </c>
      <c r="P6" s="44">
        <f t="shared" si="9"/>
        <v>0.28510109398736189</v>
      </c>
      <c r="Q6" s="44">
        <f t="shared" si="10"/>
        <v>0.28342894680855035</v>
      </c>
    </row>
    <row r="7" spans="1:21" x14ac:dyDescent="0.25">
      <c r="A7" s="50"/>
      <c r="B7" s="10" t="s">
        <v>934</v>
      </c>
      <c r="C7" s="10" t="s">
        <v>115</v>
      </c>
      <c r="D7" s="10" t="s">
        <v>254</v>
      </c>
      <c r="E7" s="10" t="s">
        <v>279</v>
      </c>
      <c r="F7" s="10" t="s">
        <v>68</v>
      </c>
      <c r="G7" s="11">
        <f t="shared" si="0"/>
        <v>1.0349989776535353</v>
      </c>
      <c r="H7" s="12">
        <f t="shared" si="1"/>
        <v>3.4998977653535324E-2</v>
      </c>
      <c r="I7" s="13">
        <f t="shared" si="2"/>
        <v>1.8940481291059696</v>
      </c>
      <c r="J7" s="13">
        <f t="shared" si="3"/>
        <v>4.0261460230722523</v>
      </c>
      <c r="K7" s="13">
        <f t="shared" si="4"/>
        <v>4.4711955834632731</v>
      </c>
      <c r="L7" s="43">
        <f t="shared" si="5"/>
        <v>0.54644808743169393</v>
      </c>
      <c r="M7" s="43">
        <f t="shared" si="6"/>
        <v>0.25706940874035988</v>
      </c>
      <c r="N7" s="43">
        <f t="shared" si="7"/>
        <v>0.23148148148148145</v>
      </c>
      <c r="O7" s="44">
        <f t="shared" si="8"/>
        <v>0.52796968811559231</v>
      </c>
      <c r="P7" s="44">
        <f t="shared" si="9"/>
        <v>0.24837648566877482</v>
      </c>
      <c r="Q7" s="44">
        <f t="shared" si="10"/>
        <v>0.22365382621563284</v>
      </c>
    </row>
    <row r="8" spans="1:21" x14ac:dyDescent="0.25">
      <c r="A8" s="50"/>
      <c r="B8" s="10" t="s">
        <v>935</v>
      </c>
      <c r="C8" s="10" t="s">
        <v>388</v>
      </c>
      <c r="D8" s="10" t="s">
        <v>529</v>
      </c>
      <c r="E8" s="10" t="s">
        <v>268</v>
      </c>
      <c r="F8" s="10" t="s">
        <v>76</v>
      </c>
      <c r="G8" s="11">
        <f t="shared" si="0"/>
        <v>1.04017635625847</v>
      </c>
      <c r="H8" s="12">
        <f t="shared" si="1"/>
        <v>4.0176356258470047E-2</v>
      </c>
      <c r="I8" s="13">
        <f t="shared" si="2"/>
        <v>2.3403968015815577</v>
      </c>
      <c r="J8" s="13">
        <f t="shared" si="3"/>
        <v>3.2557519950890113</v>
      </c>
      <c r="K8" s="13">
        <f t="shared" si="4"/>
        <v>3.7654384096556619</v>
      </c>
      <c r="L8" s="43">
        <f t="shared" si="5"/>
        <v>0.44444444444444442</v>
      </c>
      <c r="M8" s="43">
        <f t="shared" si="6"/>
        <v>0.31948881789137379</v>
      </c>
      <c r="N8" s="43">
        <f t="shared" si="7"/>
        <v>0.27624309392265195</v>
      </c>
      <c r="O8" s="44">
        <f t="shared" si="8"/>
        <v>0.42727797240375442</v>
      </c>
      <c r="P8" s="44">
        <f t="shared" si="9"/>
        <v>0.30714870220717172</v>
      </c>
      <c r="Q8" s="44">
        <f t="shared" si="10"/>
        <v>0.26557332538907391</v>
      </c>
    </row>
    <row r="9" spans="1:21" x14ac:dyDescent="0.25">
      <c r="A9" s="50"/>
      <c r="B9" s="10" t="s">
        <v>936</v>
      </c>
      <c r="C9" s="10" t="s">
        <v>156</v>
      </c>
      <c r="D9" s="10" t="s">
        <v>182</v>
      </c>
      <c r="E9" s="10" t="s">
        <v>456</v>
      </c>
      <c r="F9" s="10" t="s">
        <v>72</v>
      </c>
      <c r="G9" s="11">
        <f t="shared" si="0"/>
        <v>1.0393363345349516</v>
      </c>
      <c r="H9" s="12">
        <f t="shared" si="1"/>
        <v>3.9336334534951556E-2</v>
      </c>
      <c r="I9" s="13">
        <f t="shared" si="2"/>
        <v>2.099459395760602</v>
      </c>
      <c r="J9" s="13">
        <f t="shared" si="3"/>
        <v>3.5545302641095344</v>
      </c>
      <c r="K9" s="13">
        <f t="shared" si="4"/>
        <v>4.1261652481037583</v>
      </c>
      <c r="L9" s="43">
        <f t="shared" si="5"/>
        <v>0.49504950495049505</v>
      </c>
      <c r="M9" s="43">
        <f t="shared" si="6"/>
        <v>0.29239766081871343</v>
      </c>
      <c r="N9" s="43">
        <f t="shared" si="7"/>
        <v>0.25188916876574308</v>
      </c>
      <c r="O9" s="44">
        <f t="shared" si="8"/>
        <v>0.47631309375131559</v>
      </c>
      <c r="P9" s="44">
        <f t="shared" si="9"/>
        <v>0.28133112554902262</v>
      </c>
      <c r="Q9" s="44">
        <f t="shared" si="10"/>
        <v>0.24235578069966179</v>
      </c>
    </row>
    <row r="10" spans="1:21" x14ac:dyDescent="0.25">
      <c r="A10" s="50"/>
      <c r="B10" s="10" t="s">
        <v>937</v>
      </c>
      <c r="C10" s="10" t="s">
        <v>356</v>
      </c>
      <c r="D10" s="10" t="s">
        <v>187</v>
      </c>
      <c r="E10" s="10" t="s">
        <v>938</v>
      </c>
      <c r="F10" s="10" t="s">
        <v>72</v>
      </c>
      <c r="G10" s="11">
        <f t="shared" si="0"/>
        <v>1.0420558991441884</v>
      </c>
      <c r="H10" s="12">
        <f t="shared" si="1"/>
        <v>4.2055899144188391E-2</v>
      </c>
      <c r="I10" s="13">
        <f t="shared" si="2"/>
        <v>1.5839249666991664</v>
      </c>
      <c r="J10" s="13">
        <f t="shared" si="3"/>
        <v>4.2932703044740563</v>
      </c>
      <c r="K10" s="13">
        <f t="shared" si="4"/>
        <v>7.367335206949412</v>
      </c>
      <c r="L10" s="43">
        <f t="shared" si="5"/>
        <v>0.65789473684210531</v>
      </c>
      <c r="M10" s="43">
        <f t="shared" si="6"/>
        <v>0.24271844660194175</v>
      </c>
      <c r="N10" s="43">
        <f t="shared" si="7"/>
        <v>0.14144271570014144</v>
      </c>
      <c r="O10" s="44">
        <f t="shared" si="8"/>
        <v>0.63134303772227185</v>
      </c>
      <c r="P10" s="44">
        <f t="shared" si="9"/>
        <v>0.23292267411112941</v>
      </c>
      <c r="Q10" s="44">
        <f t="shared" si="10"/>
        <v>0.13573428816659877</v>
      </c>
    </row>
    <row r="11" spans="1:21" x14ac:dyDescent="0.25">
      <c r="A11" s="50"/>
      <c r="B11" s="10" t="s">
        <v>939</v>
      </c>
      <c r="C11" s="10" t="s">
        <v>407</v>
      </c>
      <c r="D11" s="10" t="s">
        <v>391</v>
      </c>
      <c r="E11" s="10" t="s">
        <v>74</v>
      </c>
      <c r="F11" s="10" t="s">
        <v>72</v>
      </c>
      <c r="G11" s="11">
        <f t="shared" si="0"/>
        <v>1.0354575652840348</v>
      </c>
      <c r="H11" s="12">
        <f t="shared" si="1"/>
        <v>3.5457565284034764E-2</v>
      </c>
      <c r="I11" s="13">
        <f t="shared" si="2"/>
        <v>2.195170038402154</v>
      </c>
      <c r="J11" s="13">
        <f t="shared" si="3"/>
        <v>3.4687828437015167</v>
      </c>
      <c r="K11" s="13">
        <f t="shared" si="4"/>
        <v>3.9036750211208111</v>
      </c>
      <c r="L11" s="43">
        <f t="shared" si="5"/>
        <v>0.47169811320754712</v>
      </c>
      <c r="M11" s="43">
        <f t="shared" si="6"/>
        <v>0.29850746268656714</v>
      </c>
      <c r="N11" s="43">
        <f t="shared" si="7"/>
        <v>0.26525198938992045</v>
      </c>
      <c r="O11" s="44">
        <f t="shared" si="8"/>
        <v>0.45554557619959668</v>
      </c>
      <c r="P11" s="44">
        <f t="shared" si="9"/>
        <v>0.28828555866959554</v>
      </c>
      <c r="Q11" s="44">
        <f t="shared" si="10"/>
        <v>0.25616886513080772</v>
      </c>
    </row>
    <row r="12" spans="1:21" x14ac:dyDescent="0.25">
      <c r="A12" s="50"/>
      <c r="B12" s="10" t="s">
        <v>940</v>
      </c>
      <c r="C12" s="10" t="s">
        <v>282</v>
      </c>
      <c r="D12" s="10" t="s">
        <v>363</v>
      </c>
      <c r="E12" s="10" t="s">
        <v>67</v>
      </c>
      <c r="F12" s="10" t="s">
        <v>72</v>
      </c>
      <c r="G12" s="11">
        <f t="shared" si="0"/>
        <v>1.0361491888123546</v>
      </c>
      <c r="H12" s="12">
        <f t="shared" si="1"/>
        <v>3.6149188812354627E-2</v>
      </c>
      <c r="I12" s="13">
        <f t="shared" si="2"/>
        <v>2.2277207559465624</v>
      </c>
      <c r="J12" s="13">
        <f t="shared" si="3"/>
        <v>3.5332687338501296</v>
      </c>
      <c r="K12" s="13">
        <f t="shared" si="4"/>
        <v>3.7301370797244768</v>
      </c>
      <c r="L12" s="43">
        <f t="shared" si="5"/>
        <v>0.46511627906976744</v>
      </c>
      <c r="M12" s="43">
        <f t="shared" si="6"/>
        <v>0.29325513196480935</v>
      </c>
      <c r="N12" s="43">
        <f t="shared" si="7"/>
        <v>0.27777777777777779</v>
      </c>
      <c r="O12" s="44">
        <f t="shared" si="8"/>
        <v>0.44888929518237497</v>
      </c>
      <c r="P12" s="44">
        <f t="shared" si="9"/>
        <v>0.28302404241703993</v>
      </c>
      <c r="Q12" s="44">
        <f t="shared" si="10"/>
        <v>0.26808666240058504</v>
      </c>
    </row>
    <row r="13" spans="1:21" x14ac:dyDescent="0.25">
      <c r="A13" s="50"/>
      <c r="B13" s="10" t="s">
        <v>941</v>
      </c>
      <c r="C13" s="10" t="s">
        <v>277</v>
      </c>
      <c r="D13" s="10" t="s">
        <v>393</v>
      </c>
      <c r="E13" s="10" t="s">
        <v>719</v>
      </c>
      <c r="F13" s="10" t="s">
        <v>72</v>
      </c>
      <c r="G13" s="11">
        <f t="shared" si="0"/>
        <v>1.0382276008876303</v>
      </c>
      <c r="H13" s="12">
        <f t="shared" si="1"/>
        <v>3.8227600887630331E-2</v>
      </c>
      <c r="I13" s="13">
        <f t="shared" si="2"/>
        <v>1.848045129579982</v>
      </c>
      <c r="J13" s="13">
        <f t="shared" si="3"/>
        <v>3.8725889513108611</v>
      </c>
      <c r="K13" s="13">
        <f t="shared" si="4"/>
        <v>4.9834924842606254</v>
      </c>
      <c r="L13" s="43">
        <f t="shared" si="5"/>
        <v>0.5617977528089888</v>
      </c>
      <c r="M13" s="43">
        <f t="shared" si="6"/>
        <v>0.26809651474530832</v>
      </c>
      <c r="N13" s="43">
        <f t="shared" si="7"/>
        <v>0.20833333333333334</v>
      </c>
      <c r="O13" s="44">
        <f t="shared" si="8"/>
        <v>0.54111232674673748</v>
      </c>
      <c r="P13" s="44">
        <f t="shared" si="9"/>
        <v>0.25822518541801415</v>
      </c>
      <c r="Q13" s="44">
        <f t="shared" si="10"/>
        <v>0.20066248783524848</v>
      </c>
    </row>
    <row r="14" spans="1:21" x14ac:dyDescent="0.25">
      <c r="A14" s="50"/>
      <c r="B14" s="10" t="s">
        <v>942</v>
      </c>
      <c r="C14" s="10" t="s">
        <v>298</v>
      </c>
      <c r="D14" s="10" t="s">
        <v>665</v>
      </c>
      <c r="E14" s="10" t="s">
        <v>698</v>
      </c>
      <c r="F14" s="10" t="s">
        <v>72</v>
      </c>
      <c r="G14" s="11">
        <f t="shared" si="0"/>
        <v>1.0398558952273382</v>
      </c>
      <c r="H14" s="12">
        <f t="shared" si="1"/>
        <v>3.9855895227338234E-2</v>
      </c>
      <c r="I14" s="13">
        <f t="shared" si="2"/>
        <v>2.9011979476842735</v>
      </c>
      <c r="J14" s="13">
        <f t="shared" si="3"/>
        <v>3.4523215721547627</v>
      </c>
      <c r="K14" s="13">
        <f t="shared" si="4"/>
        <v>2.7348210044478996</v>
      </c>
      <c r="L14" s="43">
        <f t="shared" si="5"/>
        <v>0.35842293906810035</v>
      </c>
      <c r="M14" s="43">
        <f t="shared" si="6"/>
        <v>0.30120481927710846</v>
      </c>
      <c r="N14" s="43">
        <f t="shared" si="7"/>
        <v>0.38022813688212931</v>
      </c>
      <c r="O14" s="44">
        <f t="shared" si="8"/>
        <v>0.3446852017795603</v>
      </c>
      <c r="P14" s="44">
        <f t="shared" si="9"/>
        <v>0.28966015450752203</v>
      </c>
      <c r="Q14" s="44">
        <f t="shared" si="10"/>
        <v>0.36565464371291756</v>
      </c>
    </row>
    <row r="15" spans="1:21" x14ac:dyDescent="0.25">
      <c r="A15" s="50"/>
      <c r="B15" s="10" t="s">
        <v>943</v>
      </c>
      <c r="C15" s="10" t="s">
        <v>73</v>
      </c>
      <c r="D15" s="10" t="s">
        <v>172</v>
      </c>
      <c r="E15" s="10" t="s">
        <v>92</v>
      </c>
      <c r="F15" s="10" t="s">
        <v>68</v>
      </c>
      <c r="G15" s="11">
        <f t="shared" si="0"/>
        <v>1.0346803262334598</v>
      </c>
      <c r="H15" s="12">
        <f t="shared" si="1"/>
        <v>3.4680326233459846E-2</v>
      </c>
      <c r="I15" s="13">
        <f t="shared" si="2"/>
        <v>1.9555458165812389</v>
      </c>
      <c r="J15" s="13">
        <f t="shared" si="3"/>
        <v>3.7972767972767976</v>
      </c>
      <c r="K15" s="13">
        <f t="shared" si="4"/>
        <v>4.4387785995415427</v>
      </c>
      <c r="L15" s="43">
        <f t="shared" si="5"/>
        <v>0.52910052910052918</v>
      </c>
      <c r="M15" s="43">
        <f t="shared" si="6"/>
        <v>0.27247956403269757</v>
      </c>
      <c r="N15" s="43">
        <f t="shared" si="7"/>
        <v>0.23310023310023309</v>
      </c>
      <c r="O15" s="44">
        <f t="shared" si="8"/>
        <v>0.51136618304767656</v>
      </c>
      <c r="P15" s="44">
        <f t="shared" si="9"/>
        <v>0.2633466174278225</v>
      </c>
      <c r="Q15" s="44">
        <f t="shared" si="10"/>
        <v>0.22528719952450085</v>
      </c>
    </row>
    <row r="16" spans="1:21" x14ac:dyDescent="0.25">
      <c r="A16" s="50"/>
      <c r="B16" s="10" t="s">
        <v>944</v>
      </c>
      <c r="C16" s="10" t="s">
        <v>115</v>
      </c>
      <c r="D16" s="10" t="s">
        <v>149</v>
      </c>
      <c r="E16" s="10" t="s">
        <v>357</v>
      </c>
      <c r="F16" s="10" t="s">
        <v>76</v>
      </c>
      <c r="G16" s="11">
        <f t="shared" si="0"/>
        <v>1.0382710792546859</v>
      </c>
      <c r="H16" s="12">
        <f t="shared" si="1"/>
        <v>3.8271079254685869E-2</v>
      </c>
      <c r="I16" s="13">
        <f t="shared" si="2"/>
        <v>1.9000360750360752</v>
      </c>
      <c r="J16" s="13">
        <f t="shared" si="3"/>
        <v>3.9246646795827123</v>
      </c>
      <c r="K16" s="13">
        <f t="shared" si="4"/>
        <v>4.5683927487206182</v>
      </c>
      <c r="L16" s="43">
        <f t="shared" si="5"/>
        <v>0.54644808743169393</v>
      </c>
      <c r="M16" s="43">
        <f t="shared" si="6"/>
        <v>0.26455026455026459</v>
      </c>
      <c r="N16" s="43">
        <f t="shared" si="7"/>
        <v>0.22727272727272727</v>
      </c>
      <c r="O16" s="44">
        <f t="shared" si="8"/>
        <v>0.52630579657863252</v>
      </c>
      <c r="P16" s="44">
        <f t="shared" si="9"/>
        <v>0.25479883802616343</v>
      </c>
      <c r="Q16" s="44">
        <f t="shared" si="10"/>
        <v>0.21889536539520399</v>
      </c>
    </row>
    <row r="17" spans="1:17" x14ac:dyDescent="0.25">
      <c r="A17" s="50"/>
      <c r="B17" s="10" t="s">
        <v>945</v>
      </c>
      <c r="C17" s="10" t="s">
        <v>269</v>
      </c>
      <c r="D17" s="10" t="s">
        <v>344</v>
      </c>
      <c r="E17" s="10" t="s">
        <v>172</v>
      </c>
      <c r="F17" s="10" t="s">
        <v>76</v>
      </c>
      <c r="G17" s="11">
        <f t="shared" si="0"/>
        <v>1.0391329015945745</v>
      </c>
      <c r="H17" s="12">
        <f t="shared" si="1"/>
        <v>3.9132901594574498E-2</v>
      </c>
      <c r="I17" s="13">
        <f t="shared" si="2"/>
        <v>2.1717877643326604</v>
      </c>
      <c r="J17" s="13">
        <f t="shared" si="3"/>
        <v>3.6057911685331736</v>
      </c>
      <c r="K17" s="13">
        <f t="shared" si="4"/>
        <v>3.8136177488520882</v>
      </c>
      <c r="L17" s="43">
        <f t="shared" si="5"/>
        <v>0.47846889952153115</v>
      </c>
      <c r="M17" s="43">
        <f t="shared" si="6"/>
        <v>0.28818443804034583</v>
      </c>
      <c r="N17" s="43">
        <f t="shared" si="7"/>
        <v>0.27247956403269757</v>
      </c>
      <c r="O17" s="44">
        <f t="shared" si="8"/>
        <v>0.46045014914580135</v>
      </c>
      <c r="P17" s="44">
        <f t="shared" si="9"/>
        <v>0.27733164602729821</v>
      </c>
      <c r="Q17" s="44">
        <f t="shared" si="10"/>
        <v>0.2622182048269005</v>
      </c>
    </row>
    <row r="18" spans="1:17" x14ac:dyDescent="0.25">
      <c r="A18" s="50"/>
      <c r="B18" s="10" t="s">
        <v>946</v>
      </c>
      <c r="C18" s="10" t="s">
        <v>190</v>
      </c>
      <c r="D18" s="10" t="s">
        <v>172</v>
      </c>
      <c r="E18" s="10" t="s">
        <v>845</v>
      </c>
      <c r="F18" s="10" t="s">
        <v>72</v>
      </c>
      <c r="G18" s="11">
        <f t="shared" si="0"/>
        <v>1.0404829932573119</v>
      </c>
      <c r="H18" s="12">
        <f t="shared" si="1"/>
        <v>4.0482993257311861E-2</v>
      </c>
      <c r="I18" s="13">
        <f t="shared" si="2"/>
        <v>1.8832742177957345</v>
      </c>
      <c r="J18" s="13">
        <f t="shared" si="3"/>
        <v>3.8185725852543344</v>
      </c>
      <c r="K18" s="13">
        <f t="shared" si="4"/>
        <v>4.8278410887139271</v>
      </c>
      <c r="L18" s="43">
        <f t="shared" si="5"/>
        <v>0.5524861878453039</v>
      </c>
      <c r="M18" s="43">
        <f t="shared" si="6"/>
        <v>0.27247956403269757</v>
      </c>
      <c r="N18" s="43">
        <f t="shared" si="7"/>
        <v>0.21551724137931036</v>
      </c>
      <c r="O18" s="44">
        <f t="shared" si="8"/>
        <v>0.53099011845998889</v>
      </c>
      <c r="P18" s="44">
        <f t="shared" si="9"/>
        <v>0.26187796033040328</v>
      </c>
      <c r="Q18" s="44">
        <f t="shared" si="10"/>
        <v>0.20713192120960774</v>
      </c>
    </row>
    <row r="19" spans="1:17" x14ac:dyDescent="0.25">
      <c r="A19" s="50"/>
      <c r="B19" s="10" t="s">
        <v>947</v>
      </c>
      <c r="C19" s="10" t="s">
        <v>377</v>
      </c>
      <c r="D19" s="10" t="s">
        <v>652</v>
      </c>
      <c r="E19" s="10" t="s">
        <v>193</v>
      </c>
      <c r="F19" s="10" t="s">
        <v>72</v>
      </c>
      <c r="G19" s="11">
        <f t="shared" si="0"/>
        <v>1.0348016480091953</v>
      </c>
      <c r="H19" s="12">
        <f t="shared" si="1"/>
        <v>3.4801648009195274E-2</v>
      </c>
      <c r="I19" s="13">
        <f t="shared" si="2"/>
        <v>2.7422243672243676</v>
      </c>
      <c r="J19" s="13">
        <f t="shared" si="3"/>
        <v>3.4458894878706205</v>
      </c>
      <c r="K19" s="13">
        <f t="shared" si="4"/>
        <v>2.8974446144257464</v>
      </c>
      <c r="L19" s="43">
        <f t="shared" si="5"/>
        <v>0.37735849056603776</v>
      </c>
      <c r="M19" s="43">
        <f t="shared" si="6"/>
        <v>0.3003003003003003</v>
      </c>
      <c r="N19" s="43">
        <f t="shared" si="7"/>
        <v>0.35714285714285715</v>
      </c>
      <c r="O19" s="44">
        <f t="shared" si="8"/>
        <v>0.36466746191602945</v>
      </c>
      <c r="P19" s="44">
        <f t="shared" si="9"/>
        <v>0.29020083305629968</v>
      </c>
      <c r="Q19" s="44">
        <f t="shared" si="10"/>
        <v>0.34513170502767077</v>
      </c>
    </row>
    <row r="20" spans="1:17" x14ac:dyDescent="0.25">
      <c r="A20" s="49" t="s">
        <v>929</v>
      </c>
      <c r="B20" s="10" t="s">
        <v>928</v>
      </c>
      <c r="C20" s="10" t="s">
        <v>535</v>
      </c>
      <c r="D20" s="10" t="s">
        <v>450</v>
      </c>
      <c r="E20" s="10" t="s">
        <v>341</v>
      </c>
      <c r="F20" s="10" t="s">
        <v>72</v>
      </c>
      <c r="G20" s="11">
        <f t="shared" ref="G20:G83" si="11">(((1/C20)+(1/D20)+(1/E20)))</f>
        <v>1.0396495613886918</v>
      </c>
      <c r="H20" s="12">
        <f t="shared" si="1"/>
        <v>3.9649561388691801E-2</v>
      </c>
      <c r="I20" s="13">
        <f t="shared" ref="I20:I83" si="12">C20*G20</f>
        <v>2.6303133903133902</v>
      </c>
      <c r="J20" s="13">
        <f t="shared" ref="J20:J83" si="13">D20*G20</f>
        <v>3.3788610745132486</v>
      </c>
      <c r="K20" s="13">
        <f t="shared" ref="K20:K83" si="14">E20*G20</f>
        <v>3.0877591973244147</v>
      </c>
      <c r="L20" s="43">
        <f t="shared" ref="L20:L83" si="15">(1/C20)</f>
        <v>0.39525691699604748</v>
      </c>
      <c r="M20" s="43">
        <f t="shared" ref="M20:M83" si="16">(1/D20)</f>
        <v>0.30769230769230771</v>
      </c>
      <c r="N20" s="43">
        <f t="shared" ref="N20:N83" si="17">(1/E20)</f>
        <v>0.33670033670033667</v>
      </c>
      <c r="O20" s="44">
        <f t="shared" ref="O20:O83" si="18">(1/I20)</f>
        <v>0.3801828343659287</v>
      </c>
      <c r="P20" s="44">
        <f t="shared" ref="P20:P83" si="19">(1/J20)</f>
        <v>0.29595771413716909</v>
      </c>
      <c r="Q20" s="44">
        <f t="shared" ref="Q20:Q83" si="20">(1/K20)</f>
        <v>0.32385945149690221</v>
      </c>
    </row>
    <row r="21" spans="1:17" x14ac:dyDescent="0.25">
      <c r="A21" s="50"/>
      <c r="B21" s="10" t="s">
        <v>930</v>
      </c>
      <c r="C21" s="10" t="s">
        <v>390</v>
      </c>
      <c r="D21" s="10" t="s">
        <v>182</v>
      </c>
      <c r="E21" s="10" t="s">
        <v>310</v>
      </c>
      <c r="F21" s="10" t="s">
        <v>68</v>
      </c>
      <c r="G21" s="11">
        <f t="shared" si="11"/>
        <v>1.0388895391431383</v>
      </c>
      <c r="H21" s="12">
        <f t="shared" si="1"/>
        <v>3.8889539143138308E-2</v>
      </c>
      <c r="I21" s="13">
        <f t="shared" si="12"/>
        <v>2.2128347183748844</v>
      </c>
      <c r="J21" s="13">
        <f t="shared" si="13"/>
        <v>3.5530022238695329</v>
      </c>
      <c r="K21" s="13">
        <f t="shared" si="14"/>
        <v>3.7503912363067293</v>
      </c>
      <c r="L21" s="43">
        <f t="shared" si="15"/>
        <v>0.46948356807511737</v>
      </c>
      <c r="M21" s="43">
        <f t="shared" si="16"/>
        <v>0.29239766081871343</v>
      </c>
      <c r="N21" s="43">
        <f t="shared" si="17"/>
        <v>0.2770083102493075</v>
      </c>
      <c r="O21" s="44">
        <f t="shared" si="18"/>
        <v>0.45190903400792826</v>
      </c>
      <c r="P21" s="44">
        <f t="shared" si="19"/>
        <v>0.28145211767160444</v>
      </c>
      <c r="Q21" s="44">
        <f t="shared" si="20"/>
        <v>0.26663884832046736</v>
      </c>
    </row>
    <row r="22" spans="1:17" x14ac:dyDescent="0.25">
      <c r="A22" s="50"/>
      <c r="B22" s="10" t="s">
        <v>948</v>
      </c>
      <c r="C22" s="10" t="s">
        <v>536</v>
      </c>
      <c r="D22" s="10" t="s">
        <v>524</v>
      </c>
      <c r="E22" s="10" t="s">
        <v>160</v>
      </c>
      <c r="F22" s="10" t="s">
        <v>72</v>
      </c>
      <c r="G22" s="11">
        <f t="shared" si="11"/>
        <v>1.0395463263655336</v>
      </c>
      <c r="H22" s="12">
        <f t="shared" si="1"/>
        <v>3.9546326365533568E-2</v>
      </c>
      <c r="I22" s="13">
        <f t="shared" si="12"/>
        <v>3.6176212157520569</v>
      </c>
      <c r="J22" s="13">
        <f t="shared" si="13"/>
        <v>3.6488076055430225</v>
      </c>
      <c r="K22" s="13">
        <f t="shared" si="14"/>
        <v>2.2246291384222419</v>
      </c>
      <c r="L22" s="43">
        <f t="shared" si="15"/>
        <v>0.28735632183908044</v>
      </c>
      <c r="M22" s="43">
        <f t="shared" si="16"/>
        <v>0.28490028490028491</v>
      </c>
      <c r="N22" s="43">
        <f t="shared" si="17"/>
        <v>0.46728971962616822</v>
      </c>
      <c r="O22" s="44">
        <f t="shared" si="18"/>
        <v>0.27642473889907043</v>
      </c>
      <c r="P22" s="44">
        <f t="shared" si="19"/>
        <v>0.27406213429309551</v>
      </c>
      <c r="Q22" s="44">
        <f t="shared" si="20"/>
        <v>0.44951312680783412</v>
      </c>
    </row>
    <row r="23" spans="1:17" x14ac:dyDescent="0.25">
      <c r="A23" s="50"/>
      <c r="B23" s="10" t="s">
        <v>932</v>
      </c>
      <c r="C23" s="10" t="s">
        <v>360</v>
      </c>
      <c r="D23" s="10" t="s">
        <v>195</v>
      </c>
      <c r="E23" s="10" t="s">
        <v>142</v>
      </c>
      <c r="F23" s="10" t="s">
        <v>72</v>
      </c>
      <c r="G23" s="11">
        <f t="shared" si="11"/>
        <v>1.0333472616379142</v>
      </c>
      <c r="H23" s="12">
        <f t="shared" si="1"/>
        <v>3.3347261637914238E-2</v>
      </c>
      <c r="I23" s="13">
        <f t="shared" si="12"/>
        <v>2.1183618863577238</v>
      </c>
      <c r="J23" s="13">
        <f t="shared" si="13"/>
        <v>3.6683827788145953</v>
      </c>
      <c r="K23" s="13">
        <f t="shared" si="14"/>
        <v>3.9163861216076952</v>
      </c>
      <c r="L23" s="43">
        <f t="shared" si="15"/>
        <v>0.48780487804878053</v>
      </c>
      <c r="M23" s="43">
        <f t="shared" si="16"/>
        <v>0.28169014084507044</v>
      </c>
      <c r="N23" s="43">
        <f t="shared" si="17"/>
        <v>0.26385224274406333</v>
      </c>
      <c r="O23" s="44">
        <f t="shared" si="18"/>
        <v>0.47206287388383078</v>
      </c>
      <c r="P23" s="44">
        <f t="shared" si="19"/>
        <v>0.27259968773573323</v>
      </c>
      <c r="Q23" s="44">
        <f t="shared" si="20"/>
        <v>0.2553374383804361</v>
      </c>
    </row>
    <row r="24" spans="1:17" x14ac:dyDescent="0.25">
      <c r="A24" s="50"/>
      <c r="B24" s="10" t="s">
        <v>933</v>
      </c>
      <c r="C24" s="10" t="s">
        <v>445</v>
      </c>
      <c r="D24" s="10" t="s">
        <v>536</v>
      </c>
      <c r="E24" s="10" t="s">
        <v>264</v>
      </c>
      <c r="F24" s="10" t="s">
        <v>72</v>
      </c>
      <c r="G24" s="11">
        <f t="shared" si="11"/>
        <v>1.0350122087749214</v>
      </c>
      <c r="H24" s="12">
        <f t="shared" si="1"/>
        <v>3.5012208774921394E-2</v>
      </c>
      <c r="I24" s="13">
        <f t="shared" si="12"/>
        <v>3.2499383355532534</v>
      </c>
      <c r="J24" s="13">
        <f t="shared" si="13"/>
        <v>3.6018424865367265</v>
      </c>
      <c r="K24" s="13">
        <f t="shared" si="14"/>
        <v>2.4115784464455667</v>
      </c>
      <c r="L24" s="43">
        <f t="shared" si="15"/>
        <v>0.31847133757961782</v>
      </c>
      <c r="M24" s="43">
        <f t="shared" si="16"/>
        <v>0.28735632183908044</v>
      </c>
      <c r="N24" s="43">
        <f t="shared" si="17"/>
        <v>0.42918454935622319</v>
      </c>
      <c r="O24" s="44">
        <f t="shared" si="18"/>
        <v>0.307698145857209</v>
      </c>
      <c r="P24" s="44">
        <f t="shared" si="19"/>
        <v>0.27763568333092997</v>
      </c>
      <c r="Q24" s="44">
        <f t="shared" si="20"/>
        <v>0.41466617081186108</v>
      </c>
    </row>
    <row r="25" spans="1:17" x14ac:dyDescent="0.25">
      <c r="A25" s="50"/>
      <c r="B25" s="10" t="s">
        <v>934</v>
      </c>
      <c r="C25" s="10" t="s">
        <v>196</v>
      </c>
      <c r="D25" s="10" t="s">
        <v>257</v>
      </c>
      <c r="E25" s="10" t="s">
        <v>667</v>
      </c>
      <c r="F25" s="10" t="s">
        <v>68</v>
      </c>
      <c r="G25" s="11">
        <f t="shared" si="11"/>
        <v>1.035401091898267</v>
      </c>
      <c r="H25" s="12">
        <f t="shared" si="1"/>
        <v>3.5401091898267012E-2</v>
      </c>
      <c r="I25" s="13">
        <f t="shared" si="12"/>
        <v>2.4435465768799101</v>
      </c>
      <c r="J25" s="13">
        <f t="shared" si="13"/>
        <v>3.4168236032642811</v>
      </c>
      <c r="K25" s="13">
        <f t="shared" si="14"/>
        <v>3.3546995377503852</v>
      </c>
      <c r="L25" s="43">
        <f t="shared" si="15"/>
        <v>0.42372881355932207</v>
      </c>
      <c r="M25" s="43">
        <f t="shared" si="16"/>
        <v>0.30303030303030304</v>
      </c>
      <c r="N25" s="43">
        <f t="shared" si="17"/>
        <v>0.30864197530864196</v>
      </c>
      <c r="O25" s="44">
        <f t="shared" si="18"/>
        <v>0.40924122726437628</v>
      </c>
      <c r="P25" s="44">
        <f t="shared" si="19"/>
        <v>0.29266948374058427</v>
      </c>
      <c r="Q25" s="44">
        <f t="shared" si="20"/>
        <v>0.2980892889950395</v>
      </c>
    </row>
    <row r="26" spans="1:17" x14ac:dyDescent="0.25">
      <c r="A26" s="50"/>
      <c r="B26" s="10" t="s">
        <v>935</v>
      </c>
      <c r="C26" s="10" t="s">
        <v>160</v>
      </c>
      <c r="D26" s="10" t="s">
        <v>208</v>
      </c>
      <c r="E26" s="10" t="s">
        <v>67</v>
      </c>
      <c r="F26" s="10" t="s">
        <v>76</v>
      </c>
      <c r="G26" s="11">
        <f t="shared" si="11"/>
        <v>1.0349225698677142</v>
      </c>
      <c r="H26" s="12">
        <f t="shared" si="1"/>
        <v>3.4922569867714248E-2</v>
      </c>
      <c r="I26" s="13">
        <f t="shared" si="12"/>
        <v>2.2147342995169086</v>
      </c>
      <c r="J26" s="13">
        <f t="shared" si="13"/>
        <v>3.5704828660436143</v>
      </c>
      <c r="K26" s="13">
        <f t="shared" si="14"/>
        <v>3.7257212515237712</v>
      </c>
      <c r="L26" s="43">
        <f t="shared" si="15"/>
        <v>0.46728971962616822</v>
      </c>
      <c r="M26" s="43">
        <f t="shared" si="16"/>
        <v>0.28985507246376813</v>
      </c>
      <c r="N26" s="43">
        <f t="shared" si="17"/>
        <v>0.27777777777777779</v>
      </c>
      <c r="O26" s="44">
        <f t="shared" si="18"/>
        <v>0.45152143090849595</v>
      </c>
      <c r="P26" s="44">
        <f t="shared" si="19"/>
        <v>0.28007416294034243</v>
      </c>
      <c r="Q26" s="44">
        <f t="shared" si="20"/>
        <v>0.26840440615116151</v>
      </c>
    </row>
    <row r="27" spans="1:17" x14ac:dyDescent="0.25">
      <c r="A27" s="50"/>
      <c r="B27" s="10" t="s">
        <v>949</v>
      </c>
      <c r="C27" s="10" t="s">
        <v>439</v>
      </c>
      <c r="D27" s="10" t="s">
        <v>195</v>
      </c>
      <c r="E27" s="10" t="s">
        <v>406</v>
      </c>
      <c r="F27" s="10" t="s">
        <v>68</v>
      </c>
      <c r="G27" s="11">
        <f t="shared" si="11"/>
        <v>1.0397146992250792</v>
      </c>
      <c r="H27" s="12">
        <f t="shared" si="1"/>
        <v>3.9714699225079197E-2</v>
      </c>
      <c r="I27" s="13">
        <f t="shared" si="12"/>
        <v>2.193798015364917</v>
      </c>
      <c r="J27" s="13">
        <f t="shared" si="13"/>
        <v>3.6909871822490308</v>
      </c>
      <c r="K27" s="13">
        <f t="shared" si="14"/>
        <v>3.6597957412722786</v>
      </c>
      <c r="L27" s="43">
        <f t="shared" si="15"/>
        <v>0.47393364928909953</v>
      </c>
      <c r="M27" s="43">
        <f t="shared" si="16"/>
        <v>0.28169014084507044</v>
      </c>
      <c r="N27" s="43">
        <f t="shared" si="17"/>
        <v>0.28409090909090912</v>
      </c>
      <c r="O27" s="44">
        <f t="shared" si="18"/>
        <v>0.45583047892112333</v>
      </c>
      <c r="P27" s="44">
        <f t="shared" si="19"/>
        <v>0.27093022831649866</v>
      </c>
      <c r="Q27" s="44">
        <f t="shared" si="20"/>
        <v>0.27323929276237791</v>
      </c>
    </row>
    <row r="28" spans="1:17" x14ac:dyDescent="0.25">
      <c r="A28" s="50"/>
      <c r="B28" s="10" t="s">
        <v>950</v>
      </c>
      <c r="C28" s="10" t="s">
        <v>360</v>
      </c>
      <c r="D28" s="10" t="s">
        <v>195</v>
      </c>
      <c r="E28" s="10" t="s">
        <v>142</v>
      </c>
      <c r="F28" s="10" t="s">
        <v>76</v>
      </c>
      <c r="G28" s="11">
        <f t="shared" si="11"/>
        <v>1.0333472616379142</v>
      </c>
      <c r="H28" s="12">
        <f t="shared" si="1"/>
        <v>3.3347261637914238E-2</v>
      </c>
      <c r="I28" s="13">
        <f t="shared" si="12"/>
        <v>2.1183618863577238</v>
      </c>
      <c r="J28" s="13">
        <f t="shared" si="13"/>
        <v>3.6683827788145953</v>
      </c>
      <c r="K28" s="13">
        <f t="shared" si="14"/>
        <v>3.9163861216076952</v>
      </c>
      <c r="L28" s="43">
        <f t="shared" si="15"/>
        <v>0.48780487804878053</v>
      </c>
      <c r="M28" s="43">
        <f t="shared" si="16"/>
        <v>0.28169014084507044</v>
      </c>
      <c r="N28" s="43">
        <f t="shared" si="17"/>
        <v>0.26385224274406333</v>
      </c>
      <c r="O28" s="44">
        <f t="shared" si="18"/>
        <v>0.47206287388383078</v>
      </c>
      <c r="P28" s="44">
        <f t="shared" si="19"/>
        <v>0.27259968773573323</v>
      </c>
      <c r="Q28" s="44">
        <f t="shared" si="20"/>
        <v>0.2553374383804361</v>
      </c>
    </row>
    <row r="29" spans="1:17" x14ac:dyDescent="0.25">
      <c r="A29" s="50"/>
      <c r="B29" s="10" t="s">
        <v>936</v>
      </c>
      <c r="C29" s="10" t="s">
        <v>432</v>
      </c>
      <c r="D29" s="10" t="s">
        <v>162</v>
      </c>
      <c r="E29" s="10" t="s">
        <v>651</v>
      </c>
      <c r="F29" s="10" t="s">
        <v>68</v>
      </c>
      <c r="G29" s="11">
        <f t="shared" si="11"/>
        <v>1.038791374290422</v>
      </c>
      <c r="H29" s="12">
        <f t="shared" si="1"/>
        <v>3.8791374290422009E-2</v>
      </c>
      <c r="I29" s="13">
        <f t="shared" si="12"/>
        <v>2.4307718158395875</v>
      </c>
      <c r="J29" s="13">
        <f t="shared" si="13"/>
        <v>3.5215027588445307</v>
      </c>
      <c r="K29" s="13">
        <f t="shared" si="14"/>
        <v>3.2825807427577338</v>
      </c>
      <c r="L29" s="43">
        <f t="shared" si="15"/>
        <v>0.42735042735042739</v>
      </c>
      <c r="M29" s="43">
        <f t="shared" si="16"/>
        <v>0.29498525073746312</v>
      </c>
      <c r="N29" s="43">
        <f t="shared" si="17"/>
        <v>0.31645569620253161</v>
      </c>
      <c r="O29" s="44">
        <f t="shared" si="18"/>
        <v>0.4113919675568562</v>
      </c>
      <c r="P29" s="44">
        <f t="shared" si="19"/>
        <v>0.28396967672066181</v>
      </c>
      <c r="Q29" s="44">
        <f t="shared" si="20"/>
        <v>0.3046383557224821</v>
      </c>
    </row>
    <row r="30" spans="1:17" x14ac:dyDescent="0.25">
      <c r="A30" s="50"/>
      <c r="B30" s="10" t="s">
        <v>937</v>
      </c>
      <c r="C30" s="10" t="s">
        <v>204</v>
      </c>
      <c r="D30" s="10" t="s">
        <v>148</v>
      </c>
      <c r="E30" s="10" t="s">
        <v>471</v>
      </c>
      <c r="F30" s="10" t="s">
        <v>72</v>
      </c>
      <c r="G30" s="11">
        <f t="shared" si="11"/>
        <v>1.0407239819004526</v>
      </c>
      <c r="H30" s="12">
        <f t="shared" si="1"/>
        <v>4.0723981900452566E-2</v>
      </c>
      <c r="I30" s="13">
        <f t="shared" si="12"/>
        <v>1.7171945701357467</v>
      </c>
      <c r="J30" s="13">
        <f t="shared" si="13"/>
        <v>4.0588235294117645</v>
      </c>
      <c r="K30" s="13">
        <f t="shared" si="14"/>
        <v>5.838461538461539</v>
      </c>
      <c r="L30" s="43">
        <f t="shared" si="15"/>
        <v>0.60606060606060608</v>
      </c>
      <c r="M30" s="43">
        <f t="shared" si="16"/>
        <v>0.25641025641025644</v>
      </c>
      <c r="N30" s="43">
        <f t="shared" si="17"/>
        <v>0.17825311942959002</v>
      </c>
      <c r="O30" s="44">
        <f t="shared" si="18"/>
        <v>0.58234519104084315</v>
      </c>
      <c r="P30" s="44">
        <f t="shared" si="19"/>
        <v>0.24637681159420291</v>
      </c>
      <c r="Q30" s="44">
        <f t="shared" si="20"/>
        <v>0.17127799736495386</v>
      </c>
    </row>
    <row r="31" spans="1:17" x14ac:dyDescent="0.25">
      <c r="A31" s="50"/>
      <c r="B31" s="10" t="s">
        <v>939</v>
      </c>
      <c r="C31" s="10" t="s">
        <v>570</v>
      </c>
      <c r="D31" s="10" t="s">
        <v>542</v>
      </c>
      <c r="E31" s="10" t="s">
        <v>650</v>
      </c>
      <c r="F31" s="10" t="s">
        <v>76</v>
      </c>
      <c r="G31" s="11">
        <f t="shared" si="11"/>
        <v>1.0339797022040011</v>
      </c>
      <c r="H31" s="12">
        <f t="shared" si="1"/>
        <v>3.397970220400115E-2</v>
      </c>
      <c r="I31" s="13">
        <f t="shared" si="12"/>
        <v>3.0605799185238434</v>
      </c>
      <c r="J31" s="13">
        <f t="shared" si="13"/>
        <v>3.3190748440748434</v>
      </c>
      <c r="K31" s="13">
        <f t="shared" si="14"/>
        <v>2.6883472257304031</v>
      </c>
      <c r="L31" s="43">
        <f t="shared" si="15"/>
        <v>0.33783783783783783</v>
      </c>
      <c r="M31" s="43">
        <f t="shared" si="16"/>
        <v>0.3115264797507788</v>
      </c>
      <c r="N31" s="43">
        <f t="shared" si="17"/>
        <v>0.38461538461538458</v>
      </c>
      <c r="O31" s="44">
        <f t="shared" si="18"/>
        <v>0.32673546406927767</v>
      </c>
      <c r="P31" s="44">
        <f t="shared" si="19"/>
        <v>0.30128877683646788</v>
      </c>
      <c r="Q31" s="44">
        <f t="shared" si="20"/>
        <v>0.37197575909425457</v>
      </c>
    </row>
    <row r="32" spans="1:17" x14ac:dyDescent="0.25">
      <c r="A32" s="50"/>
      <c r="B32" s="10" t="s">
        <v>941</v>
      </c>
      <c r="C32" s="10" t="s">
        <v>105</v>
      </c>
      <c r="D32" s="10" t="s">
        <v>123</v>
      </c>
      <c r="E32" s="10" t="s">
        <v>391</v>
      </c>
      <c r="F32" s="10" t="s">
        <v>68</v>
      </c>
      <c r="G32" s="11">
        <f t="shared" si="11"/>
        <v>1.0363390362121916</v>
      </c>
      <c r="H32" s="12">
        <f t="shared" si="1"/>
        <v>3.6339036212191589E-2</v>
      </c>
      <c r="I32" s="13">
        <f t="shared" si="12"/>
        <v>2.2799458796668217</v>
      </c>
      <c r="J32" s="13">
        <f t="shared" si="13"/>
        <v>3.658276797829036</v>
      </c>
      <c r="K32" s="13">
        <f t="shared" si="14"/>
        <v>3.4717357713108421</v>
      </c>
      <c r="L32" s="43">
        <f t="shared" si="15"/>
        <v>0.45454545454545453</v>
      </c>
      <c r="M32" s="43">
        <f t="shared" si="16"/>
        <v>0.28328611898016998</v>
      </c>
      <c r="N32" s="43">
        <f t="shared" si="17"/>
        <v>0.29850746268656714</v>
      </c>
      <c r="O32" s="44">
        <f t="shared" si="18"/>
        <v>0.43860690243495354</v>
      </c>
      <c r="P32" s="44">
        <f t="shared" si="19"/>
        <v>0.27335274372716656</v>
      </c>
      <c r="Q32" s="44">
        <f t="shared" si="20"/>
        <v>0.28804035383787996</v>
      </c>
    </row>
    <row r="33" spans="1:17" x14ac:dyDescent="0.25">
      <c r="A33" s="50"/>
      <c r="B33" s="10" t="s">
        <v>942</v>
      </c>
      <c r="C33" s="10" t="s">
        <v>339</v>
      </c>
      <c r="D33" s="10" t="s">
        <v>86</v>
      </c>
      <c r="E33" s="10" t="s">
        <v>181</v>
      </c>
      <c r="F33" s="10" t="s">
        <v>72</v>
      </c>
      <c r="G33" s="11">
        <f t="shared" si="11"/>
        <v>1.0342185903983658</v>
      </c>
      <c r="H33" s="12">
        <f t="shared" si="1"/>
        <v>3.4218590398365833E-2</v>
      </c>
      <c r="I33" s="13">
        <f t="shared" si="12"/>
        <v>2.7613636363636367</v>
      </c>
      <c r="J33" s="13">
        <f t="shared" si="13"/>
        <v>3.6818181818181825</v>
      </c>
      <c r="K33" s="13">
        <f t="shared" si="14"/>
        <v>2.7303370786516861</v>
      </c>
      <c r="L33" s="43">
        <f t="shared" si="15"/>
        <v>0.37453183520599254</v>
      </c>
      <c r="M33" s="43">
        <f t="shared" si="16"/>
        <v>0.2808988764044944</v>
      </c>
      <c r="N33" s="43">
        <f t="shared" si="17"/>
        <v>0.37878787878787878</v>
      </c>
      <c r="O33" s="44">
        <f t="shared" si="18"/>
        <v>0.36213991769547321</v>
      </c>
      <c r="P33" s="44">
        <f t="shared" si="19"/>
        <v>0.27160493827160487</v>
      </c>
      <c r="Q33" s="44">
        <f t="shared" si="20"/>
        <v>0.3662551440329217</v>
      </c>
    </row>
    <row r="34" spans="1:17" x14ac:dyDescent="0.25">
      <c r="A34" s="50"/>
      <c r="B34" s="10" t="s">
        <v>944</v>
      </c>
      <c r="C34" s="10" t="s">
        <v>570</v>
      </c>
      <c r="D34" s="10" t="s">
        <v>588</v>
      </c>
      <c r="E34" s="10" t="s">
        <v>350</v>
      </c>
      <c r="F34" s="10" t="s">
        <v>68</v>
      </c>
      <c r="G34" s="11">
        <f t="shared" si="11"/>
        <v>1.0395412834437223</v>
      </c>
      <c r="H34" s="12">
        <f t="shared" si="1"/>
        <v>3.9541283443722319E-2</v>
      </c>
      <c r="I34" s="13">
        <f t="shared" si="12"/>
        <v>3.0770421989934182</v>
      </c>
      <c r="J34" s="13">
        <f t="shared" si="13"/>
        <v>3.4096954096954089</v>
      </c>
      <c r="K34" s="13">
        <f t="shared" si="14"/>
        <v>2.6196440342781804</v>
      </c>
      <c r="L34" s="43">
        <f t="shared" si="15"/>
        <v>0.33783783783783783</v>
      </c>
      <c r="M34" s="43">
        <f t="shared" si="16"/>
        <v>0.3048780487804878</v>
      </c>
      <c r="N34" s="43">
        <f t="shared" si="17"/>
        <v>0.3968253968253968</v>
      </c>
      <c r="O34" s="44">
        <f t="shared" si="18"/>
        <v>0.32498741821841975</v>
      </c>
      <c r="P34" s="44">
        <f t="shared" si="19"/>
        <v>0.29328132863613493</v>
      </c>
      <c r="Q34" s="44">
        <f t="shared" si="20"/>
        <v>0.38173125314544543</v>
      </c>
    </row>
    <row r="35" spans="1:17" x14ac:dyDescent="0.25">
      <c r="A35" s="50"/>
      <c r="B35" s="10" t="s">
        <v>945</v>
      </c>
      <c r="C35" s="10" t="s">
        <v>551</v>
      </c>
      <c r="D35" s="10" t="s">
        <v>529</v>
      </c>
      <c r="E35" s="10" t="s">
        <v>538</v>
      </c>
      <c r="F35" s="10" t="s">
        <v>72</v>
      </c>
      <c r="G35" s="11">
        <f t="shared" si="11"/>
        <v>1.0337745321770881</v>
      </c>
      <c r="H35" s="12">
        <f t="shared" si="1"/>
        <v>3.3774532177088146E-2</v>
      </c>
      <c r="I35" s="13">
        <f t="shared" si="12"/>
        <v>2.4810588772250113</v>
      </c>
      <c r="J35" s="13">
        <f t="shared" si="13"/>
        <v>3.2357142857142858</v>
      </c>
      <c r="K35" s="13">
        <f t="shared" si="14"/>
        <v>3.4734824281150161</v>
      </c>
      <c r="L35" s="43">
        <f t="shared" si="15"/>
        <v>0.41666666666666669</v>
      </c>
      <c r="M35" s="43">
        <f t="shared" si="16"/>
        <v>0.31948881789137379</v>
      </c>
      <c r="N35" s="43">
        <f t="shared" si="17"/>
        <v>0.29761904761904762</v>
      </c>
      <c r="O35" s="44">
        <f t="shared" si="18"/>
        <v>0.40305371596762329</v>
      </c>
      <c r="P35" s="44">
        <f t="shared" si="19"/>
        <v>0.30905077262693154</v>
      </c>
      <c r="Q35" s="44">
        <f t="shared" si="20"/>
        <v>0.28789551140544517</v>
      </c>
    </row>
    <row r="36" spans="1:17" x14ac:dyDescent="0.25">
      <c r="A36" s="50"/>
      <c r="B36" s="10" t="s">
        <v>946</v>
      </c>
      <c r="C36" s="10" t="s">
        <v>150</v>
      </c>
      <c r="D36" s="10" t="s">
        <v>208</v>
      </c>
      <c r="E36" s="10" t="s">
        <v>455</v>
      </c>
      <c r="F36" s="10" t="s">
        <v>68</v>
      </c>
      <c r="G36" s="11">
        <f t="shared" si="11"/>
        <v>1.0384045340334538</v>
      </c>
      <c r="H36" s="12">
        <f t="shared" si="1"/>
        <v>3.8404534033453785E-2</v>
      </c>
      <c r="I36" s="13">
        <f t="shared" si="12"/>
        <v>2.0041207506845655</v>
      </c>
      <c r="J36" s="13">
        <f t="shared" si="13"/>
        <v>3.5824956424154157</v>
      </c>
      <c r="K36" s="13">
        <f t="shared" si="14"/>
        <v>4.5066756777051893</v>
      </c>
      <c r="L36" s="43">
        <f t="shared" si="15"/>
        <v>0.5181347150259068</v>
      </c>
      <c r="M36" s="43">
        <f t="shared" si="16"/>
        <v>0.28985507246376813</v>
      </c>
      <c r="N36" s="43">
        <f t="shared" si="17"/>
        <v>0.2304147465437788</v>
      </c>
      <c r="O36" s="44">
        <f t="shared" si="18"/>
        <v>0.49897193053782862</v>
      </c>
      <c r="P36" s="44">
        <f t="shared" si="19"/>
        <v>0.27913502201101714</v>
      </c>
      <c r="Q36" s="44">
        <f t="shared" si="20"/>
        <v>0.22189304745115418</v>
      </c>
    </row>
    <row r="37" spans="1:17" x14ac:dyDescent="0.25">
      <c r="A37" s="50"/>
      <c r="B37" s="10" t="s">
        <v>947</v>
      </c>
      <c r="C37" s="10" t="s">
        <v>406</v>
      </c>
      <c r="D37" s="10" t="s">
        <v>467</v>
      </c>
      <c r="E37" s="10" t="s">
        <v>256</v>
      </c>
      <c r="F37" s="10" t="s">
        <v>68</v>
      </c>
      <c r="G37" s="11">
        <f t="shared" si="11"/>
        <v>1.0339425571461498</v>
      </c>
      <c r="H37" s="12">
        <f t="shared" si="1"/>
        <v>3.3942557146149799E-2</v>
      </c>
      <c r="I37" s="13">
        <f t="shared" si="12"/>
        <v>3.6394778011544475</v>
      </c>
      <c r="J37" s="13">
        <f t="shared" si="13"/>
        <v>3.45336814086814</v>
      </c>
      <c r="K37" s="13">
        <f t="shared" si="14"/>
        <v>2.2953524768644527</v>
      </c>
      <c r="L37" s="43">
        <f t="shared" si="15"/>
        <v>0.28409090909090912</v>
      </c>
      <c r="M37" s="43">
        <f t="shared" si="16"/>
        <v>0.29940119760479045</v>
      </c>
      <c r="N37" s="43">
        <f t="shared" si="17"/>
        <v>0.4504504504504504</v>
      </c>
      <c r="O37" s="44">
        <f t="shared" si="18"/>
        <v>0.27476469280367599</v>
      </c>
      <c r="P37" s="44">
        <f t="shared" si="19"/>
        <v>0.28957237085896398</v>
      </c>
      <c r="Q37" s="44">
        <f t="shared" si="20"/>
        <v>0.43566293633736014</v>
      </c>
    </row>
    <row r="38" spans="1:17" x14ac:dyDescent="0.25">
      <c r="A38" s="49" t="s">
        <v>930</v>
      </c>
      <c r="B38" s="10" t="s">
        <v>928</v>
      </c>
      <c r="C38" s="10" t="s">
        <v>438</v>
      </c>
      <c r="D38" s="10" t="s">
        <v>400</v>
      </c>
      <c r="E38" s="10" t="s">
        <v>411</v>
      </c>
      <c r="F38" s="10" t="s">
        <v>76</v>
      </c>
      <c r="G38" s="11">
        <f t="shared" si="11"/>
        <v>1.040497703783708</v>
      </c>
      <c r="H38" s="12">
        <f t="shared" si="1"/>
        <v>4.0497703783707983E-2</v>
      </c>
      <c r="I38" s="13">
        <f t="shared" si="12"/>
        <v>3.3191876750700282</v>
      </c>
      <c r="J38" s="13">
        <f t="shared" si="13"/>
        <v>3.5376921928646072</v>
      </c>
      <c r="K38" s="13">
        <f t="shared" si="14"/>
        <v>2.4035496957403657</v>
      </c>
      <c r="L38" s="43">
        <f t="shared" si="15"/>
        <v>0.31347962382445144</v>
      </c>
      <c r="M38" s="43">
        <f t="shared" si="16"/>
        <v>0.29411764705882354</v>
      </c>
      <c r="N38" s="43">
        <f t="shared" si="17"/>
        <v>0.4329004329004329</v>
      </c>
      <c r="O38" s="44">
        <f t="shared" si="18"/>
        <v>0.30127853495928097</v>
      </c>
      <c r="P38" s="44">
        <f t="shared" si="19"/>
        <v>0.28267015485885477</v>
      </c>
      <c r="Q38" s="44">
        <f t="shared" si="20"/>
        <v>0.41605131018186409</v>
      </c>
    </row>
    <row r="39" spans="1:17" x14ac:dyDescent="0.25">
      <c r="A39" s="50"/>
      <c r="B39" s="10" t="s">
        <v>929</v>
      </c>
      <c r="C39" s="10" t="s">
        <v>546</v>
      </c>
      <c r="D39" s="10" t="s">
        <v>195</v>
      </c>
      <c r="E39" s="10" t="s">
        <v>180</v>
      </c>
      <c r="F39" s="10" t="s">
        <v>76</v>
      </c>
      <c r="G39" s="11">
        <f t="shared" si="11"/>
        <v>1.0341737595303377</v>
      </c>
      <c r="H39" s="12">
        <f t="shared" si="1"/>
        <v>3.4173759530337744E-2</v>
      </c>
      <c r="I39" s="13">
        <f t="shared" si="12"/>
        <v>2.5750926612305411</v>
      </c>
      <c r="J39" s="13">
        <f t="shared" si="13"/>
        <v>3.6713168463326986</v>
      </c>
      <c r="K39" s="13">
        <f t="shared" si="14"/>
        <v>2.9473952146614626</v>
      </c>
      <c r="L39" s="43">
        <f t="shared" si="15"/>
        <v>0.40160642570281119</v>
      </c>
      <c r="M39" s="43">
        <f t="shared" si="16"/>
        <v>0.28169014084507044</v>
      </c>
      <c r="N39" s="43">
        <f t="shared" si="17"/>
        <v>0.35087719298245612</v>
      </c>
      <c r="O39" s="44">
        <f t="shared" si="18"/>
        <v>0.38833554033047385</v>
      </c>
      <c r="P39" s="44">
        <f t="shared" si="19"/>
        <v>0.27238182969658592</v>
      </c>
      <c r="Q39" s="44">
        <f t="shared" si="20"/>
        <v>0.33928262997294034</v>
      </c>
    </row>
    <row r="40" spans="1:17" x14ac:dyDescent="0.25">
      <c r="A40" s="50"/>
      <c r="B40" s="10" t="s">
        <v>931</v>
      </c>
      <c r="C40" s="10" t="s">
        <v>516</v>
      </c>
      <c r="D40" s="10" t="s">
        <v>652</v>
      </c>
      <c r="E40" s="10" t="s">
        <v>670</v>
      </c>
      <c r="F40" s="10" t="s">
        <v>68</v>
      </c>
      <c r="G40" s="11">
        <f t="shared" si="11"/>
        <v>1.0388286739087715</v>
      </c>
      <c r="H40" s="12">
        <f t="shared" si="1"/>
        <v>3.8828673908771538E-2</v>
      </c>
      <c r="I40" s="13">
        <f t="shared" si="12"/>
        <v>3.0126031543354372</v>
      </c>
      <c r="J40" s="13">
        <f t="shared" si="13"/>
        <v>3.4592994841162095</v>
      </c>
      <c r="K40" s="13">
        <f t="shared" si="14"/>
        <v>2.6386248317282797</v>
      </c>
      <c r="L40" s="43">
        <f t="shared" si="15"/>
        <v>0.34482758620689657</v>
      </c>
      <c r="M40" s="43">
        <f t="shared" si="16"/>
        <v>0.3003003003003003</v>
      </c>
      <c r="N40" s="43">
        <f t="shared" si="17"/>
        <v>0.39370078740157477</v>
      </c>
      <c r="O40" s="44">
        <f t="shared" si="18"/>
        <v>0.3319388411848736</v>
      </c>
      <c r="P40" s="44">
        <f t="shared" si="19"/>
        <v>0.28907586769853855</v>
      </c>
      <c r="Q40" s="44">
        <f t="shared" si="20"/>
        <v>0.37898529111658796</v>
      </c>
    </row>
    <row r="41" spans="1:17" x14ac:dyDescent="0.25">
      <c r="A41" s="50"/>
      <c r="B41" s="10" t="s">
        <v>948</v>
      </c>
      <c r="C41" s="10" t="s">
        <v>542</v>
      </c>
      <c r="D41" s="10" t="s">
        <v>653</v>
      </c>
      <c r="E41" s="10" t="s">
        <v>207</v>
      </c>
      <c r="F41" s="10" t="s">
        <v>68</v>
      </c>
      <c r="G41" s="11">
        <f t="shared" si="11"/>
        <v>1.0395340448115973</v>
      </c>
      <c r="H41" s="12">
        <f t="shared" si="1"/>
        <v>3.953404481159728E-2</v>
      </c>
      <c r="I41" s="13">
        <f t="shared" si="12"/>
        <v>3.3369042838452274</v>
      </c>
      <c r="J41" s="13">
        <f t="shared" si="13"/>
        <v>3.3576949647414591</v>
      </c>
      <c r="K41" s="13">
        <f t="shared" si="14"/>
        <v>2.4844863670997177</v>
      </c>
      <c r="L41" s="43">
        <f t="shared" si="15"/>
        <v>0.3115264797507788</v>
      </c>
      <c r="M41" s="43">
        <f t="shared" si="16"/>
        <v>0.30959752321981426</v>
      </c>
      <c r="N41" s="43">
        <f t="shared" si="17"/>
        <v>0.41841004184100417</v>
      </c>
      <c r="O41" s="44">
        <f t="shared" si="18"/>
        <v>0.29967895838104958</v>
      </c>
      <c r="P41" s="44">
        <f t="shared" si="19"/>
        <v>0.29782336111553226</v>
      </c>
      <c r="Q41" s="44">
        <f t="shared" si="20"/>
        <v>0.40249768050341805</v>
      </c>
    </row>
    <row r="42" spans="1:17" x14ac:dyDescent="0.25">
      <c r="A42" s="50"/>
      <c r="B42" s="10" t="s">
        <v>932</v>
      </c>
      <c r="C42" s="10" t="s">
        <v>407</v>
      </c>
      <c r="D42" s="10" t="s">
        <v>258</v>
      </c>
      <c r="E42" s="10" t="s">
        <v>195</v>
      </c>
      <c r="F42" s="10" t="s">
        <v>72</v>
      </c>
      <c r="G42" s="11">
        <f t="shared" si="11"/>
        <v>1.050124159097128</v>
      </c>
      <c r="H42" s="12">
        <f t="shared" si="1"/>
        <v>5.0124159097127974E-2</v>
      </c>
      <c r="I42" s="13">
        <f t="shared" si="12"/>
        <v>2.2262632172859114</v>
      </c>
      <c r="J42" s="13">
        <f t="shared" si="13"/>
        <v>3.5389184161573213</v>
      </c>
      <c r="K42" s="13">
        <f t="shared" si="14"/>
        <v>3.7279407647948042</v>
      </c>
      <c r="L42" s="43">
        <f t="shared" si="15"/>
        <v>0.47169811320754712</v>
      </c>
      <c r="M42" s="43">
        <f t="shared" si="16"/>
        <v>0.29673590504451036</v>
      </c>
      <c r="N42" s="43">
        <f t="shared" si="17"/>
        <v>0.28169014084507044</v>
      </c>
      <c r="O42" s="44">
        <f t="shared" si="18"/>
        <v>0.4491831838371399</v>
      </c>
      <c r="P42" s="44">
        <f t="shared" si="19"/>
        <v>0.28257221060377941</v>
      </c>
      <c r="Q42" s="44">
        <f t="shared" si="20"/>
        <v>0.26824460555908075</v>
      </c>
    </row>
    <row r="43" spans="1:17" x14ac:dyDescent="0.25">
      <c r="A43" s="50"/>
      <c r="B43" s="10" t="s">
        <v>951</v>
      </c>
      <c r="C43" s="10" t="s">
        <v>366</v>
      </c>
      <c r="D43" s="10" t="s">
        <v>79</v>
      </c>
      <c r="E43" s="10" t="s">
        <v>618</v>
      </c>
      <c r="F43" s="10" t="s">
        <v>68</v>
      </c>
      <c r="G43" s="11">
        <f t="shared" si="11"/>
        <v>1.0342678297534658</v>
      </c>
      <c r="H43" s="12">
        <f t="shared" si="1"/>
        <v>3.4267829753465762E-2</v>
      </c>
      <c r="I43" s="13">
        <f t="shared" si="12"/>
        <v>3.5578813343519222</v>
      </c>
      <c r="J43" s="13">
        <f t="shared" si="13"/>
        <v>3.8681616832779619</v>
      </c>
      <c r="K43" s="13">
        <f t="shared" si="14"/>
        <v>2.1719624424822781</v>
      </c>
      <c r="L43" s="43">
        <f t="shared" si="15"/>
        <v>0.29069767441860467</v>
      </c>
      <c r="M43" s="43">
        <f t="shared" si="16"/>
        <v>0.26737967914438499</v>
      </c>
      <c r="N43" s="43">
        <f t="shared" si="17"/>
        <v>0.47619047619047616</v>
      </c>
      <c r="O43" s="44">
        <f t="shared" si="18"/>
        <v>0.28106614752573045</v>
      </c>
      <c r="P43" s="44">
        <f t="shared" si="19"/>
        <v>0.25852073462259695</v>
      </c>
      <c r="Q43" s="44">
        <f t="shared" si="20"/>
        <v>0.46041311785167272</v>
      </c>
    </row>
    <row r="44" spans="1:17" x14ac:dyDescent="0.25">
      <c r="A44" s="50"/>
      <c r="B44" s="10" t="s">
        <v>933</v>
      </c>
      <c r="C44" s="10" t="s">
        <v>288</v>
      </c>
      <c r="D44" s="10" t="s">
        <v>363</v>
      </c>
      <c r="E44" s="10" t="s">
        <v>297</v>
      </c>
      <c r="F44" s="10" t="s">
        <v>68</v>
      </c>
      <c r="G44" s="11">
        <f t="shared" si="11"/>
        <v>1.0353041181506502</v>
      </c>
      <c r="H44" s="12">
        <f t="shared" si="1"/>
        <v>3.5304118150650154E-2</v>
      </c>
      <c r="I44" s="13">
        <f t="shared" si="12"/>
        <v>3.0127349838183921</v>
      </c>
      <c r="J44" s="13">
        <f t="shared" si="13"/>
        <v>3.5303870428937172</v>
      </c>
      <c r="K44" s="13">
        <f t="shared" si="14"/>
        <v>2.5986133365581319</v>
      </c>
      <c r="L44" s="43">
        <f t="shared" si="15"/>
        <v>0.3436426116838488</v>
      </c>
      <c r="M44" s="43">
        <f t="shared" si="16"/>
        <v>0.29325513196480935</v>
      </c>
      <c r="N44" s="43">
        <f t="shared" si="17"/>
        <v>0.39840637450199207</v>
      </c>
      <c r="O44" s="44">
        <f t="shared" si="18"/>
        <v>0.3319243164005693</v>
      </c>
      <c r="P44" s="44">
        <f t="shared" si="19"/>
        <v>0.28325506179638027</v>
      </c>
      <c r="Q44" s="44">
        <f t="shared" si="20"/>
        <v>0.38482062180305049</v>
      </c>
    </row>
    <row r="45" spans="1:17" x14ac:dyDescent="0.25">
      <c r="A45" s="50"/>
      <c r="B45" s="10" t="s">
        <v>934</v>
      </c>
      <c r="C45" s="10" t="s">
        <v>440</v>
      </c>
      <c r="D45" s="10" t="s">
        <v>538</v>
      </c>
      <c r="E45" s="10" t="s">
        <v>404</v>
      </c>
      <c r="F45" s="10" t="s">
        <v>76</v>
      </c>
      <c r="G45" s="11">
        <f t="shared" si="11"/>
        <v>1.0348745803867048</v>
      </c>
      <c r="H45" s="12">
        <f t="shared" si="1"/>
        <v>3.4874580386704768E-2</v>
      </c>
      <c r="I45" s="13">
        <f t="shared" si="12"/>
        <v>2.5147452303396927</v>
      </c>
      <c r="J45" s="13">
        <f t="shared" si="13"/>
        <v>3.4771785900993279</v>
      </c>
      <c r="K45" s="13">
        <f t="shared" si="14"/>
        <v>3.1770649617871833</v>
      </c>
      <c r="L45" s="43">
        <f t="shared" si="15"/>
        <v>0.41152263374485593</v>
      </c>
      <c r="M45" s="43">
        <f t="shared" si="16"/>
        <v>0.29761904761904762</v>
      </c>
      <c r="N45" s="43">
        <f t="shared" si="17"/>
        <v>0.32573289902280134</v>
      </c>
      <c r="O45" s="44">
        <f t="shared" si="18"/>
        <v>0.39765459655128549</v>
      </c>
      <c r="P45" s="44">
        <f t="shared" si="19"/>
        <v>0.28758948500584042</v>
      </c>
      <c r="Q45" s="44">
        <f t="shared" si="20"/>
        <v>0.31475591844287421</v>
      </c>
    </row>
    <row r="46" spans="1:17" x14ac:dyDescent="0.25">
      <c r="A46" s="50"/>
      <c r="B46" s="10" t="s">
        <v>935</v>
      </c>
      <c r="C46" s="10" t="s">
        <v>442</v>
      </c>
      <c r="D46" s="10" t="s">
        <v>182</v>
      </c>
      <c r="E46" s="10" t="s">
        <v>209</v>
      </c>
      <c r="F46" s="10" t="s">
        <v>76</v>
      </c>
      <c r="G46" s="11">
        <f t="shared" si="11"/>
        <v>1.0395613337760754</v>
      </c>
      <c r="H46" s="12">
        <f t="shared" si="1"/>
        <v>3.9561333776075402E-2</v>
      </c>
      <c r="I46" s="13">
        <f t="shared" si="12"/>
        <v>2.505342814400342</v>
      </c>
      <c r="J46" s="13">
        <f t="shared" si="13"/>
        <v>3.5552997615141777</v>
      </c>
      <c r="K46" s="13">
        <f t="shared" si="14"/>
        <v>3.1290796146659869</v>
      </c>
      <c r="L46" s="43">
        <f t="shared" si="15"/>
        <v>0.41493775933609955</v>
      </c>
      <c r="M46" s="43">
        <f t="shared" si="16"/>
        <v>0.29239766081871343</v>
      </c>
      <c r="N46" s="43">
        <f t="shared" si="17"/>
        <v>0.33222591362126247</v>
      </c>
      <c r="O46" s="44">
        <f t="shared" si="18"/>
        <v>0.39914697272251409</v>
      </c>
      <c r="P46" s="44">
        <f t="shared" si="19"/>
        <v>0.28127023516411087</v>
      </c>
      <c r="Q46" s="44">
        <f t="shared" si="20"/>
        <v>0.31958279211337509</v>
      </c>
    </row>
    <row r="47" spans="1:17" x14ac:dyDescent="0.25">
      <c r="A47" s="50"/>
      <c r="B47" s="10" t="s">
        <v>950</v>
      </c>
      <c r="C47" s="10" t="s">
        <v>207</v>
      </c>
      <c r="D47" s="10" t="s">
        <v>396</v>
      </c>
      <c r="E47" s="10" t="s">
        <v>143</v>
      </c>
      <c r="F47" s="10" t="s">
        <v>72</v>
      </c>
      <c r="G47" s="11">
        <f t="shared" si="11"/>
        <v>1.0346305560207019</v>
      </c>
      <c r="H47" s="12">
        <f t="shared" si="1"/>
        <v>3.4630556020701864E-2</v>
      </c>
      <c r="I47" s="13">
        <f t="shared" si="12"/>
        <v>2.4727670288894776</v>
      </c>
      <c r="J47" s="13">
        <f t="shared" si="13"/>
        <v>3.5487828071510075</v>
      </c>
      <c r="K47" s="13">
        <f t="shared" si="14"/>
        <v>3.186662112543762</v>
      </c>
      <c r="L47" s="43">
        <f t="shared" si="15"/>
        <v>0.41841004184100417</v>
      </c>
      <c r="M47" s="43">
        <f t="shared" si="16"/>
        <v>0.29154518950437314</v>
      </c>
      <c r="N47" s="43">
        <f t="shared" si="17"/>
        <v>0.32467532467532467</v>
      </c>
      <c r="O47" s="44">
        <f t="shared" si="18"/>
        <v>0.40440526273479999</v>
      </c>
      <c r="P47" s="44">
        <f t="shared" si="19"/>
        <v>0.28178675741579362</v>
      </c>
      <c r="Q47" s="44">
        <f t="shared" si="20"/>
        <v>0.3138079798494065</v>
      </c>
    </row>
    <row r="48" spans="1:17" x14ac:dyDescent="0.25">
      <c r="A48" s="50"/>
      <c r="B48" s="10" t="s">
        <v>936</v>
      </c>
      <c r="C48" s="10" t="s">
        <v>592</v>
      </c>
      <c r="D48" s="10" t="s">
        <v>653</v>
      </c>
      <c r="E48" s="10" t="s">
        <v>350</v>
      </c>
      <c r="F48" s="10" t="s">
        <v>68</v>
      </c>
      <c r="G48" s="11">
        <f t="shared" si="11"/>
        <v>1.0342917725042275</v>
      </c>
      <c r="H48" s="12">
        <f t="shared" si="1"/>
        <v>3.4291772504227547E-2</v>
      </c>
      <c r="I48" s="13">
        <f t="shared" si="12"/>
        <v>3.1545899061378937</v>
      </c>
      <c r="J48" s="13">
        <f t="shared" si="13"/>
        <v>3.3407624251886547</v>
      </c>
      <c r="K48" s="13">
        <f t="shared" si="14"/>
        <v>2.6064152667106533</v>
      </c>
      <c r="L48" s="43">
        <f t="shared" si="15"/>
        <v>0.32786885245901642</v>
      </c>
      <c r="M48" s="43">
        <f t="shared" si="16"/>
        <v>0.30959752321981426</v>
      </c>
      <c r="N48" s="43">
        <f t="shared" si="17"/>
        <v>0.3968253968253968</v>
      </c>
      <c r="O48" s="44">
        <f t="shared" si="18"/>
        <v>0.31699841493003494</v>
      </c>
      <c r="P48" s="44">
        <f t="shared" si="19"/>
        <v>0.29933286858718466</v>
      </c>
      <c r="Q48" s="44">
        <f t="shared" si="20"/>
        <v>0.38366871648278039</v>
      </c>
    </row>
    <row r="49" spans="1:17" x14ac:dyDescent="0.25">
      <c r="A49" s="50"/>
      <c r="B49" s="10" t="s">
        <v>937</v>
      </c>
      <c r="C49" s="10" t="s">
        <v>411</v>
      </c>
      <c r="D49" s="10" t="s">
        <v>258</v>
      </c>
      <c r="E49" s="10" t="s">
        <v>653</v>
      </c>
      <c r="F49" s="10" t="s">
        <v>76</v>
      </c>
      <c r="G49" s="11">
        <f t="shared" si="11"/>
        <v>1.0392338611647576</v>
      </c>
      <c r="H49" s="12">
        <f t="shared" si="1"/>
        <v>3.9233861164757577E-2</v>
      </c>
      <c r="I49" s="13">
        <f t="shared" si="12"/>
        <v>2.4006302192905902</v>
      </c>
      <c r="J49" s="13">
        <f t="shared" si="13"/>
        <v>3.5022181121252332</v>
      </c>
      <c r="K49" s="13">
        <f t="shared" si="14"/>
        <v>3.3567253715621668</v>
      </c>
      <c r="L49" s="43">
        <f t="shared" si="15"/>
        <v>0.4329004329004329</v>
      </c>
      <c r="M49" s="43">
        <f t="shared" si="16"/>
        <v>0.29673590504451036</v>
      </c>
      <c r="N49" s="43">
        <f t="shared" si="17"/>
        <v>0.30959752321981426</v>
      </c>
      <c r="O49" s="44">
        <f t="shared" si="18"/>
        <v>0.41655728231876954</v>
      </c>
      <c r="P49" s="44">
        <f t="shared" si="19"/>
        <v>0.28553333001672332</v>
      </c>
      <c r="Q49" s="44">
        <f t="shared" si="20"/>
        <v>0.29790938766450703</v>
      </c>
    </row>
    <row r="50" spans="1:17" x14ac:dyDescent="0.25">
      <c r="A50" s="50"/>
      <c r="B50" s="10" t="s">
        <v>939</v>
      </c>
      <c r="C50" s="10" t="s">
        <v>516</v>
      </c>
      <c r="D50" s="10" t="s">
        <v>353</v>
      </c>
      <c r="E50" s="10" t="s">
        <v>353</v>
      </c>
      <c r="F50" s="10" t="s">
        <v>72</v>
      </c>
      <c r="G50" s="11">
        <f t="shared" si="11"/>
        <v>1.039272030651341</v>
      </c>
      <c r="H50" s="12">
        <f t="shared" si="1"/>
        <v>3.9272030651340994E-2</v>
      </c>
      <c r="I50" s="13">
        <f t="shared" si="12"/>
        <v>3.0138888888888888</v>
      </c>
      <c r="J50" s="13">
        <f t="shared" si="13"/>
        <v>2.9931034482758618</v>
      </c>
      <c r="K50" s="13">
        <f t="shared" si="14"/>
        <v>2.9931034482758618</v>
      </c>
      <c r="L50" s="43">
        <f t="shared" si="15"/>
        <v>0.34482758620689657</v>
      </c>
      <c r="M50" s="43">
        <f t="shared" si="16"/>
        <v>0.34722222222222221</v>
      </c>
      <c r="N50" s="43">
        <f t="shared" si="17"/>
        <v>0.34722222222222221</v>
      </c>
      <c r="O50" s="44">
        <f t="shared" si="18"/>
        <v>0.33179723502304148</v>
      </c>
      <c r="P50" s="44">
        <f t="shared" si="19"/>
        <v>0.33410138248847931</v>
      </c>
      <c r="Q50" s="44">
        <f t="shared" si="20"/>
        <v>0.33410138248847931</v>
      </c>
    </row>
    <row r="51" spans="1:17" x14ac:dyDescent="0.25">
      <c r="A51" s="50"/>
      <c r="B51" s="10" t="s">
        <v>940</v>
      </c>
      <c r="C51" s="10" t="s">
        <v>183</v>
      </c>
      <c r="D51" s="10" t="s">
        <v>451</v>
      </c>
      <c r="E51" s="10" t="s">
        <v>339</v>
      </c>
      <c r="F51" s="10" t="s">
        <v>68</v>
      </c>
      <c r="G51" s="11">
        <f t="shared" si="11"/>
        <v>1.0340261870080367</v>
      </c>
      <c r="H51" s="12">
        <f t="shared" si="1"/>
        <v>3.4026187008036723E-2</v>
      </c>
      <c r="I51" s="13">
        <f t="shared" si="12"/>
        <v>2.8435720142721008</v>
      </c>
      <c r="J51" s="13">
        <f t="shared" si="13"/>
        <v>3.4950085120871641</v>
      </c>
      <c r="K51" s="13">
        <f t="shared" si="14"/>
        <v>2.760849919311458</v>
      </c>
      <c r="L51" s="43">
        <f t="shared" si="15"/>
        <v>0.36363636363636365</v>
      </c>
      <c r="M51" s="43">
        <f t="shared" si="16"/>
        <v>0.29585798816568049</v>
      </c>
      <c r="N51" s="43">
        <f t="shared" si="17"/>
        <v>0.37453183520599254</v>
      </c>
      <c r="O51" s="44">
        <f t="shared" si="18"/>
        <v>0.35167036212936587</v>
      </c>
      <c r="P51" s="44">
        <f t="shared" si="19"/>
        <v>0.28612233605199883</v>
      </c>
      <c r="Q51" s="44">
        <f t="shared" si="20"/>
        <v>0.36220730181863525</v>
      </c>
    </row>
    <row r="52" spans="1:17" x14ac:dyDescent="0.25">
      <c r="A52" s="50"/>
      <c r="B52" s="10" t="s">
        <v>941</v>
      </c>
      <c r="C52" s="10" t="s">
        <v>168</v>
      </c>
      <c r="D52" s="10" t="s">
        <v>406</v>
      </c>
      <c r="E52" s="10" t="s">
        <v>194</v>
      </c>
      <c r="F52" s="10" t="s">
        <v>72</v>
      </c>
      <c r="G52" s="11">
        <f t="shared" si="11"/>
        <v>1.0360648406612813</v>
      </c>
      <c r="H52" s="12">
        <f t="shared" si="1"/>
        <v>3.606484066128135E-2</v>
      </c>
      <c r="I52" s="13">
        <f t="shared" si="12"/>
        <v>2.455473672367237</v>
      </c>
      <c r="J52" s="13">
        <f t="shared" si="13"/>
        <v>3.6469482391277102</v>
      </c>
      <c r="K52" s="13">
        <f t="shared" si="14"/>
        <v>3.1392764672036821</v>
      </c>
      <c r="L52" s="43">
        <f t="shared" si="15"/>
        <v>0.42194092827004215</v>
      </c>
      <c r="M52" s="43">
        <f t="shared" si="16"/>
        <v>0.28409090909090912</v>
      </c>
      <c r="N52" s="43">
        <f t="shared" si="17"/>
        <v>0.33003300330033003</v>
      </c>
      <c r="O52" s="44">
        <f t="shared" si="18"/>
        <v>0.40725339931498211</v>
      </c>
      <c r="P52" s="44">
        <f t="shared" si="19"/>
        <v>0.27420186260696244</v>
      </c>
      <c r="Q52" s="44">
        <f t="shared" si="20"/>
        <v>0.31854473807805539</v>
      </c>
    </row>
    <row r="53" spans="1:17" x14ac:dyDescent="0.25">
      <c r="A53" s="50"/>
      <c r="B53" s="10" t="s">
        <v>942</v>
      </c>
      <c r="C53" s="10" t="s">
        <v>129</v>
      </c>
      <c r="D53" s="10" t="s">
        <v>195</v>
      </c>
      <c r="E53" s="10" t="s">
        <v>618</v>
      </c>
      <c r="F53" s="10" t="s">
        <v>68</v>
      </c>
      <c r="G53" s="11">
        <f t="shared" si="11"/>
        <v>1.0403664927417613</v>
      </c>
      <c r="H53" s="12">
        <f t="shared" si="1"/>
        <v>4.0366492741761295E-2</v>
      </c>
      <c r="I53" s="13">
        <f t="shared" si="12"/>
        <v>3.6828973843058352</v>
      </c>
      <c r="J53" s="13">
        <f t="shared" si="13"/>
        <v>3.6933010492332525</v>
      </c>
      <c r="K53" s="13">
        <f t="shared" si="14"/>
        <v>2.184769634757699</v>
      </c>
      <c r="L53" s="43">
        <f t="shared" si="15"/>
        <v>0.2824858757062147</v>
      </c>
      <c r="M53" s="43">
        <f t="shared" si="16"/>
        <v>0.28169014084507044</v>
      </c>
      <c r="N53" s="43">
        <f t="shared" si="17"/>
        <v>0.47619047619047616</v>
      </c>
      <c r="O53" s="44">
        <f t="shared" si="18"/>
        <v>0.27152534965034963</v>
      </c>
      <c r="P53" s="44">
        <f t="shared" si="19"/>
        <v>0.27076048951048953</v>
      </c>
      <c r="Q53" s="44">
        <f t="shared" si="20"/>
        <v>0.45771416083916078</v>
      </c>
    </row>
    <row r="54" spans="1:17" x14ac:dyDescent="0.25">
      <c r="A54" s="50"/>
      <c r="B54" s="10" t="s">
        <v>944</v>
      </c>
      <c r="C54" s="10" t="s">
        <v>377</v>
      </c>
      <c r="D54" s="10" t="s">
        <v>451</v>
      </c>
      <c r="E54" s="10" t="s">
        <v>556</v>
      </c>
      <c r="F54" s="10" t="s">
        <v>76</v>
      </c>
      <c r="G54" s="11">
        <f t="shared" si="11"/>
        <v>1.0355353193114285</v>
      </c>
      <c r="H54" s="12">
        <f t="shared" si="1"/>
        <v>3.5535319311428504E-2</v>
      </c>
      <c r="I54" s="13">
        <f t="shared" si="12"/>
        <v>2.7441685961752853</v>
      </c>
      <c r="J54" s="13">
        <f t="shared" si="13"/>
        <v>3.5001093792726281</v>
      </c>
      <c r="K54" s="13">
        <f t="shared" si="14"/>
        <v>2.8580774812995426</v>
      </c>
      <c r="L54" s="43">
        <f t="shared" si="15"/>
        <v>0.37735849056603776</v>
      </c>
      <c r="M54" s="43">
        <f t="shared" si="16"/>
        <v>0.29585798816568049</v>
      </c>
      <c r="N54" s="43">
        <f t="shared" si="17"/>
        <v>0.3623188405797102</v>
      </c>
      <c r="O54" s="44">
        <f t="shared" si="18"/>
        <v>0.36440909694606988</v>
      </c>
      <c r="P54" s="44">
        <f t="shared" si="19"/>
        <v>0.28570535707310213</v>
      </c>
      <c r="Q54" s="44">
        <f t="shared" si="20"/>
        <v>0.34988554598082794</v>
      </c>
    </row>
    <row r="55" spans="1:17" x14ac:dyDescent="0.25">
      <c r="A55" s="50"/>
      <c r="B55" s="10" t="s">
        <v>947</v>
      </c>
      <c r="C55" s="10" t="s">
        <v>326</v>
      </c>
      <c r="D55" s="10" t="s">
        <v>165</v>
      </c>
      <c r="E55" s="10" t="s">
        <v>175</v>
      </c>
      <c r="F55" s="10" t="s">
        <v>76</v>
      </c>
      <c r="G55" s="11">
        <f t="shared" si="11"/>
        <v>1.0378017330089413</v>
      </c>
      <c r="H55" s="12">
        <f t="shared" si="1"/>
        <v>3.7801733008941296E-2</v>
      </c>
      <c r="I55" s="13">
        <f t="shared" si="12"/>
        <v>4.1719629666959435</v>
      </c>
      <c r="J55" s="13">
        <f t="shared" si="13"/>
        <v>3.6219280482012053</v>
      </c>
      <c r="K55" s="13">
        <f t="shared" si="14"/>
        <v>2.065225448687793</v>
      </c>
      <c r="L55" s="43">
        <f t="shared" si="15"/>
        <v>0.24875621890547267</v>
      </c>
      <c r="M55" s="43">
        <f t="shared" si="16"/>
        <v>0.28653295128939826</v>
      </c>
      <c r="N55" s="43">
        <f t="shared" si="17"/>
        <v>0.50251256281407031</v>
      </c>
      <c r="O55" s="44">
        <f t="shared" si="18"/>
        <v>0.23969532040021124</v>
      </c>
      <c r="P55" s="44">
        <f t="shared" si="19"/>
        <v>0.27609604240941232</v>
      </c>
      <c r="Q55" s="44">
        <f t="shared" si="20"/>
        <v>0.48420863719037643</v>
      </c>
    </row>
    <row r="56" spans="1:17" x14ac:dyDescent="0.25">
      <c r="A56" s="50"/>
      <c r="B56" s="10" t="s">
        <v>952</v>
      </c>
      <c r="C56" s="10" t="s">
        <v>181</v>
      </c>
      <c r="D56" s="10" t="s">
        <v>344</v>
      </c>
      <c r="E56" s="10" t="s">
        <v>87</v>
      </c>
      <c r="F56" s="10" t="s">
        <v>72</v>
      </c>
      <c r="G56" s="11">
        <f t="shared" si="11"/>
        <v>1.0387195287241355</v>
      </c>
      <c r="H56" s="12">
        <f t="shared" si="1"/>
        <v>3.8719528724135532E-2</v>
      </c>
      <c r="I56" s="13">
        <f t="shared" si="12"/>
        <v>2.7422195558317179</v>
      </c>
      <c r="J56" s="13">
        <f t="shared" si="13"/>
        <v>3.6043567646727506</v>
      </c>
      <c r="K56" s="13">
        <f t="shared" si="14"/>
        <v>2.7941555322679243</v>
      </c>
      <c r="L56" s="43">
        <f t="shared" si="15"/>
        <v>0.37878787878787878</v>
      </c>
      <c r="M56" s="43">
        <f t="shared" si="16"/>
        <v>0.28818443804034583</v>
      </c>
      <c r="N56" s="43">
        <f t="shared" si="17"/>
        <v>0.37174721189591081</v>
      </c>
      <c r="O56" s="44">
        <f t="shared" si="18"/>
        <v>0.36466810174749081</v>
      </c>
      <c r="P56" s="44">
        <f t="shared" si="19"/>
        <v>0.27744201400961838</v>
      </c>
      <c r="Q56" s="44">
        <f t="shared" si="20"/>
        <v>0.35788988424289064</v>
      </c>
    </row>
    <row r="57" spans="1:17" x14ac:dyDescent="0.25">
      <c r="A57" s="49" t="s">
        <v>931</v>
      </c>
      <c r="B57" s="10" t="s">
        <v>928</v>
      </c>
      <c r="C57" s="10" t="s">
        <v>435</v>
      </c>
      <c r="D57" s="10" t="s">
        <v>666</v>
      </c>
      <c r="E57" s="10" t="s">
        <v>654</v>
      </c>
      <c r="F57" s="10" t="s">
        <v>72</v>
      </c>
      <c r="G57" s="11">
        <f t="shared" si="11"/>
        <v>1.034800991938067</v>
      </c>
      <c r="H57" s="12">
        <f t="shared" si="1"/>
        <v>3.4800991938066961E-2</v>
      </c>
      <c r="I57" s="13">
        <f t="shared" si="12"/>
        <v>2.9388348171041101</v>
      </c>
      <c r="J57" s="13">
        <f t="shared" si="13"/>
        <v>3.373451233718098</v>
      </c>
      <c r="K57" s="13">
        <f t="shared" si="14"/>
        <v>2.7525706385552584</v>
      </c>
      <c r="L57" s="43">
        <f t="shared" si="15"/>
        <v>0.35211267605633806</v>
      </c>
      <c r="M57" s="43">
        <f t="shared" si="16"/>
        <v>0.30674846625766872</v>
      </c>
      <c r="N57" s="43">
        <f t="shared" si="17"/>
        <v>0.37593984962406013</v>
      </c>
      <c r="O57" s="44">
        <f t="shared" si="18"/>
        <v>0.3402709108317245</v>
      </c>
      <c r="P57" s="44">
        <f t="shared" si="19"/>
        <v>0.29643232722763729</v>
      </c>
      <c r="Q57" s="44">
        <f t="shared" si="20"/>
        <v>0.36329676194063815</v>
      </c>
    </row>
    <row r="58" spans="1:17" x14ac:dyDescent="0.25">
      <c r="A58" s="50"/>
      <c r="B58" s="10" t="s">
        <v>929</v>
      </c>
      <c r="C58" s="10" t="s">
        <v>367</v>
      </c>
      <c r="D58" s="10" t="s">
        <v>182</v>
      </c>
      <c r="E58" s="10" t="s">
        <v>165</v>
      </c>
      <c r="F58" s="10" t="s">
        <v>76</v>
      </c>
      <c r="G58" s="11">
        <f t="shared" si="11"/>
        <v>1.0397601051956693</v>
      </c>
      <c r="H58" s="12">
        <f t="shared" si="1"/>
        <v>3.9760105195669304E-2</v>
      </c>
      <c r="I58" s="13">
        <f t="shared" si="12"/>
        <v>2.2562794282746022</v>
      </c>
      <c r="J58" s="13">
        <f t="shared" si="13"/>
        <v>3.555979559769189</v>
      </c>
      <c r="K58" s="13">
        <f t="shared" si="14"/>
        <v>3.6287627671328861</v>
      </c>
      <c r="L58" s="43">
        <f t="shared" si="15"/>
        <v>0.46082949308755761</v>
      </c>
      <c r="M58" s="43">
        <f t="shared" si="16"/>
        <v>0.29239766081871343</v>
      </c>
      <c r="N58" s="43">
        <f t="shared" si="17"/>
        <v>0.28653295128939826</v>
      </c>
      <c r="O58" s="44">
        <f t="shared" si="18"/>
        <v>0.44320751564211586</v>
      </c>
      <c r="P58" s="44">
        <f t="shared" si="19"/>
        <v>0.28121646460333083</v>
      </c>
      <c r="Q58" s="44">
        <f t="shared" si="20"/>
        <v>0.27557601975455337</v>
      </c>
    </row>
    <row r="59" spans="1:17" x14ac:dyDescent="0.25">
      <c r="A59" s="50"/>
      <c r="B59" s="10" t="s">
        <v>930</v>
      </c>
      <c r="C59" s="10" t="s">
        <v>411</v>
      </c>
      <c r="D59" s="10" t="s">
        <v>524</v>
      </c>
      <c r="E59" s="10" t="s">
        <v>648</v>
      </c>
      <c r="F59" s="10" t="s">
        <v>72</v>
      </c>
      <c r="G59" s="11">
        <f t="shared" si="11"/>
        <v>1.0352610352610352</v>
      </c>
      <c r="H59" s="12">
        <f t="shared" si="1"/>
        <v>3.526103526103519E-2</v>
      </c>
      <c r="I59" s="13">
        <f t="shared" si="12"/>
        <v>2.3914529914529914</v>
      </c>
      <c r="J59" s="13">
        <f t="shared" si="13"/>
        <v>3.6337662337662331</v>
      </c>
      <c r="K59" s="13">
        <f t="shared" si="14"/>
        <v>3.2610722610722607</v>
      </c>
      <c r="L59" s="43">
        <f t="shared" si="15"/>
        <v>0.4329004329004329</v>
      </c>
      <c r="M59" s="43">
        <f t="shared" si="16"/>
        <v>0.28490028490028491</v>
      </c>
      <c r="N59" s="43">
        <f t="shared" si="17"/>
        <v>0.31746031746031744</v>
      </c>
      <c r="O59" s="44">
        <f t="shared" si="18"/>
        <v>0.41815582558970693</v>
      </c>
      <c r="P59" s="44">
        <f t="shared" si="19"/>
        <v>0.27519656897784139</v>
      </c>
      <c r="Q59" s="44">
        <f t="shared" si="20"/>
        <v>0.30664760543245179</v>
      </c>
    </row>
    <row r="60" spans="1:17" x14ac:dyDescent="0.25">
      <c r="A60" s="50"/>
      <c r="B60" s="10" t="s">
        <v>948</v>
      </c>
      <c r="C60" s="10" t="s">
        <v>442</v>
      </c>
      <c r="D60" s="10" t="s">
        <v>129</v>
      </c>
      <c r="E60" s="10" t="s">
        <v>570</v>
      </c>
      <c r="F60" s="10" t="s">
        <v>76</v>
      </c>
      <c r="G60" s="11">
        <f t="shared" si="11"/>
        <v>1.0352614728801521</v>
      </c>
      <c r="H60" s="12">
        <f t="shared" si="1"/>
        <v>3.5261472880152134E-2</v>
      </c>
      <c r="I60" s="13">
        <f t="shared" si="12"/>
        <v>2.494980149641167</v>
      </c>
      <c r="J60" s="13">
        <f t="shared" si="13"/>
        <v>3.6648256139957387</v>
      </c>
      <c r="K60" s="13">
        <f t="shared" si="14"/>
        <v>3.0643739597252502</v>
      </c>
      <c r="L60" s="43">
        <f t="shared" si="15"/>
        <v>0.41493775933609955</v>
      </c>
      <c r="M60" s="43">
        <f t="shared" si="16"/>
        <v>0.2824858757062147</v>
      </c>
      <c r="N60" s="43">
        <f t="shared" si="17"/>
        <v>0.33783783783783783</v>
      </c>
      <c r="O60" s="44">
        <f t="shared" si="18"/>
        <v>0.40080479203164082</v>
      </c>
      <c r="P60" s="44">
        <f t="shared" si="19"/>
        <v>0.27286427932097584</v>
      </c>
      <c r="Q60" s="44">
        <f t="shared" si="20"/>
        <v>0.32633092864738328</v>
      </c>
    </row>
    <row r="61" spans="1:17" x14ac:dyDescent="0.25">
      <c r="A61" s="50"/>
      <c r="B61" s="10" t="s">
        <v>951</v>
      </c>
      <c r="C61" s="10" t="s">
        <v>370</v>
      </c>
      <c r="D61" s="10" t="s">
        <v>363</v>
      </c>
      <c r="E61" s="10" t="s">
        <v>432</v>
      </c>
      <c r="F61" s="10" t="s">
        <v>76</v>
      </c>
      <c r="G61" s="11">
        <f t="shared" si="11"/>
        <v>1.0350709681202681</v>
      </c>
      <c r="H61" s="12">
        <f t="shared" si="1"/>
        <v>3.5070968120268109E-2</v>
      </c>
      <c r="I61" s="13">
        <f t="shared" si="12"/>
        <v>3.2915256786224529</v>
      </c>
      <c r="J61" s="13">
        <f t="shared" si="13"/>
        <v>3.5295920012901143</v>
      </c>
      <c r="K61" s="13">
        <f t="shared" si="14"/>
        <v>2.4220660654014274</v>
      </c>
      <c r="L61" s="43">
        <f t="shared" si="15"/>
        <v>0.31446540880503143</v>
      </c>
      <c r="M61" s="43">
        <f t="shared" si="16"/>
        <v>0.29325513196480935</v>
      </c>
      <c r="N61" s="43">
        <f t="shared" si="17"/>
        <v>0.42735042735042739</v>
      </c>
      <c r="O61" s="44">
        <f t="shared" si="18"/>
        <v>0.30381048110750675</v>
      </c>
      <c r="P61" s="44">
        <f t="shared" si="19"/>
        <v>0.2833188650797277</v>
      </c>
      <c r="Q61" s="44">
        <f t="shared" si="20"/>
        <v>0.41287065381276561</v>
      </c>
    </row>
    <row r="62" spans="1:17" x14ac:dyDescent="0.25">
      <c r="A62" s="50"/>
      <c r="B62" s="10" t="s">
        <v>934</v>
      </c>
      <c r="C62" s="10" t="s">
        <v>264</v>
      </c>
      <c r="D62" s="10" t="s">
        <v>400</v>
      </c>
      <c r="E62" s="10" t="s">
        <v>542</v>
      </c>
      <c r="F62" s="10" t="s">
        <v>68</v>
      </c>
      <c r="G62" s="11">
        <f t="shared" si="11"/>
        <v>1.0348286761658256</v>
      </c>
      <c r="H62" s="12">
        <f t="shared" si="1"/>
        <v>3.4828676165825634E-2</v>
      </c>
      <c r="I62" s="13">
        <f t="shared" si="12"/>
        <v>2.4111508154663737</v>
      </c>
      <c r="J62" s="13">
        <f t="shared" si="13"/>
        <v>3.5184174989638071</v>
      </c>
      <c r="K62" s="13">
        <f t="shared" si="14"/>
        <v>3.3218000504923002</v>
      </c>
      <c r="L62" s="43">
        <f t="shared" si="15"/>
        <v>0.42918454935622319</v>
      </c>
      <c r="M62" s="43">
        <f t="shared" si="16"/>
        <v>0.29411764705882354</v>
      </c>
      <c r="N62" s="43">
        <f t="shared" si="17"/>
        <v>0.3115264797507788</v>
      </c>
      <c r="O62" s="44">
        <f t="shared" si="18"/>
        <v>0.41473971415868333</v>
      </c>
      <c r="P62" s="44">
        <f t="shared" si="19"/>
        <v>0.28421868646756826</v>
      </c>
      <c r="Q62" s="44">
        <f t="shared" si="20"/>
        <v>0.3010415993737483</v>
      </c>
    </row>
    <row r="63" spans="1:17" x14ac:dyDescent="0.25">
      <c r="A63" s="50"/>
      <c r="B63" s="10" t="s">
        <v>949</v>
      </c>
      <c r="C63" s="10" t="s">
        <v>392</v>
      </c>
      <c r="D63" s="10" t="s">
        <v>195</v>
      </c>
      <c r="E63" s="10" t="s">
        <v>381</v>
      </c>
      <c r="F63" s="10" t="s">
        <v>72</v>
      </c>
      <c r="G63" s="11">
        <f t="shared" si="11"/>
        <v>1.0367406458955755</v>
      </c>
      <c r="H63" s="12">
        <f t="shared" si="1"/>
        <v>3.6740645895575463E-2</v>
      </c>
      <c r="I63" s="13">
        <f t="shared" si="12"/>
        <v>2.0527464788732392</v>
      </c>
      <c r="J63" s="13">
        <f t="shared" si="13"/>
        <v>3.6804292929292926</v>
      </c>
      <c r="K63" s="13">
        <f t="shared" si="14"/>
        <v>4.1469625835823019</v>
      </c>
      <c r="L63" s="43">
        <f t="shared" si="15"/>
        <v>0.50505050505050508</v>
      </c>
      <c r="M63" s="43">
        <f t="shared" si="16"/>
        <v>0.28169014084507044</v>
      </c>
      <c r="N63" s="43">
        <f t="shared" si="17"/>
        <v>0.25</v>
      </c>
      <c r="O63" s="44">
        <f t="shared" si="18"/>
        <v>0.4871522179148513</v>
      </c>
      <c r="P63" s="44">
        <f t="shared" si="19"/>
        <v>0.27170743421729737</v>
      </c>
      <c r="Q63" s="44">
        <f t="shared" si="20"/>
        <v>0.24114034786785138</v>
      </c>
    </row>
    <row r="64" spans="1:17" x14ac:dyDescent="0.25">
      <c r="A64" s="50"/>
      <c r="B64" s="10" t="s">
        <v>950</v>
      </c>
      <c r="C64" s="10" t="s">
        <v>610</v>
      </c>
      <c r="D64" s="10" t="s">
        <v>366</v>
      </c>
      <c r="E64" s="10" t="s">
        <v>229</v>
      </c>
      <c r="F64" s="10" t="s">
        <v>72</v>
      </c>
      <c r="G64" s="11">
        <f t="shared" si="11"/>
        <v>1.033053671654133</v>
      </c>
      <c r="H64" s="12">
        <f t="shared" si="1"/>
        <v>3.3053671654132977E-2</v>
      </c>
      <c r="I64" s="13">
        <f t="shared" si="12"/>
        <v>2.035115733158642</v>
      </c>
      <c r="J64" s="13">
        <f t="shared" si="13"/>
        <v>3.5537046304902176</v>
      </c>
      <c r="K64" s="13">
        <f t="shared" si="14"/>
        <v>4.4008086412466065</v>
      </c>
      <c r="L64" s="43">
        <f t="shared" si="15"/>
        <v>0.50761421319796951</v>
      </c>
      <c r="M64" s="43">
        <f t="shared" si="16"/>
        <v>0.29069767441860467</v>
      </c>
      <c r="N64" s="43">
        <f t="shared" si="17"/>
        <v>0.23474178403755869</v>
      </c>
      <c r="O64" s="44">
        <f t="shared" si="18"/>
        <v>0.49137254638974759</v>
      </c>
      <c r="P64" s="44">
        <f t="shared" si="19"/>
        <v>0.2813964873220357</v>
      </c>
      <c r="Q64" s="44">
        <f t="shared" si="20"/>
        <v>0.22723096628821662</v>
      </c>
    </row>
    <row r="65" spans="1:17" x14ac:dyDescent="0.25">
      <c r="A65" s="50"/>
      <c r="B65" s="10" t="s">
        <v>936</v>
      </c>
      <c r="C65" s="10" t="s">
        <v>274</v>
      </c>
      <c r="D65" s="10" t="s">
        <v>79</v>
      </c>
      <c r="E65" s="10" t="s">
        <v>278</v>
      </c>
      <c r="F65" s="10" t="s">
        <v>72</v>
      </c>
      <c r="G65" s="11">
        <f t="shared" si="11"/>
        <v>1.0381942461241818</v>
      </c>
      <c r="H65" s="12">
        <f t="shared" si="1"/>
        <v>3.8194246124181763E-2</v>
      </c>
      <c r="I65" s="13">
        <f t="shared" si="12"/>
        <v>1.9725690676359453</v>
      </c>
      <c r="J65" s="13">
        <f t="shared" si="13"/>
        <v>3.88284648050444</v>
      </c>
      <c r="K65" s="13">
        <f t="shared" si="14"/>
        <v>4.2462144666479036</v>
      </c>
      <c r="L65" s="43">
        <f t="shared" si="15"/>
        <v>0.52631578947368418</v>
      </c>
      <c r="M65" s="43">
        <f t="shared" si="16"/>
        <v>0.26737967914438499</v>
      </c>
      <c r="N65" s="43">
        <f t="shared" si="17"/>
        <v>0.24449877750611249</v>
      </c>
      <c r="O65" s="44">
        <f t="shared" si="18"/>
        <v>0.50695309807248723</v>
      </c>
      <c r="P65" s="44">
        <f t="shared" si="19"/>
        <v>0.25754301773735977</v>
      </c>
      <c r="Q65" s="44">
        <f t="shared" si="20"/>
        <v>0.23550388419015295</v>
      </c>
    </row>
    <row r="66" spans="1:17" x14ac:dyDescent="0.25">
      <c r="A66" s="50"/>
      <c r="B66" s="10" t="s">
        <v>937</v>
      </c>
      <c r="C66" s="10" t="s">
        <v>430</v>
      </c>
      <c r="D66" s="10" t="s">
        <v>79</v>
      </c>
      <c r="E66" s="10" t="s">
        <v>660</v>
      </c>
      <c r="F66" s="10" t="s">
        <v>72</v>
      </c>
      <c r="G66" s="11">
        <f t="shared" si="11"/>
        <v>1.0414885792099875</v>
      </c>
      <c r="H66" s="12">
        <f t="shared" si="1"/>
        <v>4.1488579209987497E-2</v>
      </c>
      <c r="I66" s="13">
        <f t="shared" si="12"/>
        <v>1.7705305846569788</v>
      </c>
      <c r="J66" s="13">
        <f t="shared" si="13"/>
        <v>3.8951672862453535</v>
      </c>
      <c r="K66" s="13">
        <f t="shared" si="14"/>
        <v>5.6032085561497329</v>
      </c>
      <c r="L66" s="43">
        <f t="shared" si="15"/>
        <v>0.58823529411764708</v>
      </c>
      <c r="M66" s="43">
        <f t="shared" si="16"/>
        <v>0.26737967914438499</v>
      </c>
      <c r="N66" s="43">
        <f t="shared" si="17"/>
        <v>0.18587360594795541</v>
      </c>
      <c r="O66" s="44">
        <f t="shared" si="18"/>
        <v>0.56480244321435391</v>
      </c>
      <c r="P66" s="44">
        <f t="shared" si="19"/>
        <v>0.25672838327925174</v>
      </c>
      <c r="Q66" s="44">
        <f t="shared" si="20"/>
        <v>0.17846917350639435</v>
      </c>
    </row>
    <row r="67" spans="1:17" x14ac:dyDescent="0.25">
      <c r="A67" s="50"/>
      <c r="B67" s="10" t="s">
        <v>940</v>
      </c>
      <c r="C67" s="10" t="s">
        <v>367</v>
      </c>
      <c r="D67" s="10" t="s">
        <v>451</v>
      </c>
      <c r="E67" s="10" t="s">
        <v>123</v>
      </c>
      <c r="F67" s="10" t="s">
        <v>72</v>
      </c>
      <c r="G67" s="11">
        <f t="shared" si="11"/>
        <v>1.0399736002334081</v>
      </c>
      <c r="H67" s="12">
        <f t="shared" ref="H67:H130" si="21">G67-1</f>
        <v>3.9973600233408124E-2</v>
      </c>
      <c r="I67" s="13">
        <f t="shared" si="12"/>
        <v>2.2567427125064956</v>
      </c>
      <c r="J67" s="13">
        <f t="shared" si="13"/>
        <v>3.5151107687889191</v>
      </c>
      <c r="K67" s="13">
        <f t="shared" si="14"/>
        <v>3.6711068088239305</v>
      </c>
      <c r="L67" s="43">
        <f t="shared" si="15"/>
        <v>0.46082949308755761</v>
      </c>
      <c r="M67" s="43">
        <f t="shared" si="16"/>
        <v>0.29585798816568049</v>
      </c>
      <c r="N67" s="43">
        <f t="shared" si="17"/>
        <v>0.28328611898016998</v>
      </c>
      <c r="O67" s="44">
        <f t="shared" si="18"/>
        <v>0.44311653005819629</v>
      </c>
      <c r="P67" s="44">
        <f t="shared" si="19"/>
        <v>0.28448605627996626</v>
      </c>
      <c r="Q67" s="44">
        <f t="shared" si="20"/>
        <v>0.2723974136618374</v>
      </c>
    </row>
    <row r="68" spans="1:17" x14ac:dyDescent="0.25">
      <c r="A68" s="50"/>
      <c r="B68" s="10" t="s">
        <v>941</v>
      </c>
      <c r="C68" s="10" t="s">
        <v>105</v>
      </c>
      <c r="D68" s="10" t="s">
        <v>182</v>
      </c>
      <c r="E68" s="10" t="s">
        <v>400</v>
      </c>
      <c r="F68" s="10" t="s">
        <v>72</v>
      </c>
      <c r="G68" s="11">
        <f t="shared" si="11"/>
        <v>1.0410607624229915</v>
      </c>
      <c r="H68" s="12">
        <f t="shared" si="21"/>
        <v>4.1060762422991504E-2</v>
      </c>
      <c r="I68" s="13">
        <f t="shared" si="12"/>
        <v>2.2903336773305814</v>
      </c>
      <c r="J68" s="13">
        <f t="shared" si="13"/>
        <v>3.5604278074866307</v>
      </c>
      <c r="K68" s="13">
        <f t="shared" si="14"/>
        <v>3.539606592238171</v>
      </c>
      <c r="L68" s="43">
        <f t="shared" si="15"/>
        <v>0.45454545454545453</v>
      </c>
      <c r="M68" s="43">
        <f t="shared" si="16"/>
        <v>0.29239766081871343</v>
      </c>
      <c r="N68" s="43">
        <f t="shared" si="17"/>
        <v>0.29411764705882354</v>
      </c>
      <c r="O68" s="44">
        <f t="shared" si="18"/>
        <v>0.4366176028837489</v>
      </c>
      <c r="P68" s="44">
        <f t="shared" si="19"/>
        <v>0.28086512466206071</v>
      </c>
      <c r="Q68" s="44">
        <f t="shared" si="20"/>
        <v>0.28251727245419045</v>
      </c>
    </row>
    <row r="69" spans="1:17" x14ac:dyDescent="0.25">
      <c r="A69" s="50"/>
      <c r="B69" s="10" t="s">
        <v>942</v>
      </c>
      <c r="C69" s="10" t="s">
        <v>368</v>
      </c>
      <c r="D69" s="10" t="s">
        <v>208</v>
      </c>
      <c r="E69" s="10" t="s">
        <v>298</v>
      </c>
      <c r="F69" s="10" t="s">
        <v>68</v>
      </c>
      <c r="G69" s="11">
        <f t="shared" si="11"/>
        <v>1.0389030115318685</v>
      </c>
      <c r="H69" s="12">
        <f t="shared" si="21"/>
        <v>3.8903011531868481E-2</v>
      </c>
      <c r="I69" s="13">
        <f t="shared" si="12"/>
        <v>2.6595917095215835</v>
      </c>
      <c r="J69" s="13">
        <f t="shared" si="13"/>
        <v>3.5842153897849465</v>
      </c>
      <c r="K69" s="13">
        <f t="shared" si="14"/>
        <v>2.8985394021739133</v>
      </c>
      <c r="L69" s="43">
        <f t="shared" si="15"/>
        <v>0.390625</v>
      </c>
      <c r="M69" s="43">
        <f t="shared" si="16"/>
        <v>0.28985507246376813</v>
      </c>
      <c r="N69" s="43">
        <f t="shared" si="17"/>
        <v>0.35842293906810035</v>
      </c>
      <c r="O69" s="44">
        <f t="shared" si="18"/>
        <v>0.37599756249047844</v>
      </c>
      <c r="P69" s="44">
        <f t="shared" si="19"/>
        <v>0.2790010898480072</v>
      </c>
      <c r="Q69" s="44">
        <f t="shared" si="20"/>
        <v>0.3450013476615143</v>
      </c>
    </row>
    <row r="70" spans="1:17" x14ac:dyDescent="0.25">
      <c r="A70" s="50"/>
      <c r="B70" s="10" t="s">
        <v>943</v>
      </c>
      <c r="C70" s="10" t="s">
        <v>150</v>
      </c>
      <c r="D70" s="10" t="s">
        <v>283</v>
      </c>
      <c r="E70" s="10" t="s">
        <v>202</v>
      </c>
      <c r="F70" s="10" t="s">
        <v>76</v>
      </c>
      <c r="G70" s="11">
        <f t="shared" si="11"/>
        <v>1.0359850080114492</v>
      </c>
      <c r="H70" s="12">
        <f t="shared" si="21"/>
        <v>3.5985008011449215E-2</v>
      </c>
      <c r="I70" s="13">
        <f t="shared" si="12"/>
        <v>1.9994510654620969</v>
      </c>
      <c r="J70" s="13">
        <f t="shared" si="13"/>
        <v>3.5845081277196145</v>
      </c>
      <c r="K70" s="13">
        <f t="shared" si="14"/>
        <v>4.5272544850100331</v>
      </c>
      <c r="L70" s="43">
        <f t="shared" si="15"/>
        <v>0.5181347150259068</v>
      </c>
      <c r="M70" s="43">
        <f t="shared" si="16"/>
        <v>0.28901734104046245</v>
      </c>
      <c r="N70" s="43">
        <f t="shared" si="17"/>
        <v>0.22883295194508008</v>
      </c>
      <c r="O70" s="44">
        <f t="shared" si="18"/>
        <v>0.50013727131095764</v>
      </c>
      <c r="P70" s="44">
        <f t="shared" si="19"/>
        <v>0.27897830451738381</v>
      </c>
      <c r="Q70" s="44">
        <f t="shared" si="20"/>
        <v>0.2208844241716586</v>
      </c>
    </row>
    <row r="71" spans="1:17" x14ac:dyDescent="0.25">
      <c r="A71" s="50"/>
      <c r="B71" s="10" t="s">
        <v>945</v>
      </c>
      <c r="C71" s="10" t="s">
        <v>617</v>
      </c>
      <c r="D71" s="10" t="s">
        <v>400</v>
      </c>
      <c r="E71" s="10" t="s">
        <v>368</v>
      </c>
      <c r="F71" s="10" t="s">
        <v>72</v>
      </c>
      <c r="G71" s="11">
        <f t="shared" si="11"/>
        <v>1.0343929967091732</v>
      </c>
      <c r="H71" s="12">
        <f t="shared" si="21"/>
        <v>3.4392996709173174E-2</v>
      </c>
      <c r="I71" s="13">
        <f t="shared" si="12"/>
        <v>2.958363970588235</v>
      </c>
      <c r="J71" s="13">
        <f t="shared" si="13"/>
        <v>3.5169361888111887</v>
      </c>
      <c r="K71" s="13">
        <f t="shared" si="14"/>
        <v>2.6480460715754832</v>
      </c>
      <c r="L71" s="43">
        <f t="shared" si="15"/>
        <v>0.34965034965034969</v>
      </c>
      <c r="M71" s="43">
        <f t="shared" si="16"/>
        <v>0.29411764705882354</v>
      </c>
      <c r="N71" s="43">
        <f t="shared" si="17"/>
        <v>0.390625</v>
      </c>
      <c r="O71" s="44">
        <f t="shared" si="18"/>
        <v>0.33802466834436268</v>
      </c>
      <c r="P71" s="44">
        <f t="shared" si="19"/>
        <v>0.28433839748966977</v>
      </c>
      <c r="Q71" s="44">
        <f t="shared" si="20"/>
        <v>0.37763693416596766</v>
      </c>
    </row>
    <row r="72" spans="1:17" x14ac:dyDescent="0.25">
      <c r="A72" s="50"/>
      <c r="B72" s="10" t="s">
        <v>946</v>
      </c>
      <c r="C72" s="10" t="s">
        <v>160</v>
      </c>
      <c r="D72" s="10" t="s">
        <v>396</v>
      </c>
      <c r="E72" s="10" t="s">
        <v>310</v>
      </c>
      <c r="F72" s="10" t="s">
        <v>72</v>
      </c>
      <c r="G72" s="11">
        <f t="shared" si="11"/>
        <v>1.0358432193798488</v>
      </c>
      <c r="H72" s="12">
        <f t="shared" si="21"/>
        <v>3.5843219379848801E-2</v>
      </c>
      <c r="I72" s="13">
        <f t="shared" si="12"/>
        <v>2.2167044894728765</v>
      </c>
      <c r="J72" s="13">
        <f t="shared" si="13"/>
        <v>3.5529422424728816</v>
      </c>
      <c r="K72" s="13">
        <f t="shared" si="14"/>
        <v>3.739394021961254</v>
      </c>
      <c r="L72" s="43">
        <f t="shared" si="15"/>
        <v>0.46728971962616822</v>
      </c>
      <c r="M72" s="43">
        <f t="shared" si="16"/>
        <v>0.29154518950437314</v>
      </c>
      <c r="N72" s="43">
        <f t="shared" si="17"/>
        <v>0.2770083102493075</v>
      </c>
      <c r="O72" s="44">
        <f t="shared" si="18"/>
        <v>0.45112012212227531</v>
      </c>
      <c r="P72" s="44">
        <f t="shared" si="19"/>
        <v>0.28145686919582191</v>
      </c>
      <c r="Q72" s="44">
        <f t="shared" si="20"/>
        <v>0.26742300868190283</v>
      </c>
    </row>
    <row r="73" spans="1:17" x14ac:dyDescent="0.25">
      <c r="A73" s="50"/>
      <c r="B73" s="10" t="s">
        <v>947</v>
      </c>
      <c r="C73" s="10" t="s">
        <v>648</v>
      </c>
      <c r="D73" s="10" t="s">
        <v>123</v>
      </c>
      <c r="E73" s="10" t="s">
        <v>411</v>
      </c>
      <c r="F73" s="10" t="s">
        <v>76</v>
      </c>
      <c r="G73" s="11">
        <f t="shared" si="11"/>
        <v>1.0336468693409202</v>
      </c>
      <c r="H73" s="12">
        <f t="shared" si="21"/>
        <v>3.3646869340920205E-2</v>
      </c>
      <c r="I73" s="13">
        <f t="shared" si="12"/>
        <v>3.2559876384238984</v>
      </c>
      <c r="J73" s="13">
        <f t="shared" si="13"/>
        <v>3.648773448773448</v>
      </c>
      <c r="K73" s="13">
        <f t="shared" si="14"/>
        <v>2.3877242681775259</v>
      </c>
      <c r="L73" s="43">
        <f t="shared" si="15"/>
        <v>0.31746031746031744</v>
      </c>
      <c r="M73" s="43">
        <f t="shared" si="16"/>
        <v>0.28328611898016998</v>
      </c>
      <c r="N73" s="43">
        <f t="shared" si="17"/>
        <v>0.4329004329004329</v>
      </c>
      <c r="O73" s="44">
        <f t="shared" si="18"/>
        <v>0.30712647314719616</v>
      </c>
      <c r="P73" s="44">
        <f t="shared" si="19"/>
        <v>0.27406469983390025</v>
      </c>
      <c r="Q73" s="44">
        <f t="shared" si="20"/>
        <v>0.41880882701890376</v>
      </c>
    </row>
    <row r="74" spans="1:17" x14ac:dyDescent="0.25">
      <c r="A74" s="50"/>
      <c r="B74" s="10" t="s">
        <v>952</v>
      </c>
      <c r="C74" s="10" t="s">
        <v>618</v>
      </c>
      <c r="D74" s="10" t="s">
        <v>396</v>
      </c>
      <c r="E74" s="10" t="s">
        <v>89</v>
      </c>
      <c r="F74" s="10" t="s">
        <v>72</v>
      </c>
      <c r="G74" s="11">
        <f t="shared" si="11"/>
        <v>1.0394747961296318</v>
      </c>
      <c r="H74" s="12">
        <f t="shared" si="21"/>
        <v>3.9474796129631784E-2</v>
      </c>
      <c r="I74" s="13">
        <f t="shared" si="12"/>
        <v>2.1828970718722269</v>
      </c>
      <c r="J74" s="13">
        <f t="shared" si="13"/>
        <v>3.5653985507246371</v>
      </c>
      <c r="K74" s="13">
        <f t="shared" si="14"/>
        <v>3.825267249757045</v>
      </c>
      <c r="L74" s="43">
        <f t="shared" si="15"/>
        <v>0.47619047619047616</v>
      </c>
      <c r="M74" s="43">
        <f t="shared" si="16"/>
        <v>0.29154518950437314</v>
      </c>
      <c r="N74" s="43">
        <f t="shared" si="17"/>
        <v>0.27173913043478259</v>
      </c>
      <c r="O74" s="44">
        <f t="shared" si="18"/>
        <v>0.45810680351608157</v>
      </c>
      <c r="P74" s="44">
        <f t="shared" si="19"/>
        <v>0.28047355317311118</v>
      </c>
      <c r="Q74" s="44">
        <f t="shared" si="20"/>
        <v>0.26141964331080741</v>
      </c>
    </row>
    <row r="75" spans="1:17" x14ac:dyDescent="0.25">
      <c r="A75" s="49" t="s">
        <v>948</v>
      </c>
      <c r="B75" s="10" t="s">
        <v>928</v>
      </c>
      <c r="C75" s="10" t="s">
        <v>360</v>
      </c>
      <c r="D75" s="10" t="s">
        <v>258</v>
      </c>
      <c r="E75" s="10" t="s">
        <v>569</v>
      </c>
      <c r="F75" s="10" t="s">
        <v>76</v>
      </c>
      <c r="G75" s="11">
        <f t="shared" si="11"/>
        <v>1.0383478896922758</v>
      </c>
      <c r="H75" s="12">
        <f t="shared" si="21"/>
        <v>3.8347889692275761E-2</v>
      </c>
      <c r="I75" s="13">
        <f t="shared" si="12"/>
        <v>2.1286131738691649</v>
      </c>
      <c r="J75" s="13">
        <f t="shared" si="13"/>
        <v>3.4992323882629695</v>
      </c>
      <c r="K75" s="13">
        <f t="shared" si="14"/>
        <v>4.0910906853875666</v>
      </c>
      <c r="L75" s="43">
        <f t="shared" si="15"/>
        <v>0.48780487804878053</v>
      </c>
      <c r="M75" s="43">
        <f t="shared" si="16"/>
        <v>0.29673590504451036</v>
      </c>
      <c r="N75" s="43">
        <f t="shared" si="17"/>
        <v>0.25380710659898476</v>
      </c>
      <c r="O75" s="44">
        <f t="shared" si="18"/>
        <v>0.46978944426163971</v>
      </c>
      <c r="P75" s="44">
        <f t="shared" si="19"/>
        <v>0.28577696164283711</v>
      </c>
      <c r="Q75" s="44">
        <f t="shared" si="20"/>
        <v>0.24443359409552315</v>
      </c>
    </row>
    <row r="76" spans="1:17" x14ac:dyDescent="0.25">
      <c r="A76" s="50"/>
      <c r="B76" s="10" t="s">
        <v>929</v>
      </c>
      <c r="C76" s="10" t="s">
        <v>517</v>
      </c>
      <c r="D76" s="10" t="s">
        <v>396</v>
      </c>
      <c r="E76" s="10" t="s">
        <v>419</v>
      </c>
      <c r="F76" s="10" t="s">
        <v>68</v>
      </c>
      <c r="G76" s="11">
        <f t="shared" si="11"/>
        <v>1.0334460102821688</v>
      </c>
      <c r="H76" s="12">
        <f t="shared" si="21"/>
        <v>3.3446010282168759E-2</v>
      </c>
      <c r="I76" s="13">
        <f t="shared" si="12"/>
        <v>1.9738818796389423</v>
      </c>
      <c r="J76" s="13">
        <f t="shared" si="13"/>
        <v>3.5447198152678392</v>
      </c>
      <c r="K76" s="13">
        <f t="shared" si="14"/>
        <v>4.7331827270923332</v>
      </c>
      <c r="L76" s="43">
        <f t="shared" si="15"/>
        <v>0.52356020942408377</v>
      </c>
      <c r="M76" s="43">
        <f t="shared" si="16"/>
        <v>0.29154518950437314</v>
      </c>
      <c r="N76" s="43">
        <f t="shared" si="17"/>
        <v>0.2183406113537118</v>
      </c>
      <c r="O76" s="44">
        <f t="shared" si="18"/>
        <v>0.50661592789073961</v>
      </c>
      <c r="P76" s="44">
        <f t="shared" si="19"/>
        <v>0.28210974410242351</v>
      </c>
      <c r="Q76" s="44">
        <f t="shared" si="20"/>
        <v>0.21127432800683682</v>
      </c>
    </row>
    <row r="77" spans="1:17" x14ac:dyDescent="0.25">
      <c r="A77" s="50"/>
      <c r="B77" s="10" t="s">
        <v>930</v>
      </c>
      <c r="C77" s="10" t="s">
        <v>277</v>
      </c>
      <c r="D77" s="10" t="s">
        <v>142</v>
      </c>
      <c r="E77" s="10" t="s">
        <v>915</v>
      </c>
      <c r="F77" s="10" t="s">
        <v>72</v>
      </c>
      <c r="G77" s="11">
        <f t="shared" si="11"/>
        <v>1.0379642206061306</v>
      </c>
      <c r="H77" s="12">
        <f t="shared" si="21"/>
        <v>3.7964220606130583E-2</v>
      </c>
      <c r="I77" s="13">
        <f t="shared" si="12"/>
        <v>1.8475763126789124</v>
      </c>
      <c r="J77" s="13">
        <f t="shared" si="13"/>
        <v>3.9338843960972349</v>
      </c>
      <c r="K77" s="13">
        <f t="shared" si="14"/>
        <v>4.8888114790548753</v>
      </c>
      <c r="L77" s="43">
        <f t="shared" si="15"/>
        <v>0.5617977528089888</v>
      </c>
      <c r="M77" s="43">
        <f t="shared" si="16"/>
        <v>0.26385224274406333</v>
      </c>
      <c r="N77" s="43">
        <f t="shared" si="17"/>
        <v>0.21231422505307856</v>
      </c>
      <c r="O77" s="44">
        <f t="shared" si="18"/>
        <v>0.54124963236297374</v>
      </c>
      <c r="P77" s="44">
        <f t="shared" si="19"/>
        <v>0.25420167430239926</v>
      </c>
      <c r="Q77" s="44">
        <f t="shared" si="20"/>
        <v>0.20454869333462702</v>
      </c>
    </row>
    <row r="78" spans="1:17" x14ac:dyDescent="0.25">
      <c r="A78" s="50"/>
      <c r="B78" s="10" t="s">
        <v>931</v>
      </c>
      <c r="C78" s="10" t="s">
        <v>282</v>
      </c>
      <c r="D78" s="10" t="s">
        <v>162</v>
      </c>
      <c r="E78" s="10" t="s">
        <v>270</v>
      </c>
      <c r="F78" s="10" t="s">
        <v>68</v>
      </c>
      <c r="G78" s="11">
        <f t="shared" si="11"/>
        <v>1.0386530618406566</v>
      </c>
      <c r="H78" s="12">
        <f t="shared" si="21"/>
        <v>3.8653061840656644E-2</v>
      </c>
      <c r="I78" s="13">
        <f t="shared" si="12"/>
        <v>2.2331040829574116</v>
      </c>
      <c r="J78" s="13">
        <f t="shared" si="13"/>
        <v>3.5210338796398259</v>
      </c>
      <c r="K78" s="13">
        <f t="shared" si="14"/>
        <v>3.728764492007957</v>
      </c>
      <c r="L78" s="43">
        <f t="shared" si="15"/>
        <v>0.46511627906976744</v>
      </c>
      <c r="M78" s="43">
        <f t="shared" si="16"/>
        <v>0.29498525073746312</v>
      </c>
      <c r="N78" s="43">
        <f t="shared" si="17"/>
        <v>0.2785515320334262</v>
      </c>
      <c r="O78" s="44">
        <f t="shared" si="18"/>
        <v>0.44780716117613734</v>
      </c>
      <c r="P78" s="44">
        <f t="shared" si="19"/>
        <v>0.284007491601385</v>
      </c>
      <c r="Q78" s="44">
        <f t="shared" si="20"/>
        <v>0.26818534722247778</v>
      </c>
    </row>
    <row r="79" spans="1:17" x14ac:dyDescent="0.25">
      <c r="A79" s="50"/>
      <c r="B79" s="10" t="s">
        <v>932</v>
      </c>
      <c r="C79" s="10" t="s">
        <v>552</v>
      </c>
      <c r="D79" s="10" t="s">
        <v>200</v>
      </c>
      <c r="E79" s="10" t="s">
        <v>290</v>
      </c>
      <c r="F79" s="10" t="s">
        <v>76</v>
      </c>
      <c r="G79" s="11">
        <f t="shared" si="11"/>
        <v>1.0430328695301472</v>
      </c>
      <c r="H79" s="12">
        <f t="shared" si="21"/>
        <v>4.3032869530147178E-2</v>
      </c>
      <c r="I79" s="13">
        <f t="shared" si="12"/>
        <v>1.7835862068965516</v>
      </c>
      <c r="J79" s="13">
        <f t="shared" si="13"/>
        <v>3.9113732607380518</v>
      </c>
      <c r="K79" s="13">
        <f t="shared" si="14"/>
        <v>5.4446315789473676</v>
      </c>
      <c r="L79" s="43">
        <f t="shared" si="15"/>
        <v>0.58479532163742687</v>
      </c>
      <c r="M79" s="43">
        <f t="shared" si="16"/>
        <v>0.26666666666666666</v>
      </c>
      <c r="N79" s="43">
        <f t="shared" si="17"/>
        <v>0.19157088122605365</v>
      </c>
      <c r="O79" s="44">
        <f t="shared" si="18"/>
        <v>0.56066816178176482</v>
      </c>
      <c r="P79" s="44">
        <f t="shared" si="19"/>
        <v>0.25566468177248475</v>
      </c>
      <c r="Q79" s="44">
        <f t="shared" si="20"/>
        <v>0.18366715644575055</v>
      </c>
    </row>
    <row r="80" spans="1:17" x14ac:dyDescent="0.25">
      <c r="A80" s="50"/>
      <c r="B80" s="10" t="s">
        <v>933</v>
      </c>
      <c r="C80" s="10" t="s">
        <v>297</v>
      </c>
      <c r="D80" s="10" t="s">
        <v>653</v>
      </c>
      <c r="E80" s="10" t="s">
        <v>383</v>
      </c>
      <c r="F80" s="10" t="s">
        <v>76</v>
      </c>
      <c r="G80" s="11">
        <f t="shared" si="11"/>
        <v>1.0413372310551396</v>
      </c>
      <c r="H80" s="12">
        <f t="shared" si="21"/>
        <v>4.1337231055139645E-2</v>
      </c>
      <c r="I80" s="13">
        <f t="shared" si="12"/>
        <v>2.6137564499484003</v>
      </c>
      <c r="J80" s="13">
        <f t="shared" si="13"/>
        <v>3.3635192563081011</v>
      </c>
      <c r="K80" s="13">
        <f t="shared" si="14"/>
        <v>3.1240116931654187</v>
      </c>
      <c r="L80" s="43">
        <f t="shared" si="15"/>
        <v>0.39840637450199207</v>
      </c>
      <c r="M80" s="43">
        <f t="shared" si="16"/>
        <v>0.30959752321981426</v>
      </c>
      <c r="N80" s="43">
        <f t="shared" si="17"/>
        <v>0.33333333333333331</v>
      </c>
      <c r="O80" s="44">
        <f t="shared" si="18"/>
        <v>0.38259111709499238</v>
      </c>
      <c r="P80" s="44">
        <f t="shared" si="19"/>
        <v>0.29730764826886402</v>
      </c>
      <c r="Q80" s="44">
        <f t="shared" si="20"/>
        <v>0.32010123463614359</v>
      </c>
    </row>
    <row r="81" spans="1:17" x14ac:dyDescent="0.25">
      <c r="A81" s="50"/>
      <c r="B81" s="10" t="s">
        <v>935</v>
      </c>
      <c r="C81" s="10" t="s">
        <v>585</v>
      </c>
      <c r="D81" s="10" t="s">
        <v>195</v>
      </c>
      <c r="E81" s="10" t="s">
        <v>721</v>
      </c>
      <c r="F81" s="10" t="s">
        <v>68</v>
      </c>
      <c r="G81" s="11">
        <f t="shared" si="11"/>
        <v>1.0393384515660069</v>
      </c>
      <c r="H81" s="12">
        <f t="shared" si="21"/>
        <v>3.9338451566006905E-2</v>
      </c>
      <c r="I81" s="13">
        <f t="shared" si="12"/>
        <v>1.8188422902405121</v>
      </c>
      <c r="J81" s="13">
        <f t="shared" si="13"/>
        <v>3.6896515030593244</v>
      </c>
      <c r="K81" s="13">
        <f t="shared" si="14"/>
        <v>5.5812474849094569</v>
      </c>
      <c r="L81" s="43">
        <f t="shared" si="15"/>
        <v>0.5714285714285714</v>
      </c>
      <c r="M81" s="43">
        <f t="shared" si="16"/>
        <v>0.28169014084507044</v>
      </c>
      <c r="N81" s="43">
        <f t="shared" si="17"/>
        <v>0.18621973929236499</v>
      </c>
      <c r="O81" s="44">
        <f t="shared" si="18"/>
        <v>0.54980027975254875</v>
      </c>
      <c r="P81" s="44">
        <f t="shared" si="19"/>
        <v>0.27102830692027052</v>
      </c>
      <c r="Q81" s="44">
        <f t="shared" si="20"/>
        <v>0.1791714133271807</v>
      </c>
    </row>
    <row r="82" spans="1:17" x14ac:dyDescent="0.25">
      <c r="A82" s="50"/>
      <c r="B82" s="10" t="s">
        <v>949</v>
      </c>
      <c r="C82" s="10" t="s">
        <v>189</v>
      </c>
      <c r="D82" s="10" t="s">
        <v>149</v>
      </c>
      <c r="E82" s="10" t="s">
        <v>96</v>
      </c>
      <c r="F82" s="10" t="s">
        <v>72</v>
      </c>
      <c r="G82" s="11">
        <f t="shared" si="11"/>
        <v>1.0344486032559426</v>
      </c>
      <c r="H82" s="12">
        <f t="shared" si="21"/>
        <v>3.4448603255942567E-2</v>
      </c>
      <c r="I82" s="13">
        <f t="shared" si="12"/>
        <v>1.9137299160234937</v>
      </c>
      <c r="J82" s="13">
        <f t="shared" si="13"/>
        <v>3.9102157203074626</v>
      </c>
      <c r="K82" s="13">
        <f t="shared" si="14"/>
        <v>4.5101959101959102</v>
      </c>
      <c r="L82" s="43">
        <f t="shared" si="15"/>
        <v>0.54054054054054046</v>
      </c>
      <c r="M82" s="43">
        <f t="shared" si="16"/>
        <v>0.26455026455026459</v>
      </c>
      <c r="N82" s="43">
        <f t="shared" si="17"/>
        <v>0.2293577981651376</v>
      </c>
      <c r="O82" s="44">
        <f t="shared" si="18"/>
        <v>0.52253977514125016</v>
      </c>
      <c r="P82" s="44">
        <f t="shared" si="19"/>
        <v>0.25574036614055895</v>
      </c>
      <c r="Q82" s="44">
        <f t="shared" si="20"/>
        <v>0.221719858718191</v>
      </c>
    </row>
    <row r="83" spans="1:17" x14ac:dyDescent="0.25">
      <c r="A83" s="50"/>
      <c r="B83" s="10" t="s">
        <v>950</v>
      </c>
      <c r="C83" s="10" t="s">
        <v>668</v>
      </c>
      <c r="D83" s="10" t="s">
        <v>668</v>
      </c>
      <c r="E83" s="10" t="s">
        <v>668</v>
      </c>
      <c r="F83" s="10" t="s">
        <v>72</v>
      </c>
      <c r="G83" s="11" t="e">
        <f t="shared" si="11"/>
        <v>#VALUE!</v>
      </c>
      <c r="H83" s="12" t="e">
        <f t="shared" si="21"/>
        <v>#VALUE!</v>
      </c>
      <c r="I83" s="13" t="e">
        <f t="shared" si="12"/>
        <v>#VALUE!</v>
      </c>
      <c r="J83" s="13" t="e">
        <f t="shared" si="13"/>
        <v>#VALUE!</v>
      </c>
      <c r="K83" s="13" t="e">
        <f t="shared" si="14"/>
        <v>#VALUE!</v>
      </c>
      <c r="L83" s="43" t="e">
        <f t="shared" si="15"/>
        <v>#VALUE!</v>
      </c>
      <c r="M83" s="43" t="e">
        <f t="shared" si="16"/>
        <v>#VALUE!</v>
      </c>
      <c r="N83" s="43" t="e">
        <f t="shared" si="17"/>
        <v>#VALUE!</v>
      </c>
      <c r="O83" s="44" t="e">
        <f t="shared" si="18"/>
        <v>#VALUE!</v>
      </c>
      <c r="P83" s="44" t="e">
        <f t="shared" si="19"/>
        <v>#VALUE!</v>
      </c>
      <c r="Q83" s="44" t="e">
        <f t="shared" si="20"/>
        <v>#VALUE!</v>
      </c>
    </row>
    <row r="84" spans="1:17" x14ac:dyDescent="0.25">
      <c r="A84" s="50"/>
      <c r="B84" s="10" t="s">
        <v>937</v>
      </c>
      <c r="C84" s="10" t="s">
        <v>263</v>
      </c>
      <c r="D84" s="10" t="s">
        <v>139</v>
      </c>
      <c r="E84" s="10" t="s">
        <v>481</v>
      </c>
      <c r="F84" s="10" t="s">
        <v>68</v>
      </c>
      <c r="G84" s="11">
        <f t="shared" ref="G84:G147" si="22">(((1/C84)+(1/D84)+(1/E84)))</f>
        <v>1.0394583984296759</v>
      </c>
      <c r="H84" s="12">
        <f t="shared" si="21"/>
        <v>3.9458398429675912E-2</v>
      </c>
      <c r="I84" s="13">
        <f t="shared" ref="I84:I147" si="23">C84*G84</f>
        <v>1.6319496855345912</v>
      </c>
      <c r="J84" s="13">
        <f t="shared" ref="J84:J147" si="24">D84*G84</f>
        <v>4.4073036093418265</v>
      </c>
      <c r="K84" s="13">
        <f t="shared" ref="K84:K147" si="25">E84*G84</f>
        <v>6.2367503905780559</v>
      </c>
      <c r="L84" s="43">
        <f t="shared" ref="L84:L147" si="26">(1/C84)</f>
        <v>0.63694267515923564</v>
      </c>
      <c r="M84" s="43">
        <f t="shared" ref="M84:M147" si="27">(1/D84)</f>
        <v>0.23584905660377356</v>
      </c>
      <c r="N84" s="43">
        <f t="shared" ref="N84:N147" si="28">(1/E84)</f>
        <v>0.16666666666666666</v>
      </c>
      <c r="O84" s="44">
        <f t="shared" ref="O84:O147" si="29">(1/I84)</f>
        <v>0.61276398951749655</v>
      </c>
      <c r="P84" s="44">
        <f t="shared" ref="P84:P147" si="30">(1/J84)</f>
        <v>0.22689609989209183</v>
      </c>
      <c r="Q84" s="44">
        <f t="shared" ref="Q84:Q147" si="31">(1/K84)</f>
        <v>0.16033991059041158</v>
      </c>
    </row>
    <row r="85" spans="1:17" x14ac:dyDescent="0.25">
      <c r="A85" s="50"/>
      <c r="B85" s="10" t="s">
        <v>939</v>
      </c>
      <c r="C85" s="10" t="s">
        <v>196</v>
      </c>
      <c r="D85" s="10" t="s">
        <v>162</v>
      </c>
      <c r="E85" s="10" t="s">
        <v>416</v>
      </c>
      <c r="F85" s="10" t="s">
        <v>72</v>
      </c>
      <c r="G85" s="11">
        <f t="shared" si="22"/>
        <v>1.0341714775459965</v>
      </c>
      <c r="H85" s="12">
        <f t="shared" si="21"/>
        <v>3.4171477545996476E-2</v>
      </c>
      <c r="I85" s="13">
        <f t="shared" si="23"/>
        <v>2.4406446870085516</v>
      </c>
      <c r="J85" s="13">
        <f t="shared" si="24"/>
        <v>3.5058413088809282</v>
      </c>
      <c r="K85" s="13">
        <f t="shared" si="25"/>
        <v>3.2783235838208089</v>
      </c>
      <c r="L85" s="43">
        <f t="shared" si="26"/>
        <v>0.42372881355932207</v>
      </c>
      <c r="M85" s="43">
        <f t="shared" si="27"/>
        <v>0.29498525073746312</v>
      </c>
      <c r="N85" s="43">
        <f t="shared" si="28"/>
        <v>0.31545741324921134</v>
      </c>
      <c r="O85" s="44">
        <f t="shared" si="29"/>
        <v>0.40972780893628541</v>
      </c>
      <c r="P85" s="44">
        <f t="shared" si="30"/>
        <v>0.28523823866950843</v>
      </c>
      <c r="Q85" s="44">
        <f t="shared" si="31"/>
        <v>0.30503395239420616</v>
      </c>
    </row>
    <row r="86" spans="1:17" x14ac:dyDescent="0.25">
      <c r="A86" s="50"/>
      <c r="B86" s="10" t="s">
        <v>940</v>
      </c>
      <c r="C86" s="10" t="s">
        <v>141</v>
      </c>
      <c r="D86" s="10" t="s">
        <v>406</v>
      </c>
      <c r="E86" s="10" t="s">
        <v>588</v>
      </c>
      <c r="F86" s="10" t="s">
        <v>72</v>
      </c>
      <c r="G86" s="11">
        <f t="shared" si="22"/>
        <v>1.0353975292999684</v>
      </c>
      <c r="H86" s="12">
        <f t="shared" si="21"/>
        <v>3.5397529299968422E-2</v>
      </c>
      <c r="I86" s="13">
        <f t="shared" si="23"/>
        <v>2.3192904656319295</v>
      </c>
      <c r="J86" s="13">
        <f t="shared" si="24"/>
        <v>3.6445993031358888</v>
      </c>
      <c r="K86" s="13">
        <f t="shared" si="25"/>
        <v>3.3961038961038961</v>
      </c>
      <c r="L86" s="43">
        <f t="shared" si="26"/>
        <v>0.4464285714285714</v>
      </c>
      <c r="M86" s="43">
        <f t="shared" si="27"/>
        <v>0.28409090909090912</v>
      </c>
      <c r="N86" s="43">
        <f t="shared" si="28"/>
        <v>0.3048780487804878</v>
      </c>
      <c r="O86" s="44">
        <f t="shared" si="29"/>
        <v>0.43116634799235171</v>
      </c>
      <c r="P86" s="44">
        <f t="shared" si="30"/>
        <v>0.27437858508604207</v>
      </c>
      <c r="Q86" s="44">
        <f t="shared" si="31"/>
        <v>0.29445506692160611</v>
      </c>
    </row>
    <row r="87" spans="1:17" x14ac:dyDescent="0.25">
      <c r="A87" s="50"/>
      <c r="B87" s="10" t="s">
        <v>942</v>
      </c>
      <c r="C87" s="10" t="s">
        <v>395</v>
      </c>
      <c r="D87" s="10" t="s">
        <v>438</v>
      </c>
      <c r="E87" s="10" t="s">
        <v>666</v>
      </c>
      <c r="F87" s="10" t="s">
        <v>72</v>
      </c>
      <c r="G87" s="11">
        <f t="shared" si="22"/>
        <v>1.040396157309011</v>
      </c>
      <c r="H87" s="12">
        <f t="shared" si="21"/>
        <v>4.0396157309011027E-2</v>
      </c>
      <c r="I87" s="13">
        <f t="shared" si="23"/>
        <v>2.4761428543954462</v>
      </c>
      <c r="J87" s="13">
        <f t="shared" si="24"/>
        <v>3.3188637418157452</v>
      </c>
      <c r="K87" s="13">
        <f t="shared" si="25"/>
        <v>3.3916914728273757</v>
      </c>
      <c r="L87" s="43">
        <f t="shared" si="26"/>
        <v>0.42016806722689076</v>
      </c>
      <c r="M87" s="43">
        <f t="shared" si="27"/>
        <v>0.31347962382445144</v>
      </c>
      <c r="N87" s="43">
        <f t="shared" si="28"/>
        <v>0.30674846625766872</v>
      </c>
      <c r="O87" s="44">
        <f t="shared" si="29"/>
        <v>0.40385392071579462</v>
      </c>
      <c r="P87" s="44">
        <f t="shared" si="30"/>
        <v>0.30130794084752077</v>
      </c>
      <c r="Q87" s="44">
        <f t="shared" si="31"/>
        <v>0.29483813843668444</v>
      </c>
    </row>
    <row r="88" spans="1:17" x14ac:dyDescent="0.25">
      <c r="A88" s="50"/>
      <c r="B88" s="10" t="s">
        <v>943</v>
      </c>
      <c r="C88" s="10" t="s">
        <v>390</v>
      </c>
      <c r="D88" s="10" t="s">
        <v>406</v>
      </c>
      <c r="E88" s="10" t="s">
        <v>391</v>
      </c>
      <c r="F88" s="10" t="s">
        <v>76</v>
      </c>
      <c r="G88" s="11">
        <f t="shared" si="22"/>
        <v>1.0520819398525936</v>
      </c>
      <c r="H88" s="12">
        <f t="shared" si="21"/>
        <v>5.2081939852593573E-2</v>
      </c>
      <c r="I88" s="13">
        <f t="shared" si="23"/>
        <v>2.2409345318860243</v>
      </c>
      <c r="J88" s="13">
        <f t="shared" si="24"/>
        <v>3.7033284282811292</v>
      </c>
      <c r="K88" s="13">
        <f t="shared" si="25"/>
        <v>3.5244744985061884</v>
      </c>
      <c r="L88" s="43">
        <f t="shared" si="26"/>
        <v>0.46948356807511737</v>
      </c>
      <c r="M88" s="43">
        <f t="shared" si="27"/>
        <v>0.28409090909090912</v>
      </c>
      <c r="N88" s="43">
        <f t="shared" si="28"/>
        <v>0.29850746268656714</v>
      </c>
      <c r="O88" s="44">
        <f t="shared" si="29"/>
        <v>0.44624239832583418</v>
      </c>
      <c r="P88" s="44">
        <f t="shared" si="30"/>
        <v>0.27002736035057578</v>
      </c>
      <c r="Q88" s="44">
        <f t="shared" si="31"/>
        <v>0.28373024132359009</v>
      </c>
    </row>
    <row r="89" spans="1:17" x14ac:dyDescent="0.25">
      <c r="A89" s="50"/>
      <c r="B89" s="10" t="s">
        <v>944</v>
      </c>
      <c r="C89" s="10" t="s">
        <v>465</v>
      </c>
      <c r="D89" s="10" t="s">
        <v>172</v>
      </c>
      <c r="E89" s="10" t="s">
        <v>349</v>
      </c>
      <c r="F89" s="10" t="s">
        <v>72</v>
      </c>
      <c r="G89" s="11">
        <f t="shared" si="22"/>
        <v>1.0328248293284581</v>
      </c>
      <c r="H89" s="12">
        <f t="shared" si="21"/>
        <v>3.2824829328458094E-2</v>
      </c>
      <c r="I89" s="13">
        <f t="shared" si="23"/>
        <v>2.0140084171904933</v>
      </c>
      <c r="J89" s="13">
        <f t="shared" si="24"/>
        <v>3.790467123635441</v>
      </c>
      <c r="K89" s="13">
        <f t="shared" si="25"/>
        <v>4.1726123104869703</v>
      </c>
      <c r="L89" s="43">
        <f t="shared" si="26"/>
        <v>0.51282051282051289</v>
      </c>
      <c r="M89" s="43">
        <f t="shared" si="27"/>
        <v>0.27247956403269757</v>
      </c>
      <c r="N89" s="43">
        <f t="shared" si="28"/>
        <v>0.24752475247524752</v>
      </c>
      <c r="O89" s="44">
        <f t="shared" si="29"/>
        <v>0.4965222545569013</v>
      </c>
      <c r="P89" s="44">
        <f t="shared" si="30"/>
        <v>0.26381972653568325</v>
      </c>
      <c r="Q89" s="44">
        <f t="shared" si="31"/>
        <v>0.23965801890741525</v>
      </c>
    </row>
    <row r="90" spans="1:17" x14ac:dyDescent="0.25">
      <c r="A90" s="50"/>
      <c r="B90" s="10" t="s">
        <v>946</v>
      </c>
      <c r="C90" s="10" t="s">
        <v>325</v>
      </c>
      <c r="D90" s="10" t="s">
        <v>191</v>
      </c>
      <c r="E90" s="10" t="s">
        <v>564</v>
      </c>
      <c r="F90" s="10" t="s">
        <v>72</v>
      </c>
      <c r="G90" s="11">
        <f t="shared" si="22"/>
        <v>1.0336779291585696</v>
      </c>
      <c r="H90" s="12">
        <f t="shared" si="21"/>
        <v>3.3677929158569597E-2</v>
      </c>
      <c r="I90" s="13">
        <f t="shared" si="23"/>
        <v>1.9433145068181108</v>
      </c>
      <c r="J90" s="13">
        <f t="shared" si="24"/>
        <v>3.772924441428779</v>
      </c>
      <c r="K90" s="13">
        <f t="shared" si="25"/>
        <v>4.5378461090061206</v>
      </c>
      <c r="L90" s="43">
        <f t="shared" si="26"/>
        <v>0.53191489361702127</v>
      </c>
      <c r="M90" s="43">
        <f t="shared" si="27"/>
        <v>0.27397260273972601</v>
      </c>
      <c r="N90" s="43">
        <f t="shared" si="28"/>
        <v>0.22779043280182235</v>
      </c>
      <c r="O90" s="44">
        <f t="shared" si="29"/>
        <v>0.51458474502789131</v>
      </c>
      <c r="P90" s="44">
        <f t="shared" si="30"/>
        <v>0.26504638921984541</v>
      </c>
      <c r="Q90" s="44">
        <f t="shared" si="31"/>
        <v>0.22036886575226328</v>
      </c>
    </row>
    <row r="91" spans="1:17" x14ac:dyDescent="0.25">
      <c r="A91" s="50"/>
      <c r="B91" s="10" t="s">
        <v>947</v>
      </c>
      <c r="C91" s="10" t="s">
        <v>528</v>
      </c>
      <c r="D91" s="10" t="s">
        <v>542</v>
      </c>
      <c r="E91" s="10" t="s">
        <v>333</v>
      </c>
      <c r="F91" s="10" t="s">
        <v>72</v>
      </c>
      <c r="G91" s="11">
        <f t="shared" si="22"/>
        <v>1.0404738481718314</v>
      </c>
      <c r="H91" s="12">
        <f t="shared" si="21"/>
        <v>4.0473848171831417E-2</v>
      </c>
      <c r="I91" s="13">
        <f t="shared" si="23"/>
        <v>2.6011846204295788</v>
      </c>
      <c r="J91" s="13">
        <f t="shared" si="24"/>
        <v>3.339921052631579</v>
      </c>
      <c r="K91" s="13">
        <f t="shared" si="25"/>
        <v>3.1630404984423675</v>
      </c>
      <c r="L91" s="43">
        <f t="shared" si="26"/>
        <v>0.4</v>
      </c>
      <c r="M91" s="43">
        <f t="shared" si="27"/>
        <v>0.3115264797507788</v>
      </c>
      <c r="N91" s="43">
        <f t="shared" si="28"/>
        <v>0.32894736842105265</v>
      </c>
      <c r="O91" s="44">
        <f t="shared" si="29"/>
        <v>0.3844402247137893</v>
      </c>
      <c r="P91" s="44">
        <f t="shared" si="30"/>
        <v>0.29940827469921288</v>
      </c>
      <c r="Q91" s="44">
        <f t="shared" si="31"/>
        <v>0.31615150058699781</v>
      </c>
    </row>
    <row r="92" spans="1:17" x14ac:dyDescent="0.25">
      <c r="A92" s="50"/>
      <c r="B92" s="10" t="s">
        <v>952</v>
      </c>
      <c r="C92" s="10" t="s">
        <v>176</v>
      </c>
      <c r="D92" s="10" t="s">
        <v>451</v>
      </c>
      <c r="E92" s="10" t="s">
        <v>218</v>
      </c>
      <c r="F92" s="10" t="s">
        <v>76</v>
      </c>
      <c r="G92" s="11">
        <f t="shared" si="22"/>
        <v>1.0328248128102302</v>
      </c>
      <c r="H92" s="12">
        <f t="shared" si="21"/>
        <v>3.2824812810230197E-2</v>
      </c>
      <c r="I92" s="13">
        <f t="shared" si="23"/>
        <v>2.0656496256204604</v>
      </c>
      <c r="J92" s="13">
        <f t="shared" si="24"/>
        <v>3.4909478672985781</v>
      </c>
      <c r="K92" s="13">
        <f t="shared" si="25"/>
        <v>4.358520710059171</v>
      </c>
      <c r="L92" s="43">
        <f t="shared" si="26"/>
        <v>0.5</v>
      </c>
      <c r="M92" s="43">
        <f t="shared" si="27"/>
        <v>0.29585798816568049</v>
      </c>
      <c r="N92" s="43">
        <f t="shared" si="28"/>
        <v>0.23696682464454977</v>
      </c>
      <c r="O92" s="44">
        <f t="shared" si="29"/>
        <v>0.48410920593545936</v>
      </c>
      <c r="P92" s="44">
        <f t="shared" si="30"/>
        <v>0.28645515144110023</v>
      </c>
      <c r="Q92" s="44">
        <f t="shared" si="31"/>
        <v>0.22943564262344049</v>
      </c>
    </row>
    <row r="93" spans="1:17" x14ac:dyDescent="0.25">
      <c r="A93" s="49" t="s">
        <v>932</v>
      </c>
      <c r="B93" s="10" t="s">
        <v>928</v>
      </c>
      <c r="C93" s="10" t="s">
        <v>547</v>
      </c>
      <c r="D93" s="10" t="s">
        <v>451</v>
      </c>
      <c r="E93" s="10" t="s">
        <v>397</v>
      </c>
      <c r="F93" s="10" t="s">
        <v>72</v>
      </c>
      <c r="G93" s="11">
        <f t="shared" si="22"/>
        <v>1.0403807229449384</v>
      </c>
      <c r="H93" s="12">
        <f t="shared" si="21"/>
        <v>4.0380722944938441E-2</v>
      </c>
      <c r="I93" s="13">
        <f t="shared" si="23"/>
        <v>3.0483155182286699</v>
      </c>
      <c r="J93" s="13">
        <f t="shared" si="24"/>
        <v>3.5164868435538916</v>
      </c>
      <c r="K93" s="13">
        <f t="shared" si="25"/>
        <v>2.5801441929034472</v>
      </c>
      <c r="L93" s="43">
        <f t="shared" si="26"/>
        <v>0.34129692832764502</v>
      </c>
      <c r="M93" s="43">
        <f t="shared" si="27"/>
        <v>0.29585798816568049</v>
      </c>
      <c r="N93" s="43">
        <f t="shared" si="28"/>
        <v>0.40322580645161293</v>
      </c>
      <c r="O93" s="44">
        <f t="shared" si="29"/>
        <v>0.328050030917103</v>
      </c>
      <c r="P93" s="44">
        <f t="shared" si="30"/>
        <v>0.28437473094293253</v>
      </c>
      <c r="Q93" s="44">
        <f t="shared" si="31"/>
        <v>0.38757523813996447</v>
      </c>
    </row>
    <row r="94" spans="1:17" x14ac:dyDescent="0.25">
      <c r="A94" s="50"/>
      <c r="B94" s="10" t="s">
        <v>930</v>
      </c>
      <c r="C94" s="10" t="s">
        <v>388</v>
      </c>
      <c r="D94" s="10" t="s">
        <v>169</v>
      </c>
      <c r="E94" s="10" t="s">
        <v>454</v>
      </c>
      <c r="F94" s="10" t="s">
        <v>76</v>
      </c>
      <c r="G94" s="11">
        <f t="shared" si="22"/>
        <v>1.0404393586211769</v>
      </c>
      <c r="H94" s="12">
        <f t="shared" si="21"/>
        <v>4.0439358621176869E-2</v>
      </c>
      <c r="I94" s="13">
        <f t="shared" si="23"/>
        <v>2.3409885568976478</v>
      </c>
      <c r="J94" s="13">
        <f t="shared" si="24"/>
        <v>3.7767948717948721</v>
      </c>
      <c r="K94" s="13">
        <f t="shared" si="25"/>
        <v>3.2461707988980719</v>
      </c>
      <c r="L94" s="43">
        <f t="shared" si="26"/>
        <v>0.44444444444444442</v>
      </c>
      <c r="M94" s="43">
        <f t="shared" si="27"/>
        <v>0.27548209366391185</v>
      </c>
      <c r="N94" s="43">
        <f t="shared" si="28"/>
        <v>0.32051282051282048</v>
      </c>
      <c r="O94" s="44">
        <f t="shared" si="29"/>
        <v>0.42716996503615196</v>
      </c>
      <c r="P94" s="44">
        <f t="shared" si="30"/>
        <v>0.26477477171662306</v>
      </c>
      <c r="Q94" s="44">
        <f t="shared" si="31"/>
        <v>0.30805526324722493</v>
      </c>
    </row>
    <row r="95" spans="1:17" x14ac:dyDescent="0.25">
      <c r="A95" s="50"/>
      <c r="B95" s="10" t="s">
        <v>931</v>
      </c>
      <c r="C95" s="10" t="s">
        <v>367</v>
      </c>
      <c r="D95" s="10" t="s">
        <v>142</v>
      </c>
      <c r="E95" s="10" t="s">
        <v>649</v>
      </c>
      <c r="F95" s="10" t="s">
        <v>72</v>
      </c>
      <c r="G95" s="11">
        <f t="shared" si="22"/>
        <v>1.0352407420428009</v>
      </c>
      <c r="H95" s="12">
        <f t="shared" si="21"/>
        <v>3.5240742042800921E-2</v>
      </c>
      <c r="I95" s="13">
        <f t="shared" si="23"/>
        <v>2.2464724102328781</v>
      </c>
      <c r="J95" s="13">
        <f t="shared" si="24"/>
        <v>3.9235624123422155</v>
      </c>
      <c r="K95" s="13">
        <f t="shared" si="25"/>
        <v>3.3334751893778192</v>
      </c>
      <c r="L95" s="43">
        <f t="shared" si="26"/>
        <v>0.46082949308755761</v>
      </c>
      <c r="M95" s="43">
        <f t="shared" si="27"/>
        <v>0.26385224274406333</v>
      </c>
      <c r="N95" s="43">
        <f t="shared" si="28"/>
        <v>0.3105590062111801</v>
      </c>
      <c r="O95" s="44">
        <f t="shared" si="29"/>
        <v>0.44514234648282908</v>
      </c>
      <c r="P95" s="44">
        <f t="shared" si="30"/>
        <v>0.25487042001787313</v>
      </c>
      <c r="Q95" s="44">
        <f t="shared" si="31"/>
        <v>0.29998723349929785</v>
      </c>
    </row>
    <row r="96" spans="1:17" x14ac:dyDescent="0.25">
      <c r="A96" s="50"/>
      <c r="B96" s="10" t="s">
        <v>948</v>
      </c>
      <c r="C96" s="10" t="s">
        <v>556</v>
      </c>
      <c r="D96" s="10" t="s">
        <v>344</v>
      </c>
      <c r="E96" s="10" t="s">
        <v>650</v>
      </c>
      <c r="F96" s="10" t="s">
        <v>72</v>
      </c>
      <c r="G96" s="11">
        <f t="shared" si="22"/>
        <v>1.0351186632354406</v>
      </c>
      <c r="H96" s="12">
        <f t="shared" si="21"/>
        <v>3.511866323544055E-2</v>
      </c>
      <c r="I96" s="13">
        <f t="shared" si="23"/>
        <v>2.8569275105298155</v>
      </c>
      <c r="J96" s="13">
        <f t="shared" si="24"/>
        <v>3.591861761426979</v>
      </c>
      <c r="K96" s="13">
        <f t="shared" si="25"/>
        <v>2.6913085244121455</v>
      </c>
      <c r="L96" s="43">
        <f t="shared" si="26"/>
        <v>0.3623188405797102</v>
      </c>
      <c r="M96" s="43">
        <f t="shared" si="27"/>
        <v>0.28818443804034583</v>
      </c>
      <c r="N96" s="43">
        <f t="shared" si="28"/>
        <v>0.38461538461538458</v>
      </c>
      <c r="O96" s="44">
        <f t="shared" si="29"/>
        <v>0.35002638194853974</v>
      </c>
      <c r="P96" s="44">
        <f t="shared" si="30"/>
        <v>0.27840715105993358</v>
      </c>
      <c r="Q96" s="44">
        <f t="shared" si="31"/>
        <v>0.37156646699152673</v>
      </c>
    </row>
    <row r="97" spans="1:17" x14ac:dyDescent="0.25">
      <c r="A97" s="50"/>
      <c r="B97" s="10" t="s">
        <v>951</v>
      </c>
      <c r="C97" s="10" t="s">
        <v>616</v>
      </c>
      <c r="D97" s="10" t="s">
        <v>129</v>
      </c>
      <c r="E97" s="10" t="s">
        <v>167</v>
      </c>
      <c r="F97" s="10" t="s">
        <v>68</v>
      </c>
      <c r="G97" s="11">
        <f t="shared" si="22"/>
        <v>1.0345356353895621</v>
      </c>
      <c r="H97" s="12">
        <f t="shared" si="21"/>
        <v>3.4535635389562058E-2</v>
      </c>
      <c r="I97" s="13">
        <f t="shared" si="23"/>
        <v>2.7932462155518176</v>
      </c>
      <c r="J97" s="13">
        <f t="shared" si="24"/>
        <v>3.6622561492790497</v>
      </c>
      <c r="K97" s="13">
        <f t="shared" si="25"/>
        <v>2.7104833647206528</v>
      </c>
      <c r="L97" s="43">
        <f t="shared" si="26"/>
        <v>0.37037037037037035</v>
      </c>
      <c r="M97" s="43">
        <f t="shared" si="27"/>
        <v>0.2824858757062147</v>
      </c>
      <c r="N97" s="43">
        <f t="shared" si="28"/>
        <v>0.38167938931297707</v>
      </c>
      <c r="O97" s="44">
        <f t="shared" si="29"/>
        <v>0.35800639214414753</v>
      </c>
      <c r="P97" s="44">
        <f t="shared" si="30"/>
        <v>0.2730557228218074</v>
      </c>
      <c r="Q97" s="44">
        <f t="shared" si="31"/>
        <v>0.36893788503404512</v>
      </c>
    </row>
    <row r="98" spans="1:17" x14ac:dyDescent="0.25">
      <c r="A98" s="50"/>
      <c r="B98" s="10" t="s">
        <v>933</v>
      </c>
      <c r="C98" s="10" t="s">
        <v>341</v>
      </c>
      <c r="D98" s="10" t="s">
        <v>129</v>
      </c>
      <c r="E98" s="10" t="s">
        <v>551</v>
      </c>
      <c r="F98" s="10" t="s">
        <v>68</v>
      </c>
      <c r="G98" s="11">
        <f t="shared" si="22"/>
        <v>1.035852879073218</v>
      </c>
      <c r="H98" s="12">
        <f t="shared" si="21"/>
        <v>3.5852879073217991E-2</v>
      </c>
      <c r="I98" s="13">
        <f t="shared" si="23"/>
        <v>3.0764830508474574</v>
      </c>
      <c r="J98" s="13">
        <f t="shared" si="24"/>
        <v>3.6669191919191917</v>
      </c>
      <c r="K98" s="13">
        <f t="shared" si="25"/>
        <v>2.4860469097757232</v>
      </c>
      <c r="L98" s="43">
        <f t="shared" si="26"/>
        <v>0.33670033670033667</v>
      </c>
      <c r="M98" s="43">
        <f t="shared" si="27"/>
        <v>0.2824858757062147</v>
      </c>
      <c r="N98" s="43">
        <f t="shared" si="28"/>
        <v>0.41666666666666669</v>
      </c>
      <c r="O98" s="44">
        <f t="shared" si="29"/>
        <v>0.3250464844019007</v>
      </c>
      <c r="P98" s="44">
        <f t="shared" si="30"/>
        <v>0.27270849115074719</v>
      </c>
      <c r="Q98" s="44">
        <f t="shared" si="31"/>
        <v>0.40224502444735216</v>
      </c>
    </row>
    <row r="99" spans="1:17" x14ac:dyDescent="0.25">
      <c r="A99" s="50"/>
      <c r="B99" s="10" t="s">
        <v>934</v>
      </c>
      <c r="C99" s="10" t="s">
        <v>617</v>
      </c>
      <c r="D99" s="10" t="s">
        <v>588</v>
      </c>
      <c r="E99" s="10" t="s">
        <v>650</v>
      </c>
      <c r="F99" s="10" t="s">
        <v>76</v>
      </c>
      <c r="G99" s="11">
        <f t="shared" si="22"/>
        <v>1.039143783046222</v>
      </c>
      <c r="H99" s="12">
        <f t="shared" si="21"/>
        <v>3.9143783046222014E-2</v>
      </c>
      <c r="I99" s="13">
        <f t="shared" si="23"/>
        <v>2.9719512195121949</v>
      </c>
      <c r="J99" s="13">
        <f t="shared" si="24"/>
        <v>3.4083916083916082</v>
      </c>
      <c r="K99" s="13">
        <f t="shared" si="25"/>
        <v>2.7017738359201773</v>
      </c>
      <c r="L99" s="43">
        <f t="shared" si="26"/>
        <v>0.34965034965034969</v>
      </c>
      <c r="M99" s="43">
        <f t="shared" si="27"/>
        <v>0.3048780487804878</v>
      </c>
      <c r="N99" s="43">
        <f t="shared" si="28"/>
        <v>0.38461538461538458</v>
      </c>
      <c r="O99" s="44">
        <f t="shared" si="29"/>
        <v>0.33647927780057452</v>
      </c>
      <c r="P99" s="44">
        <f t="shared" si="30"/>
        <v>0.29339351661879359</v>
      </c>
      <c r="Q99" s="44">
        <f t="shared" si="31"/>
        <v>0.37012720558063195</v>
      </c>
    </row>
    <row r="100" spans="1:17" x14ac:dyDescent="0.25">
      <c r="A100" s="50"/>
      <c r="B100" s="10" t="s">
        <v>935</v>
      </c>
      <c r="C100" s="10" t="s">
        <v>521</v>
      </c>
      <c r="D100" s="10" t="s">
        <v>437</v>
      </c>
      <c r="E100" s="10" t="s">
        <v>188</v>
      </c>
      <c r="F100" s="10" t="s">
        <v>72</v>
      </c>
      <c r="G100" s="11">
        <f t="shared" si="22"/>
        <v>1.0399965343329047</v>
      </c>
      <c r="H100" s="12">
        <f t="shared" si="21"/>
        <v>3.9996534332904732E-2</v>
      </c>
      <c r="I100" s="13">
        <f t="shared" si="23"/>
        <v>2.2463925141590741</v>
      </c>
      <c r="J100" s="13">
        <f t="shared" si="24"/>
        <v>3.223989256432005</v>
      </c>
      <c r="K100" s="13">
        <f t="shared" si="25"/>
        <v>4.0871863799283155</v>
      </c>
      <c r="L100" s="43">
        <f t="shared" si="26"/>
        <v>0.46296296296296291</v>
      </c>
      <c r="M100" s="43">
        <f t="shared" si="27"/>
        <v>0.32258064516129031</v>
      </c>
      <c r="N100" s="43">
        <f t="shared" si="28"/>
        <v>0.2544529262086514</v>
      </c>
      <c r="O100" s="44">
        <f t="shared" si="29"/>
        <v>0.44515817858943724</v>
      </c>
      <c r="P100" s="44">
        <f t="shared" si="30"/>
        <v>0.31017473088812397</v>
      </c>
      <c r="Q100" s="44">
        <f t="shared" si="31"/>
        <v>0.24466709052243876</v>
      </c>
    </row>
    <row r="101" spans="1:17" x14ac:dyDescent="0.25">
      <c r="A101" s="50"/>
      <c r="B101" s="10" t="s">
        <v>936</v>
      </c>
      <c r="C101" s="10" t="s">
        <v>131</v>
      </c>
      <c r="D101" s="10" t="s">
        <v>310</v>
      </c>
      <c r="E101" s="10" t="s">
        <v>435</v>
      </c>
      <c r="F101" s="10" t="s">
        <v>72</v>
      </c>
      <c r="G101" s="11">
        <f t="shared" si="22"/>
        <v>1.0356250513462959</v>
      </c>
      <c r="H101" s="12">
        <f t="shared" si="21"/>
        <v>3.56250513462959E-2</v>
      </c>
      <c r="I101" s="13">
        <f t="shared" si="23"/>
        <v>2.5476376263118881</v>
      </c>
      <c r="J101" s="13">
        <f t="shared" si="24"/>
        <v>3.7386064353601283</v>
      </c>
      <c r="K101" s="13">
        <f t="shared" si="25"/>
        <v>2.9411751458234803</v>
      </c>
      <c r="L101" s="43">
        <f t="shared" si="26"/>
        <v>0.4065040650406504</v>
      </c>
      <c r="M101" s="43">
        <f t="shared" si="27"/>
        <v>0.2770083102493075</v>
      </c>
      <c r="N101" s="43">
        <f t="shared" si="28"/>
        <v>0.35211267605633806</v>
      </c>
      <c r="O101" s="44">
        <f t="shared" si="29"/>
        <v>0.39252050200234306</v>
      </c>
      <c r="P101" s="44">
        <f t="shared" si="30"/>
        <v>0.26747934485478225</v>
      </c>
      <c r="Q101" s="44">
        <f t="shared" si="31"/>
        <v>0.34000015314287468</v>
      </c>
    </row>
    <row r="102" spans="1:17" x14ac:dyDescent="0.25">
      <c r="A102" s="50"/>
      <c r="B102" s="10" t="s">
        <v>937</v>
      </c>
      <c r="C102" s="10" t="s">
        <v>150</v>
      </c>
      <c r="D102" s="10" t="s">
        <v>270</v>
      </c>
      <c r="E102" s="10" t="s">
        <v>518</v>
      </c>
      <c r="F102" s="10" t="s">
        <v>76</v>
      </c>
      <c r="G102" s="11">
        <f t="shared" si="22"/>
        <v>1.0347814851545711</v>
      </c>
      <c r="H102" s="12">
        <f t="shared" si="21"/>
        <v>3.4781485154571135E-2</v>
      </c>
      <c r="I102" s="13">
        <f t="shared" si="23"/>
        <v>1.9971282663483223</v>
      </c>
      <c r="J102" s="13">
        <f t="shared" si="24"/>
        <v>3.7148655317049104</v>
      </c>
      <c r="K102" s="13">
        <f t="shared" si="25"/>
        <v>4.346082237649199</v>
      </c>
      <c r="L102" s="43">
        <f t="shared" si="26"/>
        <v>0.5181347150259068</v>
      </c>
      <c r="M102" s="43">
        <f t="shared" si="27"/>
        <v>0.2785515320334262</v>
      </c>
      <c r="N102" s="43">
        <f t="shared" si="28"/>
        <v>0.23809523809523808</v>
      </c>
      <c r="O102" s="44">
        <f t="shared" si="29"/>
        <v>0.5007189657519916</v>
      </c>
      <c r="P102" s="44">
        <f t="shared" si="30"/>
        <v>0.26918874760483114</v>
      </c>
      <c r="Q102" s="44">
        <f t="shared" si="31"/>
        <v>0.2300922866431771</v>
      </c>
    </row>
    <row r="103" spans="1:17" x14ac:dyDescent="0.25">
      <c r="A103" s="50"/>
      <c r="B103" s="10" t="s">
        <v>940</v>
      </c>
      <c r="C103" s="10" t="s">
        <v>654</v>
      </c>
      <c r="D103" s="10" t="s">
        <v>538</v>
      </c>
      <c r="E103" s="10" t="s">
        <v>531</v>
      </c>
      <c r="F103" s="10" t="s">
        <v>72</v>
      </c>
      <c r="G103" s="11">
        <f t="shared" si="22"/>
        <v>1.039859263543474</v>
      </c>
      <c r="H103" s="12">
        <f t="shared" si="21"/>
        <v>3.9859263543474022E-2</v>
      </c>
      <c r="I103" s="13">
        <f t="shared" si="23"/>
        <v>2.766025641025641</v>
      </c>
      <c r="J103" s="13">
        <f t="shared" si="24"/>
        <v>3.4939271255060724</v>
      </c>
      <c r="K103" s="13">
        <f t="shared" si="25"/>
        <v>2.8388157894736841</v>
      </c>
      <c r="L103" s="43">
        <f t="shared" si="26"/>
        <v>0.37593984962406013</v>
      </c>
      <c r="M103" s="43">
        <f t="shared" si="27"/>
        <v>0.29761904761904762</v>
      </c>
      <c r="N103" s="43">
        <f t="shared" si="28"/>
        <v>0.36630036630036628</v>
      </c>
      <c r="O103" s="44">
        <f t="shared" si="29"/>
        <v>0.36152954808806492</v>
      </c>
      <c r="P103" s="44">
        <f t="shared" si="30"/>
        <v>0.28621089223638474</v>
      </c>
      <c r="Q103" s="44">
        <f t="shared" si="31"/>
        <v>0.35225955967555045</v>
      </c>
    </row>
    <row r="104" spans="1:17" x14ac:dyDescent="0.25">
      <c r="A104" s="50"/>
      <c r="B104" s="10" t="s">
        <v>941</v>
      </c>
      <c r="C104" s="10" t="s">
        <v>168</v>
      </c>
      <c r="D104" s="10" t="s">
        <v>208</v>
      </c>
      <c r="E104" s="10" t="s">
        <v>333</v>
      </c>
      <c r="F104" s="10" t="s">
        <v>72</v>
      </c>
      <c r="G104" s="11">
        <f t="shared" si="22"/>
        <v>1.0407433691548629</v>
      </c>
      <c r="H104" s="12">
        <f t="shared" si="21"/>
        <v>4.0743369154862874E-2</v>
      </c>
      <c r="I104" s="13">
        <f t="shared" si="23"/>
        <v>2.4665617848970252</v>
      </c>
      <c r="J104" s="13">
        <f t="shared" si="24"/>
        <v>3.5905646235842772</v>
      </c>
      <c r="K104" s="13">
        <f t="shared" si="25"/>
        <v>3.1638598422307833</v>
      </c>
      <c r="L104" s="43">
        <f t="shared" si="26"/>
        <v>0.42194092827004215</v>
      </c>
      <c r="M104" s="43">
        <f t="shared" si="27"/>
        <v>0.28985507246376813</v>
      </c>
      <c r="N104" s="43">
        <f t="shared" si="28"/>
        <v>0.32894736842105265</v>
      </c>
      <c r="O104" s="44">
        <f t="shared" si="29"/>
        <v>0.40542264382878546</v>
      </c>
      <c r="P104" s="44">
        <f t="shared" si="30"/>
        <v>0.27850772923890482</v>
      </c>
      <c r="Q104" s="44">
        <f t="shared" si="31"/>
        <v>0.31606962693230972</v>
      </c>
    </row>
    <row r="105" spans="1:17" x14ac:dyDescent="0.25">
      <c r="A105" s="50"/>
      <c r="B105" s="10" t="s">
        <v>942</v>
      </c>
      <c r="C105" s="10" t="s">
        <v>276</v>
      </c>
      <c r="D105" s="10" t="s">
        <v>255</v>
      </c>
      <c r="E105" s="10" t="s">
        <v>535</v>
      </c>
      <c r="F105" s="10" t="s">
        <v>76</v>
      </c>
      <c r="G105" s="11">
        <f t="shared" si="22"/>
        <v>1.035263317060048</v>
      </c>
      <c r="H105" s="12">
        <f t="shared" si="21"/>
        <v>3.5263317060048038E-2</v>
      </c>
      <c r="I105" s="13">
        <f t="shared" si="23"/>
        <v>2.80556358923273</v>
      </c>
      <c r="J105" s="13">
        <f t="shared" si="24"/>
        <v>3.8201216399515774</v>
      </c>
      <c r="K105" s="13">
        <f t="shared" si="25"/>
        <v>2.6192161921619213</v>
      </c>
      <c r="L105" s="43">
        <f t="shared" si="26"/>
        <v>0.36900369003690037</v>
      </c>
      <c r="M105" s="43">
        <f t="shared" si="27"/>
        <v>0.2710027100271003</v>
      </c>
      <c r="N105" s="43">
        <f t="shared" si="28"/>
        <v>0.39525691699604748</v>
      </c>
      <c r="O105" s="44">
        <f t="shared" si="29"/>
        <v>0.35643462291777234</v>
      </c>
      <c r="P105" s="44">
        <f t="shared" si="30"/>
        <v>0.26177176913473249</v>
      </c>
      <c r="Q105" s="44">
        <f t="shared" si="31"/>
        <v>0.38179360794749528</v>
      </c>
    </row>
    <row r="106" spans="1:17" x14ac:dyDescent="0.25">
      <c r="A106" s="50"/>
      <c r="B106" s="10" t="s">
        <v>943</v>
      </c>
      <c r="C106" s="10" t="s">
        <v>167</v>
      </c>
      <c r="D106" s="10" t="s">
        <v>258</v>
      </c>
      <c r="E106" s="10" t="s">
        <v>556</v>
      </c>
      <c r="F106" s="10" t="s">
        <v>76</v>
      </c>
      <c r="G106" s="11">
        <f t="shared" si="22"/>
        <v>1.0407341349371977</v>
      </c>
      <c r="H106" s="12">
        <f t="shared" si="21"/>
        <v>4.0734134937197686E-2</v>
      </c>
      <c r="I106" s="13">
        <f t="shared" si="23"/>
        <v>2.726723433535458</v>
      </c>
      <c r="J106" s="13">
        <f t="shared" si="24"/>
        <v>3.5072740347383564</v>
      </c>
      <c r="K106" s="13">
        <f t="shared" si="25"/>
        <v>2.8724262124266655</v>
      </c>
      <c r="L106" s="43">
        <f t="shared" si="26"/>
        <v>0.38167938931297707</v>
      </c>
      <c r="M106" s="43">
        <f t="shared" si="27"/>
        <v>0.29673590504451036</v>
      </c>
      <c r="N106" s="43">
        <f t="shared" si="28"/>
        <v>0.3623188405797102</v>
      </c>
      <c r="O106" s="44">
        <f t="shared" si="29"/>
        <v>0.36674053103486343</v>
      </c>
      <c r="P106" s="44">
        <f t="shared" si="30"/>
        <v>0.2851217184900125</v>
      </c>
      <c r="Q106" s="44">
        <f t="shared" si="31"/>
        <v>0.34813775047512402</v>
      </c>
    </row>
    <row r="107" spans="1:17" x14ac:dyDescent="0.25">
      <c r="A107" s="50"/>
      <c r="B107" s="10" t="s">
        <v>944</v>
      </c>
      <c r="C107" s="10" t="s">
        <v>404</v>
      </c>
      <c r="D107" s="10" t="s">
        <v>451</v>
      </c>
      <c r="E107" s="10" t="s">
        <v>571</v>
      </c>
      <c r="F107" s="10" t="s">
        <v>72</v>
      </c>
      <c r="G107" s="11">
        <f t="shared" si="22"/>
        <v>1.0348140276843496</v>
      </c>
      <c r="H107" s="12">
        <f t="shared" si="21"/>
        <v>3.4814027684349602E-2</v>
      </c>
      <c r="I107" s="13">
        <f t="shared" si="23"/>
        <v>3.1768790649909531</v>
      </c>
      <c r="J107" s="13">
        <f t="shared" si="24"/>
        <v>3.4976714135731015</v>
      </c>
      <c r="K107" s="13">
        <f t="shared" si="25"/>
        <v>2.5042499469961261</v>
      </c>
      <c r="L107" s="43">
        <f t="shared" si="26"/>
        <v>0.32573289902280134</v>
      </c>
      <c r="M107" s="43">
        <f t="shared" si="27"/>
        <v>0.29585798816568049</v>
      </c>
      <c r="N107" s="43">
        <f t="shared" si="28"/>
        <v>0.41322314049586778</v>
      </c>
      <c r="O107" s="44">
        <f t="shared" si="29"/>
        <v>0.31477433655563081</v>
      </c>
      <c r="P107" s="44">
        <f t="shared" si="30"/>
        <v>0.28590450095437475</v>
      </c>
      <c r="Q107" s="44">
        <f t="shared" si="31"/>
        <v>0.39932116248999444</v>
      </c>
    </row>
    <row r="108" spans="1:17" x14ac:dyDescent="0.25">
      <c r="A108" s="50"/>
      <c r="B108" s="10" t="s">
        <v>945</v>
      </c>
      <c r="C108" s="10" t="s">
        <v>90</v>
      </c>
      <c r="D108" s="10" t="s">
        <v>106</v>
      </c>
      <c r="E108" s="10" t="s">
        <v>592</v>
      </c>
      <c r="F108" s="10" t="s">
        <v>72</v>
      </c>
      <c r="G108" s="11">
        <f t="shared" si="22"/>
        <v>1.0398197216581644</v>
      </c>
      <c r="H108" s="12">
        <f t="shared" si="21"/>
        <v>3.9819721658164386E-2</v>
      </c>
      <c r="I108" s="13">
        <f t="shared" si="23"/>
        <v>2.5371601208459209</v>
      </c>
      <c r="J108" s="13">
        <f t="shared" si="24"/>
        <v>3.441803278688524</v>
      </c>
      <c r="K108" s="13">
        <f t="shared" si="25"/>
        <v>3.1714501510574014</v>
      </c>
      <c r="L108" s="43">
        <f t="shared" si="26"/>
        <v>0.4098360655737705</v>
      </c>
      <c r="M108" s="43">
        <f t="shared" si="27"/>
        <v>0.30211480362537763</v>
      </c>
      <c r="N108" s="43">
        <f t="shared" si="28"/>
        <v>0.32786885245901642</v>
      </c>
      <c r="O108" s="44">
        <f t="shared" si="29"/>
        <v>0.39414146225291746</v>
      </c>
      <c r="P108" s="44">
        <f t="shared" si="30"/>
        <v>0.29054536794474878</v>
      </c>
      <c r="Q108" s="44">
        <f t="shared" si="31"/>
        <v>0.31531316980233393</v>
      </c>
    </row>
    <row r="109" spans="1:17" x14ac:dyDescent="0.25">
      <c r="A109" s="50"/>
      <c r="B109" s="10" t="s">
        <v>946</v>
      </c>
      <c r="C109" s="10" t="s">
        <v>360</v>
      </c>
      <c r="D109" s="10" t="s">
        <v>182</v>
      </c>
      <c r="E109" s="10" t="s">
        <v>254</v>
      </c>
      <c r="F109" s="10" t="s">
        <v>72</v>
      </c>
      <c r="G109" s="11">
        <f t="shared" si="22"/>
        <v>1.037271947607854</v>
      </c>
      <c r="H109" s="12">
        <f t="shared" si="21"/>
        <v>3.7271947607854017E-2</v>
      </c>
      <c r="I109" s="13">
        <f t="shared" si="23"/>
        <v>2.1264074925961007</v>
      </c>
      <c r="J109" s="13">
        <f t="shared" si="24"/>
        <v>3.5474700608188607</v>
      </c>
      <c r="K109" s="13">
        <f t="shared" si="25"/>
        <v>4.0349878761945526</v>
      </c>
      <c r="L109" s="43">
        <f t="shared" si="26"/>
        <v>0.48780487804878053</v>
      </c>
      <c r="M109" s="43">
        <f t="shared" si="27"/>
        <v>0.29239766081871343</v>
      </c>
      <c r="N109" s="43">
        <f t="shared" si="28"/>
        <v>0.25706940874035988</v>
      </c>
      <c r="O109" s="44">
        <f t="shared" si="29"/>
        <v>0.47027674774561401</v>
      </c>
      <c r="P109" s="44">
        <f t="shared" si="30"/>
        <v>0.28189103300541191</v>
      </c>
      <c r="Q109" s="44">
        <f t="shared" si="31"/>
        <v>0.24783221924897392</v>
      </c>
    </row>
    <row r="110" spans="1:17" x14ac:dyDescent="0.25">
      <c r="A110" s="50"/>
      <c r="B110" s="10" t="s">
        <v>947</v>
      </c>
      <c r="C110" s="10" t="s">
        <v>87</v>
      </c>
      <c r="D110" s="10" t="s">
        <v>334</v>
      </c>
      <c r="E110" s="10" t="s">
        <v>389</v>
      </c>
      <c r="F110" s="10" t="s">
        <v>68</v>
      </c>
      <c r="G110" s="11">
        <f t="shared" si="22"/>
        <v>1.0340693858459917</v>
      </c>
      <c r="H110" s="12">
        <f t="shared" si="21"/>
        <v>3.4069385845991729E-2</v>
      </c>
      <c r="I110" s="13">
        <f t="shared" si="23"/>
        <v>2.7816466479257178</v>
      </c>
      <c r="J110" s="13">
        <f t="shared" si="24"/>
        <v>3.76401256447941</v>
      </c>
      <c r="K110" s="13">
        <f t="shared" si="25"/>
        <v>2.667899015482659</v>
      </c>
      <c r="L110" s="43">
        <f t="shared" si="26"/>
        <v>0.37174721189591081</v>
      </c>
      <c r="M110" s="43">
        <f t="shared" si="27"/>
        <v>0.27472527472527469</v>
      </c>
      <c r="N110" s="43">
        <f t="shared" si="28"/>
        <v>0.38759689922480617</v>
      </c>
      <c r="O110" s="44">
        <f t="shared" si="29"/>
        <v>0.35949929181181334</v>
      </c>
      <c r="P110" s="44">
        <f t="shared" si="30"/>
        <v>0.26567392719059829</v>
      </c>
      <c r="Q110" s="44">
        <f t="shared" si="31"/>
        <v>0.37482678099758826</v>
      </c>
    </row>
    <row r="111" spans="1:17" x14ac:dyDescent="0.25">
      <c r="A111" s="50"/>
      <c r="B111" s="10" t="s">
        <v>952</v>
      </c>
      <c r="C111" s="10" t="s">
        <v>464</v>
      </c>
      <c r="D111" s="10" t="s">
        <v>283</v>
      </c>
      <c r="E111" s="10" t="s">
        <v>666</v>
      </c>
      <c r="F111" s="10" t="s">
        <v>68</v>
      </c>
      <c r="G111" s="11">
        <f t="shared" si="22"/>
        <v>1.0343622985262013</v>
      </c>
      <c r="H111" s="12">
        <f t="shared" si="21"/>
        <v>3.4362298526201318E-2</v>
      </c>
      <c r="I111" s="13">
        <f t="shared" si="23"/>
        <v>2.3583460406397387</v>
      </c>
      <c r="J111" s="13">
        <f t="shared" si="24"/>
        <v>3.5788935529006567</v>
      </c>
      <c r="K111" s="13">
        <f t="shared" si="25"/>
        <v>3.372021093195416</v>
      </c>
      <c r="L111" s="43">
        <f t="shared" si="26"/>
        <v>0.43859649122807021</v>
      </c>
      <c r="M111" s="43">
        <f t="shared" si="27"/>
        <v>0.28901734104046245</v>
      </c>
      <c r="N111" s="43">
        <f t="shared" si="28"/>
        <v>0.30674846625766872</v>
      </c>
      <c r="O111" s="44">
        <f t="shared" si="29"/>
        <v>0.42402598379020501</v>
      </c>
      <c r="P111" s="44">
        <f t="shared" si="30"/>
        <v>0.27941596619701364</v>
      </c>
      <c r="Q111" s="44">
        <f t="shared" si="31"/>
        <v>0.2965580500127814</v>
      </c>
    </row>
    <row r="112" spans="1:17" x14ac:dyDescent="0.25">
      <c r="A112" s="49" t="s">
        <v>951</v>
      </c>
      <c r="B112" s="10" t="s">
        <v>928</v>
      </c>
      <c r="C112" s="10" t="s">
        <v>849</v>
      </c>
      <c r="D112" s="10" t="s">
        <v>86</v>
      </c>
      <c r="E112" s="10" t="s">
        <v>333</v>
      </c>
      <c r="F112" s="10" t="s">
        <v>72</v>
      </c>
      <c r="G112" s="11">
        <f t="shared" si="22"/>
        <v>1.035378159719164</v>
      </c>
      <c r="H112" s="12">
        <f t="shared" si="21"/>
        <v>3.5378159719164026E-2</v>
      </c>
      <c r="I112" s="13">
        <f t="shared" si="23"/>
        <v>2.4331386753400355</v>
      </c>
      <c r="J112" s="13">
        <f t="shared" si="24"/>
        <v>3.6859462486002239</v>
      </c>
      <c r="K112" s="13">
        <f t="shared" si="25"/>
        <v>3.1475496055462586</v>
      </c>
      <c r="L112" s="43">
        <f t="shared" si="26"/>
        <v>0.42553191489361702</v>
      </c>
      <c r="M112" s="43">
        <f t="shared" si="27"/>
        <v>0.2808988764044944</v>
      </c>
      <c r="N112" s="43">
        <f t="shared" si="28"/>
        <v>0.32894736842105265</v>
      </c>
      <c r="O112" s="44">
        <f t="shared" si="29"/>
        <v>0.41099178198720965</v>
      </c>
      <c r="P112" s="44">
        <f t="shared" si="30"/>
        <v>0.27130075496346706</v>
      </c>
      <c r="Q112" s="44">
        <f t="shared" si="31"/>
        <v>0.31770746304932329</v>
      </c>
    </row>
    <row r="113" spans="1:17" x14ac:dyDescent="0.25">
      <c r="A113" s="50"/>
      <c r="B113" s="10" t="s">
        <v>929</v>
      </c>
      <c r="C113" s="10" t="s">
        <v>379</v>
      </c>
      <c r="D113" s="10" t="s">
        <v>342</v>
      </c>
      <c r="E113" s="10" t="s">
        <v>629</v>
      </c>
      <c r="F113" s="10" t="s">
        <v>68</v>
      </c>
      <c r="G113" s="11">
        <f t="shared" si="22"/>
        <v>1.0362680072558477</v>
      </c>
      <c r="H113" s="12">
        <f t="shared" si="21"/>
        <v>3.6268007255847667E-2</v>
      </c>
      <c r="I113" s="13">
        <f t="shared" si="23"/>
        <v>1.8341943728428505</v>
      </c>
      <c r="J113" s="13">
        <f t="shared" si="24"/>
        <v>3.8963677072819869</v>
      </c>
      <c r="K113" s="13">
        <f t="shared" si="25"/>
        <v>5.0466251953359782</v>
      </c>
      <c r="L113" s="43">
        <f t="shared" si="26"/>
        <v>0.56497175141242939</v>
      </c>
      <c r="M113" s="43">
        <f t="shared" si="27"/>
        <v>0.26595744680851063</v>
      </c>
      <c r="N113" s="43">
        <f t="shared" si="28"/>
        <v>0.20533880903490759</v>
      </c>
      <c r="O113" s="44">
        <f t="shared" si="29"/>
        <v>0.54519848866948717</v>
      </c>
      <c r="P113" s="44">
        <f t="shared" si="30"/>
        <v>0.25664928854920011</v>
      </c>
      <c r="Q113" s="44">
        <f t="shared" si="31"/>
        <v>0.19815222278131261</v>
      </c>
    </row>
    <row r="114" spans="1:17" x14ac:dyDescent="0.25">
      <c r="A114" s="50"/>
      <c r="B114" s="10" t="s">
        <v>930</v>
      </c>
      <c r="C114" s="10" t="s">
        <v>204</v>
      </c>
      <c r="D114" s="10" t="s">
        <v>456</v>
      </c>
      <c r="E114" s="10" t="s">
        <v>795</v>
      </c>
      <c r="F114" s="10" t="s">
        <v>72</v>
      </c>
      <c r="G114" s="11">
        <f t="shared" si="22"/>
        <v>1.0431349600115343</v>
      </c>
      <c r="H114" s="12">
        <f t="shared" si="21"/>
        <v>4.3134960011534274E-2</v>
      </c>
      <c r="I114" s="13">
        <f t="shared" si="23"/>
        <v>1.7211726840190316</v>
      </c>
      <c r="J114" s="13">
        <f t="shared" si="24"/>
        <v>4.1412457912457912</v>
      </c>
      <c r="K114" s="13">
        <f t="shared" si="25"/>
        <v>5.632928784062285</v>
      </c>
      <c r="L114" s="43">
        <f t="shared" si="26"/>
        <v>0.60606060606060608</v>
      </c>
      <c r="M114" s="43">
        <f t="shared" si="27"/>
        <v>0.25188916876574308</v>
      </c>
      <c r="N114" s="43">
        <f t="shared" si="28"/>
        <v>0.18518518518518517</v>
      </c>
      <c r="O114" s="44">
        <f t="shared" si="29"/>
        <v>0.58099922761087852</v>
      </c>
      <c r="P114" s="44">
        <f t="shared" si="30"/>
        <v>0.24147323061913087</v>
      </c>
      <c r="Q114" s="44">
        <f t="shared" si="31"/>
        <v>0.17752754176999067</v>
      </c>
    </row>
    <row r="115" spans="1:17" x14ac:dyDescent="0.25">
      <c r="A115" s="50"/>
      <c r="B115" s="10" t="s">
        <v>931</v>
      </c>
      <c r="C115" s="10" t="s">
        <v>274</v>
      </c>
      <c r="D115" s="10" t="s">
        <v>208</v>
      </c>
      <c r="E115" s="10" t="s">
        <v>135</v>
      </c>
      <c r="F115" s="10" t="s">
        <v>72</v>
      </c>
      <c r="G115" s="11">
        <f t="shared" si="22"/>
        <v>1.0388880111579424</v>
      </c>
      <c r="H115" s="12">
        <f t="shared" si="21"/>
        <v>3.8888011157942382E-2</v>
      </c>
      <c r="I115" s="13">
        <f t="shared" si="23"/>
        <v>1.9738872212000904</v>
      </c>
      <c r="J115" s="13">
        <f t="shared" si="24"/>
        <v>3.5841636384949016</v>
      </c>
      <c r="K115" s="13">
        <f t="shared" si="25"/>
        <v>4.6646071700991616</v>
      </c>
      <c r="L115" s="43">
        <f t="shared" si="26"/>
        <v>0.52631578947368418</v>
      </c>
      <c r="M115" s="43">
        <f t="shared" si="27"/>
        <v>0.28985507246376813</v>
      </c>
      <c r="N115" s="43">
        <f t="shared" si="28"/>
        <v>0.22271714922048996</v>
      </c>
      <c r="O115" s="44">
        <f t="shared" si="29"/>
        <v>0.50661455693097635</v>
      </c>
      <c r="P115" s="44">
        <f t="shared" si="30"/>
        <v>0.27900511830981306</v>
      </c>
      <c r="Q115" s="44">
        <f t="shared" si="31"/>
        <v>0.21438032475921048</v>
      </c>
    </row>
    <row r="116" spans="1:17" x14ac:dyDescent="0.25">
      <c r="A116" s="50"/>
      <c r="B116" s="10" t="s">
        <v>948</v>
      </c>
      <c r="C116" s="10" t="s">
        <v>465</v>
      </c>
      <c r="D116" s="10" t="s">
        <v>74</v>
      </c>
      <c r="E116" s="10" t="s">
        <v>188</v>
      </c>
      <c r="F116" s="10" t="s">
        <v>76</v>
      </c>
      <c r="G116" s="11">
        <f t="shared" si="22"/>
        <v>1.0325254284190848</v>
      </c>
      <c r="H116" s="12">
        <f t="shared" si="21"/>
        <v>3.252542841908479E-2</v>
      </c>
      <c r="I116" s="13">
        <f t="shared" si="23"/>
        <v>2.0134245854172153</v>
      </c>
      <c r="J116" s="13">
        <f t="shared" si="24"/>
        <v>3.8926208651399499</v>
      </c>
      <c r="K116" s="13">
        <f t="shared" si="25"/>
        <v>4.0578249336870034</v>
      </c>
      <c r="L116" s="43">
        <f t="shared" si="26"/>
        <v>0.51282051282051289</v>
      </c>
      <c r="M116" s="43">
        <f t="shared" si="27"/>
        <v>0.26525198938992045</v>
      </c>
      <c r="N116" s="43">
        <f t="shared" si="28"/>
        <v>0.2544529262086514</v>
      </c>
      <c r="O116" s="44">
        <f t="shared" si="29"/>
        <v>0.49666623087985351</v>
      </c>
      <c r="P116" s="44">
        <f t="shared" si="30"/>
        <v>0.25689632631716558</v>
      </c>
      <c r="Q116" s="44">
        <f t="shared" si="31"/>
        <v>0.24643744280298074</v>
      </c>
    </row>
    <row r="117" spans="1:17" x14ac:dyDescent="0.25">
      <c r="A117" s="50"/>
      <c r="B117" s="10" t="s">
        <v>932</v>
      </c>
      <c r="C117" s="10" t="s">
        <v>552</v>
      </c>
      <c r="D117" s="10" t="s">
        <v>569</v>
      </c>
      <c r="E117" s="10" t="s">
        <v>151</v>
      </c>
      <c r="F117" s="10" t="s">
        <v>72</v>
      </c>
      <c r="G117" s="11">
        <f t="shared" si="22"/>
        <v>1.0398096716971763</v>
      </c>
      <c r="H117" s="12">
        <f t="shared" si="21"/>
        <v>3.9809671697176308E-2</v>
      </c>
      <c r="I117" s="13">
        <f t="shared" si="23"/>
        <v>1.7780745386021715</v>
      </c>
      <c r="J117" s="13">
        <f t="shared" si="24"/>
        <v>4.0968501064868743</v>
      </c>
      <c r="K117" s="13">
        <f t="shared" si="25"/>
        <v>5.1678540683349663</v>
      </c>
      <c r="L117" s="43">
        <f t="shared" si="26"/>
        <v>0.58479532163742687</v>
      </c>
      <c r="M117" s="43">
        <f t="shared" si="27"/>
        <v>0.25380710659898476</v>
      </c>
      <c r="N117" s="43">
        <f t="shared" si="28"/>
        <v>0.2012072434607646</v>
      </c>
      <c r="O117" s="44">
        <f t="shared" si="29"/>
        <v>0.56240611869182233</v>
      </c>
      <c r="P117" s="44">
        <f t="shared" si="30"/>
        <v>0.24408996521903964</v>
      </c>
      <c r="Q117" s="44">
        <f t="shared" si="31"/>
        <v>0.19350391608913806</v>
      </c>
    </row>
    <row r="118" spans="1:17" x14ac:dyDescent="0.25">
      <c r="A118" s="50"/>
      <c r="B118" s="10" t="s">
        <v>933</v>
      </c>
      <c r="C118" s="10" t="s">
        <v>196</v>
      </c>
      <c r="D118" s="10" t="s">
        <v>265</v>
      </c>
      <c r="E118" s="10" t="s">
        <v>266</v>
      </c>
      <c r="F118" s="10" t="s">
        <v>76</v>
      </c>
      <c r="G118" s="11">
        <f t="shared" si="22"/>
        <v>1.0349666861918188</v>
      </c>
      <c r="H118" s="12">
        <f t="shared" si="21"/>
        <v>3.4966686191818752E-2</v>
      </c>
      <c r="I118" s="13">
        <f t="shared" si="23"/>
        <v>2.4425213794126921</v>
      </c>
      <c r="J118" s="13">
        <f t="shared" si="24"/>
        <v>3.6948310697047928</v>
      </c>
      <c r="K118" s="13">
        <f t="shared" si="25"/>
        <v>3.1255993922992928</v>
      </c>
      <c r="L118" s="43">
        <f t="shared" si="26"/>
        <v>0.42372881355932207</v>
      </c>
      <c r="M118" s="43">
        <f t="shared" si="27"/>
        <v>0.28011204481792717</v>
      </c>
      <c r="N118" s="43">
        <f t="shared" si="28"/>
        <v>0.33112582781456956</v>
      </c>
      <c r="O118" s="44">
        <f t="shared" si="29"/>
        <v>0.40941299774434381</v>
      </c>
      <c r="P118" s="44">
        <f t="shared" si="30"/>
        <v>0.27064836825676508</v>
      </c>
      <c r="Q118" s="44">
        <f t="shared" si="31"/>
        <v>0.31993863399889111</v>
      </c>
    </row>
    <row r="119" spans="1:17" x14ac:dyDescent="0.25">
      <c r="A119" s="50"/>
      <c r="B119" s="10" t="s">
        <v>949</v>
      </c>
      <c r="C119" s="10" t="s">
        <v>534</v>
      </c>
      <c r="D119" s="10" t="s">
        <v>518</v>
      </c>
      <c r="E119" s="10" t="s">
        <v>399</v>
      </c>
      <c r="F119" s="10" t="s">
        <v>72</v>
      </c>
      <c r="G119" s="11">
        <f t="shared" si="22"/>
        <v>1.0402220722615052</v>
      </c>
      <c r="H119" s="12">
        <f t="shared" si="21"/>
        <v>4.0222072261505204E-2</v>
      </c>
      <c r="I119" s="13">
        <f t="shared" si="23"/>
        <v>1.6851597570636385</v>
      </c>
      <c r="J119" s="13">
        <f t="shared" si="24"/>
        <v>4.3689327034983219</v>
      </c>
      <c r="K119" s="13">
        <f t="shared" si="25"/>
        <v>5.6276014109347434</v>
      </c>
      <c r="L119" s="43">
        <f t="shared" si="26"/>
        <v>0.61728395061728392</v>
      </c>
      <c r="M119" s="43">
        <f t="shared" si="27"/>
        <v>0.23809523809523808</v>
      </c>
      <c r="N119" s="43">
        <f t="shared" si="28"/>
        <v>0.18484288354898337</v>
      </c>
      <c r="O119" s="44">
        <f t="shared" si="29"/>
        <v>0.5934155475813655</v>
      </c>
      <c r="P119" s="44">
        <f t="shared" si="30"/>
        <v>0.22888885406709816</v>
      </c>
      <c r="Q119" s="44">
        <f t="shared" si="31"/>
        <v>0.17769559835153645</v>
      </c>
    </row>
    <row r="120" spans="1:17" x14ac:dyDescent="0.25">
      <c r="A120" s="50"/>
      <c r="B120" s="10" t="s">
        <v>950</v>
      </c>
      <c r="C120" s="10" t="s">
        <v>668</v>
      </c>
      <c r="D120" s="10" t="s">
        <v>668</v>
      </c>
      <c r="E120" s="10" t="s">
        <v>668</v>
      </c>
      <c r="F120" s="10" t="s">
        <v>72</v>
      </c>
      <c r="G120" s="11" t="e">
        <f t="shared" si="22"/>
        <v>#VALUE!</v>
      </c>
      <c r="H120" s="12" t="e">
        <f t="shared" si="21"/>
        <v>#VALUE!</v>
      </c>
      <c r="I120" s="13" t="e">
        <f t="shared" si="23"/>
        <v>#VALUE!</v>
      </c>
      <c r="J120" s="13" t="e">
        <f t="shared" si="24"/>
        <v>#VALUE!</v>
      </c>
      <c r="K120" s="13" t="e">
        <f t="shared" si="25"/>
        <v>#VALUE!</v>
      </c>
      <c r="L120" s="43" t="e">
        <f t="shared" si="26"/>
        <v>#VALUE!</v>
      </c>
      <c r="M120" s="43" t="e">
        <f t="shared" si="27"/>
        <v>#VALUE!</v>
      </c>
      <c r="N120" s="43" t="e">
        <f t="shared" si="28"/>
        <v>#VALUE!</v>
      </c>
      <c r="O120" s="44" t="e">
        <f t="shared" si="29"/>
        <v>#VALUE!</v>
      </c>
      <c r="P120" s="44" t="e">
        <f t="shared" si="30"/>
        <v>#VALUE!</v>
      </c>
      <c r="Q120" s="44" t="e">
        <f t="shared" si="31"/>
        <v>#VALUE!</v>
      </c>
    </row>
    <row r="121" spans="1:17" x14ac:dyDescent="0.25">
      <c r="A121" s="50"/>
      <c r="B121" s="10" t="s">
        <v>936</v>
      </c>
      <c r="C121" s="10" t="s">
        <v>190</v>
      </c>
      <c r="D121" s="10" t="s">
        <v>548</v>
      </c>
      <c r="E121" s="10" t="s">
        <v>152</v>
      </c>
      <c r="F121" s="10" t="s">
        <v>76</v>
      </c>
      <c r="G121" s="11">
        <f t="shared" si="22"/>
        <v>1.0403375002843225</v>
      </c>
      <c r="H121" s="12">
        <f t="shared" si="21"/>
        <v>4.0337500284322481E-2</v>
      </c>
      <c r="I121" s="13">
        <f t="shared" si="23"/>
        <v>1.8830108755146238</v>
      </c>
      <c r="J121" s="13">
        <f t="shared" si="24"/>
        <v>4.2237702511543489</v>
      </c>
      <c r="K121" s="13">
        <f t="shared" si="25"/>
        <v>4.3069972511770951</v>
      </c>
      <c r="L121" s="43">
        <f t="shared" si="26"/>
        <v>0.5524861878453039</v>
      </c>
      <c r="M121" s="43">
        <f t="shared" si="27"/>
        <v>0.24630541871921185</v>
      </c>
      <c r="N121" s="43">
        <f t="shared" si="28"/>
        <v>0.24154589371980678</v>
      </c>
      <c r="O121" s="44">
        <f t="shared" si="29"/>
        <v>0.53106437833329112</v>
      </c>
      <c r="P121" s="44">
        <f t="shared" si="30"/>
        <v>0.23675530167075298</v>
      </c>
      <c r="Q121" s="44">
        <f t="shared" si="31"/>
        <v>0.23218031999595581</v>
      </c>
    </row>
    <row r="122" spans="1:17" x14ac:dyDescent="0.25">
      <c r="A122" s="50"/>
      <c r="B122" s="10" t="s">
        <v>937</v>
      </c>
      <c r="C122" s="10" t="s">
        <v>201</v>
      </c>
      <c r="D122" s="10" t="s">
        <v>523</v>
      </c>
      <c r="E122" s="10" t="s">
        <v>436</v>
      </c>
      <c r="F122" s="10" t="s">
        <v>72</v>
      </c>
      <c r="G122" s="11">
        <f t="shared" si="22"/>
        <v>1.0395835240789197</v>
      </c>
      <c r="H122" s="12">
        <f t="shared" si="21"/>
        <v>3.9583524078919741E-2</v>
      </c>
      <c r="I122" s="13">
        <f t="shared" si="23"/>
        <v>1.5905627918407472</v>
      </c>
      <c r="J122" s="13">
        <f t="shared" si="24"/>
        <v>4.5949591764288256</v>
      </c>
      <c r="K122" s="13">
        <f t="shared" si="25"/>
        <v>6.5077928607340372</v>
      </c>
      <c r="L122" s="43">
        <f t="shared" si="26"/>
        <v>0.65359477124183007</v>
      </c>
      <c r="M122" s="43">
        <f t="shared" si="27"/>
        <v>0.22624434389140272</v>
      </c>
      <c r="N122" s="43">
        <f t="shared" si="28"/>
        <v>0.15974440894568689</v>
      </c>
      <c r="O122" s="44">
        <f t="shared" si="29"/>
        <v>0.62870828182941896</v>
      </c>
      <c r="P122" s="44">
        <f t="shared" si="30"/>
        <v>0.21762978986402964</v>
      </c>
      <c r="Q122" s="44">
        <f t="shared" si="31"/>
        <v>0.15366192830655129</v>
      </c>
    </row>
    <row r="123" spans="1:17" x14ac:dyDescent="0.25">
      <c r="A123" s="50"/>
      <c r="B123" s="10" t="s">
        <v>941</v>
      </c>
      <c r="C123" s="10" t="s">
        <v>164</v>
      </c>
      <c r="D123" s="10" t="s">
        <v>255</v>
      </c>
      <c r="E123" s="10" t="s">
        <v>541</v>
      </c>
      <c r="F123" s="10" t="s">
        <v>72</v>
      </c>
      <c r="G123" s="11">
        <f t="shared" si="22"/>
        <v>1.0410278537052613</v>
      </c>
      <c r="H123" s="12">
        <f t="shared" si="21"/>
        <v>4.1027853705261297E-2</v>
      </c>
      <c r="I123" s="13">
        <f t="shared" si="23"/>
        <v>1.8113884654471546</v>
      </c>
      <c r="J123" s="13">
        <f t="shared" si="24"/>
        <v>3.8413927801724141</v>
      </c>
      <c r="K123" s="13">
        <f t="shared" si="25"/>
        <v>5.3300626109709377</v>
      </c>
      <c r="L123" s="43">
        <f t="shared" si="26"/>
        <v>0.57471264367816088</v>
      </c>
      <c r="M123" s="43">
        <f t="shared" si="27"/>
        <v>0.2710027100271003</v>
      </c>
      <c r="N123" s="43">
        <f t="shared" si="28"/>
        <v>0.1953125</v>
      </c>
      <c r="O123" s="44">
        <f t="shared" si="29"/>
        <v>0.5520626961446079</v>
      </c>
      <c r="P123" s="44">
        <f t="shared" si="30"/>
        <v>0.26032224696249801</v>
      </c>
      <c r="Q123" s="44">
        <f t="shared" si="31"/>
        <v>0.18761505689289407</v>
      </c>
    </row>
    <row r="124" spans="1:17" x14ac:dyDescent="0.25">
      <c r="A124" s="50"/>
      <c r="B124" s="10" t="s">
        <v>942</v>
      </c>
      <c r="C124" s="10" t="s">
        <v>180</v>
      </c>
      <c r="D124" s="10" t="s">
        <v>451</v>
      </c>
      <c r="E124" s="10" t="s">
        <v>397</v>
      </c>
      <c r="F124" s="10" t="s">
        <v>68</v>
      </c>
      <c r="G124" s="11">
        <f t="shared" si="22"/>
        <v>1.0499609875997495</v>
      </c>
      <c r="H124" s="12">
        <f t="shared" si="21"/>
        <v>4.996098759974954E-2</v>
      </c>
      <c r="I124" s="13">
        <f t="shared" si="23"/>
        <v>2.9923888146592863</v>
      </c>
      <c r="J124" s="13">
        <f t="shared" si="24"/>
        <v>3.5488681380871534</v>
      </c>
      <c r="K124" s="13">
        <f t="shared" si="25"/>
        <v>2.603903249247379</v>
      </c>
      <c r="L124" s="43">
        <f t="shared" si="26"/>
        <v>0.35087719298245612</v>
      </c>
      <c r="M124" s="43">
        <f t="shared" si="27"/>
        <v>0.29585798816568049</v>
      </c>
      <c r="N124" s="43">
        <f t="shared" si="28"/>
        <v>0.40322580645161293</v>
      </c>
      <c r="O124" s="44">
        <f t="shared" si="29"/>
        <v>0.33418117161150401</v>
      </c>
      <c r="P124" s="44">
        <f t="shared" si="30"/>
        <v>0.28177998198011434</v>
      </c>
      <c r="Q124" s="44">
        <f t="shared" si="31"/>
        <v>0.3840388464083816</v>
      </c>
    </row>
    <row r="125" spans="1:17" x14ac:dyDescent="0.25">
      <c r="A125" s="50"/>
      <c r="B125" s="10" t="s">
        <v>943</v>
      </c>
      <c r="C125" s="10" t="s">
        <v>150</v>
      </c>
      <c r="D125" s="10" t="s">
        <v>272</v>
      </c>
      <c r="E125" s="10" t="s">
        <v>569</v>
      </c>
      <c r="F125" s="10" t="s">
        <v>68</v>
      </c>
      <c r="G125" s="11">
        <f t="shared" si="22"/>
        <v>1.0337219263369333</v>
      </c>
      <c r="H125" s="12">
        <f t="shared" si="21"/>
        <v>3.3721926336933272E-2</v>
      </c>
      <c r="I125" s="13">
        <f t="shared" si="23"/>
        <v>1.9950833178302811</v>
      </c>
      <c r="J125" s="13">
        <f t="shared" si="24"/>
        <v>3.9488177586070847</v>
      </c>
      <c r="K125" s="13">
        <f t="shared" si="25"/>
        <v>4.072864389767517</v>
      </c>
      <c r="L125" s="43">
        <f t="shared" si="26"/>
        <v>0.5181347150259068</v>
      </c>
      <c r="M125" s="43">
        <f t="shared" si="27"/>
        <v>0.26178010471204188</v>
      </c>
      <c r="N125" s="43">
        <f t="shared" si="28"/>
        <v>0.25380710659898476</v>
      </c>
      <c r="O125" s="44">
        <f t="shared" si="29"/>
        <v>0.50123219970960053</v>
      </c>
      <c r="P125" s="44">
        <f t="shared" si="30"/>
        <v>0.25324035220930086</v>
      </c>
      <c r="Q125" s="44">
        <f t="shared" si="31"/>
        <v>0.24552744808109875</v>
      </c>
    </row>
    <row r="126" spans="1:17" x14ac:dyDescent="0.25">
      <c r="A126" s="50"/>
      <c r="B126" s="10" t="s">
        <v>944</v>
      </c>
      <c r="C126" s="10" t="s">
        <v>73</v>
      </c>
      <c r="D126" s="10" t="s">
        <v>304</v>
      </c>
      <c r="E126" s="10" t="s">
        <v>174</v>
      </c>
      <c r="F126" s="10" t="s">
        <v>72</v>
      </c>
      <c r="G126" s="11">
        <f t="shared" si="22"/>
        <v>1.0354815712198941</v>
      </c>
      <c r="H126" s="12">
        <f t="shared" si="21"/>
        <v>3.5481571219894148E-2</v>
      </c>
      <c r="I126" s="13">
        <f t="shared" si="23"/>
        <v>1.9570601696055998</v>
      </c>
      <c r="J126" s="13">
        <f t="shared" si="24"/>
        <v>4.1315714691673779</v>
      </c>
      <c r="K126" s="13">
        <f t="shared" si="25"/>
        <v>4.0487329434697861</v>
      </c>
      <c r="L126" s="43">
        <f t="shared" si="26"/>
        <v>0.52910052910052918</v>
      </c>
      <c r="M126" s="43">
        <f t="shared" si="27"/>
        <v>0.25062656641604009</v>
      </c>
      <c r="N126" s="43">
        <f t="shared" si="28"/>
        <v>0.25575447570332482</v>
      </c>
      <c r="O126" s="44">
        <f t="shared" si="29"/>
        <v>0.51097049315633813</v>
      </c>
      <c r="P126" s="44">
        <f t="shared" si="30"/>
        <v>0.24203865465300223</v>
      </c>
      <c r="Q126" s="44">
        <f t="shared" si="31"/>
        <v>0.24699085219065958</v>
      </c>
    </row>
    <row r="127" spans="1:17" x14ac:dyDescent="0.25">
      <c r="A127" s="50"/>
      <c r="B127" s="10" t="s">
        <v>945</v>
      </c>
      <c r="C127" s="10" t="s">
        <v>663</v>
      </c>
      <c r="D127" s="10" t="s">
        <v>254</v>
      </c>
      <c r="E127" s="10" t="s">
        <v>365</v>
      </c>
      <c r="F127" s="10" t="s">
        <v>72</v>
      </c>
      <c r="G127" s="11">
        <f t="shared" si="22"/>
        <v>1.0409354665790205</v>
      </c>
      <c r="H127" s="12">
        <f t="shared" si="21"/>
        <v>4.0935466579020474E-2</v>
      </c>
      <c r="I127" s="13">
        <f t="shared" si="23"/>
        <v>1.8736838398422369</v>
      </c>
      <c r="J127" s="13">
        <f t="shared" si="24"/>
        <v>4.0492389649923899</v>
      </c>
      <c r="K127" s="13">
        <f t="shared" si="25"/>
        <v>4.5592973436161097</v>
      </c>
      <c r="L127" s="43">
        <f t="shared" si="26"/>
        <v>0.55555555555555558</v>
      </c>
      <c r="M127" s="43">
        <f t="shared" si="27"/>
        <v>0.25706940874035988</v>
      </c>
      <c r="N127" s="43">
        <f t="shared" si="28"/>
        <v>0.22831050228310504</v>
      </c>
      <c r="O127" s="44">
        <f t="shared" si="29"/>
        <v>0.53370797075572762</v>
      </c>
      <c r="P127" s="44">
        <f t="shared" si="30"/>
        <v>0.24695998646794592</v>
      </c>
      <c r="Q127" s="44">
        <f t="shared" si="31"/>
        <v>0.21933204277632642</v>
      </c>
    </row>
    <row r="128" spans="1:17" x14ac:dyDescent="0.25">
      <c r="A128" s="50"/>
      <c r="B128" s="10" t="s">
        <v>946</v>
      </c>
      <c r="C128" s="10" t="s">
        <v>686</v>
      </c>
      <c r="D128" s="10" t="s">
        <v>572</v>
      </c>
      <c r="E128" s="10" t="s">
        <v>953</v>
      </c>
      <c r="F128" s="10" t="s">
        <v>72</v>
      </c>
      <c r="G128" s="11">
        <f t="shared" si="22"/>
        <v>1.0449545729303182</v>
      </c>
      <c r="H128" s="12">
        <f t="shared" si="21"/>
        <v>4.4954572930318237E-2</v>
      </c>
      <c r="I128" s="13">
        <f t="shared" si="23"/>
        <v>1.4942850392903551</v>
      </c>
      <c r="J128" s="13">
        <f t="shared" si="24"/>
        <v>4.8694883098552832</v>
      </c>
      <c r="K128" s="13">
        <f t="shared" si="25"/>
        <v>7.9730033914583283</v>
      </c>
      <c r="L128" s="43">
        <f t="shared" si="26"/>
        <v>0.69930069930069938</v>
      </c>
      <c r="M128" s="43">
        <f t="shared" si="27"/>
        <v>0.21459227467811159</v>
      </c>
      <c r="N128" s="43">
        <f t="shared" si="28"/>
        <v>0.13106159895150721</v>
      </c>
      <c r="O128" s="44">
        <f t="shared" si="29"/>
        <v>0.66921636348236879</v>
      </c>
      <c r="P128" s="44">
        <f t="shared" si="30"/>
        <v>0.20536038621883848</v>
      </c>
      <c r="Q128" s="44">
        <f t="shared" si="31"/>
        <v>0.12542325029879259</v>
      </c>
    </row>
    <row r="129" spans="1:17" x14ac:dyDescent="0.25">
      <c r="A129" s="50"/>
      <c r="B129" s="10" t="s">
        <v>947</v>
      </c>
      <c r="C129" s="10" t="s">
        <v>440</v>
      </c>
      <c r="D129" s="10" t="s">
        <v>283</v>
      </c>
      <c r="E129" s="10" t="s">
        <v>383</v>
      </c>
      <c r="F129" s="10" t="s">
        <v>72</v>
      </c>
      <c r="G129" s="11">
        <f t="shared" si="22"/>
        <v>1.0338733081186517</v>
      </c>
      <c r="H129" s="12">
        <f t="shared" si="21"/>
        <v>3.3873308118651746E-2</v>
      </c>
      <c r="I129" s="13">
        <f t="shared" si="23"/>
        <v>2.512312138728324</v>
      </c>
      <c r="J129" s="13">
        <f t="shared" si="24"/>
        <v>3.5772016460905349</v>
      </c>
      <c r="K129" s="13">
        <f t="shared" si="25"/>
        <v>3.1016199243559552</v>
      </c>
      <c r="L129" s="43">
        <f t="shared" si="26"/>
        <v>0.41152263374485593</v>
      </c>
      <c r="M129" s="43">
        <f t="shared" si="27"/>
        <v>0.28901734104046245</v>
      </c>
      <c r="N129" s="43">
        <f t="shared" si="28"/>
        <v>0.33333333333333331</v>
      </c>
      <c r="O129" s="44">
        <f t="shared" si="29"/>
        <v>0.39803971193889048</v>
      </c>
      <c r="P129" s="44">
        <f t="shared" si="30"/>
        <v>0.27954812139060808</v>
      </c>
      <c r="Q129" s="44">
        <f t="shared" si="31"/>
        <v>0.32241216667050132</v>
      </c>
    </row>
    <row r="130" spans="1:17" x14ac:dyDescent="0.25">
      <c r="A130" s="50"/>
      <c r="B130" s="10" t="s">
        <v>952</v>
      </c>
      <c r="C130" s="10" t="s">
        <v>405</v>
      </c>
      <c r="D130" s="10" t="s">
        <v>653</v>
      </c>
      <c r="E130" s="10" t="s">
        <v>524</v>
      </c>
      <c r="F130" s="10" t="s">
        <v>72</v>
      </c>
      <c r="G130" s="11">
        <f t="shared" si="22"/>
        <v>1.0350264424813327</v>
      </c>
      <c r="H130" s="12">
        <f t="shared" si="21"/>
        <v>3.5026442481332687E-2</v>
      </c>
      <c r="I130" s="13">
        <f t="shared" si="23"/>
        <v>2.3495100244326252</v>
      </c>
      <c r="J130" s="13">
        <f t="shared" si="24"/>
        <v>3.3431354092147045</v>
      </c>
      <c r="K130" s="13">
        <f t="shared" si="25"/>
        <v>3.6329428131094774</v>
      </c>
      <c r="L130" s="43">
        <f t="shared" si="26"/>
        <v>0.44052863436123346</v>
      </c>
      <c r="M130" s="43">
        <f t="shared" si="27"/>
        <v>0.30959752321981426</v>
      </c>
      <c r="N130" s="43">
        <f t="shared" si="28"/>
        <v>0.28490028490028491</v>
      </c>
      <c r="O130" s="44">
        <f t="shared" si="29"/>
        <v>0.42562065690334155</v>
      </c>
      <c r="P130" s="44">
        <f t="shared" si="30"/>
        <v>0.29912039974321525</v>
      </c>
      <c r="Q130" s="44">
        <f t="shared" si="31"/>
        <v>0.27525894335344314</v>
      </c>
    </row>
    <row r="131" spans="1:17" x14ac:dyDescent="0.25">
      <c r="A131" s="49" t="s">
        <v>933</v>
      </c>
      <c r="B131" s="10" t="s">
        <v>929</v>
      </c>
      <c r="C131" s="10" t="s">
        <v>430</v>
      </c>
      <c r="D131" s="10" t="s">
        <v>155</v>
      </c>
      <c r="E131" s="10" t="s">
        <v>581</v>
      </c>
      <c r="F131" s="10" t="s">
        <v>72</v>
      </c>
      <c r="G131" s="11">
        <f t="shared" si="22"/>
        <v>1.0420755584632306</v>
      </c>
      <c r="H131" s="12">
        <f t="shared" ref="H131:H194" si="32">G131-1</f>
        <v>4.2075558463230633E-2</v>
      </c>
      <c r="I131" s="13">
        <f t="shared" si="23"/>
        <v>1.7715284493874921</v>
      </c>
      <c r="J131" s="13">
        <f t="shared" si="24"/>
        <v>4.0015701444988059</v>
      </c>
      <c r="K131" s="13">
        <f t="shared" si="25"/>
        <v>5.3875306372549021</v>
      </c>
      <c r="L131" s="43">
        <f t="shared" si="26"/>
        <v>0.58823529411764708</v>
      </c>
      <c r="M131" s="43">
        <f t="shared" si="27"/>
        <v>0.26041666666666669</v>
      </c>
      <c r="N131" s="43">
        <f t="shared" si="28"/>
        <v>0.19342359767891684</v>
      </c>
      <c r="O131" s="44">
        <f t="shared" si="29"/>
        <v>0.56448430187262932</v>
      </c>
      <c r="P131" s="44">
        <f t="shared" si="30"/>
        <v>0.24990190447486191</v>
      </c>
      <c r="Q131" s="44">
        <f t="shared" si="31"/>
        <v>0.18561379365250869</v>
      </c>
    </row>
    <row r="132" spans="1:17" x14ac:dyDescent="0.25">
      <c r="A132" s="50"/>
      <c r="B132" s="10" t="s">
        <v>931</v>
      </c>
      <c r="C132" s="10" t="s">
        <v>390</v>
      </c>
      <c r="D132" s="10" t="s">
        <v>121</v>
      </c>
      <c r="E132" s="10" t="s">
        <v>154</v>
      </c>
      <c r="F132" s="10" t="s">
        <v>76</v>
      </c>
      <c r="G132" s="11">
        <f t="shared" si="22"/>
        <v>1.0345274627279506</v>
      </c>
      <c r="H132" s="12">
        <f t="shared" si="32"/>
        <v>3.4527462727950597E-2</v>
      </c>
      <c r="I132" s="13">
        <f t="shared" si="23"/>
        <v>2.2035434956105346</v>
      </c>
      <c r="J132" s="13">
        <f t="shared" si="24"/>
        <v>3.620846119547827</v>
      </c>
      <c r="K132" s="13">
        <f t="shared" si="25"/>
        <v>3.7036083165660632</v>
      </c>
      <c r="L132" s="43">
        <f t="shared" si="26"/>
        <v>0.46948356807511737</v>
      </c>
      <c r="M132" s="43">
        <f t="shared" si="27"/>
        <v>0.2857142857142857</v>
      </c>
      <c r="N132" s="43">
        <f t="shared" si="28"/>
        <v>0.27932960893854747</v>
      </c>
      <c r="O132" s="44">
        <f t="shared" si="29"/>
        <v>0.45381450467939616</v>
      </c>
      <c r="P132" s="44">
        <f t="shared" si="30"/>
        <v>0.27617854141917536</v>
      </c>
      <c r="Q132" s="44">
        <f t="shared" si="31"/>
        <v>0.27000695390142843</v>
      </c>
    </row>
    <row r="133" spans="1:17" x14ac:dyDescent="0.25">
      <c r="A133" s="50"/>
      <c r="B133" s="10" t="s">
        <v>948</v>
      </c>
      <c r="C133" s="10" t="s">
        <v>376</v>
      </c>
      <c r="D133" s="10" t="s">
        <v>538</v>
      </c>
      <c r="E133" s="10" t="s">
        <v>283</v>
      </c>
      <c r="F133" s="10" t="s">
        <v>76</v>
      </c>
      <c r="G133" s="11">
        <f t="shared" si="22"/>
        <v>1.0391250764423154</v>
      </c>
      <c r="H133" s="12">
        <f t="shared" si="32"/>
        <v>3.9125076442315443E-2</v>
      </c>
      <c r="I133" s="13">
        <f t="shared" si="23"/>
        <v>2.2964664189375172</v>
      </c>
      <c r="J133" s="13">
        <f t="shared" si="24"/>
        <v>3.4914602568461799</v>
      </c>
      <c r="K133" s="13">
        <f t="shared" si="25"/>
        <v>3.5953727644904112</v>
      </c>
      <c r="L133" s="43">
        <f t="shared" si="26"/>
        <v>0.45248868778280543</v>
      </c>
      <c r="M133" s="43">
        <f t="shared" si="27"/>
        <v>0.29761904761904762</v>
      </c>
      <c r="N133" s="43">
        <f t="shared" si="28"/>
        <v>0.28901734104046245</v>
      </c>
      <c r="O133" s="44">
        <f t="shared" si="29"/>
        <v>0.43545161024503892</v>
      </c>
      <c r="P133" s="44">
        <f t="shared" si="30"/>
        <v>0.28641311269093334</v>
      </c>
      <c r="Q133" s="44">
        <f t="shared" si="31"/>
        <v>0.2781352770640278</v>
      </c>
    </row>
    <row r="134" spans="1:17" x14ac:dyDescent="0.25">
      <c r="A134" s="50"/>
      <c r="B134" s="10" t="s">
        <v>932</v>
      </c>
      <c r="C134" s="10" t="s">
        <v>277</v>
      </c>
      <c r="D134" s="10" t="s">
        <v>346</v>
      </c>
      <c r="E134" s="10" t="s">
        <v>577</v>
      </c>
      <c r="F134" s="10" t="s">
        <v>76</v>
      </c>
      <c r="G134" s="11">
        <f t="shared" si="22"/>
        <v>1.0401633559359773</v>
      </c>
      <c r="H134" s="12">
        <f t="shared" si="32"/>
        <v>4.0163355935977307E-2</v>
      </c>
      <c r="I134" s="13">
        <f t="shared" si="23"/>
        <v>1.8514907735660395</v>
      </c>
      <c r="J134" s="13">
        <f t="shared" si="24"/>
        <v>4.0150305539128723</v>
      </c>
      <c r="K134" s="13">
        <f t="shared" si="25"/>
        <v>4.7431449030680559</v>
      </c>
      <c r="L134" s="43">
        <f t="shared" si="26"/>
        <v>0.5617977528089888</v>
      </c>
      <c r="M134" s="43">
        <f t="shared" si="27"/>
        <v>0.2590673575129534</v>
      </c>
      <c r="N134" s="43">
        <f t="shared" si="28"/>
        <v>0.2192982456140351</v>
      </c>
      <c r="O134" s="44">
        <f t="shared" si="29"/>
        <v>0.54010531096191372</v>
      </c>
      <c r="P134" s="44">
        <f t="shared" si="30"/>
        <v>0.24906410712751462</v>
      </c>
      <c r="Q134" s="44">
        <f t="shared" si="31"/>
        <v>0.21083058191057161</v>
      </c>
    </row>
    <row r="135" spans="1:17" x14ac:dyDescent="0.25">
      <c r="A135" s="50"/>
      <c r="B135" s="10" t="s">
        <v>951</v>
      </c>
      <c r="C135" s="10" t="s">
        <v>440</v>
      </c>
      <c r="D135" s="10" t="s">
        <v>387</v>
      </c>
      <c r="E135" s="10" t="s">
        <v>666</v>
      </c>
      <c r="F135" s="10" t="s">
        <v>76</v>
      </c>
      <c r="G135" s="11">
        <f t="shared" si="22"/>
        <v>1.0398145083626533</v>
      </c>
      <c r="H135" s="12">
        <f t="shared" si="32"/>
        <v>3.9814508362653322E-2</v>
      </c>
      <c r="I135" s="13">
        <f t="shared" si="23"/>
        <v>2.5267492553212478</v>
      </c>
      <c r="J135" s="13">
        <f t="shared" si="24"/>
        <v>3.2338231210078519</v>
      </c>
      <c r="K135" s="13">
        <f t="shared" si="25"/>
        <v>3.3897952972622498</v>
      </c>
      <c r="L135" s="43">
        <f t="shared" si="26"/>
        <v>0.41152263374485593</v>
      </c>
      <c r="M135" s="43">
        <f t="shared" si="27"/>
        <v>0.32154340836012862</v>
      </c>
      <c r="N135" s="43">
        <f t="shared" si="28"/>
        <v>0.30674846625766872</v>
      </c>
      <c r="O135" s="44">
        <f t="shared" si="29"/>
        <v>0.39576542780967844</v>
      </c>
      <c r="P135" s="44">
        <f t="shared" si="30"/>
        <v>0.30923150790273912</v>
      </c>
      <c r="Q135" s="44">
        <f t="shared" si="31"/>
        <v>0.29500306428758238</v>
      </c>
    </row>
    <row r="136" spans="1:17" x14ac:dyDescent="0.25">
      <c r="A136" s="50"/>
      <c r="B136" s="10" t="s">
        <v>934</v>
      </c>
      <c r="C136" s="10" t="s">
        <v>190</v>
      </c>
      <c r="D136" s="10" t="s">
        <v>128</v>
      </c>
      <c r="E136" s="10" t="s">
        <v>915</v>
      </c>
      <c r="F136" s="10" t="s">
        <v>72</v>
      </c>
      <c r="G136" s="11">
        <f t="shared" si="22"/>
        <v>1.0350706831686527</v>
      </c>
      <c r="H136" s="12">
        <f t="shared" si="32"/>
        <v>3.5070683168652694E-2</v>
      </c>
      <c r="I136" s="13">
        <f t="shared" si="23"/>
        <v>1.8734779365352614</v>
      </c>
      <c r="J136" s="13">
        <f t="shared" si="24"/>
        <v>3.8297615277240151</v>
      </c>
      <c r="K136" s="13">
        <f t="shared" si="25"/>
        <v>4.875182917724354</v>
      </c>
      <c r="L136" s="43">
        <f t="shared" si="26"/>
        <v>0.5524861878453039</v>
      </c>
      <c r="M136" s="43">
        <f t="shared" si="27"/>
        <v>0.27027027027027023</v>
      </c>
      <c r="N136" s="43">
        <f t="shared" si="28"/>
        <v>0.21231422505307856</v>
      </c>
      <c r="O136" s="44">
        <f t="shared" si="29"/>
        <v>0.53376662756400639</v>
      </c>
      <c r="P136" s="44">
        <f t="shared" si="30"/>
        <v>0.26111286375428416</v>
      </c>
      <c r="Q136" s="44">
        <f t="shared" si="31"/>
        <v>0.20512050868170945</v>
      </c>
    </row>
    <row r="137" spans="1:17" x14ac:dyDescent="0.25">
      <c r="A137" s="50"/>
      <c r="B137" s="10" t="s">
        <v>935</v>
      </c>
      <c r="C137" s="10" t="s">
        <v>80</v>
      </c>
      <c r="D137" s="10" t="s">
        <v>278</v>
      </c>
      <c r="E137" s="10" t="s">
        <v>679</v>
      </c>
      <c r="F137" s="10" t="s">
        <v>68</v>
      </c>
      <c r="G137" s="11">
        <f t="shared" si="22"/>
        <v>1.0360800775619887</v>
      </c>
      <c r="H137" s="12">
        <f t="shared" si="32"/>
        <v>3.6080077561988722E-2</v>
      </c>
      <c r="I137" s="13">
        <f t="shared" si="23"/>
        <v>1.8856657411628195</v>
      </c>
      <c r="J137" s="13">
        <f t="shared" si="24"/>
        <v>4.2375675172285341</v>
      </c>
      <c r="K137" s="13">
        <f t="shared" si="25"/>
        <v>4.279010720331013</v>
      </c>
      <c r="L137" s="43">
        <f t="shared" si="26"/>
        <v>0.54945054945054939</v>
      </c>
      <c r="M137" s="43">
        <f t="shared" si="27"/>
        <v>0.24449877750611249</v>
      </c>
      <c r="N137" s="43">
        <f t="shared" si="28"/>
        <v>0.24213075060532688</v>
      </c>
      <c r="O137" s="44">
        <f t="shared" si="29"/>
        <v>0.53031668241654395</v>
      </c>
      <c r="P137" s="44">
        <f t="shared" si="30"/>
        <v>0.23598444058633497</v>
      </c>
      <c r="Q137" s="44">
        <f t="shared" si="31"/>
        <v>0.23369887699712111</v>
      </c>
    </row>
    <row r="138" spans="1:17" x14ac:dyDescent="0.25">
      <c r="A138" s="50"/>
      <c r="B138" s="10" t="s">
        <v>949</v>
      </c>
      <c r="C138" s="10" t="s">
        <v>392</v>
      </c>
      <c r="D138" s="10" t="s">
        <v>169</v>
      </c>
      <c r="E138" s="10" t="s">
        <v>625</v>
      </c>
      <c r="F138" s="10" t="s">
        <v>76</v>
      </c>
      <c r="G138" s="11">
        <f t="shared" si="22"/>
        <v>1.0336971556764423</v>
      </c>
      <c r="H138" s="12">
        <f t="shared" si="32"/>
        <v>3.369715567644227E-2</v>
      </c>
      <c r="I138" s="13">
        <f t="shared" si="23"/>
        <v>2.0467203682393555</v>
      </c>
      <c r="J138" s="13">
        <f t="shared" si="24"/>
        <v>3.7523206751054854</v>
      </c>
      <c r="K138" s="13">
        <f t="shared" si="25"/>
        <v>4.0831037649219475</v>
      </c>
      <c r="L138" s="43">
        <f t="shared" si="26"/>
        <v>0.50505050505050508</v>
      </c>
      <c r="M138" s="43">
        <f t="shared" si="27"/>
        <v>0.27548209366391185</v>
      </c>
      <c r="N138" s="43">
        <f t="shared" si="28"/>
        <v>0.25316455696202528</v>
      </c>
      <c r="O138" s="44">
        <f t="shared" si="29"/>
        <v>0.48858652873046216</v>
      </c>
      <c r="P138" s="44">
        <f t="shared" si="30"/>
        <v>0.26650174294388845</v>
      </c>
      <c r="Q138" s="44">
        <f t="shared" si="31"/>
        <v>0.24491172832564934</v>
      </c>
    </row>
    <row r="139" spans="1:17" x14ac:dyDescent="0.25">
      <c r="A139" s="50"/>
      <c r="B139" s="10" t="s">
        <v>950</v>
      </c>
      <c r="C139" s="10" t="s">
        <v>175</v>
      </c>
      <c r="D139" s="10" t="s">
        <v>283</v>
      </c>
      <c r="E139" s="10" t="s">
        <v>305</v>
      </c>
      <c r="F139" s="10" t="s">
        <v>72</v>
      </c>
      <c r="G139" s="11">
        <f t="shared" si="22"/>
        <v>1.04992783667107</v>
      </c>
      <c r="H139" s="12">
        <f t="shared" si="32"/>
        <v>4.9927836671070036E-2</v>
      </c>
      <c r="I139" s="13">
        <f t="shared" si="23"/>
        <v>2.0893563949754292</v>
      </c>
      <c r="J139" s="13">
        <f t="shared" si="24"/>
        <v>3.6327503148819025</v>
      </c>
      <c r="K139" s="13">
        <f t="shared" si="25"/>
        <v>4.0632207279170416</v>
      </c>
      <c r="L139" s="43">
        <f t="shared" si="26"/>
        <v>0.50251256281407031</v>
      </c>
      <c r="M139" s="43">
        <f t="shared" si="27"/>
        <v>0.28901734104046245</v>
      </c>
      <c r="N139" s="43">
        <f t="shared" si="28"/>
        <v>0.25839793281653745</v>
      </c>
      <c r="O139" s="44">
        <f t="shared" si="29"/>
        <v>0.47861628700821046</v>
      </c>
      <c r="P139" s="44">
        <f t="shared" si="30"/>
        <v>0.27527352923304588</v>
      </c>
      <c r="Q139" s="44">
        <f t="shared" si="31"/>
        <v>0.24611018375874383</v>
      </c>
    </row>
    <row r="140" spans="1:17" x14ac:dyDescent="0.25">
      <c r="A140" s="50"/>
      <c r="B140" s="10" t="s">
        <v>936</v>
      </c>
      <c r="C140" s="10" t="s">
        <v>173</v>
      </c>
      <c r="D140" s="10" t="s">
        <v>257</v>
      </c>
      <c r="E140" s="10" t="s">
        <v>380</v>
      </c>
      <c r="F140" s="10" t="s">
        <v>72</v>
      </c>
      <c r="G140" s="11">
        <f t="shared" si="22"/>
        <v>1.0346859882463597</v>
      </c>
      <c r="H140" s="12">
        <f t="shared" si="32"/>
        <v>3.4685988246359711E-2</v>
      </c>
      <c r="I140" s="13">
        <f t="shared" si="23"/>
        <v>2.5556743909685089</v>
      </c>
      <c r="J140" s="13">
        <f t="shared" si="24"/>
        <v>3.4144637612129869</v>
      </c>
      <c r="K140" s="13">
        <f t="shared" si="25"/>
        <v>3.1661391240338608</v>
      </c>
      <c r="L140" s="43">
        <f t="shared" si="26"/>
        <v>0.40485829959514169</v>
      </c>
      <c r="M140" s="43">
        <f t="shared" si="27"/>
        <v>0.30303030303030304</v>
      </c>
      <c r="N140" s="43">
        <f t="shared" si="28"/>
        <v>0.32679738562091504</v>
      </c>
      <c r="O140" s="44">
        <f t="shared" si="29"/>
        <v>0.39128615270157163</v>
      </c>
      <c r="P140" s="44">
        <f t="shared" si="30"/>
        <v>0.29287175671905519</v>
      </c>
      <c r="Q140" s="44">
        <f t="shared" si="31"/>
        <v>0.31584209057937324</v>
      </c>
    </row>
    <row r="141" spans="1:17" x14ac:dyDescent="0.25">
      <c r="A141" s="50"/>
      <c r="B141" s="10" t="s">
        <v>939</v>
      </c>
      <c r="C141" s="10" t="s">
        <v>392</v>
      </c>
      <c r="D141" s="10" t="s">
        <v>538</v>
      </c>
      <c r="E141" s="10" t="s">
        <v>514</v>
      </c>
      <c r="F141" s="10" t="s">
        <v>72</v>
      </c>
      <c r="G141" s="11">
        <f t="shared" si="22"/>
        <v>1.0368615901402787</v>
      </c>
      <c r="H141" s="12">
        <f t="shared" si="32"/>
        <v>3.6861590140278677E-2</v>
      </c>
      <c r="I141" s="13">
        <f t="shared" si="23"/>
        <v>2.052985948477752</v>
      </c>
      <c r="J141" s="13">
        <f t="shared" si="24"/>
        <v>3.4838549428713361</v>
      </c>
      <c r="K141" s="13">
        <f t="shared" si="25"/>
        <v>4.4273989898989896</v>
      </c>
      <c r="L141" s="43">
        <f t="shared" si="26"/>
        <v>0.50505050505050508</v>
      </c>
      <c r="M141" s="43">
        <f t="shared" si="27"/>
        <v>0.29761904761904762</v>
      </c>
      <c r="N141" s="43">
        <f t="shared" si="28"/>
        <v>0.23419203747072601</v>
      </c>
      <c r="O141" s="44">
        <f t="shared" si="29"/>
        <v>0.48709539426778836</v>
      </c>
      <c r="P141" s="44">
        <f t="shared" si="30"/>
        <v>0.28703835733637534</v>
      </c>
      <c r="Q141" s="44">
        <f t="shared" si="31"/>
        <v>0.22586624839583633</v>
      </c>
    </row>
    <row r="142" spans="1:17" x14ac:dyDescent="0.25">
      <c r="A142" s="50"/>
      <c r="B142" s="10" t="s">
        <v>940</v>
      </c>
      <c r="C142" s="10" t="s">
        <v>166</v>
      </c>
      <c r="D142" s="10" t="s">
        <v>208</v>
      </c>
      <c r="E142" s="10" t="s">
        <v>142</v>
      </c>
      <c r="F142" s="10" t="s">
        <v>72</v>
      </c>
      <c r="G142" s="11">
        <f t="shared" si="22"/>
        <v>1.0344765459770622</v>
      </c>
      <c r="H142" s="12">
        <f t="shared" si="32"/>
        <v>3.4476545977062178E-2</v>
      </c>
      <c r="I142" s="13">
        <f t="shared" si="23"/>
        <v>2.1517112156322895</v>
      </c>
      <c r="J142" s="13">
        <f t="shared" si="24"/>
        <v>3.5689440836208646</v>
      </c>
      <c r="K142" s="13">
        <f t="shared" si="25"/>
        <v>3.9206661092530659</v>
      </c>
      <c r="L142" s="43">
        <f t="shared" si="26"/>
        <v>0.48076923076923073</v>
      </c>
      <c r="M142" s="43">
        <f t="shared" si="27"/>
        <v>0.28985507246376813</v>
      </c>
      <c r="N142" s="43">
        <f t="shared" si="28"/>
        <v>0.26385224274406333</v>
      </c>
      <c r="O142" s="44">
        <f t="shared" si="29"/>
        <v>0.46474638080377612</v>
      </c>
      <c r="P142" s="44">
        <f t="shared" si="30"/>
        <v>0.28019491944111719</v>
      </c>
      <c r="Q142" s="44">
        <f t="shared" si="31"/>
        <v>0.2550586997551067</v>
      </c>
    </row>
    <row r="143" spans="1:17" x14ac:dyDescent="0.25">
      <c r="A143" s="50"/>
      <c r="B143" s="10" t="s">
        <v>941</v>
      </c>
      <c r="C143" s="10" t="s">
        <v>80</v>
      </c>
      <c r="D143" s="10" t="s">
        <v>121</v>
      </c>
      <c r="E143" s="10" t="s">
        <v>354</v>
      </c>
      <c r="F143" s="10" t="s">
        <v>72</v>
      </c>
      <c r="G143" s="11">
        <f t="shared" si="22"/>
        <v>1.0392464678178963</v>
      </c>
      <c r="H143" s="12">
        <f t="shared" si="32"/>
        <v>3.9246467817896313E-2</v>
      </c>
      <c r="I143" s="13">
        <f t="shared" si="23"/>
        <v>1.8914285714285715</v>
      </c>
      <c r="J143" s="13">
        <f t="shared" si="24"/>
        <v>3.6373626373626369</v>
      </c>
      <c r="K143" s="13">
        <f t="shared" si="25"/>
        <v>5.092307692307692</v>
      </c>
      <c r="L143" s="43">
        <f t="shared" si="26"/>
        <v>0.54945054945054939</v>
      </c>
      <c r="M143" s="43">
        <f t="shared" si="27"/>
        <v>0.2857142857142857</v>
      </c>
      <c r="N143" s="43">
        <f t="shared" si="28"/>
        <v>0.2040816326530612</v>
      </c>
      <c r="O143" s="44">
        <f t="shared" si="29"/>
        <v>0.52870090634441091</v>
      </c>
      <c r="P143" s="44">
        <f t="shared" si="30"/>
        <v>0.2749244712990937</v>
      </c>
      <c r="Q143" s="44">
        <f t="shared" si="31"/>
        <v>0.19637462235649547</v>
      </c>
    </row>
    <row r="144" spans="1:17" x14ac:dyDescent="0.25">
      <c r="A144" s="50"/>
      <c r="B144" s="10" t="s">
        <v>942</v>
      </c>
      <c r="C144" s="10" t="s">
        <v>448</v>
      </c>
      <c r="D144" s="10" t="s">
        <v>363</v>
      </c>
      <c r="E144" s="10" t="s">
        <v>649</v>
      </c>
      <c r="F144" s="10" t="s">
        <v>72</v>
      </c>
      <c r="G144" s="11">
        <f t="shared" si="22"/>
        <v>1.0348486209346102</v>
      </c>
      <c r="H144" s="12">
        <f t="shared" si="32"/>
        <v>3.4848620934610164E-2</v>
      </c>
      <c r="I144" s="13">
        <f t="shared" si="23"/>
        <v>2.4008488005682955</v>
      </c>
      <c r="J144" s="13">
        <f t="shared" si="24"/>
        <v>3.528833797387021</v>
      </c>
      <c r="K144" s="13">
        <f t="shared" si="25"/>
        <v>3.3322125594094447</v>
      </c>
      <c r="L144" s="43">
        <f t="shared" si="26"/>
        <v>0.43103448275862072</v>
      </c>
      <c r="M144" s="43">
        <f t="shared" si="27"/>
        <v>0.29325513196480935</v>
      </c>
      <c r="N144" s="43">
        <f t="shared" si="28"/>
        <v>0.3105590062111801</v>
      </c>
      <c r="O144" s="44">
        <f t="shared" si="29"/>
        <v>0.41651935755525044</v>
      </c>
      <c r="P144" s="44">
        <f t="shared" si="30"/>
        <v>0.28337973886456919</v>
      </c>
      <c r="Q144" s="44">
        <f t="shared" si="31"/>
        <v>0.30010090358018043</v>
      </c>
    </row>
    <row r="145" spans="1:17" x14ac:dyDescent="0.25">
      <c r="A145" s="50"/>
      <c r="B145" s="10" t="s">
        <v>943</v>
      </c>
      <c r="C145" s="10" t="s">
        <v>156</v>
      </c>
      <c r="D145" s="10" t="s">
        <v>165</v>
      </c>
      <c r="E145" s="10" t="s">
        <v>456</v>
      </c>
      <c r="F145" s="10" t="s">
        <v>72</v>
      </c>
      <c r="G145" s="11">
        <f t="shared" si="22"/>
        <v>1.0334716250056364</v>
      </c>
      <c r="H145" s="12">
        <f t="shared" si="32"/>
        <v>3.3471625005636385E-2</v>
      </c>
      <c r="I145" s="13">
        <f t="shared" si="23"/>
        <v>2.0876126825113857</v>
      </c>
      <c r="J145" s="13">
        <f t="shared" si="24"/>
        <v>3.606815971269671</v>
      </c>
      <c r="K145" s="13">
        <f t="shared" si="25"/>
        <v>4.1028823512723767</v>
      </c>
      <c r="L145" s="43">
        <f t="shared" si="26"/>
        <v>0.49504950495049505</v>
      </c>
      <c r="M145" s="43">
        <f t="shared" si="27"/>
        <v>0.28653295128939826</v>
      </c>
      <c r="N145" s="43">
        <f t="shared" si="28"/>
        <v>0.25188916876574308</v>
      </c>
      <c r="O145" s="44">
        <f t="shared" si="29"/>
        <v>0.47901605905028605</v>
      </c>
      <c r="P145" s="44">
        <f t="shared" si="30"/>
        <v>0.2772528479316842</v>
      </c>
      <c r="Q145" s="44">
        <f t="shared" si="31"/>
        <v>0.2437310930180297</v>
      </c>
    </row>
    <row r="146" spans="1:17" x14ac:dyDescent="0.25">
      <c r="A146" s="50"/>
      <c r="B146" s="10" t="s">
        <v>946</v>
      </c>
      <c r="C146" s="10" t="s">
        <v>515</v>
      </c>
      <c r="D146" s="10" t="s">
        <v>310</v>
      </c>
      <c r="E146" s="10" t="s">
        <v>954</v>
      </c>
      <c r="F146" s="10" t="s">
        <v>72</v>
      </c>
      <c r="G146" s="11">
        <f t="shared" si="22"/>
        <v>1.0426373300589293</v>
      </c>
      <c r="H146" s="12">
        <f t="shared" si="32"/>
        <v>4.2637330058929335E-2</v>
      </c>
      <c r="I146" s="13">
        <f t="shared" si="23"/>
        <v>1.7620570877995905</v>
      </c>
      <c r="J146" s="13">
        <f t="shared" si="24"/>
        <v>3.7639207615127348</v>
      </c>
      <c r="K146" s="13">
        <f t="shared" si="25"/>
        <v>5.9951646478388438</v>
      </c>
      <c r="L146" s="43">
        <f t="shared" si="26"/>
        <v>0.59171597633136097</v>
      </c>
      <c r="M146" s="43">
        <f t="shared" si="27"/>
        <v>0.2770083102493075</v>
      </c>
      <c r="N146" s="43">
        <f t="shared" si="28"/>
        <v>0.17391304347826086</v>
      </c>
      <c r="O146" s="44">
        <f t="shared" si="29"/>
        <v>0.56751850262057801</v>
      </c>
      <c r="P146" s="44">
        <f t="shared" si="30"/>
        <v>0.26568040704398249</v>
      </c>
      <c r="Q146" s="44">
        <f t="shared" si="31"/>
        <v>0.16680109033543944</v>
      </c>
    </row>
    <row r="147" spans="1:17" x14ac:dyDescent="0.25">
      <c r="A147" s="50"/>
      <c r="B147" s="10" t="s">
        <v>947</v>
      </c>
      <c r="C147" s="10" t="s">
        <v>654</v>
      </c>
      <c r="D147" s="10" t="s">
        <v>651</v>
      </c>
      <c r="E147" s="10" t="s">
        <v>288</v>
      </c>
      <c r="F147" s="10" t="s">
        <v>76</v>
      </c>
      <c r="G147" s="11">
        <f t="shared" si="22"/>
        <v>1.0360381575104407</v>
      </c>
      <c r="H147" s="12">
        <f t="shared" si="32"/>
        <v>3.6038157510440705E-2</v>
      </c>
      <c r="I147" s="13">
        <f t="shared" si="23"/>
        <v>2.7558614989777723</v>
      </c>
      <c r="J147" s="13">
        <f t="shared" si="24"/>
        <v>3.2738805777329927</v>
      </c>
      <c r="K147" s="13">
        <f t="shared" si="25"/>
        <v>3.0148710383553827</v>
      </c>
      <c r="L147" s="43">
        <f t="shared" si="26"/>
        <v>0.37593984962406013</v>
      </c>
      <c r="M147" s="43">
        <f t="shared" si="27"/>
        <v>0.31645569620253161</v>
      </c>
      <c r="N147" s="43">
        <f t="shared" si="28"/>
        <v>0.3436426116838488</v>
      </c>
      <c r="O147" s="44">
        <f t="shared" si="29"/>
        <v>0.3628629379128554</v>
      </c>
      <c r="P147" s="44">
        <f t="shared" si="30"/>
        <v>0.30544791609120109</v>
      </c>
      <c r="Q147" s="44">
        <f t="shared" si="31"/>
        <v>0.3316891459959434</v>
      </c>
    </row>
    <row r="148" spans="1:17" x14ac:dyDescent="0.25">
      <c r="A148" s="50"/>
      <c r="B148" s="10" t="s">
        <v>952</v>
      </c>
      <c r="C148" s="10" t="s">
        <v>504</v>
      </c>
      <c r="D148" s="10" t="s">
        <v>524</v>
      </c>
      <c r="E148" s="10" t="s">
        <v>419</v>
      </c>
      <c r="F148" s="10" t="s">
        <v>76</v>
      </c>
      <c r="G148" s="11">
        <f t="shared" ref="G148:G211" si="33">(((1/C148)+(1/D148)+(1/E148)))</f>
        <v>1.0380002545427667</v>
      </c>
      <c r="H148" s="12">
        <f t="shared" si="32"/>
        <v>3.8000254542766676E-2</v>
      </c>
      <c r="I148" s="13">
        <f t="shared" ref="I148:I211" si="34">C148*G148</f>
        <v>1.9410604759949739</v>
      </c>
      <c r="J148" s="13">
        <f t="shared" ref="J148:J211" si="35">D148*G148</f>
        <v>3.6433808934451108</v>
      </c>
      <c r="K148" s="13">
        <f t="shared" ref="K148:K211" si="36">E148*G148</f>
        <v>4.7540411658058712</v>
      </c>
      <c r="L148" s="43">
        <f t="shared" ref="L148:L211" si="37">(1/C148)</f>
        <v>0.53475935828876997</v>
      </c>
      <c r="M148" s="43">
        <f t="shared" ref="M148:M211" si="38">(1/D148)</f>
        <v>0.28490028490028491</v>
      </c>
      <c r="N148" s="43">
        <f t="shared" ref="N148:N211" si="39">(1/E148)</f>
        <v>0.2183406113537118</v>
      </c>
      <c r="O148" s="44">
        <f t="shared" ref="O148:O211" si="40">(1/I148)</f>
        <v>0.51518229976189023</v>
      </c>
      <c r="P148" s="44">
        <f t="shared" ref="P148:P211" si="41">(1/J148)</f>
        <v>0.27447034203838599</v>
      </c>
      <c r="Q148" s="44">
        <f t="shared" ref="Q148:Q211" si="42">(1/K148)</f>
        <v>0.21034735819972378</v>
      </c>
    </row>
    <row r="149" spans="1:17" x14ac:dyDescent="0.25">
      <c r="A149" s="49" t="s">
        <v>934</v>
      </c>
      <c r="B149" s="10" t="s">
        <v>930</v>
      </c>
      <c r="C149" s="10" t="s">
        <v>563</v>
      </c>
      <c r="D149" s="10" t="s">
        <v>381</v>
      </c>
      <c r="E149" s="10" t="s">
        <v>386</v>
      </c>
      <c r="F149" s="10" t="s">
        <v>68</v>
      </c>
      <c r="G149" s="11">
        <f t="shared" si="33"/>
        <v>1.0395532705435064</v>
      </c>
      <c r="H149" s="12">
        <f t="shared" si="32"/>
        <v>3.9553270543506436E-2</v>
      </c>
      <c r="I149" s="13">
        <f t="shared" si="34"/>
        <v>1.6944718309859155</v>
      </c>
      <c r="J149" s="13">
        <f t="shared" si="35"/>
        <v>4.1582130821740257</v>
      </c>
      <c r="K149" s="13">
        <f t="shared" si="36"/>
        <v>5.9046625766871159</v>
      </c>
      <c r="L149" s="43">
        <f t="shared" si="37"/>
        <v>0.61349693251533743</v>
      </c>
      <c r="M149" s="43">
        <f t="shared" si="38"/>
        <v>0.25</v>
      </c>
      <c r="N149" s="43">
        <f t="shared" si="39"/>
        <v>0.17605633802816903</v>
      </c>
      <c r="O149" s="44">
        <f t="shared" si="40"/>
        <v>0.59015439602684783</v>
      </c>
      <c r="P149" s="44">
        <f t="shared" si="41"/>
        <v>0.2404879163809405</v>
      </c>
      <c r="Q149" s="44">
        <f t="shared" si="42"/>
        <v>0.16935768759221165</v>
      </c>
    </row>
    <row r="150" spans="1:17" x14ac:dyDescent="0.25">
      <c r="A150" s="50"/>
      <c r="B150" s="10" t="s">
        <v>948</v>
      </c>
      <c r="C150" s="10" t="s">
        <v>180</v>
      </c>
      <c r="D150" s="10" t="s">
        <v>467</v>
      </c>
      <c r="E150" s="10" t="s">
        <v>650</v>
      </c>
      <c r="F150" s="10" t="s">
        <v>72</v>
      </c>
      <c r="G150" s="11">
        <f t="shared" si="33"/>
        <v>1.0348937752026313</v>
      </c>
      <c r="H150" s="12">
        <f t="shared" si="32"/>
        <v>3.4893775202631261E-2</v>
      </c>
      <c r="I150" s="13">
        <f t="shared" si="34"/>
        <v>2.9494472593274992</v>
      </c>
      <c r="J150" s="13">
        <f t="shared" si="35"/>
        <v>3.4565452091767881</v>
      </c>
      <c r="K150" s="13">
        <f t="shared" si="36"/>
        <v>2.6907238155268414</v>
      </c>
      <c r="L150" s="43">
        <f t="shared" si="37"/>
        <v>0.35087719298245612</v>
      </c>
      <c r="M150" s="43">
        <f t="shared" si="38"/>
        <v>0.29940119760479045</v>
      </c>
      <c r="N150" s="43">
        <f t="shared" si="39"/>
        <v>0.38461538461538458</v>
      </c>
      <c r="O150" s="44">
        <f t="shared" si="40"/>
        <v>0.3390465779096552</v>
      </c>
      <c r="P150" s="44">
        <f t="shared" si="41"/>
        <v>0.28930621168937648</v>
      </c>
      <c r="Q150" s="44">
        <f t="shared" si="42"/>
        <v>0.37164721040096821</v>
      </c>
    </row>
    <row r="151" spans="1:17" x14ac:dyDescent="0.25">
      <c r="A151" s="50"/>
      <c r="B151" s="10" t="s">
        <v>932</v>
      </c>
      <c r="C151" s="10" t="s">
        <v>207</v>
      </c>
      <c r="D151" s="10" t="s">
        <v>154</v>
      </c>
      <c r="E151" s="10" t="s">
        <v>341</v>
      </c>
      <c r="F151" s="10" t="s">
        <v>72</v>
      </c>
      <c r="G151" s="11">
        <f t="shared" si="33"/>
        <v>1.0344399874798884</v>
      </c>
      <c r="H151" s="12">
        <f t="shared" si="32"/>
        <v>3.4439987479888412E-2</v>
      </c>
      <c r="I151" s="13">
        <f t="shared" si="34"/>
        <v>2.4723115700769336</v>
      </c>
      <c r="J151" s="13">
        <f t="shared" si="35"/>
        <v>3.7032951551780005</v>
      </c>
      <c r="K151" s="13">
        <f t="shared" si="36"/>
        <v>3.0722867628152688</v>
      </c>
      <c r="L151" s="43">
        <f t="shared" si="37"/>
        <v>0.41841004184100417</v>
      </c>
      <c r="M151" s="43">
        <f t="shared" si="38"/>
        <v>0.27932960893854747</v>
      </c>
      <c r="N151" s="43">
        <f t="shared" si="39"/>
        <v>0.33670033670033667</v>
      </c>
      <c r="O151" s="44">
        <f t="shared" si="40"/>
        <v>0.40447976383853673</v>
      </c>
      <c r="P151" s="44">
        <f t="shared" si="41"/>
        <v>0.27002978647321307</v>
      </c>
      <c r="Q151" s="44">
        <f t="shared" si="42"/>
        <v>0.32549044968825008</v>
      </c>
    </row>
    <row r="152" spans="1:17" x14ac:dyDescent="0.25">
      <c r="A152" s="50"/>
      <c r="B152" s="10" t="s">
        <v>951</v>
      </c>
      <c r="C152" s="10" t="s">
        <v>556</v>
      </c>
      <c r="D152" s="10" t="s">
        <v>400</v>
      </c>
      <c r="E152" s="10" t="s">
        <v>181</v>
      </c>
      <c r="F152" s="10" t="s">
        <v>76</v>
      </c>
      <c r="G152" s="11">
        <f t="shared" si="33"/>
        <v>1.0352243664264127</v>
      </c>
      <c r="H152" s="12">
        <f t="shared" si="32"/>
        <v>3.522436642641269E-2</v>
      </c>
      <c r="I152" s="13">
        <f t="shared" si="34"/>
        <v>2.857219251336899</v>
      </c>
      <c r="J152" s="13">
        <f t="shared" si="35"/>
        <v>3.5197628458498031</v>
      </c>
      <c r="K152" s="13">
        <f t="shared" si="36"/>
        <v>2.7329923273657295</v>
      </c>
      <c r="L152" s="43">
        <f t="shared" si="37"/>
        <v>0.3623188405797102</v>
      </c>
      <c r="M152" s="43">
        <f t="shared" si="38"/>
        <v>0.29411764705882354</v>
      </c>
      <c r="N152" s="43">
        <f t="shared" si="39"/>
        <v>0.37878787878787878</v>
      </c>
      <c r="O152" s="44">
        <f t="shared" si="40"/>
        <v>0.3499906419614448</v>
      </c>
      <c r="P152" s="44">
        <f t="shared" si="41"/>
        <v>0.28411005053340815</v>
      </c>
      <c r="Q152" s="44">
        <f t="shared" si="42"/>
        <v>0.36589930750514682</v>
      </c>
    </row>
    <row r="153" spans="1:17" x14ac:dyDescent="0.25">
      <c r="A153" s="50"/>
      <c r="B153" s="10" t="s">
        <v>933</v>
      </c>
      <c r="C153" s="10" t="s">
        <v>654</v>
      </c>
      <c r="D153" s="10" t="s">
        <v>391</v>
      </c>
      <c r="E153" s="10" t="s">
        <v>568</v>
      </c>
      <c r="F153" s="10" t="s">
        <v>68</v>
      </c>
      <c r="G153" s="11">
        <f t="shared" si="33"/>
        <v>1.0394108159602622</v>
      </c>
      <c r="H153" s="12">
        <f t="shared" si="32"/>
        <v>3.9410815960262191E-2</v>
      </c>
      <c r="I153" s="13">
        <f t="shared" si="34"/>
        <v>2.7648327704542974</v>
      </c>
      <c r="J153" s="13">
        <f t="shared" si="35"/>
        <v>3.4820262334668786</v>
      </c>
      <c r="K153" s="13">
        <f t="shared" si="36"/>
        <v>2.8479856357311184</v>
      </c>
      <c r="L153" s="43">
        <f t="shared" si="37"/>
        <v>0.37593984962406013</v>
      </c>
      <c r="M153" s="43">
        <f t="shared" si="38"/>
        <v>0.29850746268656714</v>
      </c>
      <c r="N153" s="43">
        <f t="shared" si="39"/>
        <v>0.36496350364963503</v>
      </c>
      <c r="O153" s="44">
        <f t="shared" si="40"/>
        <v>0.36168552785045555</v>
      </c>
      <c r="P153" s="44">
        <f t="shared" si="41"/>
        <v>0.28718910569618261</v>
      </c>
      <c r="Q153" s="44">
        <f t="shared" si="42"/>
        <v>0.35112536645336195</v>
      </c>
    </row>
    <row r="154" spans="1:17" x14ac:dyDescent="0.25">
      <c r="A154" s="50"/>
      <c r="B154" s="10" t="s">
        <v>935</v>
      </c>
      <c r="C154" s="10" t="s">
        <v>269</v>
      </c>
      <c r="D154" s="10" t="s">
        <v>672</v>
      </c>
      <c r="E154" s="10" t="s">
        <v>275</v>
      </c>
      <c r="F154" s="10" t="s">
        <v>72</v>
      </c>
      <c r="G154" s="11">
        <f t="shared" si="33"/>
        <v>1.0342779019546211</v>
      </c>
      <c r="H154" s="12">
        <f t="shared" si="32"/>
        <v>3.4277901954621104E-2</v>
      </c>
      <c r="I154" s="13">
        <f t="shared" si="34"/>
        <v>2.1616408150851578</v>
      </c>
      <c r="J154" s="13">
        <f t="shared" si="35"/>
        <v>3.3096892862547875</v>
      </c>
      <c r="K154" s="13">
        <f t="shared" si="36"/>
        <v>4.2508821770334935</v>
      </c>
      <c r="L154" s="43">
        <f t="shared" si="37"/>
        <v>0.47846889952153115</v>
      </c>
      <c r="M154" s="43">
        <f t="shared" si="38"/>
        <v>0.3125</v>
      </c>
      <c r="N154" s="43">
        <f t="shared" si="39"/>
        <v>0.24330900243309</v>
      </c>
      <c r="O154" s="44">
        <f t="shared" si="40"/>
        <v>0.46261154629457024</v>
      </c>
      <c r="P154" s="44">
        <f t="shared" si="41"/>
        <v>0.30214316617364112</v>
      </c>
      <c r="Q154" s="44">
        <f t="shared" si="42"/>
        <v>0.23524528753178867</v>
      </c>
    </row>
    <row r="155" spans="1:17" x14ac:dyDescent="0.25">
      <c r="A155" s="50"/>
      <c r="B155" s="10" t="s">
        <v>950</v>
      </c>
      <c r="C155" s="10" t="s">
        <v>668</v>
      </c>
      <c r="D155" s="10" t="s">
        <v>668</v>
      </c>
      <c r="E155" s="10" t="s">
        <v>668</v>
      </c>
      <c r="F155" s="10" t="s">
        <v>72</v>
      </c>
      <c r="G155" s="11" t="e">
        <f t="shared" si="33"/>
        <v>#VALUE!</v>
      </c>
      <c r="H155" s="12" t="e">
        <f t="shared" si="32"/>
        <v>#VALUE!</v>
      </c>
      <c r="I155" s="13" t="e">
        <f t="shared" si="34"/>
        <v>#VALUE!</v>
      </c>
      <c r="J155" s="13" t="e">
        <f t="shared" si="35"/>
        <v>#VALUE!</v>
      </c>
      <c r="K155" s="13" t="e">
        <f t="shared" si="36"/>
        <v>#VALUE!</v>
      </c>
      <c r="L155" s="43" t="e">
        <f t="shared" si="37"/>
        <v>#VALUE!</v>
      </c>
      <c r="M155" s="43" t="e">
        <f t="shared" si="38"/>
        <v>#VALUE!</v>
      </c>
      <c r="N155" s="43" t="e">
        <f t="shared" si="39"/>
        <v>#VALUE!</v>
      </c>
      <c r="O155" s="44" t="e">
        <f t="shared" si="40"/>
        <v>#VALUE!</v>
      </c>
      <c r="P155" s="44" t="e">
        <f t="shared" si="41"/>
        <v>#VALUE!</v>
      </c>
      <c r="Q155" s="44" t="e">
        <f t="shared" si="42"/>
        <v>#VALUE!</v>
      </c>
    </row>
    <row r="156" spans="1:17" x14ac:dyDescent="0.25">
      <c r="A156" s="50"/>
      <c r="B156" s="10" t="s">
        <v>936</v>
      </c>
      <c r="C156" s="10" t="s">
        <v>193</v>
      </c>
      <c r="D156" s="10" t="s">
        <v>646</v>
      </c>
      <c r="E156" s="10" t="s">
        <v>339</v>
      </c>
      <c r="F156" s="10" t="s">
        <v>76</v>
      </c>
      <c r="G156" s="11">
        <f t="shared" si="33"/>
        <v>1.0356260601300047</v>
      </c>
      <c r="H156" s="12">
        <f t="shared" si="32"/>
        <v>3.5626060130004689E-2</v>
      </c>
      <c r="I156" s="13">
        <f t="shared" si="34"/>
        <v>2.8997529683640129</v>
      </c>
      <c r="J156" s="13">
        <f t="shared" si="35"/>
        <v>3.4072097378277153</v>
      </c>
      <c r="K156" s="13">
        <f t="shared" si="36"/>
        <v>2.7651215805471123</v>
      </c>
      <c r="L156" s="43">
        <f t="shared" si="37"/>
        <v>0.35714285714285715</v>
      </c>
      <c r="M156" s="43">
        <f t="shared" si="38"/>
        <v>0.303951367781155</v>
      </c>
      <c r="N156" s="43">
        <f t="shared" si="39"/>
        <v>0.37453183520599254</v>
      </c>
      <c r="O156" s="44">
        <f t="shared" si="40"/>
        <v>0.34485696226881751</v>
      </c>
      <c r="P156" s="44">
        <f t="shared" si="41"/>
        <v>0.2934952870372915</v>
      </c>
      <c r="Q156" s="44">
        <f t="shared" si="42"/>
        <v>0.36164775069389105</v>
      </c>
    </row>
    <row r="157" spans="1:17" x14ac:dyDescent="0.25">
      <c r="A157" s="50"/>
      <c r="B157" s="10" t="s">
        <v>939</v>
      </c>
      <c r="C157" s="10" t="s">
        <v>193</v>
      </c>
      <c r="D157" s="10" t="s">
        <v>259</v>
      </c>
      <c r="E157" s="10" t="s">
        <v>616</v>
      </c>
      <c r="F157" s="10" t="s">
        <v>68</v>
      </c>
      <c r="G157" s="11">
        <f t="shared" si="33"/>
        <v>1.0333236250667444</v>
      </c>
      <c r="H157" s="12">
        <f t="shared" si="32"/>
        <v>3.3323625066744356E-2</v>
      </c>
      <c r="I157" s="13">
        <f t="shared" si="34"/>
        <v>2.8933061501868842</v>
      </c>
      <c r="J157" s="13">
        <f t="shared" si="35"/>
        <v>3.378968253968254</v>
      </c>
      <c r="K157" s="13">
        <f t="shared" si="36"/>
        <v>2.7899737876802098</v>
      </c>
      <c r="L157" s="43">
        <f t="shared" si="37"/>
        <v>0.35714285714285715</v>
      </c>
      <c r="M157" s="43">
        <f t="shared" si="38"/>
        <v>0.3058103975535168</v>
      </c>
      <c r="N157" s="43">
        <f t="shared" si="39"/>
        <v>0.37037037037037035</v>
      </c>
      <c r="O157" s="44">
        <f t="shared" si="40"/>
        <v>0.34562536699941282</v>
      </c>
      <c r="P157" s="44">
        <f t="shared" si="41"/>
        <v>0.2959483264826776</v>
      </c>
      <c r="Q157" s="44">
        <f t="shared" si="42"/>
        <v>0.35842630651790958</v>
      </c>
    </row>
    <row r="158" spans="1:17" x14ac:dyDescent="0.25">
      <c r="A158" s="50"/>
      <c r="B158" s="10" t="s">
        <v>941</v>
      </c>
      <c r="C158" s="10" t="s">
        <v>120</v>
      </c>
      <c r="D158" s="10" t="s">
        <v>67</v>
      </c>
      <c r="E158" s="10" t="s">
        <v>208</v>
      </c>
      <c r="F158" s="10" t="s">
        <v>72</v>
      </c>
      <c r="G158" s="11">
        <f t="shared" si="33"/>
        <v>1.0507246376811594</v>
      </c>
      <c r="H158" s="12">
        <f t="shared" si="32"/>
        <v>5.0724637681159424E-2</v>
      </c>
      <c r="I158" s="13">
        <f t="shared" si="34"/>
        <v>2.1749999999999998</v>
      </c>
      <c r="J158" s="13">
        <f t="shared" si="35"/>
        <v>3.7826086956521738</v>
      </c>
      <c r="K158" s="13">
        <f t="shared" si="36"/>
        <v>3.625</v>
      </c>
      <c r="L158" s="43">
        <f t="shared" si="37"/>
        <v>0.48309178743961356</v>
      </c>
      <c r="M158" s="43">
        <f t="shared" si="38"/>
        <v>0.27777777777777779</v>
      </c>
      <c r="N158" s="43">
        <f t="shared" si="39"/>
        <v>0.28985507246376813</v>
      </c>
      <c r="O158" s="44">
        <f t="shared" si="40"/>
        <v>0.45977011494252878</v>
      </c>
      <c r="P158" s="44">
        <f t="shared" si="41"/>
        <v>0.26436781609195403</v>
      </c>
      <c r="Q158" s="44">
        <f t="shared" si="42"/>
        <v>0.27586206896551724</v>
      </c>
    </row>
    <row r="159" spans="1:17" x14ac:dyDescent="0.25">
      <c r="A159" s="50"/>
      <c r="B159" s="10" t="s">
        <v>942</v>
      </c>
      <c r="C159" s="10" t="s">
        <v>440</v>
      </c>
      <c r="D159" s="10" t="s">
        <v>265</v>
      </c>
      <c r="E159" s="10" t="s">
        <v>288</v>
      </c>
      <c r="F159" s="10" t="s">
        <v>68</v>
      </c>
      <c r="G159" s="11">
        <f t="shared" si="33"/>
        <v>1.0352772902466318</v>
      </c>
      <c r="H159" s="12">
        <f t="shared" si="32"/>
        <v>3.5277290246631843E-2</v>
      </c>
      <c r="I159" s="13">
        <f t="shared" si="34"/>
        <v>2.5157238152993155</v>
      </c>
      <c r="J159" s="13">
        <f t="shared" si="35"/>
        <v>3.6959399261804755</v>
      </c>
      <c r="K159" s="13">
        <f t="shared" si="36"/>
        <v>3.0126569146176987</v>
      </c>
      <c r="L159" s="43">
        <f t="shared" si="37"/>
        <v>0.41152263374485593</v>
      </c>
      <c r="M159" s="43">
        <f t="shared" si="38"/>
        <v>0.28011204481792717</v>
      </c>
      <c r="N159" s="43">
        <f t="shared" si="39"/>
        <v>0.3436426116838488</v>
      </c>
      <c r="O159" s="44">
        <f t="shared" si="40"/>
        <v>0.39749991390888118</v>
      </c>
      <c r="P159" s="44">
        <f t="shared" si="41"/>
        <v>0.27056716829091915</v>
      </c>
      <c r="Q159" s="44">
        <f t="shared" si="42"/>
        <v>0.33193291780019973</v>
      </c>
    </row>
    <row r="160" spans="1:17" x14ac:dyDescent="0.25">
      <c r="A160" s="50"/>
      <c r="B160" s="10" t="s">
        <v>943</v>
      </c>
      <c r="C160" s="10" t="s">
        <v>392</v>
      </c>
      <c r="D160" s="10" t="s">
        <v>667</v>
      </c>
      <c r="E160" s="10" t="s">
        <v>421</v>
      </c>
      <c r="F160" s="10" t="s">
        <v>68</v>
      </c>
      <c r="G160" s="11">
        <f t="shared" si="33"/>
        <v>1.0389177055843721</v>
      </c>
      <c r="H160" s="12">
        <f t="shared" si="32"/>
        <v>3.8917705584372131E-2</v>
      </c>
      <c r="I160" s="13">
        <f t="shared" si="34"/>
        <v>2.0570570570570568</v>
      </c>
      <c r="J160" s="13">
        <f t="shared" si="35"/>
        <v>3.3660933660933661</v>
      </c>
      <c r="K160" s="13">
        <f t="shared" si="36"/>
        <v>4.6127946127946124</v>
      </c>
      <c r="L160" s="43">
        <f t="shared" si="37"/>
        <v>0.50505050505050508</v>
      </c>
      <c r="M160" s="43">
        <f t="shared" si="38"/>
        <v>0.30864197530864196</v>
      </c>
      <c r="N160" s="43">
        <f t="shared" si="39"/>
        <v>0.2252252252252252</v>
      </c>
      <c r="O160" s="44">
        <f t="shared" si="40"/>
        <v>0.48613138686131396</v>
      </c>
      <c r="P160" s="44">
        <f t="shared" si="41"/>
        <v>0.29708029197080293</v>
      </c>
      <c r="Q160" s="44">
        <f t="shared" si="42"/>
        <v>0.21678832116788324</v>
      </c>
    </row>
    <row r="161" spans="1:17" x14ac:dyDescent="0.25">
      <c r="A161" s="50"/>
      <c r="B161" s="10" t="s">
        <v>944</v>
      </c>
      <c r="C161" s="10" t="s">
        <v>176</v>
      </c>
      <c r="D161" s="10" t="s">
        <v>79</v>
      </c>
      <c r="E161" s="10" t="s">
        <v>255</v>
      </c>
      <c r="F161" s="10" t="s">
        <v>68</v>
      </c>
      <c r="G161" s="11">
        <f t="shared" si="33"/>
        <v>1.0383823891714852</v>
      </c>
      <c r="H161" s="12">
        <f t="shared" si="32"/>
        <v>3.8382389171485176E-2</v>
      </c>
      <c r="I161" s="13">
        <f t="shared" si="34"/>
        <v>2.0767647783429704</v>
      </c>
      <c r="J161" s="13">
        <f t="shared" si="35"/>
        <v>3.8835501355013546</v>
      </c>
      <c r="K161" s="13">
        <f t="shared" si="36"/>
        <v>3.8316310160427802</v>
      </c>
      <c r="L161" s="43">
        <f t="shared" si="37"/>
        <v>0.5</v>
      </c>
      <c r="M161" s="43">
        <f t="shared" si="38"/>
        <v>0.26737967914438499</v>
      </c>
      <c r="N161" s="43">
        <f t="shared" si="39"/>
        <v>0.2710027100271003</v>
      </c>
      <c r="O161" s="44">
        <f t="shared" si="40"/>
        <v>0.48151818175474348</v>
      </c>
      <c r="P161" s="44">
        <f t="shared" si="41"/>
        <v>0.25749635387954195</v>
      </c>
      <c r="Q161" s="44">
        <f t="shared" si="42"/>
        <v>0.26098546436571463</v>
      </c>
    </row>
    <row r="162" spans="1:17" x14ac:dyDescent="0.25">
      <c r="A162" s="50"/>
      <c r="B162" s="10" t="s">
        <v>945</v>
      </c>
      <c r="C162" s="10" t="s">
        <v>127</v>
      </c>
      <c r="D162" s="10" t="s">
        <v>270</v>
      </c>
      <c r="E162" s="10" t="s">
        <v>128</v>
      </c>
      <c r="F162" s="10" t="s">
        <v>68</v>
      </c>
      <c r="G162" s="11">
        <f t="shared" si="33"/>
        <v>1.0342586955075799</v>
      </c>
      <c r="H162" s="12">
        <f t="shared" si="32"/>
        <v>3.4258695507579873E-2</v>
      </c>
      <c r="I162" s="13">
        <f t="shared" si="34"/>
        <v>2.1305729127456146</v>
      </c>
      <c r="J162" s="13">
        <f t="shared" si="35"/>
        <v>3.7129887168722115</v>
      </c>
      <c r="K162" s="13">
        <f t="shared" si="36"/>
        <v>3.8267571733780459</v>
      </c>
      <c r="L162" s="43">
        <f t="shared" si="37"/>
        <v>0.4854368932038835</v>
      </c>
      <c r="M162" s="43">
        <f t="shared" si="38"/>
        <v>0.2785515320334262</v>
      </c>
      <c r="N162" s="43">
        <f t="shared" si="39"/>
        <v>0.27027027027027023</v>
      </c>
      <c r="O162" s="44">
        <f t="shared" si="40"/>
        <v>0.46935732357139831</v>
      </c>
      <c r="P162" s="44">
        <f t="shared" si="41"/>
        <v>0.26932481519695839</v>
      </c>
      <c r="Q162" s="44">
        <f t="shared" si="42"/>
        <v>0.26131786123164336</v>
      </c>
    </row>
    <row r="163" spans="1:17" x14ac:dyDescent="0.25">
      <c r="A163" s="50"/>
      <c r="B163" s="10" t="s">
        <v>946</v>
      </c>
      <c r="C163" s="10" t="s">
        <v>453</v>
      </c>
      <c r="D163" s="10" t="s">
        <v>334</v>
      </c>
      <c r="E163" s="10" t="s">
        <v>526</v>
      </c>
      <c r="F163" s="10" t="s">
        <v>76</v>
      </c>
      <c r="G163" s="11">
        <f t="shared" si="33"/>
        <v>1.03470490413727</v>
      </c>
      <c r="H163" s="12">
        <f t="shared" si="32"/>
        <v>3.470490413727001E-2</v>
      </c>
      <c r="I163" s="13">
        <f t="shared" si="34"/>
        <v>2.0797568573159126</v>
      </c>
      <c r="J163" s="13">
        <f t="shared" si="35"/>
        <v>3.7663258510596629</v>
      </c>
      <c r="K163" s="13">
        <f t="shared" si="36"/>
        <v>3.9422256847629988</v>
      </c>
      <c r="L163" s="43">
        <f t="shared" si="37"/>
        <v>0.49751243781094534</v>
      </c>
      <c r="M163" s="43">
        <f t="shared" si="38"/>
        <v>0.27472527472527469</v>
      </c>
      <c r="N163" s="43">
        <f t="shared" si="39"/>
        <v>0.26246719160104987</v>
      </c>
      <c r="O163" s="44">
        <f t="shared" si="40"/>
        <v>0.48082543710930586</v>
      </c>
      <c r="P163" s="44">
        <f t="shared" si="41"/>
        <v>0.26551074961255627</v>
      </c>
      <c r="Q163" s="44">
        <f t="shared" si="42"/>
        <v>0.25366381327813775</v>
      </c>
    </row>
    <row r="164" spans="1:17" x14ac:dyDescent="0.25">
      <c r="A164" s="50"/>
      <c r="B164" s="10" t="s">
        <v>947</v>
      </c>
      <c r="C164" s="10" t="s">
        <v>527</v>
      </c>
      <c r="D164" s="10" t="s">
        <v>446</v>
      </c>
      <c r="E164" s="10" t="s">
        <v>443</v>
      </c>
      <c r="F164" s="10" t="s">
        <v>76</v>
      </c>
      <c r="G164" s="11">
        <f t="shared" si="33"/>
        <v>1.040507311915162</v>
      </c>
      <c r="H164" s="12">
        <f t="shared" si="32"/>
        <v>4.0507311915161992E-2</v>
      </c>
      <c r="I164" s="13">
        <f t="shared" si="34"/>
        <v>2.8822052540049987</v>
      </c>
      <c r="J164" s="13">
        <f t="shared" si="35"/>
        <v>3.2151675938178506</v>
      </c>
      <c r="K164" s="13">
        <f t="shared" si="36"/>
        <v>2.9238255464816052</v>
      </c>
      <c r="L164" s="43">
        <f t="shared" si="37"/>
        <v>0.36101083032490977</v>
      </c>
      <c r="M164" s="43">
        <f t="shared" si="38"/>
        <v>0.3236245954692557</v>
      </c>
      <c r="N164" s="43">
        <f t="shared" si="39"/>
        <v>0.35587188612099646</v>
      </c>
      <c r="O164" s="44">
        <f t="shared" si="40"/>
        <v>0.34695655301108047</v>
      </c>
      <c r="P164" s="44">
        <f t="shared" si="41"/>
        <v>0.31102577729472264</v>
      </c>
      <c r="Q164" s="44">
        <f t="shared" si="42"/>
        <v>0.34201766969419678</v>
      </c>
    </row>
    <row r="165" spans="1:17" x14ac:dyDescent="0.25">
      <c r="A165" s="50"/>
      <c r="B165" s="10" t="s">
        <v>952</v>
      </c>
      <c r="C165" s="10" t="s">
        <v>465</v>
      </c>
      <c r="D165" s="10" t="s">
        <v>208</v>
      </c>
      <c r="E165" s="10" t="s">
        <v>514</v>
      </c>
      <c r="F165" s="10" t="s">
        <v>68</v>
      </c>
      <c r="G165" s="11">
        <f t="shared" si="33"/>
        <v>1.0368676227550071</v>
      </c>
      <c r="H165" s="12">
        <f t="shared" si="32"/>
        <v>3.6867622755007101E-2</v>
      </c>
      <c r="I165" s="13">
        <f t="shared" si="34"/>
        <v>2.0218918643722636</v>
      </c>
      <c r="J165" s="13">
        <f t="shared" si="35"/>
        <v>3.5771932985047745</v>
      </c>
      <c r="K165" s="13">
        <f t="shared" si="36"/>
        <v>4.4274247491638796</v>
      </c>
      <c r="L165" s="43">
        <f t="shared" si="37"/>
        <v>0.51282051282051289</v>
      </c>
      <c r="M165" s="43">
        <f t="shared" si="38"/>
        <v>0.28985507246376813</v>
      </c>
      <c r="N165" s="43">
        <f t="shared" si="39"/>
        <v>0.23419203747072601</v>
      </c>
      <c r="O165" s="44">
        <f t="shared" si="40"/>
        <v>0.49458629198771209</v>
      </c>
      <c r="P165" s="44">
        <f t="shared" si="41"/>
        <v>0.27954877373218506</v>
      </c>
      <c r="Q165" s="44">
        <f t="shared" si="42"/>
        <v>0.22586493428010274</v>
      </c>
    </row>
    <row r="166" spans="1:17" x14ac:dyDescent="0.25">
      <c r="A166" s="49" t="s">
        <v>935</v>
      </c>
      <c r="B166" s="10" t="s">
        <v>928</v>
      </c>
      <c r="C166" s="10" t="s">
        <v>391</v>
      </c>
      <c r="D166" s="10" t="s">
        <v>391</v>
      </c>
      <c r="E166" s="10" t="s">
        <v>464</v>
      </c>
      <c r="F166" s="10" t="s">
        <v>76</v>
      </c>
      <c r="G166" s="11">
        <f t="shared" si="33"/>
        <v>1.0356114166012045</v>
      </c>
      <c r="H166" s="12">
        <f t="shared" si="32"/>
        <v>3.5611416601204482E-2</v>
      </c>
      <c r="I166" s="13">
        <f t="shared" si="34"/>
        <v>3.4692982456140351</v>
      </c>
      <c r="J166" s="13">
        <f t="shared" si="35"/>
        <v>3.4692982456140351</v>
      </c>
      <c r="K166" s="13">
        <f t="shared" si="36"/>
        <v>2.3611940298507461</v>
      </c>
      <c r="L166" s="43">
        <f t="shared" si="37"/>
        <v>0.29850746268656714</v>
      </c>
      <c r="M166" s="43">
        <f t="shared" si="38"/>
        <v>0.29850746268656714</v>
      </c>
      <c r="N166" s="43">
        <f t="shared" si="39"/>
        <v>0.43859649122807021</v>
      </c>
      <c r="O166" s="44">
        <f t="shared" si="40"/>
        <v>0.2882427307206068</v>
      </c>
      <c r="P166" s="44">
        <f t="shared" si="41"/>
        <v>0.2882427307206068</v>
      </c>
      <c r="Q166" s="44">
        <f t="shared" si="42"/>
        <v>0.4235145385587864</v>
      </c>
    </row>
    <row r="167" spans="1:17" x14ac:dyDescent="0.25">
      <c r="A167" s="50"/>
      <c r="B167" s="10" t="s">
        <v>931</v>
      </c>
      <c r="C167" s="10" t="s">
        <v>130</v>
      </c>
      <c r="D167" s="10" t="s">
        <v>259</v>
      </c>
      <c r="E167" s="10" t="s">
        <v>616</v>
      </c>
      <c r="F167" s="10" t="s">
        <v>76</v>
      </c>
      <c r="G167" s="11">
        <f t="shared" si="33"/>
        <v>1.0358929981397145</v>
      </c>
      <c r="H167" s="12">
        <f t="shared" si="32"/>
        <v>3.5892998139714472E-2</v>
      </c>
      <c r="I167" s="13">
        <f t="shared" si="34"/>
        <v>2.8797825348284061</v>
      </c>
      <c r="J167" s="13">
        <f t="shared" si="35"/>
        <v>3.3873701039168664</v>
      </c>
      <c r="K167" s="13">
        <f t="shared" si="36"/>
        <v>2.7969110949772293</v>
      </c>
      <c r="L167" s="43">
        <f t="shared" si="37"/>
        <v>0.35971223021582738</v>
      </c>
      <c r="M167" s="43">
        <f t="shared" si="38"/>
        <v>0.3058103975535168</v>
      </c>
      <c r="N167" s="43">
        <f t="shared" si="39"/>
        <v>0.37037037037037035</v>
      </c>
      <c r="O167" s="44">
        <f t="shared" si="40"/>
        <v>0.34724844251463094</v>
      </c>
      <c r="P167" s="44">
        <f t="shared" si="41"/>
        <v>0.29521427222956392</v>
      </c>
      <c r="Q167" s="44">
        <f t="shared" si="42"/>
        <v>0.35753728525580514</v>
      </c>
    </row>
    <row r="168" spans="1:17" x14ac:dyDescent="0.25">
      <c r="A168" s="50"/>
      <c r="B168" s="10" t="s">
        <v>948</v>
      </c>
      <c r="C168" s="10" t="s">
        <v>267</v>
      </c>
      <c r="D168" s="10" t="s">
        <v>652</v>
      </c>
      <c r="E168" s="10" t="s">
        <v>527</v>
      </c>
      <c r="F168" s="10" t="s">
        <v>76</v>
      </c>
      <c r="G168" s="11">
        <f t="shared" si="33"/>
        <v>1.0344454589834191</v>
      </c>
      <c r="H168" s="12">
        <f t="shared" si="32"/>
        <v>3.4445458983419108E-2</v>
      </c>
      <c r="I168" s="13">
        <f t="shared" si="34"/>
        <v>2.7723138300755634</v>
      </c>
      <c r="J168" s="13">
        <f t="shared" si="35"/>
        <v>3.4447033784147858</v>
      </c>
      <c r="K168" s="13">
        <f t="shared" si="36"/>
        <v>2.865413921384071</v>
      </c>
      <c r="L168" s="43">
        <f t="shared" si="37"/>
        <v>0.37313432835820892</v>
      </c>
      <c r="M168" s="43">
        <f t="shared" si="38"/>
        <v>0.3003003003003003</v>
      </c>
      <c r="N168" s="43">
        <f t="shared" si="39"/>
        <v>0.36101083032490977</v>
      </c>
      <c r="O168" s="44">
        <f t="shared" si="40"/>
        <v>0.36070952326950068</v>
      </c>
      <c r="P168" s="44">
        <f t="shared" si="41"/>
        <v>0.2903007574661447</v>
      </c>
      <c r="Q168" s="44">
        <f t="shared" si="42"/>
        <v>0.34898971926435446</v>
      </c>
    </row>
    <row r="169" spans="1:17" x14ac:dyDescent="0.25">
      <c r="A169" s="50"/>
      <c r="B169" s="10" t="s">
        <v>932</v>
      </c>
      <c r="C169" s="10" t="s">
        <v>271</v>
      </c>
      <c r="D169" s="10" t="s">
        <v>467</v>
      </c>
      <c r="E169" s="10" t="s">
        <v>391</v>
      </c>
      <c r="F169" s="10" t="s">
        <v>76</v>
      </c>
      <c r="G169" s="11">
        <f t="shared" si="33"/>
        <v>1.0403865363975524</v>
      </c>
      <c r="H169" s="12">
        <f t="shared" si="32"/>
        <v>4.0386536397552408E-2</v>
      </c>
      <c r="I169" s="13">
        <f t="shared" si="34"/>
        <v>2.3512735722584681</v>
      </c>
      <c r="J169" s="13">
        <f t="shared" si="35"/>
        <v>3.4748910315678248</v>
      </c>
      <c r="K169" s="13">
        <f t="shared" si="36"/>
        <v>3.4852948969318005</v>
      </c>
      <c r="L169" s="43">
        <f t="shared" si="37"/>
        <v>0.44247787610619471</v>
      </c>
      <c r="M169" s="43">
        <f t="shared" si="38"/>
        <v>0.29940119760479045</v>
      </c>
      <c r="N169" s="43">
        <f t="shared" si="39"/>
        <v>0.29850746268656714</v>
      </c>
      <c r="O169" s="44">
        <f t="shared" si="40"/>
        <v>0.42530142464003895</v>
      </c>
      <c r="P169" s="44">
        <f t="shared" si="41"/>
        <v>0.28777880828936764</v>
      </c>
      <c r="Q169" s="44">
        <f t="shared" si="42"/>
        <v>0.28691976707059341</v>
      </c>
    </row>
    <row r="170" spans="1:17" x14ac:dyDescent="0.25">
      <c r="A170" s="50"/>
      <c r="B170" s="10" t="s">
        <v>951</v>
      </c>
      <c r="C170" s="10" t="s">
        <v>443</v>
      </c>
      <c r="D170" s="10" t="s">
        <v>195</v>
      </c>
      <c r="E170" s="10" t="s">
        <v>350</v>
      </c>
      <c r="F170" s="10" t="s">
        <v>68</v>
      </c>
      <c r="G170" s="11">
        <f t="shared" si="33"/>
        <v>1.0343874237914636</v>
      </c>
      <c r="H170" s="12">
        <f t="shared" si="32"/>
        <v>3.4387423791463645E-2</v>
      </c>
      <c r="I170" s="13">
        <f t="shared" si="34"/>
        <v>2.9066286608540128</v>
      </c>
      <c r="J170" s="13">
        <f t="shared" si="35"/>
        <v>3.6720753544596958</v>
      </c>
      <c r="K170" s="13">
        <f t="shared" si="36"/>
        <v>2.6066563079544882</v>
      </c>
      <c r="L170" s="43">
        <f t="shared" si="37"/>
        <v>0.35587188612099646</v>
      </c>
      <c r="M170" s="43">
        <f t="shared" si="38"/>
        <v>0.28169014084507044</v>
      </c>
      <c r="N170" s="43">
        <f t="shared" si="39"/>
        <v>0.3968253968253968</v>
      </c>
      <c r="O170" s="44">
        <f t="shared" si="40"/>
        <v>0.34404119572198272</v>
      </c>
      <c r="P170" s="44">
        <f t="shared" si="41"/>
        <v>0.27232556619120324</v>
      </c>
      <c r="Q170" s="44">
        <f t="shared" si="42"/>
        <v>0.3836332380868141</v>
      </c>
    </row>
    <row r="171" spans="1:17" x14ac:dyDescent="0.25">
      <c r="A171" s="50"/>
      <c r="B171" s="10" t="s">
        <v>933</v>
      </c>
      <c r="C171" s="10" t="s">
        <v>208</v>
      </c>
      <c r="D171" s="10" t="s">
        <v>162</v>
      </c>
      <c r="E171" s="10" t="s">
        <v>105</v>
      </c>
      <c r="F171" s="10" t="s">
        <v>68</v>
      </c>
      <c r="G171" s="11">
        <f t="shared" si="33"/>
        <v>1.0393857777466857</v>
      </c>
      <c r="H171" s="12">
        <f t="shared" si="32"/>
        <v>3.9385777746685724E-2</v>
      </c>
      <c r="I171" s="13">
        <f t="shared" si="34"/>
        <v>3.5858809332260657</v>
      </c>
      <c r="J171" s="13">
        <f t="shared" si="35"/>
        <v>3.5235177865612646</v>
      </c>
      <c r="K171" s="13">
        <f t="shared" si="36"/>
        <v>2.2866487110427087</v>
      </c>
      <c r="L171" s="43">
        <f t="shared" si="37"/>
        <v>0.28985507246376813</v>
      </c>
      <c r="M171" s="43">
        <f t="shared" si="38"/>
        <v>0.29498525073746312</v>
      </c>
      <c r="N171" s="43">
        <f t="shared" si="39"/>
        <v>0.45454545454545453</v>
      </c>
      <c r="O171" s="44">
        <f t="shared" si="40"/>
        <v>0.27887150148634249</v>
      </c>
      <c r="P171" s="44">
        <f t="shared" si="41"/>
        <v>0.28380728027371138</v>
      </c>
      <c r="Q171" s="44">
        <f t="shared" si="42"/>
        <v>0.43732121823994613</v>
      </c>
    </row>
    <row r="172" spans="1:17" x14ac:dyDescent="0.25">
      <c r="A172" s="50"/>
      <c r="B172" s="10" t="s">
        <v>934</v>
      </c>
      <c r="C172" s="10" t="s">
        <v>556</v>
      </c>
      <c r="D172" s="10" t="s">
        <v>648</v>
      </c>
      <c r="E172" s="10" t="s">
        <v>130</v>
      </c>
      <c r="F172" s="10" t="s">
        <v>76</v>
      </c>
      <c r="G172" s="11">
        <f t="shared" si="33"/>
        <v>1.039491388255855</v>
      </c>
      <c r="H172" s="12">
        <f t="shared" si="32"/>
        <v>3.9491388255854964E-2</v>
      </c>
      <c r="I172" s="13">
        <f t="shared" si="34"/>
        <v>2.8689962315861597</v>
      </c>
      <c r="J172" s="13">
        <f t="shared" si="35"/>
        <v>3.2743978730059431</v>
      </c>
      <c r="K172" s="13">
        <f t="shared" si="36"/>
        <v>2.8897860593512767</v>
      </c>
      <c r="L172" s="43">
        <f t="shared" si="37"/>
        <v>0.3623188405797102</v>
      </c>
      <c r="M172" s="43">
        <f t="shared" si="38"/>
        <v>0.31746031746031744</v>
      </c>
      <c r="N172" s="43">
        <f t="shared" si="39"/>
        <v>0.35971223021582738</v>
      </c>
      <c r="O172" s="44">
        <f t="shared" si="40"/>
        <v>0.34855396078618678</v>
      </c>
      <c r="P172" s="44">
        <f t="shared" si="41"/>
        <v>0.30539966087932557</v>
      </c>
      <c r="Q172" s="44">
        <f t="shared" si="42"/>
        <v>0.34604637833448759</v>
      </c>
    </row>
    <row r="173" spans="1:17" x14ac:dyDescent="0.25">
      <c r="A173" s="50"/>
      <c r="B173" s="10" t="s">
        <v>949</v>
      </c>
      <c r="C173" s="10" t="s">
        <v>166</v>
      </c>
      <c r="D173" s="10" t="s">
        <v>129</v>
      </c>
      <c r="E173" s="10" t="s">
        <v>89</v>
      </c>
      <c r="F173" s="10" t="s">
        <v>68</v>
      </c>
      <c r="G173" s="11">
        <f t="shared" si="33"/>
        <v>1.0349942369102281</v>
      </c>
      <c r="H173" s="12">
        <f t="shared" si="32"/>
        <v>3.4994236910228071E-2</v>
      </c>
      <c r="I173" s="13">
        <f t="shared" si="34"/>
        <v>2.1527880127732746</v>
      </c>
      <c r="J173" s="13">
        <f t="shared" si="35"/>
        <v>3.6638795986622075</v>
      </c>
      <c r="K173" s="13">
        <f t="shared" si="36"/>
        <v>3.8087787918296394</v>
      </c>
      <c r="L173" s="43">
        <f t="shared" si="37"/>
        <v>0.48076923076923073</v>
      </c>
      <c r="M173" s="43">
        <f t="shared" si="38"/>
        <v>0.2824858757062147</v>
      </c>
      <c r="N173" s="43">
        <f t="shared" si="39"/>
        <v>0.27173913043478259</v>
      </c>
      <c r="O173" s="44">
        <f t="shared" si="40"/>
        <v>0.4645139205842081</v>
      </c>
      <c r="P173" s="44">
        <f t="shared" si="41"/>
        <v>0.27293473299863075</v>
      </c>
      <c r="Q173" s="44">
        <f t="shared" si="42"/>
        <v>0.2625513464171611</v>
      </c>
    </row>
    <row r="174" spans="1:17" x14ac:dyDescent="0.25">
      <c r="A174" s="50"/>
      <c r="B174" s="10" t="s">
        <v>950</v>
      </c>
      <c r="C174" s="10" t="s">
        <v>199</v>
      </c>
      <c r="D174" s="10" t="s">
        <v>268</v>
      </c>
      <c r="E174" s="10" t="s">
        <v>349</v>
      </c>
      <c r="F174" s="10" t="s">
        <v>72</v>
      </c>
      <c r="G174" s="11">
        <f t="shared" si="33"/>
        <v>1.0339719280305526</v>
      </c>
      <c r="H174" s="12">
        <f t="shared" si="32"/>
        <v>3.3971928030552601E-2</v>
      </c>
      <c r="I174" s="13">
        <f t="shared" si="34"/>
        <v>2.0265849789398831</v>
      </c>
      <c r="J174" s="13">
        <f t="shared" si="35"/>
        <v>3.7429783794706006</v>
      </c>
      <c r="K174" s="13">
        <f t="shared" si="36"/>
        <v>4.177246589243433</v>
      </c>
      <c r="L174" s="43">
        <f t="shared" si="37"/>
        <v>0.51020408163265307</v>
      </c>
      <c r="M174" s="43">
        <f t="shared" si="38"/>
        <v>0.27624309392265195</v>
      </c>
      <c r="N174" s="43">
        <f t="shared" si="39"/>
        <v>0.24752475247524752</v>
      </c>
      <c r="O174" s="44">
        <f t="shared" si="40"/>
        <v>0.4934409414813215</v>
      </c>
      <c r="P174" s="44">
        <f t="shared" si="41"/>
        <v>0.26716691859209668</v>
      </c>
      <c r="Q174" s="44">
        <f t="shared" si="42"/>
        <v>0.23939213992658168</v>
      </c>
    </row>
    <row r="175" spans="1:17" x14ac:dyDescent="0.25">
      <c r="A175" s="50"/>
      <c r="B175" s="10" t="s">
        <v>936</v>
      </c>
      <c r="C175" s="10" t="s">
        <v>276</v>
      </c>
      <c r="D175" s="10" t="s">
        <v>653</v>
      </c>
      <c r="E175" s="10" t="s">
        <v>443</v>
      </c>
      <c r="F175" s="10" t="s">
        <v>68</v>
      </c>
      <c r="G175" s="11">
        <f t="shared" si="33"/>
        <v>1.0344730993777111</v>
      </c>
      <c r="H175" s="12">
        <f t="shared" si="32"/>
        <v>3.4473099377711147E-2</v>
      </c>
      <c r="I175" s="13">
        <f t="shared" si="34"/>
        <v>2.8034220993135972</v>
      </c>
      <c r="J175" s="13">
        <f t="shared" si="35"/>
        <v>3.3413481109900069</v>
      </c>
      <c r="K175" s="13">
        <f t="shared" si="36"/>
        <v>2.9068694092513683</v>
      </c>
      <c r="L175" s="43">
        <f t="shared" si="37"/>
        <v>0.36900369003690037</v>
      </c>
      <c r="M175" s="43">
        <f t="shared" si="38"/>
        <v>0.30959752321981426</v>
      </c>
      <c r="N175" s="43">
        <f t="shared" si="39"/>
        <v>0.35587188612099646</v>
      </c>
      <c r="O175" s="44">
        <f t="shared" si="40"/>
        <v>0.3567068977036475</v>
      </c>
      <c r="P175" s="44">
        <f t="shared" si="41"/>
        <v>0.2992804002405216</v>
      </c>
      <c r="Q175" s="44">
        <f t="shared" si="42"/>
        <v>0.34401270205583084</v>
      </c>
    </row>
    <row r="176" spans="1:17" x14ac:dyDescent="0.25">
      <c r="A176" s="50"/>
      <c r="B176" s="10" t="s">
        <v>937</v>
      </c>
      <c r="C176" s="10" t="s">
        <v>120</v>
      </c>
      <c r="D176" s="10" t="s">
        <v>270</v>
      </c>
      <c r="E176" s="10" t="s">
        <v>310</v>
      </c>
      <c r="F176" s="10" t="s">
        <v>72</v>
      </c>
      <c r="G176" s="11">
        <f t="shared" si="33"/>
        <v>1.0386516297223474</v>
      </c>
      <c r="H176" s="12">
        <f t="shared" si="32"/>
        <v>3.8651629722347369E-2</v>
      </c>
      <c r="I176" s="13">
        <f t="shared" si="34"/>
        <v>2.1500088735252589</v>
      </c>
      <c r="J176" s="13">
        <f t="shared" si="35"/>
        <v>3.7287593507032271</v>
      </c>
      <c r="K176" s="13">
        <f t="shared" si="36"/>
        <v>3.7495323832976739</v>
      </c>
      <c r="L176" s="43">
        <f t="shared" si="37"/>
        <v>0.48309178743961356</v>
      </c>
      <c r="M176" s="43">
        <f t="shared" si="38"/>
        <v>0.2785515320334262</v>
      </c>
      <c r="N176" s="43">
        <f t="shared" si="39"/>
        <v>0.2770083102493075</v>
      </c>
      <c r="O176" s="44">
        <f t="shared" si="40"/>
        <v>0.46511435943999219</v>
      </c>
      <c r="P176" s="44">
        <f t="shared" si="41"/>
        <v>0.26818571700300387</v>
      </c>
      <c r="Q176" s="44">
        <f t="shared" si="42"/>
        <v>0.26669992355700384</v>
      </c>
    </row>
    <row r="177" spans="1:17" x14ac:dyDescent="0.25">
      <c r="A177" s="50"/>
      <c r="B177" s="10" t="s">
        <v>939</v>
      </c>
      <c r="C177" s="10" t="s">
        <v>88</v>
      </c>
      <c r="D177" s="10" t="s">
        <v>623</v>
      </c>
      <c r="E177" s="10" t="s">
        <v>209</v>
      </c>
      <c r="F177" s="10" t="s">
        <v>72</v>
      </c>
      <c r="G177" s="11">
        <f t="shared" si="33"/>
        <v>1.0401927331586407</v>
      </c>
      <c r="H177" s="12">
        <f t="shared" si="32"/>
        <v>4.0192733158640692E-2</v>
      </c>
      <c r="I177" s="13">
        <f t="shared" si="34"/>
        <v>2.9437454348389531</v>
      </c>
      <c r="J177" s="13">
        <f t="shared" si="35"/>
        <v>2.9333435075073666</v>
      </c>
      <c r="K177" s="13">
        <f t="shared" si="36"/>
        <v>3.1309801268075081</v>
      </c>
      <c r="L177" s="43">
        <f t="shared" si="37"/>
        <v>0.35335689045936397</v>
      </c>
      <c r="M177" s="43">
        <f t="shared" si="38"/>
        <v>0.3546099290780142</v>
      </c>
      <c r="N177" s="43">
        <f t="shared" si="39"/>
        <v>0.33222591362126247</v>
      </c>
      <c r="O177" s="44">
        <f t="shared" si="40"/>
        <v>0.33970328689603835</v>
      </c>
      <c r="P177" s="44">
        <f t="shared" si="41"/>
        <v>0.34090790848077607</v>
      </c>
      <c r="Q177" s="44">
        <f t="shared" si="42"/>
        <v>0.31938880462318558</v>
      </c>
    </row>
    <row r="178" spans="1:17" x14ac:dyDescent="0.25">
      <c r="A178" s="50"/>
      <c r="B178" s="10" t="s">
        <v>940</v>
      </c>
      <c r="C178" s="10" t="s">
        <v>353</v>
      </c>
      <c r="D178" s="10" t="s">
        <v>651</v>
      </c>
      <c r="E178" s="10" t="s">
        <v>654</v>
      </c>
      <c r="F178" s="10" t="s">
        <v>68</v>
      </c>
      <c r="G178" s="11">
        <f t="shared" si="33"/>
        <v>1.0396177680488141</v>
      </c>
      <c r="H178" s="12">
        <f t="shared" si="32"/>
        <v>3.9617768048814117E-2</v>
      </c>
      <c r="I178" s="13">
        <f t="shared" si="34"/>
        <v>2.9940991719805847</v>
      </c>
      <c r="J178" s="13">
        <f t="shared" si="35"/>
        <v>3.2851921470342527</v>
      </c>
      <c r="K178" s="13">
        <f t="shared" si="36"/>
        <v>2.7653832630098458</v>
      </c>
      <c r="L178" s="43">
        <f t="shared" si="37"/>
        <v>0.34722222222222221</v>
      </c>
      <c r="M178" s="43">
        <f t="shared" si="38"/>
        <v>0.31645569620253161</v>
      </c>
      <c r="N178" s="43">
        <f t="shared" si="39"/>
        <v>0.37593984962406013</v>
      </c>
      <c r="O178" s="44">
        <f t="shared" si="40"/>
        <v>0.33399027305381601</v>
      </c>
      <c r="P178" s="44">
        <f t="shared" si="41"/>
        <v>0.30439619822626274</v>
      </c>
      <c r="Q178" s="44">
        <f t="shared" si="42"/>
        <v>0.36161352871992108</v>
      </c>
    </row>
    <row r="179" spans="1:17" x14ac:dyDescent="0.25">
      <c r="A179" s="50"/>
      <c r="B179" s="10" t="s">
        <v>943</v>
      </c>
      <c r="C179" s="10" t="s">
        <v>141</v>
      </c>
      <c r="D179" s="10" t="s">
        <v>406</v>
      </c>
      <c r="E179" s="10" t="s">
        <v>646</v>
      </c>
      <c r="F179" s="10" t="s">
        <v>72</v>
      </c>
      <c r="G179" s="11">
        <f t="shared" si="33"/>
        <v>1.0344708483006355</v>
      </c>
      <c r="H179" s="12">
        <f t="shared" si="32"/>
        <v>3.4470848300635515E-2</v>
      </c>
      <c r="I179" s="13">
        <f t="shared" si="34"/>
        <v>2.3172147001934236</v>
      </c>
      <c r="J179" s="13">
        <f t="shared" si="35"/>
        <v>3.641337386018237</v>
      </c>
      <c r="K179" s="13">
        <f t="shared" si="36"/>
        <v>3.4034090909090908</v>
      </c>
      <c r="L179" s="43">
        <f t="shared" si="37"/>
        <v>0.4464285714285714</v>
      </c>
      <c r="M179" s="43">
        <f t="shared" si="38"/>
        <v>0.28409090909090912</v>
      </c>
      <c r="N179" s="43">
        <f t="shared" si="39"/>
        <v>0.303951367781155</v>
      </c>
      <c r="O179" s="44">
        <f t="shared" si="40"/>
        <v>0.43155258764607679</v>
      </c>
      <c r="P179" s="44">
        <f t="shared" si="41"/>
        <v>0.27462437395659434</v>
      </c>
      <c r="Q179" s="44">
        <f t="shared" si="42"/>
        <v>0.29382303839732887</v>
      </c>
    </row>
    <row r="180" spans="1:17" x14ac:dyDescent="0.25">
      <c r="A180" s="50"/>
      <c r="B180" s="10" t="s">
        <v>944</v>
      </c>
      <c r="C180" s="10" t="s">
        <v>173</v>
      </c>
      <c r="D180" s="10" t="s">
        <v>259</v>
      </c>
      <c r="E180" s="10" t="s">
        <v>194</v>
      </c>
      <c r="F180" s="10" t="s">
        <v>72</v>
      </c>
      <c r="G180" s="11">
        <f t="shared" si="33"/>
        <v>1.0407017004489885</v>
      </c>
      <c r="H180" s="12">
        <f t="shared" si="32"/>
        <v>4.0701700448988465E-2</v>
      </c>
      <c r="I180" s="13">
        <f t="shared" si="34"/>
        <v>2.5705332001090015</v>
      </c>
      <c r="J180" s="13">
        <f t="shared" si="35"/>
        <v>3.4030945604681921</v>
      </c>
      <c r="K180" s="13">
        <f t="shared" si="36"/>
        <v>3.1533261523604348</v>
      </c>
      <c r="L180" s="43">
        <f t="shared" si="37"/>
        <v>0.40485829959514169</v>
      </c>
      <c r="M180" s="43">
        <f t="shared" si="38"/>
        <v>0.3058103975535168</v>
      </c>
      <c r="N180" s="43">
        <f t="shared" si="39"/>
        <v>0.33003300330033003</v>
      </c>
      <c r="O180" s="44">
        <f t="shared" si="40"/>
        <v>0.389024347150076</v>
      </c>
      <c r="P180" s="44">
        <f t="shared" si="41"/>
        <v>0.29385019494210635</v>
      </c>
      <c r="Q180" s="44">
        <f t="shared" si="42"/>
        <v>0.31712545790781776</v>
      </c>
    </row>
    <row r="181" spans="1:17" x14ac:dyDescent="0.25">
      <c r="A181" s="50"/>
      <c r="B181" s="10" t="s">
        <v>945</v>
      </c>
      <c r="C181" s="10" t="s">
        <v>170</v>
      </c>
      <c r="D181" s="10" t="s">
        <v>451</v>
      </c>
      <c r="E181" s="10" t="s">
        <v>546</v>
      </c>
      <c r="F181" s="10" t="s">
        <v>68</v>
      </c>
      <c r="G181" s="11">
        <f t="shared" si="33"/>
        <v>1.0399301672931491</v>
      </c>
      <c r="H181" s="12">
        <f t="shared" si="32"/>
        <v>3.9930167293149132E-2</v>
      </c>
      <c r="I181" s="13">
        <f t="shared" si="34"/>
        <v>3.0365960884959953</v>
      </c>
      <c r="J181" s="13">
        <f t="shared" si="35"/>
        <v>3.514963965450844</v>
      </c>
      <c r="K181" s="13">
        <f t="shared" si="36"/>
        <v>2.5894261165599417</v>
      </c>
      <c r="L181" s="43">
        <f t="shared" si="37"/>
        <v>0.34246575342465752</v>
      </c>
      <c r="M181" s="43">
        <f t="shared" si="38"/>
        <v>0.29585798816568049</v>
      </c>
      <c r="N181" s="43">
        <f t="shared" si="39"/>
        <v>0.40160642570281119</v>
      </c>
      <c r="O181" s="44">
        <f t="shared" si="40"/>
        <v>0.32931610621131141</v>
      </c>
      <c r="P181" s="44">
        <f t="shared" si="41"/>
        <v>0.28449793791036371</v>
      </c>
      <c r="Q181" s="44">
        <f t="shared" si="42"/>
        <v>0.38618595587832494</v>
      </c>
    </row>
    <row r="182" spans="1:17" x14ac:dyDescent="0.25">
      <c r="A182" s="50"/>
      <c r="B182" s="10" t="s">
        <v>946</v>
      </c>
      <c r="C182" s="10" t="s">
        <v>545</v>
      </c>
      <c r="D182" s="10" t="s">
        <v>209</v>
      </c>
      <c r="E182" s="10" t="s">
        <v>326</v>
      </c>
      <c r="F182" s="10" t="s">
        <v>72</v>
      </c>
      <c r="G182" s="11">
        <f t="shared" si="33"/>
        <v>1.0396977288570104</v>
      </c>
      <c r="H182" s="12">
        <f t="shared" si="32"/>
        <v>3.9697728857010395E-2</v>
      </c>
      <c r="I182" s="13">
        <f t="shared" si="34"/>
        <v>2.2665410489082829</v>
      </c>
      <c r="J182" s="13">
        <f t="shared" si="35"/>
        <v>3.1294901638596011</v>
      </c>
      <c r="K182" s="13">
        <f t="shared" si="36"/>
        <v>4.179584870005181</v>
      </c>
      <c r="L182" s="43">
        <f t="shared" si="37"/>
        <v>0.4587155963302752</v>
      </c>
      <c r="M182" s="43">
        <f t="shared" si="38"/>
        <v>0.33222591362126247</v>
      </c>
      <c r="N182" s="43">
        <f t="shared" si="39"/>
        <v>0.24875621890547267</v>
      </c>
      <c r="O182" s="44">
        <f t="shared" si="40"/>
        <v>0.44120092176652465</v>
      </c>
      <c r="P182" s="44">
        <f t="shared" si="41"/>
        <v>0.31954086692725042</v>
      </c>
      <c r="Q182" s="44">
        <f t="shared" si="42"/>
        <v>0.23925821130622488</v>
      </c>
    </row>
    <row r="183" spans="1:17" x14ac:dyDescent="0.25">
      <c r="A183" s="50"/>
      <c r="B183" s="10" t="s">
        <v>947</v>
      </c>
      <c r="C183" s="10" t="s">
        <v>370</v>
      </c>
      <c r="D183" s="10" t="s">
        <v>123</v>
      </c>
      <c r="E183" s="10" t="s">
        <v>178</v>
      </c>
      <c r="F183" s="10" t="s">
        <v>68</v>
      </c>
      <c r="G183" s="11">
        <f t="shared" si="33"/>
        <v>1.0344327504926252</v>
      </c>
      <c r="H183" s="12">
        <f t="shared" si="32"/>
        <v>3.4432750492625175E-2</v>
      </c>
      <c r="I183" s="13">
        <f t="shared" si="34"/>
        <v>3.2894961465665484</v>
      </c>
      <c r="J183" s="13">
        <f t="shared" si="35"/>
        <v>3.6515476092389667</v>
      </c>
      <c r="K183" s="13">
        <f t="shared" si="36"/>
        <v>2.3688509986281119</v>
      </c>
      <c r="L183" s="43">
        <f t="shared" si="37"/>
        <v>0.31446540880503143</v>
      </c>
      <c r="M183" s="43">
        <f t="shared" si="38"/>
        <v>0.28328611898016998</v>
      </c>
      <c r="N183" s="43">
        <f t="shared" si="39"/>
        <v>0.4366812227074236</v>
      </c>
      <c r="O183" s="44">
        <f t="shared" si="40"/>
        <v>0.30399792413308102</v>
      </c>
      <c r="P183" s="44">
        <f t="shared" si="41"/>
        <v>0.27385648689609005</v>
      </c>
      <c r="Q183" s="44">
        <f t="shared" si="42"/>
        <v>0.42214558897082871</v>
      </c>
    </row>
    <row r="184" spans="1:17" x14ac:dyDescent="0.25">
      <c r="A184" s="49" t="s">
        <v>949</v>
      </c>
      <c r="B184" s="10" t="s">
        <v>928</v>
      </c>
      <c r="C184" s="10" t="s">
        <v>445</v>
      </c>
      <c r="D184" s="10" t="s">
        <v>195</v>
      </c>
      <c r="E184" s="10" t="s">
        <v>405</v>
      </c>
      <c r="F184" s="10" t="s">
        <v>76</v>
      </c>
      <c r="G184" s="11">
        <f t="shared" si="33"/>
        <v>1.0406901127859216</v>
      </c>
      <c r="H184" s="12">
        <f t="shared" si="32"/>
        <v>4.0690112785921606E-2</v>
      </c>
      <c r="I184" s="13">
        <f t="shared" si="34"/>
        <v>3.2677669541477941</v>
      </c>
      <c r="J184" s="13">
        <f t="shared" si="35"/>
        <v>3.6944499003900213</v>
      </c>
      <c r="K184" s="13">
        <f t="shared" si="36"/>
        <v>2.3623665560240421</v>
      </c>
      <c r="L184" s="43">
        <f t="shared" si="37"/>
        <v>0.31847133757961782</v>
      </c>
      <c r="M184" s="43">
        <f t="shared" si="38"/>
        <v>0.28169014084507044</v>
      </c>
      <c r="N184" s="43">
        <f t="shared" si="39"/>
        <v>0.44052863436123346</v>
      </c>
      <c r="O184" s="44">
        <f t="shared" si="40"/>
        <v>0.30601937470806928</v>
      </c>
      <c r="P184" s="44">
        <f t="shared" si="41"/>
        <v>0.27067629199530641</v>
      </c>
      <c r="Q184" s="44">
        <f t="shared" si="42"/>
        <v>0.42330433329662448</v>
      </c>
    </row>
    <row r="185" spans="1:17" x14ac:dyDescent="0.25">
      <c r="A185" s="50"/>
      <c r="B185" s="10" t="s">
        <v>929</v>
      </c>
      <c r="C185" s="10" t="s">
        <v>141</v>
      </c>
      <c r="D185" s="10" t="s">
        <v>467</v>
      </c>
      <c r="E185" s="10" t="s">
        <v>400</v>
      </c>
      <c r="F185" s="10" t="s">
        <v>72</v>
      </c>
      <c r="G185" s="11">
        <f t="shared" si="33"/>
        <v>1.0399474160921853</v>
      </c>
      <c r="H185" s="12">
        <f t="shared" si="32"/>
        <v>3.9947416092185328E-2</v>
      </c>
      <c r="I185" s="13">
        <f t="shared" si="34"/>
        <v>2.3294822120464955</v>
      </c>
      <c r="J185" s="13">
        <f t="shared" si="35"/>
        <v>3.473424369747899</v>
      </c>
      <c r="K185" s="13">
        <f t="shared" si="36"/>
        <v>3.53582121471343</v>
      </c>
      <c r="L185" s="43">
        <f t="shared" si="37"/>
        <v>0.4464285714285714</v>
      </c>
      <c r="M185" s="43">
        <f t="shared" si="38"/>
        <v>0.29940119760479045</v>
      </c>
      <c r="N185" s="43">
        <f t="shared" si="39"/>
        <v>0.29411764705882354</v>
      </c>
      <c r="O185" s="44">
        <f t="shared" si="40"/>
        <v>0.42927994677473003</v>
      </c>
      <c r="P185" s="44">
        <f t="shared" si="41"/>
        <v>0.28790032358544776</v>
      </c>
      <c r="Q185" s="44">
        <f t="shared" si="42"/>
        <v>0.28281972963982221</v>
      </c>
    </row>
    <row r="186" spans="1:17" x14ac:dyDescent="0.25">
      <c r="A186" s="50"/>
      <c r="B186" s="10" t="s">
        <v>930</v>
      </c>
      <c r="C186" s="10" t="s">
        <v>618</v>
      </c>
      <c r="D186" s="10" t="s">
        <v>122</v>
      </c>
      <c r="E186" s="10" t="s">
        <v>208</v>
      </c>
      <c r="F186" s="10" t="s">
        <v>76</v>
      </c>
      <c r="G186" s="11">
        <f t="shared" si="33"/>
        <v>1.0355873276299854</v>
      </c>
      <c r="H186" s="12">
        <f t="shared" si="32"/>
        <v>3.5587327629985399E-2</v>
      </c>
      <c r="I186" s="13">
        <f t="shared" si="34"/>
        <v>2.1747333880229696</v>
      </c>
      <c r="J186" s="13">
        <f t="shared" si="35"/>
        <v>3.8420289855072456</v>
      </c>
      <c r="K186" s="13">
        <f t="shared" si="36"/>
        <v>3.57277628032345</v>
      </c>
      <c r="L186" s="43">
        <f t="shared" si="37"/>
        <v>0.47619047619047616</v>
      </c>
      <c r="M186" s="43">
        <f t="shared" si="38"/>
        <v>0.26954177897574122</v>
      </c>
      <c r="N186" s="43">
        <f t="shared" si="39"/>
        <v>0.28985507246376813</v>
      </c>
      <c r="O186" s="44">
        <f t="shared" si="40"/>
        <v>0.45982648057336856</v>
      </c>
      <c r="P186" s="44">
        <f t="shared" si="41"/>
        <v>0.26027913994718982</v>
      </c>
      <c r="Q186" s="44">
        <f t="shared" si="42"/>
        <v>0.27989437947944174</v>
      </c>
    </row>
    <row r="187" spans="1:17" x14ac:dyDescent="0.25">
      <c r="A187" s="50"/>
      <c r="B187" s="10" t="s">
        <v>931</v>
      </c>
      <c r="C187" s="10" t="s">
        <v>127</v>
      </c>
      <c r="D187" s="10" t="s">
        <v>451</v>
      </c>
      <c r="E187" s="10" t="s">
        <v>255</v>
      </c>
      <c r="F187" s="10" t="s">
        <v>72</v>
      </c>
      <c r="G187" s="11">
        <f t="shared" si="33"/>
        <v>1.0522975913966643</v>
      </c>
      <c r="H187" s="12">
        <f t="shared" si="32"/>
        <v>5.2297591396664345E-2</v>
      </c>
      <c r="I187" s="13">
        <f t="shared" si="34"/>
        <v>2.1677330382771287</v>
      </c>
      <c r="J187" s="13">
        <f t="shared" si="35"/>
        <v>3.5567658589207252</v>
      </c>
      <c r="K187" s="13">
        <f t="shared" si="36"/>
        <v>3.8829781122536913</v>
      </c>
      <c r="L187" s="43">
        <f t="shared" si="37"/>
        <v>0.4854368932038835</v>
      </c>
      <c r="M187" s="43">
        <f t="shared" si="38"/>
        <v>0.29585798816568049</v>
      </c>
      <c r="N187" s="43">
        <f t="shared" si="39"/>
        <v>0.2710027100271003</v>
      </c>
      <c r="O187" s="44">
        <f t="shared" si="40"/>
        <v>0.46131141720051477</v>
      </c>
      <c r="P187" s="44">
        <f t="shared" si="41"/>
        <v>0.28115429569025463</v>
      </c>
      <c r="Q187" s="44">
        <f t="shared" si="42"/>
        <v>0.25753428710923049</v>
      </c>
    </row>
    <row r="188" spans="1:17" x14ac:dyDescent="0.25">
      <c r="A188" s="50"/>
      <c r="B188" s="10" t="s">
        <v>948</v>
      </c>
      <c r="C188" s="10" t="s">
        <v>592</v>
      </c>
      <c r="D188" s="10" t="s">
        <v>467</v>
      </c>
      <c r="E188" s="10" t="s">
        <v>571</v>
      </c>
      <c r="F188" s="10" t="s">
        <v>68</v>
      </c>
      <c r="G188" s="11">
        <f t="shared" si="33"/>
        <v>1.0404931905596746</v>
      </c>
      <c r="H188" s="12">
        <f t="shared" si="32"/>
        <v>4.0493190559674597E-2</v>
      </c>
      <c r="I188" s="13">
        <f t="shared" si="34"/>
        <v>3.1735042312070072</v>
      </c>
      <c r="J188" s="13">
        <f t="shared" si="35"/>
        <v>3.4752472564693129</v>
      </c>
      <c r="K188" s="13">
        <f t="shared" si="36"/>
        <v>2.5179935211544127</v>
      </c>
      <c r="L188" s="43">
        <f t="shared" si="37"/>
        <v>0.32786885245901642</v>
      </c>
      <c r="M188" s="43">
        <f t="shared" si="38"/>
        <v>0.29940119760479045</v>
      </c>
      <c r="N188" s="43">
        <f t="shared" si="39"/>
        <v>0.41322314049586778</v>
      </c>
      <c r="O188" s="44">
        <f t="shared" si="40"/>
        <v>0.31510908041854446</v>
      </c>
      <c r="P188" s="44">
        <f t="shared" si="41"/>
        <v>0.2877493099630421</v>
      </c>
      <c r="Q188" s="44">
        <f t="shared" si="42"/>
        <v>0.39714160961841344</v>
      </c>
    </row>
    <row r="189" spans="1:17" x14ac:dyDescent="0.25">
      <c r="A189" s="50"/>
      <c r="B189" s="10" t="s">
        <v>932</v>
      </c>
      <c r="C189" s="10" t="s">
        <v>405</v>
      </c>
      <c r="D189" s="10" t="s">
        <v>257</v>
      </c>
      <c r="E189" s="10" t="s">
        <v>396</v>
      </c>
      <c r="F189" s="10" t="s">
        <v>68</v>
      </c>
      <c r="G189" s="11">
        <f t="shared" si="33"/>
        <v>1.0351041268959098</v>
      </c>
      <c r="H189" s="12">
        <f t="shared" si="32"/>
        <v>3.5104126895909804E-2</v>
      </c>
      <c r="I189" s="13">
        <f t="shared" si="34"/>
        <v>2.3496863680537152</v>
      </c>
      <c r="J189" s="13">
        <f t="shared" si="35"/>
        <v>3.4158436187565022</v>
      </c>
      <c r="K189" s="13">
        <f t="shared" si="36"/>
        <v>3.5504071552529708</v>
      </c>
      <c r="L189" s="43">
        <f t="shared" si="37"/>
        <v>0.44052863436123346</v>
      </c>
      <c r="M189" s="43">
        <f t="shared" si="38"/>
        <v>0.30303030303030304</v>
      </c>
      <c r="N189" s="43">
        <f t="shared" si="39"/>
        <v>0.29154518950437314</v>
      </c>
      <c r="O189" s="44">
        <f t="shared" si="40"/>
        <v>0.42558871413477911</v>
      </c>
      <c r="P189" s="44">
        <f t="shared" si="41"/>
        <v>0.29275344881392384</v>
      </c>
      <c r="Q189" s="44">
        <f t="shared" si="42"/>
        <v>0.28165783705129693</v>
      </c>
    </row>
    <row r="190" spans="1:17" x14ac:dyDescent="0.25">
      <c r="A190" s="50"/>
      <c r="B190" s="10" t="s">
        <v>951</v>
      </c>
      <c r="C190" s="10" t="s">
        <v>467</v>
      </c>
      <c r="D190" s="10" t="s">
        <v>169</v>
      </c>
      <c r="E190" s="10" t="s">
        <v>367</v>
      </c>
      <c r="F190" s="10" t="s">
        <v>68</v>
      </c>
      <c r="G190" s="11">
        <f t="shared" si="33"/>
        <v>1.0357127843562599</v>
      </c>
      <c r="H190" s="12">
        <f t="shared" si="32"/>
        <v>3.5712784356259908E-2</v>
      </c>
      <c r="I190" s="13">
        <f t="shared" si="34"/>
        <v>3.4592806997499079</v>
      </c>
      <c r="J190" s="13">
        <f t="shared" si="35"/>
        <v>3.7596374072132233</v>
      </c>
      <c r="K190" s="13">
        <f t="shared" si="36"/>
        <v>2.2474967420530838</v>
      </c>
      <c r="L190" s="43">
        <f t="shared" si="37"/>
        <v>0.29940119760479045</v>
      </c>
      <c r="M190" s="43">
        <f t="shared" si="38"/>
        <v>0.27548209366391185</v>
      </c>
      <c r="N190" s="43">
        <f t="shared" si="39"/>
        <v>0.46082949308755761</v>
      </c>
      <c r="O190" s="44">
        <f t="shared" si="40"/>
        <v>0.28907743741995151</v>
      </c>
      <c r="P190" s="44">
        <f t="shared" si="41"/>
        <v>0.26598309668943193</v>
      </c>
      <c r="Q190" s="44">
        <f t="shared" si="42"/>
        <v>0.44493946589061661</v>
      </c>
    </row>
    <row r="191" spans="1:17" x14ac:dyDescent="0.25">
      <c r="A191" s="50"/>
      <c r="B191" s="10" t="s">
        <v>934</v>
      </c>
      <c r="C191" s="10" t="s">
        <v>87</v>
      </c>
      <c r="D191" s="10" t="s">
        <v>195</v>
      </c>
      <c r="E191" s="10" t="s">
        <v>698</v>
      </c>
      <c r="F191" s="10" t="s">
        <v>68</v>
      </c>
      <c r="G191" s="11">
        <f t="shared" si="33"/>
        <v>1.0336654896231106</v>
      </c>
      <c r="H191" s="12">
        <f t="shared" si="32"/>
        <v>3.3665489623110556E-2</v>
      </c>
      <c r="I191" s="13">
        <f t="shared" si="34"/>
        <v>2.7805601670861675</v>
      </c>
      <c r="J191" s="13">
        <f t="shared" si="35"/>
        <v>3.6695124881620425</v>
      </c>
      <c r="K191" s="13">
        <f t="shared" si="36"/>
        <v>2.7185402377087806</v>
      </c>
      <c r="L191" s="43">
        <f t="shared" si="37"/>
        <v>0.37174721189591081</v>
      </c>
      <c r="M191" s="43">
        <f t="shared" si="38"/>
        <v>0.28169014084507044</v>
      </c>
      <c r="N191" s="43">
        <f t="shared" si="39"/>
        <v>0.38022813688212931</v>
      </c>
      <c r="O191" s="44">
        <f t="shared" si="40"/>
        <v>0.35963976318049973</v>
      </c>
      <c r="P191" s="44">
        <f t="shared" si="41"/>
        <v>0.27251576421282936</v>
      </c>
      <c r="Q191" s="44">
        <f t="shared" si="42"/>
        <v>0.36784447260667086</v>
      </c>
    </row>
    <row r="192" spans="1:17" x14ac:dyDescent="0.25">
      <c r="A192" s="50"/>
      <c r="B192" s="10" t="s">
        <v>935</v>
      </c>
      <c r="C192" s="10" t="s">
        <v>382</v>
      </c>
      <c r="D192" s="10" t="s">
        <v>536</v>
      </c>
      <c r="E192" s="10" t="s">
        <v>648</v>
      </c>
      <c r="F192" s="10" t="s">
        <v>76</v>
      </c>
      <c r="G192" s="11">
        <f t="shared" si="33"/>
        <v>1.0395992479950502</v>
      </c>
      <c r="H192" s="12">
        <f t="shared" si="32"/>
        <v>3.9599247995050213E-2</v>
      </c>
      <c r="I192" s="13">
        <f t="shared" si="34"/>
        <v>2.3910782703886153</v>
      </c>
      <c r="J192" s="13">
        <f t="shared" si="35"/>
        <v>3.6178053830227745</v>
      </c>
      <c r="K192" s="13">
        <f t="shared" si="36"/>
        <v>3.2747376311844079</v>
      </c>
      <c r="L192" s="43">
        <f t="shared" si="37"/>
        <v>0.43478260869565222</v>
      </c>
      <c r="M192" s="43">
        <f t="shared" si="38"/>
        <v>0.28735632183908044</v>
      </c>
      <c r="N192" s="43">
        <f t="shared" si="39"/>
        <v>0.31746031746031744</v>
      </c>
      <c r="O192" s="44">
        <f t="shared" si="40"/>
        <v>0.41822135744534733</v>
      </c>
      <c r="P192" s="44">
        <f t="shared" si="41"/>
        <v>0.2764106672770974</v>
      </c>
      <c r="Q192" s="44">
        <f t="shared" si="42"/>
        <v>0.30536797527755521</v>
      </c>
    </row>
    <row r="193" spans="1:17" x14ac:dyDescent="0.25">
      <c r="A193" s="50"/>
      <c r="B193" s="10" t="s">
        <v>950</v>
      </c>
      <c r="C193" s="10" t="s">
        <v>668</v>
      </c>
      <c r="D193" s="10" t="s">
        <v>668</v>
      </c>
      <c r="E193" s="10" t="s">
        <v>668</v>
      </c>
      <c r="F193" s="10" t="s">
        <v>76</v>
      </c>
      <c r="G193" s="11" t="e">
        <f t="shared" si="33"/>
        <v>#VALUE!</v>
      </c>
      <c r="H193" s="12" t="e">
        <f t="shared" si="32"/>
        <v>#VALUE!</v>
      </c>
      <c r="I193" s="13" t="e">
        <f t="shared" si="34"/>
        <v>#VALUE!</v>
      </c>
      <c r="J193" s="13" t="e">
        <f t="shared" si="35"/>
        <v>#VALUE!</v>
      </c>
      <c r="K193" s="13" t="e">
        <f t="shared" si="36"/>
        <v>#VALUE!</v>
      </c>
      <c r="L193" s="43" t="e">
        <f t="shared" si="37"/>
        <v>#VALUE!</v>
      </c>
      <c r="M193" s="43" t="e">
        <f t="shared" si="38"/>
        <v>#VALUE!</v>
      </c>
      <c r="N193" s="43" t="e">
        <f t="shared" si="39"/>
        <v>#VALUE!</v>
      </c>
      <c r="O193" s="44" t="e">
        <f t="shared" si="40"/>
        <v>#VALUE!</v>
      </c>
      <c r="P193" s="44" t="e">
        <f t="shared" si="41"/>
        <v>#VALUE!</v>
      </c>
      <c r="Q193" s="44" t="e">
        <f t="shared" si="42"/>
        <v>#VALUE!</v>
      </c>
    </row>
    <row r="194" spans="1:17" x14ac:dyDescent="0.25">
      <c r="A194" s="50"/>
      <c r="B194" s="10" t="s">
        <v>936</v>
      </c>
      <c r="C194" s="10" t="s">
        <v>440</v>
      </c>
      <c r="D194" s="10" t="s">
        <v>649</v>
      </c>
      <c r="E194" s="10" t="s">
        <v>445</v>
      </c>
      <c r="F194" s="10" t="s">
        <v>72</v>
      </c>
      <c r="G194" s="11">
        <f t="shared" si="33"/>
        <v>1.0405529775356539</v>
      </c>
      <c r="H194" s="12">
        <f t="shared" si="32"/>
        <v>4.05529775356539E-2</v>
      </c>
      <c r="I194" s="13">
        <f t="shared" si="34"/>
        <v>2.5285437354116391</v>
      </c>
      <c r="J194" s="13">
        <f t="shared" si="35"/>
        <v>3.3505805876648056</v>
      </c>
      <c r="K194" s="13">
        <f t="shared" si="36"/>
        <v>3.2673363494619534</v>
      </c>
      <c r="L194" s="43">
        <f t="shared" si="37"/>
        <v>0.41152263374485593</v>
      </c>
      <c r="M194" s="43">
        <f t="shared" si="38"/>
        <v>0.3105590062111801</v>
      </c>
      <c r="N194" s="43">
        <f t="shared" si="39"/>
        <v>0.31847133757961782</v>
      </c>
      <c r="O194" s="44">
        <f t="shared" si="40"/>
        <v>0.39548455737397126</v>
      </c>
      <c r="P194" s="44">
        <f t="shared" si="41"/>
        <v>0.29845573739712739</v>
      </c>
      <c r="Q194" s="44">
        <f t="shared" si="42"/>
        <v>0.30605970522890136</v>
      </c>
    </row>
    <row r="195" spans="1:17" x14ac:dyDescent="0.25">
      <c r="A195" s="50"/>
      <c r="B195" s="10" t="s">
        <v>939</v>
      </c>
      <c r="C195" s="10" t="s">
        <v>617</v>
      </c>
      <c r="D195" s="10" t="s">
        <v>538</v>
      </c>
      <c r="E195" s="10" t="s">
        <v>673</v>
      </c>
      <c r="F195" s="10" t="s">
        <v>72</v>
      </c>
      <c r="G195" s="11">
        <f t="shared" si="33"/>
        <v>1.0394262600144955</v>
      </c>
      <c r="H195" s="12">
        <f t="shared" ref="H195:H258" si="43">G195-1</f>
        <v>3.9426260014495451E-2</v>
      </c>
      <c r="I195" s="13">
        <f t="shared" si="34"/>
        <v>2.9727591036414567</v>
      </c>
      <c r="J195" s="13">
        <f t="shared" si="35"/>
        <v>3.4924722336487046</v>
      </c>
      <c r="K195" s="13">
        <f t="shared" si="36"/>
        <v>2.6505369630369633</v>
      </c>
      <c r="L195" s="43">
        <f t="shared" si="37"/>
        <v>0.34965034965034969</v>
      </c>
      <c r="M195" s="43">
        <f t="shared" si="38"/>
        <v>0.29761904761904762</v>
      </c>
      <c r="N195" s="43">
        <f t="shared" si="39"/>
        <v>0.39215686274509809</v>
      </c>
      <c r="O195" s="44">
        <f t="shared" si="40"/>
        <v>0.3363878353866811</v>
      </c>
      <c r="P195" s="44">
        <f t="shared" si="41"/>
        <v>0.28633012178747258</v>
      </c>
      <c r="Q195" s="44">
        <f t="shared" si="42"/>
        <v>0.37728204282584621</v>
      </c>
    </row>
    <row r="196" spans="1:17" x14ac:dyDescent="0.25">
      <c r="A196" s="50"/>
      <c r="B196" s="10" t="s">
        <v>940</v>
      </c>
      <c r="C196" s="10" t="s">
        <v>309</v>
      </c>
      <c r="D196" s="10" t="s">
        <v>366</v>
      </c>
      <c r="E196" s="10" t="s">
        <v>90</v>
      </c>
      <c r="F196" s="10" t="s">
        <v>76</v>
      </c>
      <c r="G196" s="11">
        <f t="shared" si="33"/>
        <v>1.0395167908398328</v>
      </c>
      <c r="H196" s="12">
        <f t="shared" si="43"/>
        <v>3.9516790839832838E-2</v>
      </c>
      <c r="I196" s="13">
        <f t="shared" si="34"/>
        <v>3.0665745329775072</v>
      </c>
      <c r="J196" s="13">
        <f t="shared" si="35"/>
        <v>3.5759377604890248</v>
      </c>
      <c r="K196" s="13">
        <f t="shared" si="36"/>
        <v>2.5364209696491922</v>
      </c>
      <c r="L196" s="43">
        <f t="shared" si="37"/>
        <v>0.33898305084745761</v>
      </c>
      <c r="M196" s="43">
        <f t="shared" si="38"/>
        <v>0.29069767441860467</v>
      </c>
      <c r="N196" s="43">
        <f t="shared" si="39"/>
        <v>0.4098360655737705</v>
      </c>
      <c r="O196" s="44">
        <f t="shared" si="40"/>
        <v>0.32609675364030516</v>
      </c>
      <c r="P196" s="44">
        <f t="shared" si="41"/>
        <v>0.27964692536014546</v>
      </c>
      <c r="Q196" s="44">
        <f t="shared" si="42"/>
        <v>0.39425632099954933</v>
      </c>
    </row>
    <row r="197" spans="1:17" x14ac:dyDescent="0.25">
      <c r="A197" s="50"/>
      <c r="B197" s="10" t="s">
        <v>941</v>
      </c>
      <c r="C197" s="10" t="s">
        <v>196</v>
      </c>
      <c r="D197" s="10" t="s">
        <v>454</v>
      </c>
      <c r="E197" s="10" t="s">
        <v>400</v>
      </c>
      <c r="F197" s="10" t="s">
        <v>76</v>
      </c>
      <c r="G197" s="11">
        <f t="shared" si="33"/>
        <v>1.0383592811309661</v>
      </c>
      <c r="H197" s="12">
        <f t="shared" si="43"/>
        <v>3.8359281130966094E-2</v>
      </c>
      <c r="I197" s="13">
        <f t="shared" si="34"/>
        <v>2.4505279034690797</v>
      </c>
      <c r="J197" s="13">
        <f t="shared" si="35"/>
        <v>3.2396809571286145</v>
      </c>
      <c r="K197" s="13">
        <f t="shared" si="36"/>
        <v>3.5304215558452845</v>
      </c>
      <c r="L197" s="43">
        <f t="shared" si="37"/>
        <v>0.42372881355932207</v>
      </c>
      <c r="M197" s="43">
        <f t="shared" si="38"/>
        <v>0.32051282051282048</v>
      </c>
      <c r="N197" s="43">
        <f t="shared" si="39"/>
        <v>0.29411764705882354</v>
      </c>
      <c r="O197" s="44">
        <f t="shared" si="40"/>
        <v>0.40807533698528964</v>
      </c>
      <c r="P197" s="44">
        <f t="shared" si="41"/>
        <v>0.30867237028374467</v>
      </c>
      <c r="Q197" s="44">
        <f t="shared" si="42"/>
        <v>0.28325229273096575</v>
      </c>
    </row>
    <row r="198" spans="1:17" x14ac:dyDescent="0.25">
      <c r="A198" s="50"/>
      <c r="B198" s="10" t="s">
        <v>943</v>
      </c>
      <c r="C198" s="10" t="s">
        <v>568</v>
      </c>
      <c r="D198" s="10" t="s">
        <v>283</v>
      </c>
      <c r="E198" s="10" t="s">
        <v>698</v>
      </c>
      <c r="F198" s="10" t="s">
        <v>76</v>
      </c>
      <c r="G198" s="11">
        <f t="shared" si="33"/>
        <v>1.0342089815722266</v>
      </c>
      <c r="H198" s="12">
        <f t="shared" si="43"/>
        <v>3.4208981572226627E-2</v>
      </c>
      <c r="I198" s="13">
        <f t="shared" si="34"/>
        <v>2.833732609507901</v>
      </c>
      <c r="J198" s="13">
        <f t="shared" si="35"/>
        <v>3.5783630762399041</v>
      </c>
      <c r="K198" s="13">
        <f t="shared" si="36"/>
        <v>2.7199696215349558</v>
      </c>
      <c r="L198" s="43">
        <f t="shared" si="37"/>
        <v>0.36496350364963503</v>
      </c>
      <c r="M198" s="43">
        <f t="shared" si="38"/>
        <v>0.28901734104046245</v>
      </c>
      <c r="N198" s="43">
        <f t="shared" si="39"/>
        <v>0.38022813688212931</v>
      </c>
      <c r="O198" s="44">
        <f t="shared" si="40"/>
        <v>0.35289144665405026</v>
      </c>
      <c r="P198" s="44">
        <f t="shared" si="41"/>
        <v>0.27945738839077966</v>
      </c>
      <c r="Q198" s="44">
        <f t="shared" si="42"/>
        <v>0.36765116495517025</v>
      </c>
    </row>
    <row r="199" spans="1:17" x14ac:dyDescent="0.25">
      <c r="A199" s="50"/>
      <c r="B199" s="10" t="s">
        <v>945</v>
      </c>
      <c r="C199" s="10" t="s">
        <v>673</v>
      </c>
      <c r="D199" s="10" t="s">
        <v>172</v>
      </c>
      <c r="E199" s="10" t="s">
        <v>616</v>
      </c>
      <c r="F199" s="10" t="s">
        <v>68</v>
      </c>
      <c r="G199" s="11">
        <f t="shared" si="33"/>
        <v>1.035006797148166</v>
      </c>
      <c r="H199" s="12">
        <f t="shared" si="43"/>
        <v>3.5006797148166013E-2</v>
      </c>
      <c r="I199" s="13">
        <f t="shared" si="34"/>
        <v>2.6392673327278233</v>
      </c>
      <c r="J199" s="13">
        <f t="shared" si="35"/>
        <v>3.7984749455337692</v>
      </c>
      <c r="K199" s="13">
        <f t="shared" si="36"/>
        <v>2.7945183523000483</v>
      </c>
      <c r="L199" s="43">
        <f t="shared" si="37"/>
        <v>0.39215686274509809</v>
      </c>
      <c r="M199" s="43">
        <f t="shared" si="38"/>
        <v>0.27247956403269757</v>
      </c>
      <c r="N199" s="43">
        <f t="shared" si="39"/>
        <v>0.37037037037037035</v>
      </c>
      <c r="O199" s="44">
        <f t="shared" si="40"/>
        <v>0.37889303125896184</v>
      </c>
      <c r="P199" s="44">
        <f t="shared" si="41"/>
        <v>0.26326355032979637</v>
      </c>
      <c r="Q199" s="44">
        <f t="shared" si="42"/>
        <v>0.35784341841124173</v>
      </c>
    </row>
    <row r="200" spans="1:17" x14ac:dyDescent="0.25">
      <c r="A200" s="50"/>
      <c r="B200" s="10" t="s">
        <v>946</v>
      </c>
      <c r="C200" s="10" t="s">
        <v>269</v>
      </c>
      <c r="D200" s="10" t="s">
        <v>182</v>
      </c>
      <c r="E200" s="10" t="s">
        <v>149</v>
      </c>
      <c r="F200" s="10" t="s">
        <v>76</v>
      </c>
      <c r="G200" s="11">
        <f t="shared" si="33"/>
        <v>1.0354168248905091</v>
      </c>
      <c r="H200" s="12">
        <f t="shared" si="43"/>
        <v>3.5416824890509124E-2</v>
      </c>
      <c r="I200" s="13">
        <f t="shared" si="34"/>
        <v>2.1640211640211637</v>
      </c>
      <c r="J200" s="13">
        <f t="shared" si="35"/>
        <v>3.5411255411255413</v>
      </c>
      <c r="K200" s="13">
        <f t="shared" si="36"/>
        <v>3.9138755980861242</v>
      </c>
      <c r="L200" s="43">
        <f t="shared" si="37"/>
        <v>0.47846889952153115</v>
      </c>
      <c r="M200" s="43">
        <f t="shared" si="38"/>
        <v>0.29239766081871343</v>
      </c>
      <c r="N200" s="43">
        <f t="shared" si="39"/>
        <v>0.26455026455026459</v>
      </c>
      <c r="O200" s="44">
        <f t="shared" si="40"/>
        <v>0.46210268948655264</v>
      </c>
      <c r="P200" s="44">
        <f t="shared" si="41"/>
        <v>0.2823960880195599</v>
      </c>
      <c r="Q200" s="44">
        <f t="shared" si="42"/>
        <v>0.25550122249388757</v>
      </c>
    </row>
    <row r="201" spans="1:17" x14ac:dyDescent="0.25">
      <c r="A201" s="50"/>
      <c r="B201" s="10" t="s">
        <v>947</v>
      </c>
      <c r="C201" s="10" t="s">
        <v>194</v>
      </c>
      <c r="D201" s="10" t="s">
        <v>524</v>
      </c>
      <c r="E201" s="10" t="s">
        <v>395</v>
      </c>
      <c r="F201" s="10" t="s">
        <v>68</v>
      </c>
      <c r="G201" s="11">
        <f t="shared" si="33"/>
        <v>1.0351013554275057</v>
      </c>
      <c r="H201" s="12">
        <f t="shared" si="43"/>
        <v>3.5101355427505698E-2</v>
      </c>
      <c r="I201" s="13">
        <f t="shared" si="34"/>
        <v>3.1363571069453422</v>
      </c>
      <c r="J201" s="13">
        <f t="shared" si="35"/>
        <v>3.6332057575505448</v>
      </c>
      <c r="K201" s="13">
        <f t="shared" si="36"/>
        <v>2.4635412259174636</v>
      </c>
      <c r="L201" s="43">
        <f t="shared" si="37"/>
        <v>0.33003300330033003</v>
      </c>
      <c r="M201" s="43">
        <f t="shared" si="38"/>
        <v>0.28490028490028491</v>
      </c>
      <c r="N201" s="43">
        <f t="shared" si="39"/>
        <v>0.42016806722689076</v>
      </c>
      <c r="O201" s="44">
        <f t="shared" si="40"/>
        <v>0.31884124348771969</v>
      </c>
      <c r="P201" s="44">
        <f t="shared" si="41"/>
        <v>0.27523902215606572</v>
      </c>
      <c r="Q201" s="44">
        <f t="shared" si="42"/>
        <v>0.40591973435621459</v>
      </c>
    </row>
    <row r="202" spans="1:17" x14ac:dyDescent="0.25">
      <c r="A202" s="50"/>
      <c r="B202" s="10" t="s">
        <v>952</v>
      </c>
      <c r="C202" s="10" t="s">
        <v>448</v>
      </c>
      <c r="D202" s="10" t="s">
        <v>258</v>
      </c>
      <c r="E202" s="10" t="s">
        <v>666</v>
      </c>
      <c r="F202" s="10" t="s">
        <v>72</v>
      </c>
      <c r="G202" s="11">
        <f t="shared" si="33"/>
        <v>1.0345188540607997</v>
      </c>
      <c r="H202" s="12">
        <f t="shared" si="43"/>
        <v>3.4518854060799686E-2</v>
      </c>
      <c r="I202" s="13">
        <f t="shared" si="34"/>
        <v>2.4000837414210552</v>
      </c>
      <c r="J202" s="13">
        <f t="shared" si="35"/>
        <v>3.4863285381848952</v>
      </c>
      <c r="K202" s="13">
        <f t="shared" si="36"/>
        <v>3.3725314642382069</v>
      </c>
      <c r="L202" s="43">
        <f t="shared" si="37"/>
        <v>0.43103448275862072</v>
      </c>
      <c r="M202" s="43">
        <f t="shared" si="38"/>
        <v>0.29673590504451036</v>
      </c>
      <c r="N202" s="43">
        <f t="shared" si="39"/>
        <v>0.30674846625766872</v>
      </c>
      <c r="O202" s="44">
        <f t="shared" si="40"/>
        <v>0.41665212873277263</v>
      </c>
      <c r="P202" s="44">
        <f t="shared" si="41"/>
        <v>0.28683469989911936</v>
      </c>
      <c r="Q202" s="44">
        <f t="shared" si="42"/>
        <v>0.29651317136810812</v>
      </c>
    </row>
    <row r="203" spans="1:17" x14ac:dyDescent="0.25">
      <c r="A203" s="49" t="s">
        <v>950</v>
      </c>
      <c r="B203" s="10" t="s">
        <v>928</v>
      </c>
      <c r="C203" s="10" t="s">
        <v>149</v>
      </c>
      <c r="D203" s="10" t="s">
        <v>106</v>
      </c>
      <c r="E203" s="10" t="s">
        <v>390</v>
      </c>
      <c r="F203" s="10" t="s">
        <v>76</v>
      </c>
      <c r="G203" s="11">
        <f t="shared" si="33"/>
        <v>1.0361486362507595</v>
      </c>
      <c r="H203" s="12">
        <f t="shared" si="43"/>
        <v>3.6148636250759481E-2</v>
      </c>
      <c r="I203" s="13">
        <f t="shared" si="34"/>
        <v>3.9166418450278706</v>
      </c>
      <c r="J203" s="13">
        <f t="shared" si="35"/>
        <v>3.4296519859900139</v>
      </c>
      <c r="K203" s="13">
        <f t="shared" si="36"/>
        <v>2.2069965952141177</v>
      </c>
      <c r="L203" s="43">
        <f t="shared" si="37"/>
        <v>0.26455026455026459</v>
      </c>
      <c r="M203" s="43">
        <f t="shared" si="38"/>
        <v>0.30211480362537763</v>
      </c>
      <c r="N203" s="43">
        <f t="shared" si="39"/>
        <v>0.46948356807511737</v>
      </c>
      <c r="O203" s="44">
        <f t="shared" si="40"/>
        <v>0.25532076701613343</v>
      </c>
      <c r="P203" s="44">
        <f t="shared" si="41"/>
        <v>0.29157477320875663</v>
      </c>
      <c r="Q203" s="44">
        <f t="shared" si="42"/>
        <v>0.45310445977511005</v>
      </c>
    </row>
    <row r="204" spans="1:17" x14ac:dyDescent="0.25">
      <c r="A204" s="50"/>
      <c r="B204" s="10" t="s">
        <v>929</v>
      </c>
      <c r="C204" s="10" t="s">
        <v>668</v>
      </c>
      <c r="D204" s="10" t="s">
        <v>668</v>
      </c>
      <c r="E204" s="10" t="s">
        <v>668</v>
      </c>
      <c r="F204" s="10" t="s">
        <v>72</v>
      </c>
      <c r="G204" s="11" t="e">
        <f t="shared" si="33"/>
        <v>#VALUE!</v>
      </c>
      <c r="H204" s="12" t="e">
        <f t="shared" si="43"/>
        <v>#VALUE!</v>
      </c>
      <c r="I204" s="13" t="e">
        <f t="shared" si="34"/>
        <v>#VALUE!</v>
      </c>
      <c r="J204" s="13" t="e">
        <f t="shared" si="35"/>
        <v>#VALUE!</v>
      </c>
      <c r="K204" s="13" t="e">
        <f t="shared" si="36"/>
        <v>#VALUE!</v>
      </c>
      <c r="L204" s="43" t="e">
        <f t="shared" si="37"/>
        <v>#VALUE!</v>
      </c>
      <c r="M204" s="43" t="e">
        <f t="shared" si="38"/>
        <v>#VALUE!</v>
      </c>
      <c r="N204" s="43" t="e">
        <f t="shared" si="39"/>
        <v>#VALUE!</v>
      </c>
      <c r="O204" s="44" t="e">
        <f t="shared" si="40"/>
        <v>#VALUE!</v>
      </c>
      <c r="P204" s="44" t="e">
        <f t="shared" si="41"/>
        <v>#VALUE!</v>
      </c>
      <c r="Q204" s="44" t="e">
        <f t="shared" si="42"/>
        <v>#VALUE!</v>
      </c>
    </row>
    <row r="205" spans="1:17" x14ac:dyDescent="0.25">
      <c r="A205" s="50"/>
      <c r="B205" s="10" t="s">
        <v>948</v>
      </c>
      <c r="C205" s="10" t="s">
        <v>649</v>
      </c>
      <c r="D205" s="10" t="s">
        <v>665</v>
      </c>
      <c r="E205" s="10" t="s">
        <v>196</v>
      </c>
      <c r="F205" s="10" t="s">
        <v>76</v>
      </c>
      <c r="G205" s="11">
        <f t="shared" si="33"/>
        <v>1.0354926390476107</v>
      </c>
      <c r="H205" s="12">
        <f t="shared" si="43"/>
        <v>3.5492639047610686E-2</v>
      </c>
      <c r="I205" s="13">
        <f t="shared" si="34"/>
        <v>3.3342862977333065</v>
      </c>
      <c r="J205" s="13">
        <f t="shared" si="35"/>
        <v>3.4378355616380674</v>
      </c>
      <c r="K205" s="13">
        <f t="shared" si="36"/>
        <v>2.4437626281523612</v>
      </c>
      <c r="L205" s="43">
        <f t="shared" si="37"/>
        <v>0.3105590062111801</v>
      </c>
      <c r="M205" s="43">
        <f t="shared" si="38"/>
        <v>0.30120481927710846</v>
      </c>
      <c r="N205" s="43">
        <f t="shared" si="39"/>
        <v>0.42372881355932207</v>
      </c>
      <c r="O205" s="44">
        <f t="shared" si="40"/>
        <v>0.29991425771680547</v>
      </c>
      <c r="P205" s="44">
        <f t="shared" si="41"/>
        <v>0.29088069573738362</v>
      </c>
      <c r="Q205" s="44">
        <f t="shared" si="42"/>
        <v>0.40920504654581086</v>
      </c>
    </row>
    <row r="206" spans="1:17" x14ac:dyDescent="0.25">
      <c r="A206" s="50"/>
      <c r="B206" s="10" t="s">
        <v>932</v>
      </c>
      <c r="C206" s="10" t="s">
        <v>556</v>
      </c>
      <c r="D206" s="10" t="s">
        <v>129</v>
      </c>
      <c r="E206" s="10" t="s">
        <v>368</v>
      </c>
      <c r="F206" s="10" t="s">
        <v>76</v>
      </c>
      <c r="G206" s="11">
        <f t="shared" si="33"/>
        <v>1.035429716285925</v>
      </c>
      <c r="H206" s="12">
        <f t="shared" si="43"/>
        <v>3.542971628592495E-2</v>
      </c>
      <c r="I206" s="13">
        <f t="shared" si="34"/>
        <v>2.8577860169491527</v>
      </c>
      <c r="J206" s="13">
        <f t="shared" si="35"/>
        <v>3.6654211956521743</v>
      </c>
      <c r="K206" s="13">
        <f t="shared" si="36"/>
        <v>2.6507000736919681</v>
      </c>
      <c r="L206" s="43">
        <f t="shared" si="37"/>
        <v>0.3623188405797102</v>
      </c>
      <c r="M206" s="43">
        <f t="shared" si="38"/>
        <v>0.2824858757062147</v>
      </c>
      <c r="N206" s="43">
        <f t="shared" si="39"/>
        <v>0.390625</v>
      </c>
      <c r="O206" s="44">
        <f t="shared" si="40"/>
        <v>0.34992123065517561</v>
      </c>
      <c r="P206" s="44">
        <f t="shared" si="41"/>
        <v>0.27281994254471315</v>
      </c>
      <c r="Q206" s="44">
        <f t="shared" si="42"/>
        <v>0.37725882680011114</v>
      </c>
    </row>
    <row r="207" spans="1:17" x14ac:dyDescent="0.25">
      <c r="A207" s="50"/>
      <c r="B207" s="10" t="s">
        <v>951</v>
      </c>
      <c r="C207" s="10" t="s">
        <v>151</v>
      </c>
      <c r="D207" s="10" t="s">
        <v>270</v>
      </c>
      <c r="E207" s="10" t="s">
        <v>277</v>
      </c>
      <c r="F207" s="10" t="s">
        <v>76</v>
      </c>
      <c r="G207" s="11">
        <f t="shared" si="33"/>
        <v>1.0415565283031796</v>
      </c>
      <c r="H207" s="12">
        <f t="shared" si="43"/>
        <v>4.1556528303179574E-2</v>
      </c>
      <c r="I207" s="13">
        <f t="shared" si="34"/>
        <v>5.1765359456668021</v>
      </c>
      <c r="J207" s="13">
        <f t="shared" si="35"/>
        <v>3.7391879366084146</v>
      </c>
      <c r="K207" s="13">
        <f t="shared" si="36"/>
        <v>1.8539706203796598</v>
      </c>
      <c r="L207" s="43">
        <f t="shared" si="37"/>
        <v>0.2012072434607646</v>
      </c>
      <c r="M207" s="43">
        <f t="shared" si="38"/>
        <v>0.2785515320334262</v>
      </c>
      <c r="N207" s="43">
        <f t="shared" si="39"/>
        <v>0.5617977528089888</v>
      </c>
      <c r="O207" s="44">
        <f t="shared" si="40"/>
        <v>0.19317937912458322</v>
      </c>
      <c r="P207" s="44">
        <f t="shared" si="41"/>
        <v>0.26743774770172102</v>
      </c>
      <c r="Q207" s="44">
        <f t="shared" si="42"/>
        <v>0.53938287317369571</v>
      </c>
    </row>
    <row r="208" spans="1:17" x14ac:dyDescent="0.25">
      <c r="A208" s="50"/>
      <c r="B208" s="10" t="s">
        <v>933</v>
      </c>
      <c r="C208" s="10" t="s">
        <v>275</v>
      </c>
      <c r="D208" s="10" t="s">
        <v>182</v>
      </c>
      <c r="E208" s="10" t="s">
        <v>175</v>
      </c>
      <c r="F208" s="10" t="s">
        <v>68</v>
      </c>
      <c r="G208" s="11">
        <f t="shared" si="33"/>
        <v>1.0382192260658738</v>
      </c>
      <c r="H208" s="12">
        <f t="shared" si="43"/>
        <v>3.8219226065873801E-2</v>
      </c>
      <c r="I208" s="13">
        <f t="shared" si="34"/>
        <v>4.2670810191307416</v>
      </c>
      <c r="J208" s="13">
        <f t="shared" si="35"/>
        <v>3.5507097531452882</v>
      </c>
      <c r="K208" s="13">
        <f t="shared" si="36"/>
        <v>2.0660562598710888</v>
      </c>
      <c r="L208" s="43">
        <f t="shared" si="37"/>
        <v>0.24330900243309</v>
      </c>
      <c r="M208" s="43">
        <f t="shared" si="38"/>
        <v>0.29239766081871343</v>
      </c>
      <c r="N208" s="43">
        <f t="shared" si="39"/>
        <v>0.50251256281407031</v>
      </c>
      <c r="O208" s="44">
        <f t="shared" si="40"/>
        <v>0.23435224114955114</v>
      </c>
      <c r="P208" s="44">
        <f t="shared" si="41"/>
        <v>0.28163383366217992</v>
      </c>
      <c r="Q208" s="44">
        <f t="shared" si="42"/>
        <v>0.48401392518826897</v>
      </c>
    </row>
    <row r="209" spans="1:17" x14ac:dyDescent="0.25">
      <c r="A209" s="50"/>
      <c r="B209" s="10" t="s">
        <v>934</v>
      </c>
      <c r="C209" s="10" t="s">
        <v>668</v>
      </c>
      <c r="D209" s="10" t="s">
        <v>668</v>
      </c>
      <c r="E209" s="10" t="s">
        <v>668</v>
      </c>
      <c r="F209" s="10" t="s">
        <v>72</v>
      </c>
      <c r="G209" s="11" t="e">
        <f t="shared" si="33"/>
        <v>#VALUE!</v>
      </c>
      <c r="H209" s="12" t="e">
        <f t="shared" si="43"/>
        <v>#VALUE!</v>
      </c>
      <c r="I209" s="13" t="e">
        <f t="shared" si="34"/>
        <v>#VALUE!</v>
      </c>
      <c r="J209" s="13" t="e">
        <f t="shared" si="35"/>
        <v>#VALUE!</v>
      </c>
      <c r="K209" s="13" t="e">
        <f t="shared" si="36"/>
        <v>#VALUE!</v>
      </c>
      <c r="L209" s="43" t="e">
        <f t="shared" si="37"/>
        <v>#VALUE!</v>
      </c>
      <c r="M209" s="43" t="e">
        <f t="shared" si="38"/>
        <v>#VALUE!</v>
      </c>
      <c r="N209" s="43" t="e">
        <f t="shared" si="39"/>
        <v>#VALUE!</v>
      </c>
      <c r="O209" s="44" t="e">
        <f t="shared" si="40"/>
        <v>#VALUE!</v>
      </c>
      <c r="P209" s="44" t="e">
        <f t="shared" si="41"/>
        <v>#VALUE!</v>
      </c>
      <c r="Q209" s="44" t="e">
        <f t="shared" si="42"/>
        <v>#VALUE!</v>
      </c>
    </row>
    <row r="210" spans="1:17" x14ac:dyDescent="0.25">
      <c r="A210" s="50"/>
      <c r="B210" s="10" t="s">
        <v>935</v>
      </c>
      <c r="C210" s="10" t="s">
        <v>668</v>
      </c>
      <c r="D210" s="10" t="s">
        <v>668</v>
      </c>
      <c r="E210" s="10" t="s">
        <v>668</v>
      </c>
      <c r="F210" s="10" t="s">
        <v>76</v>
      </c>
      <c r="G210" s="11" t="e">
        <f t="shared" si="33"/>
        <v>#VALUE!</v>
      </c>
      <c r="H210" s="12" t="e">
        <f t="shared" si="43"/>
        <v>#VALUE!</v>
      </c>
      <c r="I210" s="13" t="e">
        <f t="shared" si="34"/>
        <v>#VALUE!</v>
      </c>
      <c r="J210" s="13" t="e">
        <f t="shared" si="35"/>
        <v>#VALUE!</v>
      </c>
      <c r="K210" s="13" t="e">
        <f t="shared" si="36"/>
        <v>#VALUE!</v>
      </c>
      <c r="L210" s="43" t="e">
        <f t="shared" si="37"/>
        <v>#VALUE!</v>
      </c>
      <c r="M210" s="43" t="e">
        <f t="shared" si="38"/>
        <v>#VALUE!</v>
      </c>
      <c r="N210" s="43" t="e">
        <f t="shared" si="39"/>
        <v>#VALUE!</v>
      </c>
      <c r="O210" s="44" t="e">
        <f t="shared" si="40"/>
        <v>#VALUE!</v>
      </c>
      <c r="P210" s="44" t="e">
        <f t="shared" si="41"/>
        <v>#VALUE!</v>
      </c>
      <c r="Q210" s="44" t="e">
        <f t="shared" si="42"/>
        <v>#VALUE!</v>
      </c>
    </row>
    <row r="211" spans="1:17" x14ac:dyDescent="0.25">
      <c r="A211" s="50"/>
      <c r="B211" s="10" t="s">
        <v>949</v>
      </c>
      <c r="C211" s="10" t="s">
        <v>378</v>
      </c>
      <c r="D211" s="10" t="s">
        <v>652</v>
      </c>
      <c r="E211" s="10" t="s">
        <v>528</v>
      </c>
      <c r="F211" s="10" t="s">
        <v>72</v>
      </c>
      <c r="G211" s="11">
        <f t="shared" si="33"/>
        <v>1.0347484608354174</v>
      </c>
      <c r="H211" s="12">
        <f t="shared" si="43"/>
        <v>3.4748460835417383E-2</v>
      </c>
      <c r="I211" s="13">
        <f t="shared" si="34"/>
        <v>3.0938978978978984</v>
      </c>
      <c r="J211" s="13">
        <f t="shared" si="35"/>
        <v>3.44571237458194</v>
      </c>
      <c r="K211" s="13">
        <f t="shared" si="36"/>
        <v>2.5868711520885435</v>
      </c>
      <c r="L211" s="43">
        <f t="shared" si="37"/>
        <v>0.33444816053511706</v>
      </c>
      <c r="M211" s="43">
        <f t="shared" si="38"/>
        <v>0.3003003003003003</v>
      </c>
      <c r="N211" s="43">
        <f t="shared" si="39"/>
        <v>0.4</v>
      </c>
      <c r="O211" s="44">
        <f t="shared" si="40"/>
        <v>0.32321687172657981</v>
      </c>
      <c r="P211" s="44">
        <f t="shared" si="41"/>
        <v>0.29021574968843056</v>
      </c>
      <c r="Q211" s="44">
        <f t="shared" si="42"/>
        <v>0.38656737858498952</v>
      </c>
    </row>
    <row r="212" spans="1:17" x14ac:dyDescent="0.25">
      <c r="A212" s="50"/>
      <c r="B212" s="10" t="s">
        <v>936</v>
      </c>
      <c r="C212" s="10" t="s">
        <v>668</v>
      </c>
      <c r="D212" s="10" t="s">
        <v>668</v>
      </c>
      <c r="E212" s="10" t="s">
        <v>668</v>
      </c>
      <c r="F212" s="10" t="s">
        <v>76</v>
      </c>
      <c r="G212" s="11" t="e">
        <f t="shared" ref="G212:G275" si="44">(((1/C212)+(1/D212)+(1/E212)))</f>
        <v>#VALUE!</v>
      </c>
      <c r="H212" s="12" t="e">
        <f t="shared" si="43"/>
        <v>#VALUE!</v>
      </c>
      <c r="I212" s="13" t="e">
        <f t="shared" ref="I212:I275" si="45">C212*G212</f>
        <v>#VALUE!</v>
      </c>
      <c r="J212" s="13" t="e">
        <f t="shared" ref="J212:J275" si="46">D212*G212</f>
        <v>#VALUE!</v>
      </c>
      <c r="K212" s="13" t="e">
        <f t="shared" ref="K212:K275" si="47">E212*G212</f>
        <v>#VALUE!</v>
      </c>
      <c r="L212" s="43" t="e">
        <f t="shared" ref="L212:L275" si="48">(1/C212)</f>
        <v>#VALUE!</v>
      </c>
      <c r="M212" s="43" t="e">
        <f t="shared" ref="M212:M275" si="49">(1/D212)</f>
        <v>#VALUE!</v>
      </c>
      <c r="N212" s="43" t="e">
        <f t="shared" ref="N212:N275" si="50">(1/E212)</f>
        <v>#VALUE!</v>
      </c>
      <c r="O212" s="44" t="e">
        <f t="shared" ref="O212:O275" si="51">(1/I212)</f>
        <v>#VALUE!</v>
      </c>
      <c r="P212" s="44" t="e">
        <f t="shared" ref="P212:P275" si="52">(1/J212)</f>
        <v>#VALUE!</v>
      </c>
      <c r="Q212" s="44" t="e">
        <f t="shared" ref="Q212:Q275" si="53">(1/K212)</f>
        <v>#VALUE!</v>
      </c>
    </row>
    <row r="213" spans="1:17" x14ac:dyDescent="0.25">
      <c r="A213" s="50"/>
      <c r="B213" s="10" t="s">
        <v>937</v>
      </c>
      <c r="C213" s="10" t="s">
        <v>464</v>
      </c>
      <c r="D213" s="10" t="s">
        <v>646</v>
      </c>
      <c r="E213" s="10" t="s">
        <v>182</v>
      </c>
      <c r="F213" s="10" t="s">
        <v>68</v>
      </c>
      <c r="G213" s="11">
        <f t="shared" si="44"/>
        <v>1.0349455198279385</v>
      </c>
      <c r="H213" s="12">
        <f t="shared" si="43"/>
        <v>3.4945519827938476E-2</v>
      </c>
      <c r="I213" s="13">
        <f t="shared" si="45"/>
        <v>2.3596757852076995</v>
      </c>
      <c r="J213" s="13">
        <f t="shared" si="46"/>
        <v>3.4049707602339176</v>
      </c>
      <c r="K213" s="13">
        <f t="shared" si="47"/>
        <v>3.5395136778115495</v>
      </c>
      <c r="L213" s="43">
        <f t="shared" si="48"/>
        <v>0.43859649122807021</v>
      </c>
      <c r="M213" s="43">
        <f t="shared" si="49"/>
        <v>0.303951367781155</v>
      </c>
      <c r="N213" s="43">
        <f t="shared" si="50"/>
        <v>0.29239766081871343</v>
      </c>
      <c r="O213" s="44">
        <f t="shared" si="51"/>
        <v>0.42378703306139986</v>
      </c>
      <c r="P213" s="44">
        <f t="shared" si="52"/>
        <v>0.29368827823100047</v>
      </c>
      <c r="Q213" s="44">
        <f t="shared" si="53"/>
        <v>0.28252468870759989</v>
      </c>
    </row>
    <row r="214" spans="1:17" x14ac:dyDescent="0.25">
      <c r="A214" s="50"/>
      <c r="B214" s="10" t="s">
        <v>939</v>
      </c>
      <c r="C214" s="10" t="s">
        <v>652</v>
      </c>
      <c r="D214" s="10" t="s">
        <v>283</v>
      </c>
      <c r="E214" s="10" t="s">
        <v>388</v>
      </c>
      <c r="F214" s="10" t="s">
        <v>76</v>
      </c>
      <c r="G214" s="11">
        <f t="shared" si="44"/>
        <v>1.0337620857852072</v>
      </c>
      <c r="H214" s="12">
        <f t="shared" si="43"/>
        <v>3.376208578520723E-2</v>
      </c>
      <c r="I214" s="13">
        <f t="shared" si="45"/>
        <v>3.4424277456647401</v>
      </c>
      <c r="J214" s="13">
        <f t="shared" si="46"/>
        <v>3.5768168168168168</v>
      </c>
      <c r="K214" s="13">
        <f t="shared" si="47"/>
        <v>2.3259646930167164</v>
      </c>
      <c r="L214" s="43">
        <f t="shared" si="48"/>
        <v>0.3003003003003003</v>
      </c>
      <c r="M214" s="43">
        <f t="shared" si="49"/>
        <v>0.28901734104046245</v>
      </c>
      <c r="N214" s="43">
        <f t="shared" si="50"/>
        <v>0.44444444444444442</v>
      </c>
      <c r="O214" s="44">
        <f t="shared" si="51"/>
        <v>0.29049266212177183</v>
      </c>
      <c r="P214" s="44">
        <f t="shared" si="52"/>
        <v>0.27957819793800587</v>
      </c>
      <c r="Q214" s="44">
        <f t="shared" si="53"/>
        <v>0.42992913994022225</v>
      </c>
    </row>
    <row r="215" spans="1:17" x14ac:dyDescent="0.25">
      <c r="A215" s="50"/>
      <c r="B215" s="10" t="s">
        <v>940</v>
      </c>
      <c r="C215" s="10" t="s">
        <v>668</v>
      </c>
      <c r="D215" s="10" t="s">
        <v>668</v>
      </c>
      <c r="E215" s="10" t="s">
        <v>668</v>
      </c>
      <c r="F215" s="10" t="s">
        <v>68</v>
      </c>
      <c r="G215" s="11" t="e">
        <f t="shared" si="44"/>
        <v>#VALUE!</v>
      </c>
      <c r="H215" s="12" t="e">
        <f t="shared" si="43"/>
        <v>#VALUE!</v>
      </c>
      <c r="I215" s="13" t="e">
        <f t="shared" si="45"/>
        <v>#VALUE!</v>
      </c>
      <c r="J215" s="13" t="e">
        <f t="shared" si="46"/>
        <v>#VALUE!</v>
      </c>
      <c r="K215" s="13" t="e">
        <f t="shared" si="47"/>
        <v>#VALUE!</v>
      </c>
      <c r="L215" s="43" t="e">
        <f t="shared" si="48"/>
        <v>#VALUE!</v>
      </c>
      <c r="M215" s="43" t="e">
        <f t="shared" si="49"/>
        <v>#VALUE!</v>
      </c>
      <c r="N215" s="43" t="e">
        <f t="shared" si="50"/>
        <v>#VALUE!</v>
      </c>
      <c r="O215" s="44" t="e">
        <f t="shared" si="51"/>
        <v>#VALUE!</v>
      </c>
      <c r="P215" s="44" t="e">
        <f t="shared" si="52"/>
        <v>#VALUE!</v>
      </c>
      <c r="Q215" s="44" t="e">
        <f t="shared" si="53"/>
        <v>#VALUE!</v>
      </c>
    </row>
    <row r="216" spans="1:17" x14ac:dyDescent="0.25">
      <c r="A216" s="50"/>
      <c r="B216" s="10" t="s">
        <v>941</v>
      </c>
      <c r="C216" s="10" t="s">
        <v>668</v>
      </c>
      <c r="D216" s="10" t="s">
        <v>668</v>
      </c>
      <c r="E216" s="10" t="s">
        <v>668</v>
      </c>
      <c r="F216" s="10" t="s">
        <v>76</v>
      </c>
      <c r="G216" s="11" t="e">
        <f t="shared" si="44"/>
        <v>#VALUE!</v>
      </c>
      <c r="H216" s="12" t="e">
        <f t="shared" si="43"/>
        <v>#VALUE!</v>
      </c>
      <c r="I216" s="13" t="e">
        <f t="shared" si="45"/>
        <v>#VALUE!</v>
      </c>
      <c r="J216" s="13" t="e">
        <f t="shared" si="46"/>
        <v>#VALUE!</v>
      </c>
      <c r="K216" s="13" t="e">
        <f t="shared" si="47"/>
        <v>#VALUE!</v>
      </c>
      <c r="L216" s="43" t="e">
        <f t="shared" si="48"/>
        <v>#VALUE!</v>
      </c>
      <c r="M216" s="43" t="e">
        <f t="shared" si="49"/>
        <v>#VALUE!</v>
      </c>
      <c r="N216" s="43" t="e">
        <f t="shared" si="50"/>
        <v>#VALUE!</v>
      </c>
      <c r="O216" s="44" t="e">
        <f t="shared" si="51"/>
        <v>#VALUE!</v>
      </c>
      <c r="P216" s="44" t="e">
        <f t="shared" si="52"/>
        <v>#VALUE!</v>
      </c>
      <c r="Q216" s="44" t="e">
        <f t="shared" si="53"/>
        <v>#VALUE!</v>
      </c>
    </row>
    <row r="217" spans="1:17" x14ac:dyDescent="0.25">
      <c r="A217" s="50"/>
      <c r="B217" s="10" t="s">
        <v>942</v>
      </c>
      <c r="C217" s="10" t="s">
        <v>357</v>
      </c>
      <c r="D217" s="10" t="s">
        <v>666</v>
      </c>
      <c r="E217" s="10" t="s">
        <v>175</v>
      </c>
      <c r="F217" s="10" t="s">
        <v>76</v>
      </c>
      <c r="G217" s="11">
        <f t="shared" si="44"/>
        <v>1.0365337563444663</v>
      </c>
      <c r="H217" s="12">
        <f t="shared" si="43"/>
        <v>3.6533756344466317E-2</v>
      </c>
      <c r="I217" s="13">
        <f t="shared" si="45"/>
        <v>4.5607485279156519</v>
      </c>
      <c r="J217" s="13">
        <f t="shared" si="46"/>
        <v>3.3791000456829599</v>
      </c>
      <c r="K217" s="13">
        <f t="shared" si="47"/>
        <v>2.0627021751254881</v>
      </c>
      <c r="L217" s="43">
        <f t="shared" si="48"/>
        <v>0.22727272727272727</v>
      </c>
      <c r="M217" s="43">
        <f t="shared" si="49"/>
        <v>0.30674846625766872</v>
      </c>
      <c r="N217" s="43">
        <f t="shared" si="50"/>
        <v>0.50251256281407031</v>
      </c>
      <c r="O217" s="44">
        <f t="shared" si="51"/>
        <v>0.21926225352683912</v>
      </c>
      <c r="P217" s="44">
        <f t="shared" si="52"/>
        <v>0.29593678390125527</v>
      </c>
      <c r="Q217" s="44">
        <f t="shared" si="53"/>
        <v>0.48480096257190558</v>
      </c>
    </row>
    <row r="218" spans="1:17" x14ac:dyDescent="0.25">
      <c r="A218" s="50"/>
      <c r="B218" s="10" t="s">
        <v>943</v>
      </c>
      <c r="C218" s="10" t="s">
        <v>547</v>
      </c>
      <c r="D218" s="10" t="s">
        <v>538</v>
      </c>
      <c r="E218" s="10" t="s">
        <v>350</v>
      </c>
      <c r="F218" s="10" t="s">
        <v>72</v>
      </c>
      <c r="G218" s="11">
        <f t="shared" si="44"/>
        <v>1.0357413727720894</v>
      </c>
      <c r="H218" s="12">
        <f t="shared" si="43"/>
        <v>3.5741372772089441E-2</v>
      </c>
      <c r="I218" s="13">
        <f t="shared" si="45"/>
        <v>3.0347222222222223</v>
      </c>
      <c r="J218" s="13">
        <f t="shared" si="46"/>
        <v>3.4800910125142206</v>
      </c>
      <c r="K218" s="13">
        <f t="shared" si="47"/>
        <v>2.6100682593856654</v>
      </c>
      <c r="L218" s="43">
        <f t="shared" si="48"/>
        <v>0.34129692832764502</v>
      </c>
      <c r="M218" s="43">
        <f t="shared" si="49"/>
        <v>0.29761904761904762</v>
      </c>
      <c r="N218" s="43">
        <f t="shared" si="50"/>
        <v>0.3968253968253968</v>
      </c>
      <c r="O218" s="44">
        <f t="shared" si="51"/>
        <v>0.32951945080091533</v>
      </c>
      <c r="P218" s="44">
        <f t="shared" si="52"/>
        <v>0.28734880679960773</v>
      </c>
      <c r="Q218" s="44">
        <f t="shared" si="53"/>
        <v>0.38313174239947695</v>
      </c>
    </row>
    <row r="219" spans="1:17" x14ac:dyDescent="0.25">
      <c r="A219" s="50"/>
      <c r="B219" s="10" t="s">
        <v>944</v>
      </c>
      <c r="C219" s="10" t="s">
        <v>214</v>
      </c>
      <c r="D219" s="10" t="s">
        <v>86</v>
      </c>
      <c r="E219" s="10" t="s">
        <v>671</v>
      </c>
      <c r="F219" s="10" t="s">
        <v>68</v>
      </c>
      <c r="G219" s="11">
        <f t="shared" si="44"/>
        <v>1.0381388291231706</v>
      </c>
      <c r="H219" s="12">
        <f t="shared" si="43"/>
        <v>3.813882912317057E-2</v>
      </c>
      <c r="I219" s="13">
        <f t="shared" si="45"/>
        <v>4.3913272471910121</v>
      </c>
      <c r="J219" s="13">
        <f t="shared" si="46"/>
        <v>3.6957742316784872</v>
      </c>
      <c r="K219" s="13">
        <f t="shared" si="47"/>
        <v>1.9932265519164873</v>
      </c>
      <c r="L219" s="43">
        <f t="shared" si="48"/>
        <v>0.23640661938534277</v>
      </c>
      <c r="M219" s="43">
        <f t="shared" si="49"/>
        <v>0.2808988764044944</v>
      </c>
      <c r="N219" s="43">
        <f t="shared" si="50"/>
        <v>0.52083333333333337</v>
      </c>
      <c r="O219" s="44">
        <f t="shared" si="51"/>
        <v>0.22772158477591647</v>
      </c>
      <c r="P219" s="44">
        <f t="shared" si="52"/>
        <v>0.27057929876464237</v>
      </c>
      <c r="Q219" s="44">
        <f t="shared" si="53"/>
        <v>0.5016991164594411</v>
      </c>
    </row>
    <row r="220" spans="1:17" x14ac:dyDescent="0.25">
      <c r="A220" s="50"/>
      <c r="B220" s="10" t="s">
        <v>945</v>
      </c>
      <c r="C220" s="10" t="s">
        <v>404</v>
      </c>
      <c r="D220" s="10" t="s">
        <v>400</v>
      </c>
      <c r="E220" s="10" t="s">
        <v>442</v>
      </c>
      <c r="F220" s="10" t="s">
        <v>72</v>
      </c>
      <c r="G220" s="11">
        <f t="shared" si="44"/>
        <v>1.0347883054177243</v>
      </c>
      <c r="H220" s="12">
        <f t="shared" si="43"/>
        <v>3.4788305417724263E-2</v>
      </c>
      <c r="I220" s="13">
        <f t="shared" si="45"/>
        <v>3.1768000976324133</v>
      </c>
      <c r="J220" s="13">
        <f t="shared" si="46"/>
        <v>3.5182802384202625</v>
      </c>
      <c r="K220" s="13">
        <f t="shared" si="47"/>
        <v>2.4938398160567155</v>
      </c>
      <c r="L220" s="43">
        <f t="shared" si="48"/>
        <v>0.32573289902280134</v>
      </c>
      <c r="M220" s="43">
        <f t="shared" si="49"/>
        <v>0.29411764705882354</v>
      </c>
      <c r="N220" s="43">
        <f t="shared" si="50"/>
        <v>0.41493775933609955</v>
      </c>
      <c r="O220" s="44">
        <f t="shared" si="51"/>
        <v>0.31478216106366719</v>
      </c>
      <c r="P220" s="44">
        <f t="shared" si="52"/>
        <v>0.28422977484278183</v>
      </c>
      <c r="Q220" s="44">
        <f t="shared" si="53"/>
        <v>0.40098806409355114</v>
      </c>
    </row>
    <row r="221" spans="1:17" x14ac:dyDescent="0.25">
      <c r="A221" s="49" t="s">
        <v>936</v>
      </c>
      <c r="B221" s="10" t="s">
        <v>928</v>
      </c>
      <c r="C221" s="10" t="s">
        <v>528</v>
      </c>
      <c r="D221" s="10" t="s">
        <v>391</v>
      </c>
      <c r="E221" s="10" t="s">
        <v>547</v>
      </c>
      <c r="F221" s="10" t="s">
        <v>72</v>
      </c>
      <c r="G221" s="11">
        <f t="shared" si="44"/>
        <v>1.0398043910142123</v>
      </c>
      <c r="H221" s="12">
        <f t="shared" si="43"/>
        <v>3.9804391014212293E-2</v>
      </c>
      <c r="I221" s="13">
        <f t="shared" si="45"/>
        <v>2.5995109775355307</v>
      </c>
      <c r="J221" s="13">
        <f t="shared" si="46"/>
        <v>3.4833447098976111</v>
      </c>
      <c r="K221" s="13">
        <f t="shared" si="47"/>
        <v>3.0466268656716422</v>
      </c>
      <c r="L221" s="43">
        <f t="shared" si="48"/>
        <v>0.4</v>
      </c>
      <c r="M221" s="43">
        <f t="shared" si="49"/>
        <v>0.29850746268656714</v>
      </c>
      <c r="N221" s="43">
        <f t="shared" si="50"/>
        <v>0.34129692832764502</v>
      </c>
      <c r="O221" s="44">
        <f t="shared" si="51"/>
        <v>0.38468773882541979</v>
      </c>
      <c r="P221" s="44">
        <f t="shared" si="52"/>
        <v>0.28708040210852226</v>
      </c>
      <c r="Q221" s="44">
        <f t="shared" si="53"/>
        <v>0.32823185906605784</v>
      </c>
    </row>
    <row r="222" spans="1:17" x14ac:dyDescent="0.25">
      <c r="A222" s="50"/>
      <c r="B222" s="10" t="s">
        <v>929</v>
      </c>
      <c r="C222" s="10" t="s">
        <v>465</v>
      </c>
      <c r="D222" s="10" t="s">
        <v>121</v>
      </c>
      <c r="E222" s="10" t="s">
        <v>229</v>
      </c>
      <c r="F222" s="10" t="s">
        <v>68</v>
      </c>
      <c r="G222" s="11">
        <f t="shared" si="44"/>
        <v>1.0332765825723573</v>
      </c>
      <c r="H222" s="12">
        <f t="shared" si="43"/>
        <v>3.3276582572357327E-2</v>
      </c>
      <c r="I222" s="13">
        <f t="shared" si="45"/>
        <v>2.0148893360160969</v>
      </c>
      <c r="J222" s="13">
        <f t="shared" si="46"/>
        <v>3.6164680390032506</v>
      </c>
      <c r="K222" s="13">
        <f t="shared" si="47"/>
        <v>4.4017582417582419</v>
      </c>
      <c r="L222" s="43">
        <f t="shared" si="48"/>
        <v>0.51282051282051289</v>
      </c>
      <c r="M222" s="43">
        <f t="shared" si="49"/>
        <v>0.2857142857142857</v>
      </c>
      <c r="N222" s="43">
        <f t="shared" si="50"/>
        <v>0.23474178403755869</v>
      </c>
      <c r="O222" s="44">
        <f t="shared" si="51"/>
        <v>0.49630517275813851</v>
      </c>
      <c r="P222" s="44">
        <f t="shared" si="52"/>
        <v>0.27651288196524865</v>
      </c>
      <c r="Q222" s="44">
        <f t="shared" si="53"/>
        <v>0.22718194527661273</v>
      </c>
    </row>
    <row r="223" spans="1:17" x14ac:dyDescent="0.25">
      <c r="A223" s="50"/>
      <c r="B223" s="10" t="s">
        <v>930</v>
      </c>
      <c r="C223" s="10" t="s">
        <v>73</v>
      </c>
      <c r="D223" s="10" t="s">
        <v>391</v>
      </c>
      <c r="E223" s="10" t="s">
        <v>317</v>
      </c>
      <c r="F223" s="10" t="s">
        <v>76</v>
      </c>
      <c r="G223" s="11">
        <f t="shared" si="44"/>
        <v>1.0394723985667573</v>
      </c>
      <c r="H223" s="12">
        <f t="shared" si="43"/>
        <v>3.9472398566757327E-2</v>
      </c>
      <c r="I223" s="13">
        <f t="shared" si="45"/>
        <v>1.9646028332911714</v>
      </c>
      <c r="J223" s="13">
        <f t="shared" si="46"/>
        <v>3.4822325351986372</v>
      </c>
      <c r="K223" s="13">
        <f t="shared" si="47"/>
        <v>4.9063097212350941</v>
      </c>
      <c r="L223" s="43">
        <f t="shared" si="48"/>
        <v>0.52910052910052918</v>
      </c>
      <c r="M223" s="43">
        <f t="shared" si="49"/>
        <v>0.29850746268656714</v>
      </c>
      <c r="N223" s="43">
        <f t="shared" si="50"/>
        <v>0.21186440677966104</v>
      </c>
      <c r="O223" s="44">
        <f t="shared" si="51"/>
        <v>0.50900873349793807</v>
      </c>
      <c r="P223" s="44">
        <f t="shared" si="52"/>
        <v>0.28717209143615013</v>
      </c>
      <c r="Q223" s="44">
        <f t="shared" si="53"/>
        <v>0.20381917506591168</v>
      </c>
    </row>
    <row r="224" spans="1:17" x14ac:dyDescent="0.25">
      <c r="A224" s="50"/>
      <c r="B224" s="10" t="s">
        <v>931</v>
      </c>
      <c r="C224" s="10" t="s">
        <v>348</v>
      </c>
      <c r="D224" s="10" t="s">
        <v>129</v>
      </c>
      <c r="E224" s="10" t="s">
        <v>451</v>
      </c>
      <c r="F224" s="10" t="s">
        <v>68</v>
      </c>
      <c r="G224" s="11">
        <f t="shared" si="44"/>
        <v>1.0349648684381052</v>
      </c>
      <c r="H224" s="12">
        <f t="shared" si="43"/>
        <v>3.4964868438105201E-2</v>
      </c>
      <c r="I224" s="13">
        <f t="shared" si="45"/>
        <v>2.2665730618794502</v>
      </c>
      <c r="J224" s="13">
        <f t="shared" si="46"/>
        <v>3.6637756342708925</v>
      </c>
      <c r="K224" s="13">
        <f t="shared" si="47"/>
        <v>3.4981812553207954</v>
      </c>
      <c r="L224" s="43">
        <f t="shared" si="48"/>
        <v>0.45662100456621008</v>
      </c>
      <c r="M224" s="43">
        <f t="shared" si="49"/>
        <v>0.2824858757062147</v>
      </c>
      <c r="N224" s="43">
        <f t="shared" si="50"/>
        <v>0.29585798816568049</v>
      </c>
      <c r="O224" s="44">
        <f t="shared" si="51"/>
        <v>0.44119469026548674</v>
      </c>
      <c r="P224" s="44">
        <f t="shared" si="52"/>
        <v>0.2729424778761062</v>
      </c>
      <c r="Q224" s="44">
        <f t="shared" si="53"/>
        <v>0.28586283185840711</v>
      </c>
    </row>
    <row r="225" spans="1:17" x14ac:dyDescent="0.25">
      <c r="A225" s="50"/>
      <c r="B225" s="10" t="s">
        <v>948</v>
      </c>
      <c r="C225" s="10" t="s">
        <v>141</v>
      </c>
      <c r="D225" s="10" t="s">
        <v>652</v>
      </c>
      <c r="E225" s="10" t="s">
        <v>283</v>
      </c>
      <c r="F225" s="10" t="s">
        <v>68</v>
      </c>
      <c r="G225" s="11">
        <f t="shared" si="44"/>
        <v>1.0357462127693342</v>
      </c>
      <c r="H225" s="12">
        <f t="shared" si="43"/>
        <v>3.5746212769334207E-2</v>
      </c>
      <c r="I225" s="13">
        <f t="shared" si="45"/>
        <v>2.320071516603309</v>
      </c>
      <c r="J225" s="13">
        <f t="shared" si="46"/>
        <v>3.4490348885218829</v>
      </c>
      <c r="K225" s="13">
        <f t="shared" si="47"/>
        <v>3.5836818961818961</v>
      </c>
      <c r="L225" s="43">
        <f t="shared" si="48"/>
        <v>0.4464285714285714</v>
      </c>
      <c r="M225" s="43">
        <f t="shared" si="49"/>
        <v>0.3003003003003003</v>
      </c>
      <c r="N225" s="43">
        <f t="shared" si="50"/>
        <v>0.28901734104046245</v>
      </c>
      <c r="O225" s="44">
        <f t="shared" si="51"/>
        <v>0.43102119604659678</v>
      </c>
      <c r="P225" s="44">
        <f t="shared" si="52"/>
        <v>0.28993617992323634</v>
      </c>
      <c r="Q225" s="44">
        <f t="shared" si="53"/>
        <v>0.27904262403016677</v>
      </c>
    </row>
    <row r="226" spans="1:17" x14ac:dyDescent="0.25">
      <c r="A226" s="50"/>
      <c r="B226" s="10" t="s">
        <v>934</v>
      </c>
      <c r="C226" s="10" t="s">
        <v>131</v>
      </c>
      <c r="D226" s="10" t="s">
        <v>538</v>
      </c>
      <c r="E226" s="10" t="s">
        <v>664</v>
      </c>
      <c r="F226" s="10" t="s">
        <v>68</v>
      </c>
      <c r="G226" s="11">
        <f t="shared" si="44"/>
        <v>1.0396935824583557</v>
      </c>
      <c r="H226" s="12">
        <f t="shared" si="43"/>
        <v>3.9693582458355747E-2</v>
      </c>
      <c r="I226" s="13">
        <f t="shared" si="45"/>
        <v>2.5576462128475552</v>
      </c>
      <c r="J226" s="13">
        <f t="shared" si="46"/>
        <v>3.4933704370600753</v>
      </c>
      <c r="K226" s="13">
        <f t="shared" si="47"/>
        <v>3.0982868757259001</v>
      </c>
      <c r="L226" s="43">
        <f t="shared" si="48"/>
        <v>0.4065040650406504</v>
      </c>
      <c r="M226" s="43">
        <f t="shared" si="49"/>
        <v>0.29761904761904762</v>
      </c>
      <c r="N226" s="43">
        <f t="shared" si="50"/>
        <v>0.33557046979865773</v>
      </c>
      <c r="O226" s="44">
        <f t="shared" si="51"/>
        <v>0.3909844899489246</v>
      </c>
      <c r="P226" s="44">
        <f t="shared" si="52"/>
        <v>0.28625650156974836</v>
      </c>
      <c r="Q226" s="44">
        <f t="shared" si="53"/>
        <v>0.32275900848132705</v>
      </c>
    </row>
    <row r="227" spans="1:17" x14ac:dyDescent="0.25">
      <c r="A227" s="50"/>
      <c r="B227" s="10" t="s">
        <v>935</v>
      </c>
      <c r="C227" s="10" t="s">
        <v>175</v>
      </c>
      <c r="D227" s="10" t="s">
        <v>270</v>
      </c>
      <c r="E227" s="10" t="s">
        <v>95</v>
      </c>
      <c r="F227" s="10" t="s">
        <v>68</v>
      </c>
      <c r="G227" s="11">
        <f t="shared" si="44"/>
        <v>1.0387960536103831</v>
      </c>
      <c r="H227" s="12">
        <f t="shared" si="43"/>
        <v>3.8796053610383074E-2</v>
      </c>
      <c r="I227" s="13">
        <f t="shared" si="45"/>
        <v>2.0672041466846625</v>
      </c>
      <c r="J227" s="13">
        <f t="shared" si="46"/>
        <v>3.7292778324612752</v>
      </c>
      <c r="K227" s="13">
        <f t="shared" si="47"/>
        <v>4.0305286880082862</v>
      </c>
      <c r="L227" s="43">
        <f t="shared" si="48"/>
        <v>0.50251256281407031</v>
      </c>
      <c r="M227" s="43">
        <f t="shared" si="49"/>
        <v>0.2785515320334262</v>
      </c>
      <c r="N227" s="43">
        <f t="shared" si="50"/>
        <v>0.25773195876288663</v>
      </c>
      <c r="O227" s="44">
        <f t="shared" si="51"/>
        <v>0.48374515966590842</v>
      </c>
      <c r="P227" s="44">
        <f t="shared" si="52"/>
        <v>0.26814843112399939</v>
      </c>
      <c r="Q227" s="44">
        <f t="shared" si="53"/>
        <v>0.24810640921009222</v>
      </c>
    </row>
    <row r="228" spans="1:17" x14ac:dyDescent="0.25">
      <c r="A228" s="50"/>
      <c r="B228" s="10" t="s">
        <v>949</v>
      </c>
      <c r="C228" s="10" t="s">
        <v>274</v>
      </c>
      <c r="D228" s="10" t="s">
        <v>334</v>
      </c>
      <c r="E228" s="10" t="s">
        <v>92</v>
      </c>
      <c r="F228" s="10" t="s">
        <v>68</v>
      </c>
      <c r="G228" s="11">
        <f t="shared" si="44"/>
        <v>1.0341412972991919</v>
      </c>
      <c r="H228" s="12">
        <f t="shared" si="43"/>
        <v>3.4141297299191908E-2</v>
      </c>
      <c r="I228" s="13">
        <f t="shared" si="45"/>
        <v>1.9648684648684644</v>
      </c>
      <c r="J228" s="13">
        <f t="shared" si="46"/>
        <v>3.7642743221690589</v>
      </c>
      <c r="K228" s="13">
        <f t="shared" si="47"/>
        <v>4.4364661654135329</v>
      </c>
      <c r="L228" s="43">
        <f t="shared" si="48"/>
        <v>0.52631578947368418</v>
      </c>
      <c r="M228" s="43">
        <f t="shared" si="49"/>
        <v>0.27472527472527469</v>
      </c>
      <c r="N228" s="43">
        <f t="shared" si="50"/>
        <v>0.23310023310023309</v>
      </c>
      <c r="O228" s="44">
        <f t="shared" si="51"/>
        <v>0.50893992034573354</v>
      </c>
      <c r="P228" s="44">
        <f t="shared" si="52"/>
        <v>0.26565545292771797</v>
      </c>
      <c r="Q228" s="44">
        <f t="shared" si="53"/>
        <v>0.22540462672654865</v>
      </c>
    </row>
    <row r="229" spans="1:17" x14ac:dyDescent="0.25">
      <c r="A229" s="50"/>
      <c r="B229" s="10" t="s">
        <v>937</v>
      </c>
      <c r="C229" s="10" t="s">
        <v>534</v>
      </c>
      <c r="D229" s="10" t="s">
        <v>346</v>
      </c>
      <c r="E229" s="10" t="s">
        <v>794</v>
      </c>
      <c r="F229" s="10" t="s">
        <v>76</v>
      </c>
      <c r="G229" s="11">
        <f t="shared" si="44"/>
        <v>1.040017429243167</v>
      </c>
      <c r="H229" s="12">
        <f t="shared" si="43"/>
        <v>4.001742924316698E-2</v>
      </c>
      <c r="I229" s="13">
        <f t="shared" si="45"/>
        <v>1.6848282353739306</v>
      </c>
      <c r="J229" s="13">
        <f t="shared" si="46"/>
        <v>4.0144672768786247</v>
      </c>
      <c r="K229" s="13">
        <f t="shared" si="47"/>
        <v>6.3545064926757506</v>
      </c>
      <c r="L229" s="43">
        <f t="shared" si="48"/>
        <v>0.61728395061728392</v>
      </c>
      <c r="M229" s="43">
        <f t="shared" si="49"/>
        <v>0.2590673575129534</v>
      </c>
      <c r="N229" s="43">
        <f t="shared" si="50"/>
        <v>0.16366612111292961</v>
      </c>
      <c r="O229" s="44">
        <f t="shared" si="51"/>
        <v>0.59353231326756595</v>
      </c>
      <c r="P229" s="44">
        <f t="shared" si="52"/>
        <v>0.24909905375478153</v>
      </c>
      <c r="Q229" s="44">
        <f t="shared" si="53"/>
        <v>0.1573686329776525</v>
      </c>
    </row>
    <row r="230" spans="1:17" x14ac:dyDescent="0.25">
      <c r="A230" s="50"/>
      <c r="B230" s="10" t="s">
        <v>939</v>
      </c>
      <c r="C230" s="10" t="s">
        <v>179</v>
      </c>
      <c r="D230" s="10" t="s">
        <v>467</v>
      </c>
      <c r="E230" s="10" t="s">
        <v>209</v>
      </c>
      <c r="F230" s="10" t="s">
        <v>72</v>
      </c>
      <c r="G230" s="11">
        <f t="shared" si="44"/>
        <v>1.0397903765321752</v>
      </c>
      <c r="H230" s="12">
        <f t="shared" si="43"/>
        <v>3.9790376532175209E-2</v>
      </c>
      <c r="I230" s="13">
        <f t="shared" si="45"/>
        <v>2.5474864225038294</v>
      </c>
      <c r="J230" s="13">
        <f t="shared" si="46"/>
        <v>3.472899857617465</v>
      </c>
      <c r="K230" s="13">
        <f t="shared" si="47"/>
        <v>3.1297690333618471</v>
      </c>
      <c r="L230" s="43">
        <f t="shared" si="48"/>
        <v>0.4081632653061224</v>
      </c>
      <c r="M230" s="43">
        <f t="shared" si="49"/>
        <v>0.29940119760479045</v>
      </c>
      <c r="N230" s="43">
        <f t="shared" si="50"/>
        <v>0.33222591362126247</v>
      </c>
      <c r="O230" s="44">
        <f t="shared" si="51"/>
        <v>0.39254379971027964</v>
      </c>
      <c r="P230" s="44">
        <f t="shared" si="52"/>
        <v>0.28794380517670215</v>
      </c>
      <c r="Q230" s="44">
        <f t="shared" si="53"/>
        <v>0.31951239511301838</v>
      </c>
    </row>
    <row r="231" spans="1:17" x14ac:dyDescent="0.25">
      <c r="A231" s="50"/>
      <c r="B231" s="10" t="s">
        <v>940</v>
      </c>
      <c r="C231" s="10" t="s">
        <v>440</v>
      </c>
      <c r="D231" s="10" t="s">
        <v>646</v>
      </c>
      <c r="E231" s="10" t="s">
        <v>446</v>
      </c>
      <c r="F231" s="10" t="s">
        <v>76</v>
      </c>
      <c r="G231" s="11">
        <f t="shared" si="44"/>
        <v>1.0390985969952666</v>
      </c>
      <c r="H231" s="12">
        <f t="shared" si="43"/>
        <v>3.9098596995266632E-2</v>
      </c>
      <c r="I231" s="13">
        <f t="shared" si="45"/>
        <v>2.525009590698498</v>
      </c>
      <c r="J231" s="13">
        <f t="shared" si="46"/>
        <v>3.4186343841144273</v>
      </c>
      <c r="K231" s="13">
        <f t="shared" si="47"/>
        <v>3.2108146647153739</v>
      </c>
      <c r="L231" s="43">
        <f t="shared" si="48"/>
        <v>0.41152263374485593</v>
      </c>
      <c r="M231" s="43">
        <f t="shared" si="49"/>
        <v>0.303951367781155</v>
      </c>
      <c r="N231" s="43">
        <f t="shared" si="50"/>
        <v>0.3236245954692557</v>
      </c>
      <c r="O231" s="44">
        <f t="shared" si="51"/>
        <v>0.39603809969029391</v>
      </c>
      <c r="P231" s="44">
        <f t="shared" si="52"/>
        <v>0.29251446268918363</v>
      </c>
      <c r="Q231" s="44">
        <f t="shared" si="53"/>
        <v>0.3114474376205224</v>
      </c>
    </row>
    <row r="232" spans="1:17" x14ac:dyDescent="0.25">
      <c r="A232" s="50"/>
      <c r="B232" s="10" t="s">
        <v>941</v>
      </c>
      <c r="C232" s="10" t="s">
        <v>465</v>
      </c>
      <c r="D232" s="10" t="s">
        <v>344</v>
      </c>
      <c r="E232" s="10" t="s">
        <v>580</v>
      </c>
      <c r="F232" s="10" t="s">
        <v>72</v>
      </c>
      <c r="G232" s="11">
        <f t="shared" si="44"/>
        <v>1.0335630903957425</v>
      </c>
      <c r="H232" s="12">
        <f t="shared" si="43"/>
        <v>3.3563090395742456E-2</v>
      </c>
      <c r="I232" s="13">
        <f t="shared" si="45"/>
        <v>2.0154480262716978</v>
      </c>
      <c r="J232" s="13">
        <f t="shared" si="46"/>
        <v>3.5864639236732265</v>
      </c>
      <c r="K232" s="13">
        <f t="shared" si="47"/>
        <v>4.4443212887016923</v>
      </c>
      <c r="L232" s="43">
        <f t="shared" si="48"/>
        <v>0.51282051282051289</v>
      </c>
      <c r="M232" s="43">
        <f t="shared" si="49"/>
        <v>0.28818443804034583</v>
      </c>
      <c r="N232" s="43">
        <f t="shared" si="50"/>
        <v>0.23255813953488372</v>
      </c>
      <c r="O232" s="44">
        <f t="shared" si="51"/>
        <v>0.4961675949788012</v>
      </c>
      <c r="P232" s="44">
        <f t="shared" si="52"/>
        <v>0.27882617008895166</v>
      </c>
      <c r="Q232" s="44">
        <f t="shared" si="53"/>
        <v>0.22500623493224706</v>
      </c>
    </row>
    <row r="233" spans="1:17" x14ac:dyDescent="0.25">
      <c r="A233" s="50"/>
      <c r="B233" s="10" t="s">
        <v>942</v>
      </c>
      <c r="C233" s="10" t="s">
        <v>405</v>
      </c>
      <c r="D233" s="10" t="s">
        <v>265</v>
      </c>
      <c r="E233" s="10" t="s">
        <v>416</v>
      </c>
      <c r="F233" s="10" t="s">
        <v>68</v>
      </c>
      <c r="G233" s="11">
        <f t="shared" si="44"/>
        <v>1.036098092428372</v>
      </c>
      <c r="H233" s="12">
        <f t="shared" si="43"/>
        <v>3.6098092428372031E-2</v>
      </c>
      <c r="I233" s="13">
        <f t="shared" si="45"/>
        <v>2.3519426698124044</v>
      </c>
      <c r="J233" s="13">
        <f t="shared" si="46"/>
        <v>3.6988701899692882</v>
      </c>
      <c r="K233" s="13">
        <f t="shared" si="47"/>
        <v>3.2844309529979392</v>
      </c>
      <c r="L233" s="43">
        <f t="shared" si="48"/>
        <v>0.44052863436123346</v>
      </c>
      <c r="M233" s="43">
        <f t="shared" si="49"/>
        <v>0.28011204481792717</v>
      </c>
      <c r="N233" s="43">
        <f t="shared" si="50"/>
        <v>0.31545741324921134</v>
      </c>
      <c r="O233" s="44">
        <f t="shared" si="51"/>
        <v>0.42518043183414922</v>
      </c>
      <c r="P233" s="44">
        <f t="shared" si="52"/>
        <v>0.27035282360322654</v>
      </c>
      <c r="Q233" s="44">
        <f t="shared" si="53"/>
        <v>0.30446674456262424</v>
      </c>
    </row>
    <row r="234" spans="1:17" x14ac:dyDescent="0.25">
      <c r="A234" s="50"/>
      <c r="B234" s="10" t="s">
        <v>943</v>
      </c>
      <c r="C234" s="10" t="s">
        <v>141</v>
      </c>
      <c r="D234" s="10" t="s">
        <v>467</v>
      </c>
      <c r="E234" s="10" t="s">
        <v>363</v>
      </c>
      <c r="F234" s="10" t="s">
        <v>76</v>
      </c>
      <c r="G234" s="11">
        <f t="shared" si="44"/>
        <v>1.0390849009981711</v>
      </c>
      <c r="H234" s="12">
        <f t="shared" si="43"/>
        <v>3.9084900998171079E-2</v>
      </c>
      <c r="I234" s="13">
        <f t="shared" si="45"/>
        <v>2.3275501782359034</v>
      </c>
      <c r="J234" s="13">
        <f t="shared" si="46"/>
        <v>3.4705435693338913</v>
      </c>
      <c r="K234" s="13">
        <f t="shared" si="47"/>
        <v>3.5432795124037635</v>
      </c>
      <c r="L234" s="43">
        <f t="shared" si="48"/>
        <v>0.4464285714285714</v>
      </c>
      <c r="M234" s="43">
        <f t="shared" si="49"/>
        <v>0.29940119760479045</v>
      </c>
      <c r="N234" s="43">
        <f t="shared" si="50"/>
        <v>0.29325513196480935</v>
      </c>
      <c r="O234" s="44">
        <f t="shared" si="51"/>
        <v>0.42963627996107046</v>
      </c>
      <c r="P234" s="44">
        <f t="shared" si="52"/>
        <v>0.28813930153077782</v>
      </c>
      <c r="Q234" s="44">
        <f t="shared" si="53"/>
        <v>0.28222441850815183</v>
      </c>
    </row>
    <row r="235" spans="1:17" x14ac:dyDescent="0.25">
      <c r="A235" s="50"/>
      <c r="B235" s="10" t="s">
        <v>944</v>
      </c>
      <c r="C235" s="10" t="s">
        <v>285</v>
      </c>
      <c r="D235" s="10" t="s">
        <v>67</v>
      </c>
      <c r="E235" s="10" t="s">
        <v>452</v>
      </c>
      <c r="F235" s="10" t="s">
        <v>68</v>
      </c>
      <c r="G235" s="11">
        <f t="shared" si="44"/>
        <v>1.0342055507252377</v>
      </c>
      <c r="H235" s="12">
        <f t="shared" si="43"/>
        <v>3.4205550725237677E-2</v>
      </c>
      <c r="I235" s="13">
        <f t="shared" si="45"/>
        <v>2.0063587684069613</v>
      </c>
      <c r="J235" s="13">
        <f t="shared" si="46"/>
        <v>3.7231399826108555</v>
      </c>
      <c r="K235" s="13">
        <f t="shared" si="47"/>
        <v>4.2919530355097368</v>
      </c>
      <c r="L235" s="43">
        <f t="shared" si="48"/>
        <v>0.51546391752577325</v>
      </c>
      <c r="M235" s="43">
        <f t="shared" si="49"/>
        <v>0.27777777777777779</v>
      </c>
      <c r="N235" s="43">
        <f t="shared" si="50"/>
        <v>0.24096385542168672</v>
      </c>
      <c r="O235" s="44">
        <f t="shared" si="51"/>
        <v>0.49841534612176813</v>
      </c>
      <c r="P235" s="44">
        <f t="shared" si="52"/>
        <v>0.26859049207673064</v>
      </c>
      <c r="Q235" s="44">
        <f t="shared" si="53"/>
        <v>0.23299416180150123</v>
      </c>
    </row>
    <row r="236" spans="1:17" x14ac:dyDescent="0.25">
      <c r="A236" s="50"/>
      <c r="B236" s="10" t="s">
        <v>945</v>
      </c>
      <c r="C236" s="10" t="s">
        <v>610</v>
      </c>
      <c r="D236" s="10" t="s">
        <v>208</v>
      </c>
      <c r="E236" s="10" t="s">
        <v>338</v>
      </c>
      <c r="F236" s="10" t="s">
        <v>72</v>
      </c>
      <c r="G236" s="11">
        <f t="shared" si="44"/>
        <v>1.0327634033087965</v>
      </c>
      <c r="H236" s="12">
        <f t="shared" si="43"/>
        <v>3.2763403308796457E-2</v>
      </c>
      <c r="I236" s="13">
        <f t="shared" si="45"/>
        <v>2.0345439045183289</v>
      </c>
      <c r="J236" s="13">
        <f t="shared" si="46"/>
        <v>3.5630337414153481</v>
      </c>
      <c r="K236" s="13">
        <f t="shared" si="47"/>
        <v>4.3892444640623847</v>
      </c>
      <c r="L236" s="43">
        <f t="shared" si="48"/>
        <v>0.50761421319796951</v>
      </c>
      <c r="M236" s="43">
        <f t="shared" si="49"/>
        <v>0.28985507246376813</v>
      </c>
      <c r="N236" s="43">
        <f t="shared" si="50"/>
        <v>0.23529411764705882</v>
      </c>
      <c r="O236" s="44">
        <f t="shared" si="51"/>
        <v>0.49151065149254985</v>
      </c>
      <c r="P236" s="44">
        <f t="shared" si="52"/>
        <v>0.28065970534502116</v>
      </c>
      <c r="Q236" s="44">
        <f t="shared" si="53"/>
        <v>0.22782964316242899</v>
      </c>
    </row>
    <row r="237" spans="1:17" x14ac:dyDescent="0.25">
      <c r="A237" s="50"/>
      <c r="B237" s="10" t="s">
        <v>946</v>
      </c>
      <c r="C237" s="10" t="s">
        <v>277</v>
      </c>
      <c r="D237" s="10" t="s">
        <v>526</v>
      </c>
      <c r="E237" s="10" t="s">
        <v>554</v>
      </c>
      <c r="F237" s="10" t="s">
        <v>76</v>
      </c>
      <c r="G237" s="11">
        <f t="shared" si="44"/>
        <v>1.0370309018568473</v>
      </c>
      <c r="H237" s="12">
        <f t="shared" si="43"/>
        <v>3.703090185684732E-2</v>
      </c>
      <c r="I237" s="13">
        <f t="shared" si="45"/>
        <v>1.8459150053051883</v>
      </c>
      <c r="J237" s="13">
        <f t="shared" si="46"/>
        <v>3.9510877360745882</v>
      </c>
      <c r="K237" s="13">
        <f t="shared" si="47"/>
        <v>4.8740452387271826</v>
      </c>
      <c r="L237" s="43">
        <f t="shared" si="48"/>
        <v>0.5617977528089888</v>
      </c>
      <c r="M237" s="43">
        <f t="shared" si="49"/>
        <v>0.26246719160104987</v>
      </c>
      <c r="N237" s="43">
        <f t="shared" si="50"/>
        <v>0.21276595744680851</v>
      </c>
      <c r="O237" s="44">
        <f t="shared" si="51"/>
        <v>0.54173675230223739</v>
      </c>
      <c r="P237" s="44">
        <f t="shared" si="52"/>
        <v>0.25309486065563847</v>
      </c>
      <c r="Q237" s="44">
        <f t="shared" si="53"/>
        <v>0.20516838704212395</v>
      </c>
    </row>
    <row r="238" spans="1:17" x14ac:dyDescent="0.25">
      <c r="A238" s="49" t="s">
        <v>937</v>
      </c>
      <c r="B238" s="10" t="s">
        <v>928</v>
      </c>
      <c r="C238" s="10" t="s">
        <v>452</v>
      </c>
      <c r="D238" s="10" t="s">
        <v>187</v>
      </c>
      <c r="E238" s="10" t="s">
        <v>190</v>
      </c>
      <c r="F238" s="10" t="s">
        <v>68</v>
      </c>
      <c r="G238" s="11">
        <f t="shared" si="44"/>
        <v>1.0361684898689325</v>
      </c>
      <c r="H238" s="12">
        <f t="shared" si="43"/>
        <v>3.6168489868932507E-2</v>
      </c>
      <c r="I238" s="13">
        <f t="shared" si="45"/>
        <v>4.3000992329560699</v>
      </c>
      <c r="J238" s="13">
        <f t="shared" si="46"/>
        <v>4.2690141782600017</v>
      </c>
      <c r="K238" s="13">
        <f t="shared" si="47"/>
        <v>1.8754649666627679</v>
      </c>
      <c r="L238" s="43">
        <f t="shared" si="48"/>
        <v>0.24096385542168672</v>
      </c>
      <c r="M238" s="43">
        <f t="shared" si="49"/>
        <v>0.24271844660194175</v>
      </c>
      <c r="N238" s="43">
        <f t="shared" si="50"/>
        <v>0.5524861878453039</v>
      </c>
      <c r="O238" s="44">
        <f t="shared" si="51"/>
        <v>0.23255277281416545</v>
      </c>
      <c r="P238" s="44">
        <f t="shared" si="52"/>
        <v>0.23424611824727831</v>
      </c>
      <c r="Q238" s="44">
        <f t="shared" si="53"/>
        <v>0.5332011089385561</v>
      </c>
    </row>
    <row r="239" spans="1:17" x14ac:dyDescent="0.25">
      <c r="A239" s="50"/>
      <c r="B239" s="10" t="s">
        <v>929</v>
      </c>
      <c r="C239" s="10" t="s">
        <v>377</v>
      </c>
      <c r="D239" s="10" t="s">
        <v>258</v>
      </c>
      <c r="E239" s="10" t="s">
        <v>568</v>
      </c>
      <c r="F239" s="10" t="s">
        <v>76</v>
      </c>
      <c r="G239" s="11">
        <f t="shared" si="44"/>
        <v>1.0390578992601831</v>
      </c>
      <c r="H239" s="12">
        <f t="shared" si="43"/>
        <v>3.9057899260183104E-2</v>
      </c>
      <c r="I239" s="13">
        <f t="shared" si="45"/>
        <v>2.753503433039485</v>
      </c>
      <c r="J239" s="13">
        <f t="shared" si="46"/>
        <v>3.5016251205068172</v>
      </c>
      <c r="K239" s="13">
        <f t="shared" si="47"/>
        <v>2.8470186439729019</v>
      </c>
      <c r="L239" s="43">
        <f t="shared" si="48"/>
        <v>0.37735849056603776</v>
      </c>
      <c r="M239" s="43">
        <f t="shared" si="49"/>
        <v>0.29673590504451036</v>
      </c>
      <c r="N239" s="43">
        <f t="shared" si="50"/>
        <v>0.36496350364963503</v>
      </c>
      <c r="O239" s="44">
        <f t="shared" si="51"/>
        <v>0.36317368919934084</v>
      </c>
      <c r="P239" s="44">
        <f t="shared" si="52"/>
        <v>0.28558168438523834</v>
      </c>
      <c r="Q239" s="44">
        <f t="shared" si="53"/>
        <v>0.35124462641542087</v>
      </c>
    </row>
    <row r="240" spans="1:17" x14ac:dyDescent="0.25">
      <c r="A240" s="50"/>
      <c r="B240" s="10" t="s">
        <v>930</v>
      </c>
      <c r="C240" s="10" t="s">
        <v>654</v>
      </c>
      <c r="D240" s="10" t="s">
        <v>165</v>
      </c>
      <c r="E240" s="10" t="s">
        <v>87</v>
      </c>
      <c r="F240" s="10" t="s">
        <v>76</v>
      </c>
      <c r="G240" s="11">
        <f t="shared" si="44"/>
        <v>1.0342200128093693</v>
      </c>
      <c r="H240" s="12">
        <f t="shared" si="43"/>
        <v>3.422001280936926E-2</v>
      </c>
      <c r="I240" s="13">
        <f t="shared" si="45"/>
        <v>2.7510252340729222</v>
      </c>
      <c r="J240" s="13">
        <f t="shared" si="46"/>
        <v>3.6094278447046988</v>
      </c>
      <c r="K240" s="13">
        <f t="shared" si="47"/>
        <v>2.7820518344572034</v>
      </c>
      <c r="L240" s="43">
        <f t="shared" si="48"/>
        <v>0.37593984962406013</v>
      </c>
      <c r="M240" s="43">
        <f t="shared" si="49"/>
        <v>0.28653295128939826</v>
      </c>
      <c r="N240" s="43">
        <f t="shared" si="50"/>
        <v>0.37174721189591081</v>
      </c>
      <c r="O240" s="44">
        <f t="shared" si="51"/>
        <v>0.36350084601713717</v>
      </c>
      <c r="P240" s="44">
        <f t="shared" si="52"/>
        <v>0.27705222074658592</v>
      </c>
      <c r="Q240" s="44">
        <f t="shared" si="53"/>
        <v>0.35944693323627686</v>
      </c>
    </row>
    <row r="241" spans="1:17" x14ac:dyDescent="0.25">
      <c r="A241" s="50"/>
      <c r="B241" s="10" t="s">
        <v>931</v>
      </c>
      <c r="C241" s="10" t="s">
        <v>568</v>
      </c>
      <c r="D241" s="10" t="s">
        <v>370</v>
      </c>
      <c r="E241" s="10" t="s">
        <v>623</v>
      </c>
      <c r="F241" s="10" t="s">
        <v>76</v>
      </c>
      <c r="G241" s="11">
        <f t="shared" si="44"/>
        <v>1.0340388415326807</v>
      </c>
      <c r="H241" s="12">
        <f t="shared" si="43"/>
        <v>3.4038841532680664E-2</v>
      </c>
      <c r="I241" s="13">
        <f t="shared" si="45"/>
        <v>2.833266425799545</v>
      </c>
      <c r="J241" s="13">
        <f t="shared" si="46"/>
        <v>3.2882435160739245</v>
      </c>
      <c r="K241" s="13">
        <f t="shared" si="47"/>
        <v>2.9159895331221595</v>
      </c>
      <c r="L241" s="43">
        <f t="shared" si="48"/>
        <v>0.36496350364963503</v>
      </c>
      <c r="M241" s="43">
        <f t="shared" si="49"/>
        <v>0.31446540880503143</v>
      </c>
      <c r="N241" s="43">
        <f t="shared" si="50"/>
        <v>0.3546099290780142</v>
      </c>
      <c r="O241" s="44">
        <f t="shared" si="51"/>
        <v>0.35294951116988615</v>
      </c>
      <c r="P241" s="44">
        <f t="shared" si="52"/>
        <v>0.30411372975015349</v>
      </c>
      <c r="Q241" s="44">
        <f t="shared" si="53"/>
        <v>0.34293675907996035</v>
      </c>
    </row>
    <row r="242" spans="1:17" x14ac:dyDescent="0.25">
      <c r="A242" s="50"/>
      <c r="B242" s="10" t="s">
        <v>948</v>
      </c>
      <c r="C242" s="10" t="s">
        <v>434</v>
      </c>
      <c r="D242" s="10" t="s">
        <v>169</v>
      </c>
      <c r="E242" s="10" t="s">
        <v>115</v>
      </c>
      <c r="F242" s="10" t="s">
        <v>76</v>
      </c>
      <c r="G242" s="11">
        <f t="shared" si="44"/>
        <v>1.0397951048428826</v>
      </c>
      <c r="H242" s="12">
        <f t="shared" si="43"/>
        <v>3.9795104842882623E-2</v>
      </c>
      <c r="I242" s="13">
        <f t="shared" si="45"/>
        <v>4.7726595312288307</v>
      </c>
      <c r="J242" s="13">
        <f t="shared" si="46"/>
        <v>3.7744562305796636</v>
      </c>
      <c r="K242" s="13">
        <f t="shared" si="47"/>
        <v>1.9028250418624753</v>
      </c>
      <c r="L242" s="43">
        <f t="shared" si="48"/>
        <v>0.2178649237472767</v>
      </c>
      <c r="M242" s="43">
        <f t="shared" si="49"/>
        <v>0.27548209366391185</v>
      </c>
      <c r="N242" s="43">
        <f t="shared" si="50"/>
        <v>0.54644808743169393</v>
      </c>
      <c r="O242" s="44">
        <f t="shared" si="51"/>
        <v>0.20952678343316206</v>
      </c>
      <c r="P242" s="44">
        <f t="shared" si="52"/>
        <v>0.2649388253328413</v>
      </c>
      <c r="Q242" s="44">
        <f t="shared" si="53"/>
        <v>0.52553439123399659</v>
      </c>
    </row>
    <row r="243" spans="1:17" x14ac:dyDescent="0.25">
      <c r="A243" s="50"/>
      <c r="B243" s="10" t="s">
        <v>951</v>
      </c>
      <c r="C243" s="10" t="s">
        <v>116</v>
      </c>
      <c r="D243" s="10" t="s">
        <v>310</v>
      </c>
      <c r="E243" s="10" t="s">
        <v>285</v>
      </c>
      <c r="F243" s="10" t="s">
        <v>76</v>
      </c>
      <c r="G243" s="11">
        <f t="shared" si="44"/>
        <v>1.0375702669907669</v>
      </c>
      <c r="H243" s="12">
        <f t="shared" si="43"/>
        <v>3.7570266990766932E-2</v>
      </c>
      <c r="I243" s="13">
        <f t="shared" si="45"/>
        <v>4.2332866893223295</v>
      </c>
      <c r="J243" s="13">
        <f t="shared" si="46"/>
        <v>3.7456286638366687</v>
      </c>
      <c r="K243" s="13">
        <f t="shared" si="47"/>
        <v>2.0128863179620877</v>
      </c>
      <c r="L243" s="43">
        <f t="shared" si="48"/>
        <v>0.24509803921568626</v>
      </c>
      <c r="M243" s="43">
        <f t="shared" si="49"/>
        <v>0.2770083102493075</v>
      </c>
      <c r="N243" s="43">
        <f t="shared" si="50"/>
        <v>0.51546391752577325</v>
      </c>
      <c r="O243" s="44">
        <f t="shared" si="51"/>
        <v>0.2362230752106424</v>
      </c>
      <c r="P243" s="44">
        <f t="shared" si="52"/>
        <v>0.26697788001646011</v>
      </c>
      <c r="Q243" s="44">
        <f t="shared" si="53"/>
        <v>0.49679904477289749</v>
      </c>
    </row>
    <row r="244" spans="1:17" x14ac:dyDescent="0.25">
      <c r="A244" s="50"/>
      <c r="B244" s="10" t="s">
        <v>933</v>
      </c>
      <c r="C244" s="10" t="s">
        <v>617</v>
      </c>
      <c r="D244" s="10" t="s">
        <v>106</v>
      </c>
      <c r="E244" s="10" t="s">
        <v>522</v>
      </c>
      <c r="F244" s="10" t="s">
        <v>68</v>
      </c>
      <c r="G244" s="11">
        <f t="shared" si="44"/>
        <v>1.0349069157278348</v>
      </c>
      <c r="H244" s="12">
        <f t="shared" si="43"/>
        <v>3.4906915727834775E-2</v>
      </c>
      <c r="I244" s="13">
        <f t="shared" si="45"/>
        <v>2.9598337789816074</v>
      </c>
      <c r="J244" s="13">
        <f t="shared" si="46"/>
        <v>3.4255418910591331</v>
      </c>
      <c r="K244" s="13">
        <f t="shared" si="47"/>
        <v>2.7011070500496488</v>
      </c>
      <c r="L244" s="43">
        <f t="shared" si="48"/>
        <v>0.34965034965034969</v>
      </c>
      <c r="M244" s="43">
        <f t="shared" si="49"/>
        <v>0.30211480362537763</v>
      </c>
      <c r="N244" s="43">
        <f t="shared" si="50"/>
        <v>0.38314176245210729</v>
      </c>
      <c r="O244" s="44">
        <f t="shared" si="51"/>
        <v>0.33785681044023724</v>
      </c>
      <c r="P244" s="44">
        <f t="shared" si="52"/>
        <v>0.2919246156673953</v>
      </c>
      <c r="Q244" s="44">
        <f t="shared" si="53"/>
        <v>0.37021857389236723</v>
      </c>
    </row>
    <row r="245" spans="1:17" x14ac:dyDescent="0.25">
      <c r="A245" s="50"/>
      <c r="B245" s="10" t="s">
        <v>934</v>
      </c>
      <c r="C245" s="10" t="s">
        <v>341</v>
      </c>
      <c r="D245" s="10" t="s">
        <v>182</v>
      </c>
      <c r="E245" s="10" t="s">
        <v>173</v>
      </c>
      <c r="F245" s="10" t="s">
        <v>68</v>
      </c>
      <c r="G245" s="11">
        <f t="shared" si="44"/>
        <v>1.0339562971141918</v>
      </c>
      <c r="H245" s="12">
        <f t="shared" si="43"/>
        <v>3.3956297114191791E-2</v>
      </c>
      <c r="I245" s="13">
        <f t="shared" si="45"/>
        <v>3.07085020242915</v>
      </c>
      <c r="J245" s="13">
        <f t="shared" si="46"/>
        <v>3.536130536130536</v>
      </c>
      <c r="K245" s="13">
        <f t="shared" si="47"/>
        <v>2.5538720538720541</v>
      </c>
      <c r="L245" s="43">
        <f t="shared" si="48"/>
        <v>0.33670033670033667</v>
      </c>
      <c r="M245" s="43">
        <f t="shared" si="49"/>
        <v>0.29239766081871343</v>
      </c>
      <c r="N245" s="43">
        <f t="shared" si="50"/>
        <v>0.40485829959514169</v>
      </c>
      <c r="O245" s="44">
        <f t="shared" si="51"/>
        <v>0.32564271588661831</v>
      </c>
      <c r="P245" s="44">
        <f t="shared" si="52"/>
        <v>0.28279499011206327</v>
      </c>
      <c r="Q245" s="44">
        <f t="shared" si="53"/>
        <v>0.39156229400131837</v>
      </c>
    </row>
    <row r="246" spans="1:17" x14ac:dyDescent="0.25">
      <c r="A246" s="50"/>
      <c r="B246" s="10" t="s">
        <v>935</v>
      </c>
      <c r="C246" s="10" t="s">
        <v>551</v>
      </c>
      <c r="D246" s="10" t="s">
        <v>344</v>
      </c>
      <c r="E246" s="10" t="s">
        <v>516</v>
      </c>
      <c r="F246" s="10" t="s">
        <v>68</v>
      </c>
      <c r="G246" s="11">
        <f t="shared" si="44"/>
        <v>1.0496786909139091</v>
      </c>
      <c r="H246" s="12">
        <f t="shared" si="43"/>
        <v>4.9678690913909085E-2</v>
      </c>
      <c r="I246" s="13">
        <f t="shared" si="45"/>
        <v>2.5192288581933817</v>
      </c>
      <c r="J246" s="13">
        <f t="shared" si="46"/>
        <v>3.6423850574712646</v>
      </c>
      <c r="K246" s="13">
        <f t="shared" si="47"/>
        <v>3.0440682036503364</v>
      </c>
      <c r="L246" s="43">
        <f t="shared" si="48"/>
        <v>0.41666666666666669</v>
      </c>
      <c r="M246" s="43">
        <f t="shared" si="49"/>
        <v>0.28818443804034583</v>
      </c>
      <c r="N246" s="43">
        <f t="shared" si="50"/>
        <v>0.34482758620689657</v>
      </c>
      <c r="O246" s="44">
        <f t="shared" si="51"/>
        <v>0.39694686600134116</v>
      </c>
      <c r="P246" s="44">
        <f t="shared" si="52"/>
        <v>0.27454538282513508</v>
      </c>
      <c r="Q246" s="44">
        <f t="shared" si="53"/>
        <v>0.32850775117352371</v>
      </c>
    </row>
    <row r="247" spans="1:17" x14ac:dyDescent="0.25">
      <c r="A247" s="50"/>
      <c r="B247" s="10" t="s">
        <v>949</v>
      </c>
      <c r="C247" s="10" t="s">
        <v>547</v>
      </c>
      <c r="D247" s="10" t="s">
        <v>165</v>
      </c>
      <c r="E247" s="10" t="s">
        <v>131</v>
      </c>
      <c r="F247" s="10" t="s">
        <v>72</v>
      </c>
      <c r="G247" s="11">
        <f t="shared" si="44"/>
        <v>1.0343339446576936</v>
      </c>
      <c r="H247" s="12">
        <f t="shared" si="43"/>
        <v>3.4333944657693571E-2</v>
      </c>
      <c r="I247" s="13">
        <f t="shared" si="45"/>
        <v>3.0305984578470424</v>
      </c>
      <c r="J247" s="13">
        <f t="shared" si="46"/>
        <v>3.6098254668553507</v>
      </c>
      <c r="K247" s="13">
        <f t="shared" si="47"/>
        <v>2.5444615038579261</v>
      </c>
      <c r="L247" s="43">
        <f t="shared" si="48"/>
        <v>0.34129692832764502</v>
      </c>
      <c r="M247" s="43">
        <f t="shared" si="49"/>
        <v>0.28653295128939826</v>
      </c>
      <c r="N247" s="43">
        <f t="shared" si="50"/>
        <v>0.4065040650406504</v>
      </c>
      <c r="O247" s="44">
        <f t="shared" si="51"/>
        <v>0.32996783107664046</v>
      </c>
      <c r="P247" s="44">
        <f t="shared" si="52"/>
        <v>0.27702170345402771</v>
      </c>
      <c r="Q247" s="44">
        <f t="shared" si="53"/>
        <v>0.39301046546933199</v>
      </c>
    </row>
    <row r="248" spans="1:17" x14ac:dyDescent="0.25">
      <c r="A248" s="50"/>
      <c r="B248" s="10" t="s">
        <v>950</v>
      </c>
      <c r="C248" s="10" t="s">
        <v>618</v>
      </c>
      <c r="D248" s="10" t="s">
        <v>378</v>
      </c>
      <c r="E248" s="10" t="s">
        <v>96</v>
      </c>
      <c r="F248" s="10" t="s">
        <v>72</v>
      </c>
      <c r="G248" s="11">
        <f t="shared" si="44"/>
        <v>1.0399964348907309</v>
      </c>
      <c r="H248" s="12">
        <f t="shared" si="43"/>
        <v>3.9996434890730903E-2</v>
      </c>
      <c r="I248" s="13">
        <f t="shared" si="45"/>
        <v>2.1839925132705349</v>
      </c>
      <c r="J248" s="13">
        <f t="shared" si="46"/>
        <v>3.1095893403232857</v>
      </c>
      <c r="K248" s="13">
        <f t="shared" si="47"/>
        <v>4.5343844561235871</v>
      </c>
      <c r="L248" s="43">
        <f t="shared" si="48"/>
        <v>0.47619047619047616</v>
      </c>
      <c r="M248" s="43">
        <f t="shared" si="49"/>
        <v>0.33444816053511706</v>
      </c>
      <c r="N248" s="43">
        <f t="shared" si="50"/>
        <v>0.2293577981651376</v>
      </c>
      <c r="O248" s="44">
        <f t="shared" si="51"/>
        <v>0.4578770274731836</v>
      </c>
      <c r="P248" s="44">
        <f t="shared" si="52"/>
        <v>0.32158587213835632</v>
      </c>
      <c r="Q248" s="44">
        <f t="shared" si="53"/>
        <v>0.22053710038845997</v>
      </c>
    </row>
    <row r="249" spans="1:17" x14ac:dyDescent="0.25">
      <c r="A249" s="50"/>
      <c r="B249" s="10" t="s">
        <v>936</v>
      </c>
      <c r="C249" s="10" t="s">
        <v>170</v>
      </c>
      <c r="D249" s="10" t="s">
        <v>121</v>
      </c>
      <c r="E249" s="10" t="s">
        <v>440</v>
      </c>
      <c r="F249" s="10" t="s">
        <v>76</v>
      </c>
      <c r="G249" s="11">
        <f t="shared" si="44"/>
        <v>1.039702672883799</v>
      </c>
      <c r="H249" s="12">
        <f t="shared" si="43"/>
        <v>3.9702672883799028E-2</v>
      </c>
      <c r="I249" s="13">
        <f t="shared" si="45"/>
        <v>3.0359318048206929</v>
      </c>
      <c r="J249" s="13">
        <f t="shared" si="46"/>
        <v>3.6389593550932968</v>
      </c>
      <c r="K249" s="13">
        <f t="shared" si="47"/>
        <v>2.5264774951076316</v>
      </c>
      <c r="L249" s="43">
        <f t="shared" si="48"/>
        <v>0.34246575342465752</v>
      </c>
      <c r="M249" s="43">
        <f t="shared" si="49"/>
        <v>0.2857142857142857</v>
      </c>
      <c r="N249" s="43">
        <f t="shared" si="50"/>
        <v>0.41152263374485593</v>
      </c>
      <c r="O249" s="44">
        <f t="shared" si="51"/>
        <v>0.32938816293966844</v>
      </c>
      <c r="P249" s="44">
        <f t="shared" si="52"/>
        <v>0.27480383879538045</v>
      </c>
      <c r="Q249" s="44">
        <f t="shared" si="53"/>
        <v>0.39580799826495133</v>
      </c>
    </row>
    <row r="250" spans="1:17" x14ac:dyDescent="0.25">
      <c r="A250" s="50"/>
      <c r="B250" s="10" t="s">
        <v>939</v>
      </c>
      <c r="C250" s="10" t="s">
        <v>74</v>
      </c>
      <c r="D250" s="10" t="s">
        <v>270</v>
      </c>
      <c r="E250" s="10" t="s">
        <v>156</v>
      </c>
      <c r="F250" s="10" t="s">
        <v>72</v>
      </c>
      <c r="G250" s="11">
        <f t="shared" si="44"/>
        <v>1.0388530263738418</v>
      </c>
      <c r="H250" s="12">
        <f t="shared" si="43"/>
        <v>3.8853026373841804E-2</v>
      </c>
      <c r="I250" s="13">
        <f t="shared" si="45"/>
        <v>3.9164759094293835</v>
      </c>
      <c r="J250" s="13">
        <f t="shared" si="46"/>
        <v>3.729482364682092</v>
      </c>
      <c r="K250" s="13">
        <f t="shared" si="47"/>
        <v>2.0984831132751607</v>
      </c>
      <c r="L250" s="43">
        <f t="shared" si="48"/>
        <v>0.26525198938992045</v>
      </c>
      <c r="M250" s="43">
        <f t="shared" si="49"/>
        <v>0.2785515320334262</v>
      </c>
      <c r="N250" s="43">
        <f t="shared" si="50"/>
        <v>0.49504950495049505</v>
      </c>
      <c r="O250" s="44">
        <f t="shared" si="51"/>
        <v>0.25533158459940491</v>
      </c>
      <c r="P250" s="44">
        <f t="shared" si="52"/>
        <v>0.2681337253314085</v>
      </c>
      <c r="Q250" s="44">
        <f t="shared" si="53"/>
        <v>0.47653469006918636</v>
      </c>
    </row>
    <row r="251" spans="1:17" x14ac:dyDescent="0.25">
      <c r="A251" s="50"/>
      <c r="B251" s="10" t="s">
        <v>940</v>
      </c>
      <c r="C251" s="10" t="s">
        <v>665</v>
      </c>
      <c r="D251" s="10" t="s">
        <v>334</v>
      </c>
      <c r="E251" s="10" t="s">
        <v>545</v>
      </c>
      <c r="F251" s="10" t="s">
        <v>76</v>
      </c>
      <c r="G251" s="11">
        <f t="shared" si="44"/>
        <v>1.0346456903326584</v>
      </c>
      <c r="H251" s="12">
        <f t="shared" si="43"/>
        <v>3.4645690332658408E-2</v>
      </c>
      <c r="I251" s="13">
        <f t="shared" si="45"/>
        <v>3.4350236919044259</v>
      </c>
      <c r="J251" s="13">
        <f t="shared" si="46"/>
        <v>3.7661103128108766</v>
      </c>
      <c r="K251" s="13">
        <f t="shared" si="47"/>
        <v>2.2555276049251956</v>
      </c>
      <c r="L251" s="43">
        <f t="shared" si="48"/>
        <v>0.30120481927710846</v>
      </c>
      <c r="M251" s="43">
        <f t="shared" si="49"/>
        <v>0.27472527472527469</v>
      </c>
      <c r="N251" s="43">
        <f t="shared" si="50"/>
        <v>0.4587155963302752</v>
      </c>
      <c r="O251" s="44">
        <f t="shared" si="51"/>
        <v>0.29111880723174455</v>
      </c>
      <c r="P251" s="44">
        <f t="shared" si="52"/>
        <v>0.26552594505752525</v>
      </c>
      <c r="Q251" s="44">
        <f t="shared" si="53"/>
        <v>0.44335524771073015</v>
      </c>
    </row>
    <row r="252" spans="1:17" x14ac:dyDescent="0.25">
      <c r="A252" s="50"/>
      <c r="B252" s="10" t="s">
        <v>941</v>
      </c>
      <c r="C252" s="10" t="s">
        <v>288</v>
      </c>
      <c r="D252" s="10" t="s">
        <v>467</v>
      </c>
      <c r="E252" s="10" t="s">
        <v>350</v>
      </c>
      <c r="F252" s="10" t="s">
        <v>68</v>
      </c>
      <c r="G252" s="11">
        <f t="shared" si="44"/>
        <v>1.039869206114036</v>
      </c>
      <c r="H252" s="12">
        <f t="shared" si="43"/>
        <v>3.9869206114035993E-2</v>
      </c>
      <c r="I252" s="13">
        <f t="shared" si="45"/>
        <v>3.0260193897918448</v>
      </c>
      <c r="J252" s="13">
        <f t="shared" si="46"/>
        <v>3.47316314842088</v>
      </c>
      <c r="K252" s="13">
        <f t="shared" si="47"/>
        <v>2.6204703994073708</v>
      </c>
      <c r="L252" s="43">
        <f t="shared" si="48"/>
        <v>0.3436426116838488</v>
      </c>
      <c r="M252" s="43">
        <f t="shared" si="49"/>
        <v>0.29940119760479045</v>
      </c>
      <c r="N252" s="43">
        <f t="shared" si="50"/>
        <v>0.3968253968253968</v>
      </c>
      <c r="O252" s="44">
        <f t="shared" si="51"/>
        <v>0.33046714881387079</v>
      </c>
      <c r="P252" s="44">
        <f t="shared" si="52"/>
        <v>0.28792197696058802</v>
      </c>
      <c r="Q252" s="44">
        <f t="shared" si="53"/>
        <v>0.38161087422554124</v>
      </c>
    </row>
    <row r="253" spans="1:17" x14ac:dyDescent="0.25">
      <c r="A253" s="50"/>
      <c r="B253" s="10" t="s">
        <v>943</v>
      </c>
      <c r="C253" s="10" t="s">
        <v>438</v>
      </c>
      <c r="D253" s="10" t="s">
        <v>649</v>
      </c>
      <c r="E253" s="10" t="s">
        <v>442</v>
      </c>
      <c r="F253" s="10" t="s">
        <v>72</v>
      </c>
      <c r="G253" s="11">
        <f t="shared" si="44"/>
        <v>1.0389763893717312</v>
      </c>
      <c r="H253" s="12">
        <f t="shared" si="43"/>
        <v>3.8976389371731202E-2</v>
      </c>
      <c r="I253" s="13">
        <f t="shared" si="45"/>
        <v>3.3143346820958226</v>
      </c>
      <c r="J253" s="13">
        <f t="shared" si="46"/>
        <v>3.3455039737769745</v>
      </c>
      <c r="K253" s="13">
        <f t="shared" si="47"/>
        <v>2.5039330983858723</v>
      </c>
      <c r="L253" s="43">
        <f t="shared" si="48"/>
        <v>0.31347962382445144</v>
      </c>
      <c r="M253" s="43">
        <f t="shared" si="49"/>
        <v>0.3105590062111801</v>
      </c>
      <c r="N253" s="43">
        <f t="shared" si="50"/>
        <v>0.41493775933609955</v>
      </c>
      <c r="O253" s="44">
        <f t="shared" si="51"/>
        <v>0.30171968009206873</v>
      </c>
      <c r="P253" s="44">
        <f t="shared" si="52"/>
        <v>0.29890862717195632</v>
      </c>
      <c r="Q253" s="44">
        <f t="shared" si="53"/>
        <v>0.39937169273597484</v>
      </c>
    </row>
    <row r="254" spans="1:17" x14ac:dyDescent="0.25">
      <c r="A254" s="50"/>
      <c r="B254" s="10" t="s">
        <v>944</v>
      </c>
      <c r="C254" s="10" t="s">
        <v>369</v>
      </c>
      <c r="D254" s="10" t="s">
        <v>162</v>
      </c>
      <c r="E254" s="10" t="s">
        <v>87</v>
      </c>
      <c r="F254" s="10" t="s">
        <v>76</v>
      </c>
      <c r="G254" s="11">
        <f t="shared" si="44"/>
        <v>1.0343795214569034</v>
      </c>
      <c r="H254" s="12">
        <f t="shared" si="43"/>
        <v>3.4379521456903372E-2</v>
      </c>
      <c r="I254" s="13">
        <f t="shared" si="45"/>
        <v>2.8135122983627774</v>
      </c>
      <c r="J254" s="13">
        <f t="shared" si="46"/>
        <v>3.5065465777389027</v>
      </c>
      <c r="K254" s="13">
        <f t="shared" si="47"/>
        <v>2.7824809127190702</v>
      </c>
      <c r="L254" s="43">
        <f t="shared" si="48"/>
        <v>0.36764705882352938</v>
      </c>
      <c r="M254" s="43">
        <f t="shared" si="49"/>
        <v>0.29498525073746312</v>
      </c>
      <c r="N254" s="43">
        <f t="shared" si="50"/>
        <v>0.37174721189591081</v>
      </c>
      <c r="O254" s="44">
        <f t="shared" si="51"/>
        <v>0.3554276270915589</v>
      </c>
      <c r="P254" s="44">
        <f t="shared" si="52"/>
        <v>0.28518086893482009</v>
      </c>
      <c r="Q254" s="44">
        <f t="shared" si="53"/>
        <v>0.35939150397362091</v>
      </c>
    </row>
    <row r="255" spans="1:17" x14ac:dyDescent="0.25">
      <c r="A255" s="50"/>
      <c r="B255" s="10" t="s">
        <v>952</v>
      </c>
      <c r="C255" s="10" t="s">
        <v>672</v>
      </c>
      <c r="D255" s="10" t="s">
        <v>258</v>
      </c>
      <c r="E255" s="10" t="s">
        <v>849</v>
      </c>
      <c r="F255" s="10" t="s">
        <v>68</v>
      </c>
      <c r="G255" s="11">
        <f t="shared" si="44"/>
        <v>1.0347678199381274</v>
      </c>
      <c r="H255" s="12">
        <f t="shared" si="43"/>
        <v>3.4767819938127387E-2</v>
      </c>
      <c r="I255" s="13">
        <f t="shared" si="45"/>
        <v>3.3112570238020078</v>
      </c>
      <c r="J255" s="13">
        <f t="shared" si="46"/>
        <v>3.4871675531914894</v>
      </c>
      <c r="K255" s="13">
        <f t="shared" si="47"/>
        <v>2.4317043768545994</v>
      </c>
      <c r="L255" s="43">
        <f t="shared" si="48"/>
        <v>0.3125</v>
      </c>
      <c r="M255" s="43">
        <f t="shared" si="49"/>
        <v>0.29673590504451036</v>
      </c>
      <c r="N255" s="43">
        <f t="shared" si="50"/>
        <v>0.42553191489361702</v>
      </c>
      <c r="O255" s="44">
        <f t="shared" si="51"/>
        <v>0.302000114401205</v>
      </c>
      <c r="P255" s="44">
        <f t="shared" si="52"/>
        <v>0.28676568726523921</v>
      </c>
      <c r="Q255" s="44">
        <f t="shared" si="53"/>
        <v>0.41123419833355579</v>
      </c>
    </row>
    <row r="256" spans="1:17" x14ac:dyDescent="0.25">
      <c r="A256" s="49" t="s">
        <v>939</v>
      </c>
      <c r="B256" s="10" t="s">
        <v>928</v>
      </c>
      <c r="C256" s="10" t="s">
        <v>271</v>
      </c>
      <c r="D256" s="10" t="s">
        <v>404</v>
      </c>
      <c r="E256" s="10" t="s">
        <v>89</v>
      </c>
      <c r="F256" s="10" t="s">
        <v>72</v>
      </c>
      <c r="G256" s="11">
        <f t="shared" si="44"/>
        <v>1.0399499055637786</v>
      </c>
      <c r="H256" s="12">
        <f t="shared" si="43"/>
        <v>3.9949905563778643E-2</v>
      </c>
      <c r="I256" s="13">
        <f t="shared" si="45"/>
        <v>2.3502867865741397</v>
      </c>
      <c r="J256" s="13">
        <f t="shared" si="46"/>
        <v>3.1926462100808002</v>
      </c>
      <c r="K256" s="13">
        <f t="shared" si="47"/>
        <v>3.8270156524747057</v>
      </c>
      <c r="L256" s="43">
        <f t="shared" si="48"/>
        <v>0.44247787610619471</v>
      </c>
      <c r="M256" s="43">
        <f t="shared" si="49"/>
        <v>0.32573289902280134</v>
      </c>
      <c r="N256" s="43">
        <f t="shared" si="50"/>
        <v>0.27173913043478259</v>
      </c>
      <c r="O256" s="44">
        <f t="shared" si="51"/>
        <v>0.42547999066004832</v>
      </c>
      <c r="P256" s="44">
        <f t="shared" si="52"/>
        <v>0.31321979768459585</v>
      </c>
      <c r="Q256" s="44">
        <f t="shared" si="53"/>
        <v>0.26130021165535577</v>
      </c>
    </row>
    <row r="257" spans="1:17" x14ac:dyDescent="0.25">
      <c r="A257" s="50"/>
      <c r="B257" s="10" t="s">
        <v>929</v>
      </c>
      <c r="C257" s="10" t="s">
        <v>190</v>
      </c>
      <c r="D257" s="10" t="s">
        <v>106</v>
      </c>
      <c r="E257" s="10" t="s">
        <v>660</v>
      </c>
      <c r="F257" s="10" t="s">
        <v>68</v>
      </c>
      <c r="G257" s="11">
        <f t="shared" si="44"/>
        <v>1.0404745974186369</v>
      </c>
      <c r="H257" s="12">
        <f t="shared" si="43"/>
        <v>4.0474597418636904E-2</v>
      </c>
      <c r="I257" s="13">
        <f t="shared" si="45"/>
        <v>1.8832590213277329</v>
      </c>
      <c r="J257" s="13">
        <f t="shared" si="46"/>
        <v>3.4439709174556881</v>
      </c>
      <c r="K257" s="13">
        <f t="shared" si="47"/>
        <v>5.5977533341122667</v>
      </c>
      <c r="L257" s="43">
        <f t="shared" si="48"/>
        <v>0.5524861878453039</v>
      </c>
      <c r="M257" s="43">
        <f t="shared" si="49"/>
        <v>0.30211480362537763</v>
      </c>
      <c r="N257" s="43">
        <f t="shared" si="50"/>
        <v>0.18587360594795541</v>
      </c>
      <c r="O257" s="44">
        <f t="shared" si="51"/>
        <v>0.53099440314640378</v>
      </c>
      <c r="P257" s="44">
        <f t="shared" si="52"/>
        <v>0.29036249839727823</v>
      </c>
      <c r="Q257" s="44">
        <f t="shared" si="53"/>
        <v>0.17864309845631801</v>
      </c>
    </row>
    <row r="258" spans="1:17" x14ac:dyDescent="0.25">
      <c r="A258" s="50"/>
      <c r="B258" s="10" t="s">
        <v>930</v>
      </c>
      <c r="C258" s="10" t="s">
        <v>585</v>
      </c>
      <c r="D258" s="10" t="s">
        <v>326</v>
      </c>
      <c r="E258" s="10" t="s">
        <v>419</v>
      </c>
      <c r="F258" s="10" t="s">
        <v>72</v>
      </c>
      <c r="G258" s="11">
        <f t="shared" si="44"/>
        <v>1.0385254016877559</v>
      </c>
      <c r="H258" s="12">
        <f t="shared" si="43"/>
        <v>3.8525401687755867E-2</v>
      </c>
      <c r="I258" s="13">
        <f t="shared" si="45"/>
        <v>1.8174194529535728</v>
      </c>
      <c r="J258" s="13">
        <f t="shared" si="46"/>
        <v>4.1748721147847778</v>
      </c>
      <c r="K258" s="13">
        <f t="shared" si="47"/>
        <v>4.7564463397299219</v>
      </c>
      <c r="L258" s="43">
        <f t="shared" si="48"/>
        <v>0.5714285714285714</v>
      </c>
      <c r="M258" s="43">
        <f t="shared" si="49"/>
        <v>0.24875621890547267</v>
      </c>
      <c r="N258" s="43">
        <f t="shared" si="50"/>
        <v>0.2183406113537118</v>
      </c>
      <c r="O258" s="44">
        <f t="shared" si="51"/>
        <v>0.5502307122193798</v>
      </c>
      <c r="P258" s="44">
        <f t="shared" si="52"/>
        <v>0.23952829512037682</v>
      </c>
      <c r="Q258" s="44">
        <f t="shared" si="53"/>
        <v>0.21024099266024338</v>
      </c>
    </row>
    <row r="259" spans="1:17" x14ac:dyDescent="0.25">
      <c r="A259" s="50"/>
      <c r="B259" s="10" t="s">
        <v>931</v>
      </c>
      <c r="C259" s="10" t="s">
        <v>546</v>
      </c>
      <c r="D259" s="10" t="s">
        <v>588</v>
      </c>
      <c r="E259" s="10" t="s">
        <v>383</v>
      </c>
      <c r="F259" s="10" t="s">
        <v>76</v>
      </c>
      <c r="G259" s="11">
        <f t="shared" si="44"/>
        <v>1.0398178078166322</v>
      </c>
      <c r="H259" s="12">
        <f t="shared" ref="H259:H322" si="54">G259-1</f>
        <v>3.9817807816632245E-2</v>
      </c>
      <c r="I259" s="13">
        <f t="shared" si="45"/>
        <v>2.5891463414634144</v>
      </c>
      <c r="J259" s="13">
        <f t="shared" si="46"/>
        <v>3.4106024096385537</v>
      </c>
      <c r="K259" s="13">
        <f t="shared" si="47"/>
        <v>3.1194534234498965</v>
      </c>
      <c r="L259" s="43">
        <f t="shared" si="48"/>
        <v>0.40160642570281119</v>
      </c>
      <c r="M259" s="43">
        <f t="shared" si="49"/>
        <v>0.3048780487804878</v>
      </c>
      <c r="N259" s="43">
        <f t="shared" si="50"/>
        <v>0.33333333333333331</v>
      </c>
      <c r="O259" s="44">
        <f t="shared" si="51"/>
        <v>0.38622768593095008</v>
      </c>
      <c r="P259" s="44">
        <f t="shared" si="52"/>
        <v>0.29320333474636151</v>
      </c>
      <c r="Q259" s="44">
        <f t="shared" si="53"/>
        <v>0.32056897932268857</v>
      </c>
    </row>
    <row r="260" spans="1:17" x14ac:dyDescent="0.25">
      <c r="A260" s="50"/>
      <c r="B260" s="10" t="s">
        <v>932</v>
      </c>
      <c r="C260" s="10" t="s">
        <v>65</v>
      </c>
      <c r="D260" s="10" t="s">
        <v>536</v>
      </c>
      <c r="E260" s="10" t="s">
        <v>188</v>
      </c>
      <c r="F260" s="10" t="s">
        <v>76</v>
      </c>
      <c r="G260" s="11">
        <f t="shared" si="44"/>
        <v>1.0344200854861556</v>
      </c>
      <c r="H260" s="12">
        <f t="shared" si="54"/>
        <v>3.4420085486155605E-2</v>
      </c>
      <c r="I260" s="13">
        <f t="shared" si="45"/>
        <v>2.0998727735368958</v>
      </c>
      <c r="J260" s="13">
        <f t="shared" si="46"/>
        <v>3.5997818974918214</v>
      </c>
      <c r="K260" s="13">
        <f t="shared" si="47"/>
        <v>4.0652709359605916</v>
      </c>
      <c r="L260" s="43">
        <f t="shared" si="48"/>
        <v>0.49261083743842371</v>
      </c>
      <c r="M260" s="43">
        <f t="shared" si="49"/>
        <v>0.28735632183908044</v>
      </c>
      <c r="N260" s="43">
        <f t="shared" si="50"/>
        <v>0.2544529262086514</v>
      </c>
      <c r="O260" s="44">
        <f t="shared" si="51"/>
        <v>0.47621932747652224</v>
      </c>
      <c r="P260" s="44">
        <f t="shared" si="52"/>
        <v>0.27779460769463798</v>
      </c>
      <c r="Q260" s="44">
        <f t="shared" si="53"/>
        <v>0.24598606482883972</v>
      </c>
    </row>
    <row r="261" spans="1:17" x14ac:dyDescent="0.25">
      <c r="A261" s="50"/>
      <c r="B261" s="10" t="s">
        <v>951</v>
      </c>
      <c r="C261" s="10" t="s">
        <v>90</v>
      </c>
      <c r="D261" s="10" t="s">
        <v>162</v>
      </c>
      <c r="E261" s="10" t="s">
        <v>333</v>
      </c>
      <c r="F261" s="10" t="s">
        <v>72</v>
      </c>
      <c r="G261" s="11">
        <f t="shared" si="44"/>
        <v>1.0337686847322862</v>
      </c>
      <c r="H261" s="12">
        <f t="shared" si="54"/>
        <v>3.3768684732286225E-2</v>
      </c>
      <c r="I261" s="13">
        <f t="shared" si="45"/>
        <v>2.5223955907467785</v>
      </c>
      <c r="J261" s="13">
        <f t="shared" si="46"/>
        <v>3.5044758412424506</v>
      </c>
      <c r="K261" s="13">
        <f t="shared" si="47"/>
        <v>3.14265680158615</v>
      </c>
      <c r="L261" s="43">
        <f t="shared" si="48"/>
        <v>0.4098360655737705</v>
      </c>
      <c r="M261" s="43">
        <f t="shared" si="49"/>
        <v>0.29498525073746312</v>
      </c>
      <c r="N261" s="43">
        <f t="shared" si="50"/>
        <v>0.32894736842105265</v>
      </c>
      <c r="O261" s="44">
        <f t="shared" si="51"/>
        <v>0.39644852047332541</v>
      </c>
      <c r="P261" s="44">
        <f t="shared" si="52"/>
        <v>0.28534937756782125</v>
      </c>
      <c r="Q261" s="44">
        <f t="shared" si="53"/>
        <v>0.31820210195885335</v>
      </c>
    </row>
    <row r="262" spans="1:17" x14ac:dyDescent="0.25">
      <c r="A262" s="50"/>
      <c r="B262" s="10" t="s">
        <v>933</v>
      </c>
      <c r="C262" s="10" t="s">
        <v>350</v>
      </c>
      <c r="D262" s="10" t="s">
        <v>396</v>
      </c>
      <c r="E262" s="10" t="s">
        <v>332</v>
      </c>
      <c r="F262" s="10" t="s">
        <v>76</v>
      </c>
      <c r="G262" s="11">
        <f t="shared" si="44"/>
        <v>1.0343913475754447</v>
      </c>
      <c r="H262" s="12">
        <f t="shared" si="54"/>
        <v>3.4391347575444708E-2</v>
      </c>
      <c r="I262" s="13">
        <f t="shared" si="45"/>
        <v>2.6066661958901207</v>
      </c>
      <c r="J262" s="13">
        <f t="shared" si="46"/>
        <v>3.5479623221837757</v>
      </c>
      <c r="K262" s="13">
        <f t="shared" si="47"/>
        <v>2.9893909944930352</v>
      </c>
      <c r="L262" s="43">
        <f t="shared" si="48"/>
        <v>0.3968253968253968</v>
      </c>
      <c r="M262" s="43">
        <f t="shared" si="49"/>
        <v>0.29154518950437314</v>
      </c>
      <c r="N262" s="43">
        <f t="shared" si="50"/>
        <v>0.34602076124567471</v>
      </c>
      <c r="O262" s="44">
        <f t="shared" si="51"/>
        <v>0.38363178284073363</v>
      </c>
      <c r="P262" s="44">
        <f t="shared" si="52"/>
        <v>0.28185192208706955</v>
      </c>
      <c r="Q262" s="44">
        <f t="shared" si="53"/>
        <v>0.33451629507219677</v>
      </c>
    </row>
    <row r="263" spans="1:17" x14ac:dyDescent="0.25">
      <c r="A263" s="50"/>
      <c r="B263" s="10" t="s">
        <v>949</v>
      </c>
      <c r="C263" s="10" t="s">
        <v>156</v>
      </c>
      <c r="D263" s="10" t="s">
        <v>165</v>
      </c>
      <c r="E263" s="10" t="s">
        <v>441</v>
      </c>
      <c r="F263" s="10" t="s">
        <v>76</v>
      </c>
      <c r="G263" s="11">
        <f t="shared" si="44"/>
        <v>1.0366844970562199</v>
      </c>
      <c r="H263" s="12">
        <f t="shared" si="54"/>
        <v>3.66844970562199E-2</v>
      </c>
      <c r="I263" s="13">
        <f t="shared" si="45"/>
        <v>2.0941026840535644</v>
      </c>
      <c r="J263" s="13">
        <f t="shared" si="46"/>
        <v>3.6180288947262076</v>
      </c>
      <c r="K263" s="13">
        <f t="shared" si="47"/>
        <v>4.0638032284603822</v>
      </c>
      <c r="L263" s="43">
        <f t="shared" si="48"/>
        <v>0.49504950495049505</v>
      </c>
      <c r="M263" s="43">
        <f t="shared" si="49"/>
        <v>0.28653295128939826</v>
      </c>
      <c r="N263" s="43">
        <f t="shared" si="50"/>
        <v>0.25510204081632654</v>
      </c>
      <c r="O263" s="44">
        <f t="shared" si="51"/>
        <v>0.47753150197214556</v>
      </c>
      <c r="P263" s="44">
        <f t="shared" si="52"/>
        <v>0.27639359139935077</v>
      </c>
      <c r="Q263" s="44">
        <f t="shared" si="53"/>
        <v>0.24607490662850359</v>
      </c>
    </row>
    <row r="264" spans="1:17" x14ac:dyDescent="0.25">
      <c r="A264" s="50"/>
      <c r="B264" s="10" t="s">
        <v>950</v>
      </c>
      <c r="C264" s="10" t="s">
        <v>335</v>
      </c>
      <c r="D264" s="10" t="s">
        <v>451</v>
      </c>
      <c r="E264" s="10" t="s">
        <v>386</v>
      </c>
      <c r="F264" s="10" t="s">
        <v>72</v>
      </c>
      <c r="G264" s="11">
        <f t="shared" si="44"/>
        <v>1.0400961443756678</v>
      </c>
      <c r="H264" s="12">
        <f t="shared" si="54"/>
        <v>4.0096144375667775E-2</v>
      </c>
      <c r="I264" s="13">
        <f t="shared" si="45"/>
        <v>1.8305692141011753</v>
      </c>
      <c r="J264" s="13">
        <f t="shared" si="46"/>
        <v>3.5155249679897569</v>
      </c>
      <c r="K264" s="13">
        <f t="shared" si="47"/>
        <v>5.9077461000537923</v>
      </c>
      <c r="L264" s="43">
        <f t="shared" si="48"/>
        <v>0.56818181818181823</v>
      </c>
      <c r="M264" s="43">
        <f t="shared" si="49"/>
        <v>0.29585798816568049</v>
      </c>
      <c r="N264" s="43">
        <f t="shared" si="50"/>
        <v>0.17605633802816903</v>
      </c>
      <c r="O264" s="44">
        <f t="shared" si="51"/>
        <v>0.54627816981561572</v>
      </c>
      <c r="P264" s="44">
        <f t="shared" si="52"/>
        <v>0.2844525381288413</v>
      </c>
      <c r="Q264" s="44">
        <f t="shared" si="53"/>
        <v>0.16926929205554292</v>
      </c>
    </row>
    <row r="265" spans="1:17" x14ac:dyDescent="0.25">
      <c r="A265" s="50"/>
      <c r="B265" s="10" t="s">
        <v>936</v>
      </c>
      <c r="C265" s="10" t="s">
        <v>411</v>
      </c>
      <c r="D265" s="10" t="s">
        <v>396</v>
      </c>
      <c r="E265" s="10" t="s">
        <v>404</v>
      </c>
      <c r="F265" s="10" t="s">
        <v>76</v>
      </c>
      <c r="G265" s="11">
        <f t="shared" si="44"/>
        <v>1.0501785214276074</v>
      </c>
      <c r="H265" s="12">
        <f t="shared" si="54"/>
        <v>5.017852142760737E-2</v>
      </c>
      <c r="I265" s="13">
        <f t="shared" si="45"/>
        <v>2.425912384497773</v>
      </c>
      <c r="J265" s="13">
        <f t="shared" si="46"/>
        <v>3.6021123284966934</v>
      </c>
      <c r="K265" s="13">
        <f t="shared" si="47"/>
        <v>3.2240480607827546</v>
      </c>
      <c r="L265" s="43">
        <f t="shared" si="48"/>
        <v>0.4329004329004329</v>
      </c>
      <c r="M265" s="43">
        <f t="shared" si="49"/>
        <v>0.29154518950437314</v>
      </c>
      <c r="N265" s="43">
        <f t="shared" si="50"/>
        <v>0.32573289902280134</v>
      </c>
      <c r="O265" s="44">
        <f t="shared" si="51"/>
        <v>0.41221604143260354</v>
      </c>
      <c r="P265" s="44">
        <f t="shared" si="52"/>
        <v>0.27761488504644727</v>
      </c>
      <c r="Q265" s="44">
        <f t="shared" si="53"/>
        <v>0.31016907352094925</v>
      </c>
    </row>
    <row r="266" spans="1:17" x14ac:dyDescent="0.25">
      <c r="A266" s="50"/>
      <c r="B266" s="10" t="s">
        <v>937</v>
      </c>
      <c r="C266" s="10" t="s">
        <v>150</v>
      </c>
      <c r="D266" s="10" t="s">
        <v>208</v>
      </c>
      <c r="E266" s="10" t="s">
        <v>564</v>
      </c>
      <c r="F266" s="10" t="s">
        <v>72</v>
      </c>
      <c r="G266" s="11">
        <f t="shared" si="44"/>
        <v>1.0357802202914972</v>
      </c>
      <c r="H266" s="12">
        <f t="shared" si="54"/>
        <v>3.5780220291497189E-2</v>
      </c>
      <c r="I266" s="13">
        <f t="shared" si="45"/>
        <v>1.9990558251625896</v>
      </c>
      <c r="J266" s="13">
        <f t="shared" si="46"/>
        <v>3.5734417600056654</v>
      </c>
      <c r="K266" s="13">
        <f t="shared" si="47"/>
        <v>4.5470751670796723</v>
      </c>
      <c r="L266" s="43">
        <f t="shared" si="48"/>
        <v>0.5181347150259068</v>
      </c>
      <c r="M266" s="43">
        <f t="shared" si="49"/>
        <v>0.28985507246376813</v>
      </c>
      <c r="N266" s="43">
        <f t="shared" si="50"/>
        <v>0.22779043280182235</v>
      </c>
      <c r="O266" s="44">
        <f t="shared" si="51"/>
        <v>0.50023615519524911</v>
      </c>
      <c r="P266" s="44">
        <f t="shared" si="52"/>
        <v>0.27984225493531328</v>
      </c>
      <c r="Q266" s="44">
        <f t="shared" si="53"/>
        <v>0.21992158986943758</v>
      </c>
    </row>
    <row r="267" spans="1:17" x14ac:dyDescent="0.25">
      <c r="A267" s="50"/>
      <c r="B267" s="10" t="s">
        <v>941</v>
      </c>
      <c r="C267" s="10" t="s">
        <v>189</v>
      </c>
      <c r="D267" s="10" t="s">
        <v>270</v>
      </c>
      <c r="E267" s="10" t="s">
        <v>419</v>
      </c>
      <c r="F267" s="10" t="s">
        <v>68</v>
      </c>
      <c r="G267" s="11">
        <f t="shared" si="44"/>
        <v>1.0374326839276784</v>
      </c>
      <c r="H267" s="12">
        <f t="shared" si="54"/>
        <v>3.7432683927678401E-2</v>
      </c>
      <c r="I267" s="13">
        <f t="shared" si="45"/>
        <v>1.9192504652662052</v>
      </c>
      <c r="J267" s="13">
        <f t="shared" si="46"/>
        <v>3.7243833353003652</v>
      </c>
      <c r="K267" s="13">
        <f t="shared" si="47"/>
        <v>4.7514416923887675</v>
      </c>
      <c r="L267" s="43">
        <f t="shared" si="48"/>
        <v>0.54054054054054046</v>
      </c>
      <c r="M267" s="43">
        <f t="shared" si="49"/>
        <v>0.2785515320334262</v>
      </c>
      <c r="N267" s="43">
        <f t="shared" si="50"/>
        <v>0.2183406113537118</v>
      </c>
      <c r="O267" s="44">
        <f t="shared" si="51"/>
        <v>0.52103673704791698</v>
      </c>
      <c r="P267" s="44">
        <f t="shared" si="52"/>
        <v>0.26850082549823023</v>
      </c>
      <c r="Q267" s="44">
        <f t="shared" si="53"/>
        <v>0.2104624374538529</v>
      </c>
    </row>
    <row r="268" spans="1:17" x14ac:dyDescent="0.25">
      <c r="A268" s="50"/>
      <c r="B268" s="10" t="s">
        <v>942</v>
      </c>
      <c r="C268" s="10" t="s">
        <v>448</v>
      </c>
      <c r="D268" s="10" t="s">
        <v>538</v>
      </c>
      <c r="E268" s="10" t="s">
        <v>259</v>
      </c>
      <c r="F268" s="10" t="s">
        <v>72</v>
      </c>
      <c r="G268" s="11">
        <f t="shared" si="44"/>
        <v>1.0344639279311851</v>
      </c>
      <c r="H268" s="12">
        <f t="shared" si="54"/>
        <v>3.4463927931185134E-2</v>
      </c>
      <c r="I268" s="13">
        <f t="shared" si="45"/>
        <v>2.3999563128003492</v>
      </c>
      <c r="J268" s="13">
        <f t="shared" si="46"/>
        <v>3.4757987978487819</v>
      </c>
      <c r="K268" s="13">
        <f t="shared" si="47"/>
        <v>3.3826970443349755</v>
      </c>
      <c r="L268" s="43">
        <f t="shared" si="48"/>
        <v>0.43103448275862072</v>
      </c>
      <c r="M268" s="43">
        <f t="shared" si="49"/>
        <v>0.29761904761904762</v>
      </c>
      <c r="N268" s="43">
        <f t="shared" si="50"/>
        <v>0.3058103975535168</v>
      </c>
      <c r="O268" s="44">
        <f t="shared" si="51"/>
        <v>0.41667425138800407</v>
      </c>
      <c r="P268" s="44">
        <f t="shared" si="52"/>
        <v>0.28770364976790752</v>
      </c>
      <c r="Q268" s="44">
        <f t="shared" si="53"/>
        <v>0.29562209884408847</v>
      </c>
    </row>
    <row r="269" spans="1:17" x14ac:dyDescent="0.25">
      <c r="A269" s="50"/>
      <c r="B269" s="10" t="s">
        <v>943</v>
      </c>
      <c r="C269" s="10" t="s">
        <v>178</v>
      </c>
      <c r="D269" s="10" t="s">
        <v>454</v>
      </c>
      <c r="E269" s="10" t="s">
        <v>310</v>
      </c>
      <c r="F269" s="10" t="s">
        <v>72</v>
      </c>
      <c r="G269" s="11">
        <f t="shared" si="44"/>
        <v>1.0342023534695515</v>
      </c>
      <c r="H269" s="12">
        <f t="shared" si="54"/>
        <v>3.4202353469551472E-2</v>
      </c>
      <c r="I269" s="13">
        <f t="shared" si="45"/>
        <v>2.3683233894452731</v>
      </c>
      <c r="J269" s="13">
        <f t="shared" si="46"/>
        <v>3.2267113428250007</v>
      </c>
      <c r="K269" s="13">
        <f t="shared" si="47"/>
        <v>3.7334704960250806</v>
      </c>
      <c r="L269" s="43">
        <f t="shared" si="48"/>
        <v>0.4366812227074236</v>
      </c>
      <c r="M269" s="43">
        <f t="shared" si="49"/>
        <v>0.32051282051282048</v>
      </c>
      <c r="N269" s="43">
        <f t="shared" si="50"/>
        <v>0.2770083102493075</v>
      </c>
      <c r="O269" s="44">
        <f t="shared" si="51"/>
        <v>0.4222396335131528</v>
      </c>
      <c r="P269" s="44">
        <f t="shared" si="52"/>
        <v>0.3099130643413846</v>
      </c>
      <c r="Q269" s="44">
        <f t="shared" si="53"/>
        <v>0.26784730214546265</v>
      </c>
    </row>
    <row r="270" spans="1:17" x14ac:dyDescent="0.25">
      <c r="A270" s="50"/>
      <c r="B270" s="10" t="s">
        <v>944</v>
      </c>
      <c r="C270" s="10" t="s">
        <v>156</v>
      </c>
      <c r="D270" s="10" t="s">
        <v>344</v>
      </c>
      <c r="E270" s="10" t="s">
        <v>304</v>
      </c>
      <c r="F270" s="10" t="s">
        <v>68</v>
      </c>
      <c r="G270" s="11">
        <f t="shared" si="44"/>
        <v>1.0338605094068809</v>
      </c>
      <c r="H270" s="12">
        <f t="shared" si="54"/>
        <v>3.3860509406880901E-2</v>
      </c>
      <c r="I270" s="13">
        <f t="shared" si="45"/>
        <v>2.0883982290018994</v>
      </c>
      <c r="J270" s="13">
        <f t="shared" si="46"/>
        <v>3.5874959676418769</v>
      </c>
      <c r="K270" s="13">
        <f t="shared" si="47"/>
        <v>4.1251034325334546</v>
      </c>
      <c r="L270" s="43">
        <f t="shared" si="48"/>
        <v>0.49504950495049505</v>
      </c>
      <c r="M270" s="43">
        <f t="shared" si="49"/>
        <v>0.28818443804034583</v>
      </c>
      <c r="N270" s="43">
        <f t="shared" si="50"/>
        <v>0.25062656641604009</v>
      </c>
      <c r="O270" s="44">
        <f t="shared" si="51"/>
        <v>0.47883587819260237</v>
      </c>
      <c r="P270" s="44">
        <f t="shared" si="52"/>
        <v>0.27874595791039097</v>
      </c>
      <c r="Q270" s="44">
        <f t="shared" si="53"/>
        <v>0.24241816389700671</v>
      </c>
    </row>
    <row r="271" spans="1:17" x14ac:dyDescent="0.25">
      <c r="A271" s="50"/>
      <c r="B271" s="10" t="s">
        <v>945</v>
      </c>
      <c r="C271" s="10" t="s">
        <v>120</v>
      </c>
      <c r="D271" s="10" t="s">
        <v>366</v>
      </c>
      <c r="E271" s="10" t="s">
        <v>124</v>
      </c>
      <c r="F271" s="10" t="s">
        <v>72</v>
      </c>
      <c r="G271" s="11">
        <f t="shared" si="44"/>
        <v>1.0348860676023435</v>
      </c>
      <c r="H271" s="12">
        <f t="shared" si="54"/>
        <v>3.4886067602343473E-2</v>
      </c>
      <c r="I271" s="13">
        <f t="shared" si="45"/>
        <v>2.1422141599368509</v>
      </c>
      <c r="J271" s="13">
        <f t="shared" si="46"/>
        <v>3.5600080725520615</v>
      </c>
      <c r="K271" s="13">
        <f t="shared" si="47"/>
        <v>3.9636136389169754</v>
      </c>
      <c r="L271" s="43">
        <f t="shared" si="48"/>
        <v>0.48309178743961356</v>
      </c>
      <c r="M271" s="43">
        <f t="shared" si="49"/>
        <v>0.29069767441860467</v>
      </c>
      <c r="N271" s="43">
        <f t="shared" si="50"/>
        <v>0.2610966057441253</v>
      </c>
      <c r="O271" s="44">
        <f t="shared" si="51"/>
        <v>0.4668067360872446</v>
      </c>
      <c r="P271" s="44">
        <f t="shared" si="52"/>
        <v>0.28089823944784775</v>
      </c>
      <c r="Q271" s="44">
        <f t="shared" si="53"/>
        <v>0.25229502446490765</v>
      </c>
    </row>
    <row r="272" spans="1:17" x14ac:dyDescent="0.25">
      <c r="A272" s="50"/>
      <c r="B272" s="10" t="s">
        <v>946</v>
      </c>
      <c r="C272" s="10" t="s">
        <v>65</v>
      </c>
      <c r="D272" s="10" t="s">
        <v>182</v>
      </c>
      <c r="E272" s="10" t="s">
        <v>345</v>
      </c>
      <c r="F272" s="10" t="s">
        <v>76</v>
      </c>
      <c r="G272" s="11">
        <f t="shared" si="44"/>
        <v>1.0375337507823896</v>
      </c>
      <c r="H272" s="12">
        <f t="shared" si="54"/>
        <v>3.753375078238963E-2</v>
      </c>
      <c r="I272" s="13">
        <f t="shared" si="45"/>
        <v>2.1061935140882508</v>
      </c>
      <c r="J272" s="13">
        <f t="shared" si="46"/>
        <v>3.5483654276757726</v>
      </c>
      <c r="K272" s="13">
        <f t="shared" si="47"/>
        <v>4.1086336530982628</v>
      </c>
      <c r="L272" s="43">
        <f t="shared" si="48"/>
        <v>0.49261083743842371</v>
      </c>
      <c r="M272" s="43">
        <f t="shared" si="49"/>
        <v>0.29239766081871343</v>
      </c>
      <c r="N272" s="43">
        <f t="shared" si="50"/>
        <v>0.25252525252525254</v>
      </c>
      <c r="O272" s="44">
        <f t="shared" si="51"/>
        <v>0.47479018110683413</v>
      </c>
      <c r="P272" s="44">
        <f t="shared" si="52"/>
        <v>0.28181990282072317</v>
      </c>
      <c r="Q272" s="44">
        <f t="shared" si="53"/>
        <v>0.24338991607244273</v>
      </c>
    </row>
    <row r="273" spans="1:17" x14ac:dyDescent="0.25">
      <c r="A273" s="50"/>
      <c r="B273" s="10" t="s">
        <v>947</v>
      </c>
      <c r="C273" s="10" t="s">
        <v>266</v>
      </c>
      <c r="D273" s="10" t="s">
        <v>651</v>
      </c>
      <c r="E273" s="10" t="s">
        <v>673</v>
      </c>
      <c r="F273" s="10" t="s">
        <v>72</v>
      </c>
      <c r="G273" s="11">
        <f t="shared" si="44"/>
        <v>1.0397383867621994</v>
      </c>
      <c r="H273" s="12">
        <f t="shared" si="54"/>
        <v>3.9738386762199429E-2</v>
      </c>
      <c r="I273" s="13">
        <f t="shared" si="45"/>
        <v>3.1400099280218421</v>
      </c>
      <c r="J273" s="13">
        <f t="shared" si="46"/>
        <v>3.2855733021685505</v>
      </c>
      <c r="K273" s="13">
        <f t="shared" si="47"/>
        <v>2.6513328862436083</v>
      </c>
      <c r="L273" s="43">
        <f t="shared" si="48"/>
        <v>0.33112582781456956</v>
      </c>
      <c r="M273" s="43">
        <f t="shared" si="49"/>
        <v>0.31645569620253161</v>
      </c>
      <c r="N273" s="43">
        <f t="shared" si="50"/>
        <v>0.39215686274509809</v>
      </c>
      <c r="O273" s="44">
        <f t="shared" si="51"/>
        <v>0.31847033064318514</v>
      </c>
      <c r="P273" s="44">
        <f t="shared" si="52"/>
        <v>0.30436088561468955</v>
      </c>
      <c r="Q273" s="44">
        <f t="shared" si="53"/>
        <v>0.37716878374212515</v>
      </c>
    </row>
    <row r="274" spans="1:17" x14ac:dyDescent="0.25">
      <c r="A274" s="50"/>
      <c r="B274" s="10" t="s">
        <v>952</v>
      </c>
      <c r="C274" s="10" t="s">
        <v>160</v>
      </c>
      <c r="D274" s="10" t="s">
        <v>387</v>
      </c>
      <c r="E274" s="10" t="s">
        <v>343</v>
      </c>
      <c r="F274" s="10" t="s">
        <v>76</v>
      </c>
      <c r="G274" s="11">
        <f t="shared" si="44"/>
        <v>1.0400894093933319</v>
      </c>
      <c r="H274" s="12">
        <f t="shared" si="54"/>
        <v>4.0089409393331943E-2</v>
      </c>
      <c r="I274" s="13">
        <f t="shared" si="45"/>
        <v>2.2257913361017305</v>
      </c>
      <c r="J274" s="13">
        <f t="shared" si="46"/>
        <v>3.2346780632132623</v>
      </c>
      <c r="K274" s="13">
        <f t="shared" si="47"/>
        <v>4.1395558493854612</v>
      </c>
      <c r="L274" s="43">
        <f t="shared" si="48"/>
        <v>0.46728971962616822</v>
      </c>
      <c r="M274" s="43">
        <f t="shared" si="49"/>
        <v>0.32154340836012862</v>
      </c>
      <c r="N274" s="43">
        <f t="shared" si="50"/>
        <v>0.25125628140703515</v>
      </c>
      <c r="O274" s="44">
        <f t="shared" si="51"/>
        <v>0.44927841338056795</v>
      </c>
      <c r="P274" s="44">
        <f t="shared" si="52"/>
        <v>0.30914977640977992</v>
      </c>
      <c r="Q274" s="44">
        <f t="shared" si="53"/>
        <v>0.24157181020965215</v>
      </c>
    </row>
    <row r="275" spans="1:17" x14ac:dyDescent="0.25">
      <c r="A275" s="49" t="s">
        <v>940</v>
      </c>
      <c r="B275" s="10" t="s">
        <v>929</v>
      </c>
      <c r="C275" s="10" t="s">
        <v>432</v>
      </c>
      <c r="D275" s="10" t="s">
        <v>646</v>
      </c>
      <c r="E275" s="10" t="s">
        <v>588</v>
      </c>
      <c r="F275" s="10" t="s">
        <v>72</v>
      </c>
      <c r="G275" s="11">
        <f t="shared" si="44"/>
        <v>1.0361798439120702</v>
      </c>
      <c r="H275" s="12">
        <f t="shared" si="54"/>
        <v>3.6179843912070186E-2</v>
      </c>
      <c r="I275" s="13">
        <f t="shared" si="45"/>
        <v>2.4246608347542442</v>
      </c>
      <c r="J275" s="13">
        <f t="shared" si="46"/>
        <v>3.4090316864707111</v>
      </c>
      <c r="K275" s="13">
        <f t="shared" si="47"/>
        <v>3.39866988803159</v>
      </c>
      <c r="L275" s="43">
        <f t="shared" si="48"/>
        <v>0.42735042735042739</v>
      </c>
      <c r="M275" s="43">
        <f t="shared" si="49"/>
        <v>0.303951367781155</v>
      </c>
      <c r="N275" s="43">
        <f t="shared" si="50"/>
        <v>0.3048780487804878</v>
      </c>
      <c r="O275" s="44">
        <f t="shared" si="51"/>
        <v>0.41242881712210971</v>
      </c>
      <c r="P275" s="44">
        <f t="shared" si="52"/>
        <v>0.29333842919931202</v>
      </c>
      <c r="Q275" s="44">
        <f t="shared" si="53"/>
        <v>0.29423275367857826</v>
      </c>
    </row>
    <row r="276" spans="1:17" x14ac:dyDescent="0.25">
      <c r="A276" s="50"/>
      <c r="B276" s="10" t="s">
        <v>931</v>
      </c>
      <c r="C276" s="10" t="s">
        <v>90</v>
      </c>
      <c r="D276" s="10" t="s">
        <v>400</v>
      </c>
      <c r="E276" s="10" t="s">
        <v>664</v>
      </c>
      <c r="F276" s="10" t="s">
        <v>76</v>
      </c>
      <c r="G276" s="11">
        <f t="shared" ref="G276:G339" si="55">(((1/C276)+(1/D276)+(1/E276)))</f>
        <v>1.0395241824312518</v>
      </c>
      <c r="H276" s="12">
        <f t="shared" si="54"/>
        <v>3.9524182431251775E-2</v>
      </c>
      <c r="I276" s="13">
        <f t="shared" ref="I276:I339" si="56">C276*G276</f>
        <v>2.5364390051322543</v>
      </c>
      <c r="J276" s="13">
        <f t="shared" ref="J276:J339" si="57">D276*G276</f>
        <v>3.5343822202662558</v>
      </c>
      <c r="K276" s="13">
        <f t="shared" ref="K276:K339" si="58">E276*G276</f>
        <v>3.0977820636451301</v>
      </c>
      <c r="L276" s="43">
        <f t="shared" ref="L276:L339" si="59">(1/C276)</f>
        <v>0.4098360655737705</v>
      </c>
      <c r="M276" s="43">
        <f t="shared" ref="M276:M339" si="60">(1/D276)</f>
        <v>0.29411764705882354</v>
      </c>
      <c r="N276" s="43">
        <f t="shared" ref="N276:N339" si="61">(1/E276)</f>
        <v>0.33557046979865773</v>
      </c>
      <c r="O276" s="44">
        <f t="shared" ref="O276:O339" si="62">(1/I276)</f>
        <v>0.3942535176192255</v>
      </c>
      <c r="P276" s="44">
        <f t="shared" ref="P276:P339" si="63">(1/J276)</f>
        <v>0.28293487735026773</v>
      </c>
      <c r="Q276" s="44">
        <f t="shared" ref="Q276:Q339" si="64">(1/K276)</f>
        <v>0.32281160503050682</v>
      </c>
    </row>
    <row r="277" spans="1:17" x14ac:dyDescent="0.25">
      <c r="A277" s="50"/>
      <c r="B277" s="10" t="s">
        <v>932</v>
      </c>
      <c r="C277" s="10" t="s">
        <v>127</v>
      </c>
      <c r="D277" s="10" t="s">
        <v>86</v>
      </c>
      <c r="E277" s="10" t="s">
        <v>79</v>
      </c>
      <c r="F277" s="10" t="s">
        <v>76</v>
      </c>
      <c r="G277" s="11">
        <f t="shared" si="55"/>
        <v>1.0337154487527629</v>
      </c>
      <c r="H277" s="12">
        <f t="shared" si="54"/>
        <v>3.3715448752762889E-2</v>
      </c>
      <c r="I277" s="13">
        <f t="shared" si="56"/>
        <v>2.1294538244306915</v>
      </c>
      <c r="J277" s="13">
        <f t="shared" si="57"/>
        <v>3.6800269975598359</v>
      </c>
      <c r="K277" s="13">
        <f t="shared" si="58"/>
        <v>3.8660957783353336</v>
      </c>
      <c r="L277" s="43">
        <f t="shared" si="59"/>
        <v>0.4854368932038835</v>
      </c>
      <c r="M277" s="43">
        <f t="shared" si="60"/>
        <v>0.2808988764044944</v>
      </c>
      <c r="N277" s="43">
        <f t="shared" si="61"/>
        <v>0.26737967914438499</v>
      </c>
      <c r="O277" s="44">
        <f t="shared" si="62"/>
        <v>0.46960398414243593</v>
      </c>
      <c r="P277" s="44">
        <f t="shared" si="63"/>
        <v>0.27173713689140955</v>
      </c>
      <c r="Q277" s="44">
        <f t="shared" si="64"/>
        <v>0.25865887896615453</v>
      </c>
    </row>
    <row r="278" spans="1:17" x14ac:dyDescent="0.25">
      <c r="A278" s="50"/>
      <c r="B278" s="10" t="s">
        <v>951</v>
      </c>
      <c r="C278" s="10" t="s">
        <v>369</v>
      </c>
      <c r="D278" s="10" t="s">
        <v>86</v>
      </c>
      <c r="E278" s="10" t="s">
        <v>85</v>
      </c>
      <c r="F278" s="10" t="s">
        <v>72</v>
      </c>
      <c r="G278" s="11">
        <f t="shared" si="55"/>
        <v>1.0346463213284101</v>
      </c>
      <c r="H278" s="12">
        <f t="shared" si="54"/>
        <v>3.4646321328410057E-2</v>
      </c>
      <c r="I278" s="13">
        <f t="shared" si="56"/>
        <v>2.8142379940132756</v>
      </c>
      <c r="J278" s="13">
        <f t="shared" si="57"/>
        <v>3.6833409039291398</v>
      </c>
      <c r="K278" s="13">
        <f t="shared" si="58"/>
        <v>2.679733972240582</v>
      </c>
      <c r="L278" s="43">
        <f t="shared" si="59"/>
        <v>0.36764705882352938</v>
      </c>
      <c r="M278" s="43">
        <f t="shared" si="60"/>
        <v>0.2808988764044944</v>
      </c>
      <c r="N278" s="43">
        <f t="shared" si="61"/>
        <v>0.38610038610038611</v>
      </c>
      <c r="O278" s="44">
        <f t="shared" si="62"/>
        <v>0.35533597447241438</v>
      </c>
      <c r="P278" s="44">
        <f t="shared" si="63"/>
        <v>0.2714926546530807</v>
      </c>
      <c r="Q278" s="44">
        <f t="shared" si="64"/>
        <v>0.37317137087450475</v>
      </c>
    </row>
    <row r="279" spans="1:17" x14ac:dyDescent="0.25">
      <c r="A279" s="50"/>
      <c r="B279" s="10" t="s">
        <v>933</v>
      </c>
      <c r="C279" s="10" t="s">
        <v>368</v>
      </c>
      <c r="D279" s="10" t="s">
        <v>363</v>
      </c>
      <c r="E279" s="10" t="s">
        <v>443</v>
      </c>
      <c r="F279" s="10" t="s">
        <v>72</v>
      </c>
      <c r="G279" s="11">
        <f t="shared" si="55"/>
        <v>1.0397520180858058</v>
      </c>
      <c r="H279" s="12">
        <f t="shared" si="54"/>
        <v>3.9752018085805751E-2</v>
      </c>
      <c r="I279" s="13">
        <f t="shared" si="56"/>
        <v>2.6617651662996629</v>
      </c>
      <c r="J279" s="13">
        <f t="shared" si="57"/>
        <v>3.5455543816725976</v>
      </c>
      <c r="K279" s="13">
        <f t="shared" si="58"/>
        <v>2.9217031708211141</v>
      </c>
      <c r="L279" s="43">
        <f t="shared" si="59"/>
        <v>0.390625</v>
      </c>
      <c r="M279" s="43">
        <f t="shared" si="60"/>
        <v>0.29325513196480935</v>
      </c>
      <c r="N279" s="43">
        <f t="shared" si="61"/>
        <v>0.35587188612099646</v>
      </c>
      <c r="O279" s="44">
        <f t="shared" si="62"/>
        <v>0.37569054274993824</v>
      </c>
      <c r="P279" s="44">
        <f t="shared" si="63"/>
        <v>0.28204334001168385</v>
      </c>
      <c r="Q279" s="44">
        <f t="shared" si="64"/>
        <v>0.34226611723837796</v>
      </c>
    </row>
    <row r="280" spans="1:17" x14ac:dyDescent="0.25">
      <c r="A280" s="50"/>
      <c r="B280" s="10" t="s">
        <v>934</v>
      </c>
      <c r="C280" s="10" t="s">
        <v>368</v>
      </c>
      <c r="D280" s="10" t="s">
        <v>538</v>
      </c>
      <c r="E280" s="10" t="s">
        <v>180</v>
      </c>
      <c r="F280" s="10" t="s">
        <v>72</v>
      </c>
      <c r="G280" s="11">
        <f t="shared" si="55"/>
        <v>1.0391212406015038</v>
      </c>
      <c r="H280" s="12">
        <f t="shared" si="54"/>
        <v>3.9121240601503793E-2</v>
      </c>
      <c r="I280" s="13">
        <f t="shared" si="56"/>
        <v>2.6601503759398497</v>
      </c>
      <c r="J280" s="13">
        <f t="shared" si="57"/>
        <v>3.4914473684210527</v>
      </c>
      <c r="K280" s="13">
        <f t="shared" si="58"/>
        <v>2.961495535714286</v>
      </c>
      <c r="L280" s="43">
        <f t="shared" si="59"/>
        <v>0.390625</v>
      </c>
      <c r="M280" s="43">
        <f t="shared" si="60"/>
        <v>0.29761904761904762</v>
      </c>
      <c r="N280" s="43">
        <f t="shared" si="61"/>
        <v>0.35087719298245612</v>
      </c>
      <c r="O280" s="44">
        <f t="shared" si="62"/>
        <v>0.37591859807801015</v>
      </c>
      <c r="P280" s="44">
        <f t="shared" si="63"/>
        <v>0.28641416996419822</v>
      </c>
      <c r="Q280" s="44">
        <f t="shared" si="64"/>
        <v>0.33766723195779158</v>
      </c>
    </row>
    <row r="281" spans="1:17" x14ac:dyDescent="0.25">
      <c r="A281" s="50"/>
      <c r="B281" s="10" t="s">
        <v>935</v>
      </c>
      <c r="C281" s="10" t="s">
        <v>325</v>
      </c>
      <c r="D281" s="10" t="s">
        <v>679</v>
      </c>
      <c r="E281" s="10" t="s">
        <v>526</v>
      </c>
      <c r="F281" s="10" t="s">
        <v>72</v>
      </c>
      <c r="G281" s="11">
        <f t="shared" si="55"/>
        <v>1.0365128358233979</v>
      </c>
      <c r="H281" s="12">
        <f t="shared" si="54"/>
        <v>3.6512835823397927E-2</v>
      </c>
      <c r="I281" s="13">
        <f t="shared" si="56"/>
        <v>1.9486441313479881</v>
      </c>
      <c r="J281" s="13">
        <f t="shared" si="57"/>
        <v>4.2807980119506333</v>
      </c>
      <c r="K281" s="13">
        <f t="shared" si="58"/>
        <v>3.9491139044871462</v>
      </c>
      <c r="L281" s="43">
        <f t="shared" si="59"/>
        <v>0.53191489361702127</v>
      </c>
      <c r="M281" s="43">
        <f t="shared" si="60"/>
        <v>0.24213075060532688</v>
      </c>
      <c r="N281" s="43">
        <f t="shared" si="61"/>
        <v>0.26246719160104987</v>
      </c>
      <c r="O281" s="44">
        <f t="shared" si="62"/>
        <v>0.51317733387688547</v>
      </c>
      <c r="P281" s="44">
        <f t="shared" si="63"/>
        <v>0.23360130452507138</v>
      </c>
      <c r="Q281" s="44">
        <f t="shared" si="64"/>
        <v>0.2532213615980432</v>
      </c>
    </row>
    <row r="282" spans="1:17" x14ac:dyDescent="0.25">
      <c r="A282" s="50"/>
      <c r="B282" s="10" t="s">
        <v>949</v>
      </c>
      <c r="C282" s="10" t="s">
        <v>175</v>
      </c>
      <c r="D282" s="10" t="s">
        <v>342</v>
      </c>
      <c r="E282" s="10" t="s">
        <v>149</v>
      </c>
      <c r="F282" s="10" t="s">
        <v>68</v>
      </c>
      <c r="G282" s="11">
        <f t="shared" si="55"/>
        <v>1.0330202741728456</v>
      </c>
      <c r="H282" s="12">
        <f t="shared" si="54"/>
        <v>3.3020274172845587E-2</v>
      </c>
      <c r="I282" s="13">
        <f t="shared" si="56"/>
        <v>2.0557103456039627</v>
      </c>
      <c r="J282" s="13">
        <f t="shared" si="57"/>
        <v>3.8841562308898991</v>
      </c>
      <c r="K282" s="13">
        <f t="shared" si="58"/>
        <v>3.9048166363733561</v>
      </c>
      <c r="L282" s="43">
        <f t="shared" si="59"/>
        <v>0.50251256281407031</v>
      </c>
      <c r="M282" s="43">
        <f t="shared" si="60"/>
        <v>0.26595744680851063</v>
      </c>
      <c r="N282" s="43">
        <f t="shared" si="61"/>
        <v>0.26455026455026459</v>
      </c>
      <c r="O282" s="44">
        <f t="shared" si="62"/>
        <v>0.48644985522325734</v>
      </c>
      <c r="P282" s="44">
        <f t="shared" si="63"/>
        <v>0.25745617337613891</v>
      </c>
      <c r="Q282" s="44">
        <f t="shared" si="64"/>
        <v>0.25609397140060375</v>
      </c>
    </row>
    <row r="283" spans="1:17" x14ac:dyDescent="0.25">
      <c r="A283" s="50"/>
      <c r="B283" s="10" t="s">
        <v>950</v>
      </c>
      <c r="C283" s="10" t="s">
        <v>517</v>
      </c>
      <c r="D283" s="10" t="s">
        <v>86</v>
      </c>
      <c r="E283" s="10" t="s">
        <v>365</v>
      </c>
      <c r="F283" s="10" t="s">
        <v>68</v>
      </c>
      <c r="G283" s="11">
        <f t="shared" si="55"/>
        <v>1.0327695881116832</v>
      </c>
      <c r="H283" s="12">
        <f t="shared" si="54"/>
        <v>3.2769588111683179E-2</v>
      </c>
      <c r="I283" s="13">
        <f t="shared" si="56"/>
        <v>1.9725899132933147</v>
      </c>
      <c r="J283" s="13">
        <f t="shared" si="57"/>
        <v>3.6766597336775924</v>
      </c>
      <c r="K283" s="13">
        <f t="shared" si="58"/>
        <v>4.5235307959291724</v>
      </c>
      <c r="L283" s="43">
        <f t="shared" si="59"/>
        <v>0.52356020942408377</v>
      </c>
      <c r="M283" s="43">
        <f t="shared" si="60"/>
        <v>0.2808988764044944</v>
      </c>
      <c r="N283" s="43">
        <f t="shared" si="61"/>
        <v>0.22831050228310504</v>
      </c>
      <c r="O283" s="44">
        <f t="shared" si="62"/>
        <v>0.50694774076506433</v>
      </c>
      <c r="P283" s="44">
        <f t="shared" si="63"/>
        <v>0.27198600698350356</v>
      </c>
      <c r="Q283" s="44">
        <f t="shared" si="64"/>
        <v>0.22106625225143214</v>
      </c>
    </row>
    <row r="284" spans="1:17" x14ac:dyDescent="0.25">
      <c r="A284" s="50"/>
      <c r="B284" s="10" t="s">
        <v>936</v>
      </c>
      <c r="C284" s="10" t="s">
        <v>150</v>
      </c>
      <c r="D284" s="10" t="s">
        <v>161</v>
      </c>
      <c r="E284" s="10" t="s">
        <v>548</v>
      </c>
      <c r="F284" s="10" t="s">
        <v>68</v>
      </c>
      <c r="G284" s="11">
        <f t="shared" si="55"/>
        <v>1.0376641774609656</v>
      </c>
      <c r="H284" s="12">
        <f t="shared" si="54"/>
        <v>3.766417746096562E-2</v>
      </c>
      <c r="I284" s="13">
        <f t="shared" si="56"/>
        <v>2.0026918624996637</v>
      </c>
      <c r="J284" s="13">
        <f t="shared" si="57"/>
        <v>3.7978508895071341</v>
      </c>
      <c r="K284" s="13">
        <f t="shared" si="58"/>
        <v>4.2129165604915197</v>
      </c>
      <c r="L284" s="43">
        <f t="shared" si="59"/>
        <v>0.5181347150259068</v>
      </c>
      <c r="M284" s="43">
        <f t="shared" si="60"/>
        <v>0.27322404371584696</v>
      </c>
      <c r="N284" s="43">
        <f t="shared" si="61"/>
        <v>0.24630541871921185</v>
      </c>
      <c r="O284" s="44">
        <f t="shared" si="62"/>
        <v>0.4993279389230893</v>
      </c>
      <c r="P284" s="44">
        <f t="shared" si="63"/>
        <v>0.26330680932283124</v>
      </c>
      <c r="Q284" s="44">
        <f t="shared" si="64"/>
        <v>0.23736525175407944</v>
      </c>
    </row>
    <row r="285" spans="1:17" x14ac:dyDescent="0.25">
      <c r="A285" s="50"/>
      <c r="B285" s="10" t="s">
        <v>937</v>
      </c>
      <c r="C285" s="10" t="s">
        <v>91</v>
      </c>
      <c r="D285" s="10" t="s">
        <v>359</v>
      </c>
      <c r="E285" s="10" t="s">
        <v>794</v>
      </c>
      <c r="F285" s="10" t="s">
        <v>72</v>
      </c>
      <c r="G285" s="11">
        <f t="shared" si="55"/>
        <v>1.0419734973264838</v>
      </c>
      <c r="H285" s="12">
        <f t="shared" si="54"/>
        <v>4.1973497326483811E-2</v>
      </c>
      <c r="I285" s="13">
        <f t="shared" si="56"/>
        <v>1.6567378607491094</v>
      </c>
      <c r="J285" s="13">
        <f t="shared" si="57"/>
        <v>4.1783137242791994</v>
      </c>
      <c r="K285" s="13">
        <f t="shared" si="58"/>
        <v>6.3664580686648167</v>
      </c>
      <c r="L285" s="43">
        <f t="shared" si="59"/>
        <v>0.62893081761006286</v>
      </c>
      <c r="M285" s="43">
        <f t="shared" si="60"/>
        <v>0.24937655860349128</v>
      </c>
      <c r="N285" s="43">
        <f t="shared" si="61"/>
        <v>0.16366612111292961</v>
      </c>
      <c r="O285" s="44">
        <f t="shared" si="62"/>
        <v>0.60359579127855545</v>
      </c>
      <c r="P285" s="44">
        <f t="shared" si="63"/>
        <v>0.23933099953438991</v>
      </c>
      <c r="Q285" s="44">
        <f t="shared" si="64"/>
        <v>0.15707320918705453</v>
      </c>
    </row>
    <row r="286" spans="1:17" x14ac:dyDescent="0.25">
      <c r="A286" s="50"/>
      <c r="B286" s="10" t="s">
        <v>939</v>
      </c>
      <c r="C286" s="10" t="s">
        <v>87</v>
      </c>
      <c r="D286" s="10" t="s">
        <v>651</v>
      </c>
      <c r="E286" s="10" t="s">
        <v>353</v>
      </c>
      <c r="F286" s="10" t="s">
        <v>72</v>
      </c>
      <c r="G286" s="11">
        <f t="shared" si="55"/>
        <v>1.0354251303206645</v>
      </c>
      <c r="H286" s="12">
        <f t="shared" si="54"/>
        <v>3.5425130320664522E-2</v>
      </c>
      <c r="I286" s="13">
        <f t="shared" si="56"/>
        <v>2.7852936005625875</v>
      </c>
      <c r="J286" s="13">
        <f t="shared" si="57"/>
        <v>3.2719434118133002</v>
      </c>
      <c r="K286" s="13">
        <f t="shared" si="58"/>
        <v>2.9820243753235136</v>
      </c>
      <c r="L286" s="43">
        <f t="shared" si="59"/>
        <v>0.37174721189591081</v>
      </c>
      <c r="M286" s="43">
        <f t="shared" si="60"/>
        <v>0.31645569620253161</v>
      </c>
      <c r="N286" s="43">
        <f t="shared" si="61"/>
        <v>0.34722222222222221</v>
      </c>
      <c r="O286" s="44">
        <f t="shared" si="62"/>
        <v>0.35902857774060698</v>
      </c>
      <c r="P286" s="44">
        <f t="shared" si="63"/>
        <v>0.30562875763361791</v>
      </c>
      <c r="Q286" s="44">
        <f t="shared" si="64"/>
        <v>0.33534266462577528</v>
      </c>
    </row>
    <row r="287" spans="1:17" x14ac:dyDescent="0.25">
      <c r="A287" s="50"/>
      <c r="B287" s="10" t="s">
        <v>942</v>
      </c>
      <c r="C287" s="10" t="s">
        <v>377</v>
      </c>
      <c r="D287" s="10" t="s">
        <v>154</v>
      </c>
      <c r="E287" s="10" t="s">
        <v>181</v>
      </c>
      <c r="F287" s="10" t="s">
        <v>72</v>
      </c>
      <c r="G287" s="11">
        <f t="shared" si="55"/>
        <v>1.0354759782924639</v>
      </c>
      <c r="H287" s="12">
        <f t="shared" si="54"/>
        <v>3.547597829246385E-2</v>
      </c>
      <c r="I287" s="13">
        <f t="shared" si="56"/>
        <v>2.7440113424750292</v>
      </c>
      <c r="J287" s="13">
        <f t="shared" si="57"/>
        <v>3.7070040022870208</v>
      </c>
      <c r="K287" s="13">
        <f t="shared" si="58"/>
        <v>2.7336565826921047</v>
      </c>
      <c r="L287" s="43">
        <f t="shared" si="59"/>
        <v>0.37735849056603776</v>
      </c>
      <c r="M287" s="43">
        <f t="shared" si="60"/>
        <v>0.27932960893854747</v>
      </c>
      <c r="N287" s="43">
        <f t="shared" si="61"/>
        <v>0.37878787878787878</v>
      </c>
      <c r="O287" s="44">
        <f t="shared" si="62"/>
        <v>0.36442998048908398</v>
      </c>
      <c r="P287" s="44">
        <f t="shared" si="63"/>
        <v>0.26975962242907053</v>
      </c>
      <c r="Q287" s="44">
        <f t="shared" si="64"/>
        <v>0.36581039708184565</v>
      </c>
    </row>
    <row r="288" spans="1:17" x14ac:dyDescent="0.25">
      <c r="A288" s="50"/>
      <c r="B288" s="10" t="s">
        <v>943</v>
      </c>
      <c r="C288" s="10" t="s">
        <v>360</v>
      </c>
      <c r="D288" s="10" t="s">
        <v>588</v>
      </c>
      <c r="E288" s="10" t="s">
        <v>574</v>
      </c>
      <c r="F288" s="10" t="s">
        <v>68</v>
      </c>
      <c r="G288" s="11">
        <f t="shared" si="55"/>
        <v>1.0383831725295141</v>
      </c>
      <c r="H288" s="12">
        <f t="shared" si="54"/>
        <v>3.8383172529514065E-2</v>
      </c>
      <c r="I288" s="13">
        <f t="shared" si="56"/>
        <v>2.1286855036855035</v>
      </c>
      <c r="J288" s="13">
        <f t="shared" si="57"/>
        <v>3.405896805896806</v>
      </c>
      <c r="K288" s="13">
        <f t="shared" si="58"/>
        <v>4.2262195121951223</v>
      </c>
      <c r="L288" s="43">
        <f t="shared" si="59"/>
        <v>0.48780487804878053</v>
      </c>
      <c r="M288" s="43">
        <f t="shared" si="60"/>
        <v>0.3048780487804878</v>
      </c>
      <c r="N288" s="43">
        <f t="shared" si="61"/>
        <v>0.24570024570024568</v>
      </c>
      <c r="O288" s="44">
        <f t="shared" si="62"/>
        <v>0.46977348146010683</v>
      </c>
      <c r="P288" s="44">
        <f t="shared" si="63"/>
        <v>0.2936084259125667</v>
      </c>
      <c r="Q288" s="44">
        <f t="shared" si="64"/>
        <v>0.2366180926273265</v>
      </c>
    </row>
    <row r="289" spans="1:17" x14ac:dyDescent="0.25">
      <c r="A289" s="50"/>
      <c r="B289" s="10" t="s">
        <v>944</v>
      </c>
      <c r="C289" s="10" t="s">
        <v>348</v>
      </c>
      <c r="D289" s="10" t="s">
        <v>363</v>
      </c>
      <c r="E289" s="10" t="s">
        <v>524</v>
      </c>
      <c r="F289" s="10" t="s">
        <v>72</v>
      </c>
      <c r="G289" s="11">
        <f t="shared" si="55"/>
        <v>1.0347764214313042</v>
      </c>
      <c r="H289" s="12">
        <f t="shared" si="54"/>
        <v>3.4776421431304216E-2</v>
      </c>
      <c r="I289" s="13">
        <f t="shared" si="56"/>
        <v>2.2661603629345564</v>
      </c>
      <c r="J289" s="13">
        <f t="shared" si="57"/>
        <v>3.5285875970807474</v>
      </c>
      <c r="K289" s="13">
        <f t="shared" si="58"/>
        <v>3.6320652392238775</v>
      </c>
      <c r="L289" s="43">
        <f t="shared" si="59"/>
        <v>0.45662100456621008</v>
      </c>
      <c r="M289" s="43">
        <f t="shared" si="60"/>
        <v>0.29325513196480935</v>
      </c>
      <c r="N289" s="43">
        <f t="shared" si="61"/>
        <v>0.28490028490028491</v>
      </c>
      <c r="O289" s="44">
        <f t="shared" si="62"/>
        <v>0.44127503788172057</v>
      </c>
      <c r="P289" s="44">
        <f t="shared" si="63"/>
        <v>0.2833995111322487</v>
      </c>
      <c r="Q289" s="44">
        <f t="shared" si="64"/>
        <v>0.27532545098603084</v>
      </c>
    </row>
    <row r="290" spans="1:17" x14ac:dyDescent="0.25">
      <c r="A290" s="50"/>
      <c r="B290" s="10" t="s">
        <v>945</v>
      </c>
      <c r="C290" s="10" t="s">
        <v>141</v>
      </c>
      <c r="D290" s="10" t="s">
        <v>208</v>
      </c>
      <c r="E290" s="10" t="s">
        <v>646</v>
      </c>
      <c r="F290" s="10" t="s">
        <v>72</v>
      </c>
      <c r="G290" s="11">
        <f t="shared" si="55"/>
        <v>1.0402350116734944</v>
      </c>
      <c r="H290" s="12">
        <f t="shared" si="54"/>
        <v>4.0235011673494414E-2</v>
      </c>
      <c r="I290" s="13">
        <f t="shared" si="56"/>
        <v>2.3301264261486279</v>
      </c>
      <c r="J290" s="13">
        <f t="shared" si="57"/>
        <v>3.588810790273556</v>
      </c>
      <c r="K290" s="13">
        <f t="shared" si="58"/>
        <v>3.4223731884057966</v>
      </c>
      <c r="L290" s="43">
        <f t="shared" si="59"/>
        <v>0.4464285714285714</v>
      </c>
      <c r="M290" s="43">
        <f t="shared" si="60"/>
        <v>0.28985507246376813</v>
      </c>
      <c r="N290" s="43">
        <f t="shared" si="61"/>
        <v>0.303951367781155</v>
      </c>
      <c r="O290" s="44">
        <f t="shared" si="62"/>
        <v>0.42916126300187912</v>
      </c>
      <c r="P290" s="44">
        <f t="shared" si="63"/>
        <v>0.27864383452875635</v>
      </c>
      <c r="Q290" s="44">
        <f t="shared" si="64"/>
        <v>0.29219490246936458</v>
      </c>
    </row>
    <row r="291" spans="1:17" x14ac:dyDescent="0.25">
      <c r="A291" s="50"/>
      <c r="B291" s="10" t="s">
        <v>946</v>
      </c>
      <c r="C291" s="10" t="s">
        <v>189</v>
      </c>
      <c r="D291" s="10" t="s">
        <v>467</v>
      </c>
      <c r="E291" s="10" t="s">
        <v>410</v>
      </c>
      <c r="F291" s="10" t="s">
        <v>72</v>
      </c>
      <c r="G291" s="11">
        <f t="shared" si="55"/>
        <v>1.0403425397485373</v>
      </c>
      <c r="H291" s="12">
        <f t="shared" si="54"/>
        <v>4.0342539748537298E-2</v>
      </c>
      <c r="I291" s="13">
        <f t="shared" si="56"/>
        <v>1.924633698534794</v>
      </c>
      <c r="J291" s="13">
        <f t="shared" si="57"/>
        <v>3.4747440827601146</v>
      </c>
      <c r="K291" s="13">
        <f t="shared" si="58"/>
        <v>5.1913092733452011</v>
      </c>
      <c r="L291" s="43">
        <f t="shared" si="59"/>
        <v>0.54054054054054046</v>
      </c>
      <c r="M291" s="43">
        <f t="shared" si="60"/>
        <v>0.29940119760479045</v>
      </c>
      <c r="N291" s="43">
        <f t="shared" si="61"/>
        <v>0.20040080160320639</v>
      </c>
      <c r="O291" s="44">
        <f t="shared" si="62"/>
        <v>0.51957938841104712</v>
      </c>
      <c r="P291" s="44">
        <f t="shared" si="63"/>
        <v>0.28779097861090935</v>
      </c>
      <c r="Q291" s="44">
        <f t="shared" si="64"/>
        <v>0.19262963297804353</v>
      </c>
    </row>
    <row r="292" spans="1:17" x14ac:dyDescent="0.25">
      <c r="A292" s="50"/>
      <c r="B292" s="10" t="s">
        <v>947</v>
      </c>
      <c r="C292" s="10" t="s">
        <v>180</v>
      </c>
      <c r="D292" s="10" t="s">
        <v>653</v>
      </c>
      <c r="E292" s="10" t="s">
        <v>181</v>
      </c>
      <c r="F292" s="10" t="s">
        <v>68</v>
      </c>
      <c r="G292" s="11">
        <f t="shared" si="55"/>
        <v>1.0392625949901491</v>
      </c>
      <c r="H292" s="12">
        <f t="shared" si="54"/>
        <v>3.9262594990149058E-2</v>
      </c>
      <c r="I292" s="13">
        <f t="shared" si="56"/>
        <v>2.9618983957219247</v>
      </c>
      <c r="J292" s="13">
        <f t="shared" si="57"/>
        <v>3.3568181818181815</v>
      </c>
      <c r="K292" s="13">
        <f t="shared" si="58"/>
        <v>2.7436532507739937</v>
      </c>
      <c r="L292" s="43">
        <f t="shared" si="59"/>
        <v>0.35087719298245612</v>
      </c>
      <c r="M292" s="43">
        <f t="shared" si="60"/>
        <v>0.30959752321981426</v>
      </c>
      <c r="N292" s="43">
        <f t="shared" si="61"/>
        <v>0.37878787878787878</v>
      </c>
      <c r="O292" s="44">
        <f t="shared" si="62"/>
        <v>0.33762130444594907</v>
      </c>
      <c r="P292" s="44">
        <f t="shared" si="63"/>
        <v>0.29790115098171971</v>
      </c>
      <c r="Q292" s="44">
        <f t="shared" si="64"/>
        <v>0.36447754457233134</v>
      </c>
    </row>
    <row r="293" spans="1:17" x14ac:dyDescent="0.25">
      <c r="A293" s="50"/>
      <c r="B293" s="10" t="s">
        <v>952</v>
      </c>
      <c r="C293" s="10" t="s">
        <v>442</v>
      </c>
      <c r="D293" s="10" t="s">
        <v>665</v>
      </c>
      <c r="E293" s="10" t="s">
        <v>383</v>
      </c>
      <c r="F293" s="10" t="s">
        <v>68</v>
      </c>
      <c r="G293" s="11">
        <f t="shared" si="55"/>
        <v>1.0494759119465413</v>
      </c>
      <c r="H293" s="12">
        <f t="shared" si="54"/>
        <v>4.9475911946541329E-2</v>
      </c>
      <c r="I293" s="13">
        <f t="shared" si="56"/>
        <v>2.5292369477911647</v>
      </c>
      <c r="J293" s="13">
        <f t="shared" si="57"/>
        <v>3.4842600276625171</v>
      </c>
      <c r="K293" s="13">
        <f t="shared" si="58"/>
        <v>3.1484277358396238</v>
      </c>
      <c r="L293" s="43">
        <f t="shared" si="59"/>
        <v>0.41493775933609955</v>
      </c>
      <c r="M293" s="43">
        <f t="shared" si="60"/>
        <v>0.30120481927710846</v>
      </c>
      <c r="N293" s="43">
        <f t="shared" si="61"/>
        <v>0.33333333333333331</v>
      </c>
      <c r="O293" s="44">
        <f t="shared" si="62"/>
        <v>0.39537616310457618</v>
      </c>
      <c r="P293" s="44">
        <f t="shared" si="63"/>
        <v>0.28700498586808093</v>
      </c>
      <c r="Q293" s="44">
        <f t="shared" si="64"/>
        <v>0.31761885102734289</v>
      </c>
    </row>
    <row r="294" spans="1:17" x14ac:dyDescent="0.25">
      <c r="A294" s="49" t="s">
        <v>941</v>
      </c>
      <c r="B294" s="10" t="s">
        <v>928</v>
      </c>
      <c r="C294" s="10" t="s">
        <v>389</v>
      </c>
      <c r="D294" s="10" t="s">
        <v>391</v>
      </c>
      <c r="E294" s="10" t="s">
        <v>88</v>
      </c>
      <c r="F294" s="10" t="s">
        <v>72</v>
      </c>
      <c r="G294" s="11">
        <f t="shared" si="55"/>
        <v>1.0394612523707374</v>
      </c>
      <c r="H294" s="12">
        <f t="shared" si="54"/>
        <v>3.9461252370737387E-2</v>
      </c>
      <c r="I294" s="13">
        <f t="shared" si="56"/>
        <v>2.6818100311165027</v>
      </c>
      <c r="J294" s="13">
        <f t="shared" si="57"/>
        <v>3.4821951954419705</v>
      </c>
      <c r="K294" s="13">
        <f t="shared" si="58"/>
        <v>2.941675344209187</v>
      </c>
      <c r="L294" s="43">
        <f t="shared" si="59"/>
        <v>0.38759689922480617</v>
      </c>
      <c r="M294" s="43">
        <f t="shared" si="60"/>
        <v>0.29850746268656714</v>
      </c>
      <c r="N294" s="43">
        <f t="shared" si="61"/>
        <v>0.35335689045936397</v>
      </c>
      <c r="O294" s="44">
        <f t="shared" si="62"/>
        <v>0.37288248921333017</v>
      </c>
      <c r="P294" s="44">
        <f t="shared" si="63"/>
        <v>0.2871751707971319</v>
      </c>
      <c r="Q294" s="44">
        <f t="shared" si="64"/>
        <v>0.33994233998953777</v>
      </c>
    </row>
    <row r="295" spans="1:17" x14ac:dyDescent="0.25">
      <c r="A295" s="50"/>
      <c r="B295" s="10" t="s">
        <v>930</v>
      </c>
      <c r="C295" s="10" t="s">
        <v>166</v>
      </c>
      <c r="D295" s="10" t="s">
        <v>270</v>
      </c>
      <c r="E295" s="10" t="s">
        <v>265</v>
      </c>
      <c r="F295" s="10" t="s">
        <v>76</v>
      </c>
      <c r="G295" s="11">
        <f t="shared" si="55"/>
        <v>1.0394328076205841</v>
      </c>
      <c r="H295" s="12">
        <f t="shared" si="54"/>
        <v>3.9432807620584098E-2</v>
      </c>
      <c r="I295" s="13">
        <f t="shared" si="56"/>
        <v>2.1620202398508148</v>
      </c>
      <c r="J295" s="13">
        <f t="shared" si="57"/>
        <v>3.7315637793578968</v>
      </c>
      <c r="K295" s="13">
        <f t="shared" si="58"/>
        <v>3.7107751232054849</v>
      </c>
      <c r="L295" s="43">
        <f t="shared" si="59"/>
        <v>0.48076923076923073</v>
      </c>
      <c r="M295" s="43">
        <f t="shared" si="60"/>
        <v>0.2785515320334262</v>
      </c>
      <c r="N295" s="43">
        <f t="shared" si="61"/>
        <v>0.28011204481792717</v>
      </c>
      <c r="O295" s="44">
        <f t="shared" si="62"/>
        <v>0.46253036006221787</v>
      </c>
      <c r="P295" s="44">
        <f t="shared" si="63"/>
        <v>0.26798416404719028</v>
      </c>
      <c r="Q295" s="44">
        <f t="shared" si="64"/>
        <v>0.26948547589059191</v>
      </c>
    </row>
    <row r="296" spans="1:17" x14ac:dyDescent="0.25">
      <c r="A296" s="50"/>
      <c r="B296" s="10" t="s">
        <v>931</v>
      </c>
      <c r="C296" s="10" t="s">
        <v>528</v>
      </c>
      <c r="D296" s="10" t="s">
        <v>182</v>
      </c>
      <c r="E296" s="10" t="s">
        <v>547</v>
      </c>
      <c r="F296" s="10" t="s">
        <v>76</v>
      </c>
      <c r="G296" s="11">
        <f t="shared" si="55"/>
        <v>1.0336945891463585</v>
      </c>
      <c r="H296" s="12">
        <f t="shared" si="54"/>
        <v>3.3694589146358478E-2</v>
      </c>
      <c r="I296" s="13">
        <f t="shared" si="56"/>
        <v>2.5842364728658964</v>
      </c>
      <c r="J296" s="13">
        <f t="shared" si="57"/>
        <v>3.535235494880546</v>
      </c>
      <c r="K296" s="13">
        <f t="shared" si="58"/>
        <v>3.0287251461988305</v>
      </c>
      <c r="L296" s="43">
        <f t="shared" si="59"/>
        <v>0.4</v>
      </c>
      <c r="M296" s="43">
        <f t="shared" si="60"/>
        <v>0.29239766081871343</v>
      </c>
      <c r="N296" s="43">
        <f t="shared" si="61"/>
        <v>0.34129692832764502</v>
      </c>
      <c r="O296" s="44">
        <f t="shared" si="62"/>
        <v>0.38696149152751819</v>
      </c>
      <c r="P296" s="44">
        <f t="shared" si="63"/>
        <v>0.28286658737391679</v>
      </c>
      <c r="Q296" s="44">
        <f t="shared" si="64"/>
        <v>0.33017192109856502</v>
      </c>
    </row>
    <row r="297" spans="1:17" x14ac:dyDescent="0.25">
      <c r="A297" s="50"/>
      <c r="B297" s="10" t="s">
        <v>948</v>
      </c>
      <c r="C297" s="10" t="s">
        <v>651</v>
      </c>
      <c r="D297" s="10" t="s">
        <v>257</v>
      </c>
      <c r="E297" s="10" t="s">
        <v>442</v>
      </c>
      <c r="F297" s="10" t="s">
        <v>68</v>
      </c>
      <c r="G297" s="11">
        <f t="shared" si="55"/>
        <v>1.0344237585689342</v>
      </c>
      <c r="H297" s="12">
        <f t="shared" si="54"/>
        <v>3.4423758568934204E-2</v>
      </c>
      <c r="I297" s="13">
        <f t="shared" si="56"/>
        <v>3.2687790770778324</v>
      </c>
      <c r="J297" s="13">
        <f t="shared" si="57"/>
        <v>3.4135984032774829</v>
      </c>
      <c r="K297" s="13">
        <f t="shared" si="58"/>
        <v>2.4929612581511318</v>
      </c>
      <c r="L297" s="43">
        <f t="shared" si="59"/>
        <v>0.31645569620253161</v>
      </c>
      <c r="M297" s="43">
        <f t="shared" si="60"/>
        <v>0.30303030303030304</v>
      </c>
      <c r="N297" s="43">
        <f t="shared" si="61"/>
        <v>0.41493775933609955</v>
      </c>
      <c r="O297" s="44">
        <f t="shared" si="62"/>
        <v>0.30592462091196537</v>
      </c>
      <c r="P297" s="44">
        <f t="shared" si="63"/>
        <v>0.29294600063085174</v>
      </c>
      <c r="Q297" s="44">
        <f t="shared" si="64"/>
        <v>0.40112937845718283</v>
      </c>
    </row>
    <row r="298" spans="1:17" x14ac:dyDescent="0.25">
      <c r="A298" s="50"/>
      <c r="B298" s="10" t="s">
        <v>932</v>
      </c>
      <c r="C298" s="10" t="s">
        <v>131</v>
      </c>
      <c r="D298" s="10" t="s">
        <v>162</v>
      </c>
      <c r="E298" s="10" t="s">
        <v>570</v>
      </c>
      <c r="F298" s="10" t="s">
        <v>72</v>
      </c>
      <c r="G298" s="11">
        <f t="shared" si="55"/>
        <v>1.0393271536159512</v>
      </c>
      <c r="H298" s="12">
        <f t="shared" si="54"/>
        <v>3.9327153615951183E-2</v>
      </c>
      <c r="I298" s="13">
        <f t="shared" si="56"/>
        <v>2.5567447978952398</v>
      </c>
      <c r="J298" s="13">
        <f t="shared" si="57"/>
        <v>3.5233190507580745</v>
      </c>
      <c r="K298" s="13">
        <f t="shared" si="58"/>
        <v>3.0764083747032154</v>
      </c>
      <c r="L298" s="43">
        <f t="shared" si="59"/>
        <v>0.4065040650406504</v>
      </c>
      <c r="M298" s="43">
        <f t="shared" si="60"/>
        <v>0.29498525073746312</v>
      </c>
      <c r="N298" s="43">
        <f t="shared" si="61"/>
        <v>0.33783783783783783</v>
      </c>
      <c r="O298" s="44">
        <f t="shared" si="62"/>
        <v>0.39112233681797992</v>
      </c>
      <c r="P298" s="44">
        <f t="shared" si="63"/>
        <v>0.28382328866437478</v>
      </c>
      <c r="Q298" s="44">
        <f t="shared" si="64"/>
        <v>0.32505437451764546</v>
      </c>
    </row>
    <row r="299" spans="1:17" x14ac:dyDescent="0.25">
      <c r="A299" s="50"/>
      <c r="B299" s="10" t="s">
        <v>951</v>
      </c>
      <c r="C299" s="10" t="s">
        <v>527</v>
      </c>
      <c r="D299" s="10" t="s">
        <v>538</v>
      </c>
      <c r="E299" s="10" t="s">
        <v>654</v>
      </c>
      <c r="F299" s="10" t="s">
        <v>68</v>
      </c>
      <c r="G299" s="11">
        <f t="shared" si="55"/>
        <v>1.0345697275680177</v>
      </c>
      <c r="H299" s="12">
        <f t="shared" si="54"/>
        <v>3.4569727568017683E-2</v>
      </c>
      <c r="I299" s="13">
        <f t="shared" si="56"/>
        <v>2.8657581453634089</v>
      </c>
      <c r="J299" s="13">
        <f t="shared" si="57"/>
        <v>3.4761542846285391</v>
      </c>
      <c r="K299" s="13">
        <f t="shared" si="58"/>
        <v>2.7519554753309272</v>
      </c>
      <c r="L299" s="43">
        <f t="shared" si="59"/>
        <v>0.36101083032490977</v>
      </c>
      <c r="M299" s="43">
        <f t="shared" si="60"/>
        <v>0.29761904761904762</v>
      </c>
      <c r="N299" s="43">
        <f t="shared" si="61"/>
        <v>0.37593984962406013</v>
      </c>
      <c r="O299" s="44">
        <f t="shared" si="62"/>
        <v>0.3489477999453402</v>
      </c>
      <c r="P299" s="44">
        <f t="shared" si="63"/>
        <v>0.28767422793112868</v>
      </c>
      <c r="Q299" s="44">
        <f t="shared" si="64"/>
        <v>0.36337797212353096</v>
      </c>
    </row>
    <row r="300" spans="1:17" x14ac:dyDescent="0.25">
      <c r="A300" s="50"/>
      <c r="B300" s="10" t="s">
        <v>933</v>
      </c>
      <c r="C300" s="10" t="s">
        <v>435</v>
      </c>
      <c r="D300" s="10" t="s">
        <v>451</v>
      </c>
      <c r="E300" s="10" t="s">
        <v>673</v>
      </c>
      <c r="F300" s="10" t="s">
        <v>76</v>
      </c>
      <c r="G300" s="11">
        <f t="shared" si="55"/>
        <v>1.0401275269671166</v>
      </c>
      <c r="H300" s="12">
        <f t="shared" si="54"/>
        <v>4.0127526967116633E-2</v>
      </c>
      <c r="I300" s="13">
        <f t="shared" si="56"/>
        <v>2.9539621765866113</v>
      </c>
      <c r="J300" s="13">
        <f t="shared" si="57"/>
        <v>3.5156310411488541</v>
      </c>
      <c r="K300" s="13">
        <f t="shared" si="58"/>
        <v>2.6523251937661474</v>
      </c>
      <c r="L300" s="43">
        <f t="shared" si="59"/>
        <v>0.35211267605633806</v>
      </c>
      <c r="M300" s="43">
        <f t="shared" si="60"/>
        <v>0.29585798816568049</v>
      </c>
      <c r="N300" s="43">
        <f t="shared" si="61"/>
        <v>0.39215686274509809</v>
      </c>
      <c r="O300" s="44">
        <f t="shared" si="62"/>
        <v>0.33852836976928691</v>
      </c>
      <c r="P300" s="44">
        <f t="shared" si="63"/>
        <v>0.28444395566413461</v>
      </c>
      <c r="Q300" s="44">
        <f t="shared" si="64"/>
        <v>0.37702767456657837</v>
      </c>
    </row>
    <row r="301" spans="1:17" x14ac:dyDescent="0.25">
      <c r="A301" s="50"/>
      <c r="B301" s="10" t="s">
        <v>934</v>
      </c>
      <c r="C301" s="10" t="s">
        <v>353</v>
      </c>
      <c r="D301" s="10" t="s">
        <v>588</v>
      </c>
      <c r="E301" s="10" t="s">
        <v>389</v>
      </c>
      <c r="F301" s="10" t="s">
        <v>76</v>
      </c>
      <c r="G301" s="11">
        <f t="shared" si="55"/>
        <v>1.0396971702275162</v>
      </c>
      <c r="H301" s="12">
        <f t="shared" si="54"/>
        <v>3.9697170227516176E-2</v>
      </c>
      <c r="I301" s="13">
        <f t="shared" si="56"/>
        <v>2.9943278502552464</v>
      </c>
      <c r="J301" s="13">
        <f t="shared" si="57"/>
        <v>3.4102067183462528</v>
      </c>
      <c r="K301" s="13">
        <f t="shared" si="58"/>
        <v>2.6824186991869916</v>
      </c>
      <c r="L301" s="43">
        <f t="shared" si="59"/>
        <v>0.34722222222222221</v>
      </c>
      <c r="M301" s="43">
        <f t="shared" si="60"/>
        <v>0.3048780487804878</v>
      </c>
      <c r="N301" s="43">
        <f t="shared" si="61"/>
        <v>0.38759689922480617</v>
      </c>
      <c r="O301" s="44">
        <f t="shared" si="62"/>
        <v>0.33396476605417696</v>
      </c>
      <c r="P301" s="44">
        <f t="shared" si="63"/>
        <v>0.29323735555976516</v>
      </c>
      <c r="Q301" s="44">
        <f t="shared" si="64"/>
        <v>0.37279787838605799</v>
      </c>
    </row>
    <row r="302" spans="1:17" x14ac:dyDescent="0.25">
      <c r="A302" s="50"/>
      <c r="B302" s="10" t="s">
        <v>935</v>
      </c>
      <c r="C302" s="10" t="s">
        <v>568</v>
      </c>
      <c r="D302" s="10" t="s">
        <v>536</v>
      </c>
      <c r="E302" s="10" t="s">
        <v>167</v>
      </c>
      <c r="F302" s="10" t="s">
        <v>76</v>
      </c>
      <c r="G302" s="11">
        <f t="shared" si="55"/>
        <v>1.0339992148016925</v>
      </c>
      <c r="H302" s="12">
        <f t="shared" si="54"/>
        <v>3.3999214801692546E-2</v>
      </c>
      <c r="I302" s="13">
        <f t="shared" si="56"/>
        <v>2.8331578485566378</v>
      </c>
      <c r="J302" s="13">
        <f t="shared" si="57"/>
        <v>3.59831726750989</v>
      </c>
      <c r="K302" s="13">
        <f t="shared" si="58"/>
        <v>2.7090779427804348</v>
      </c>
      <c r="L302" s="43">
        <f t="shared" si="59"/>
        <v>0.36496350364963503</v>
      </c>
      <c r="M302" s="43">
        <f t="shared" si="60"/>
        <v>0.28735632183908044</v>
      </c>
      <c r="N302" s="43">
        <f t="shared" si="61"/>
        <v>0.38167938931297707</v>
      </c>
      <c r="O302" s="44">
        <f t="shared" si="62"/>
        <v>0.3529630375199368</v>
      </c>
      <c r="P302" s="44">
        <f t="shared" si="63"/>
        <v>0.27790767896684682</v>
      </c>
      <c r="Q302" s="44">
        <f t="shared" si="64"/>
        <v>0.36912928351321633</v>
      </c>
    </row>
    <row r="303" spans="1:17" x14ac:dyDescent="0.25">
      <c r="A303" s="50"/>
      <c r="B303" s="10" t="s">
        <v>949</v>
      </c>
      <c r="C303" s="10" t="s">
        <v>382</v>
      </c>
      <c r="D303" s="10" t="s">
        <v>191</v>
      </c>
      <c r="E303" s="10" t="s">
        <v>404</v>
      </c>
      <c r="F303" s="10" t="s">
        <v>76</v>
      </c>
      <c r="G303" s="11">
        <f t="shared" si="55"/>
        <v>1.0344881104581796</v>
      </c>
      <c r="H303" s="12">
        <f t="shared" si="54"/>
        <v>3.4488110458179566E-2</v>
      </c>
      <c r="I303" s="13">
        <f t="shared" si="56"/>
        <v>2.3793226540538126</v>
      </c>
      <c r="J303" s="13">
        <f t="shared" si="57"/>
        <v>3.7758816031723552</v>
      </c>
      <c r="K303" s="13">
        <f t="shared" si="58"/>
        <v>3.1758784991066111</v>
      </c>
      <c r="L303" s="43">
        <f t="shared" si="59"/>
        <v>0.43478260869565222</v>
      </c>
      <c r="M303" s="43">
        <f t="shared" si="60"/>
        <v>0.27397260273972601</v>
      </c>
      <c r="N303" s="43">
        <f t="shared" si="61"/>
        <v>0.32573289902280134</v>
      </c>
      <c r="O303" s="44">
        <f t="shared" si="62"/>
        <v>0.42028768073814304</v>
      </c>
      <c r="P303" s="44">
        <f t="shared" si="63"/>
        <v>0.26483881251992575</v>
      </c>
      <c r="Q303" s="44">
        <f t="shared" si="64"/>
        <v>0.31487350674193126</v>
      </c>
    </row>
    <row r="304" spans="1:17" x14ac:dyDescent="0.25">
      <c r="A304" s="50"/>
      <c r="B304" s="10" t="s">
        <v>950</v>
      </c>
      <c r="C304" s="10" t="s">
        <v>271</v>
      </c>
      <c r="D304" s="10" t="s">
        <v>182</v>
      </c>
      <c r="E304" s="10" t="s">
        <v>665</v>
      </c>
      <c r="F304" s="10" t="s">
        <v>68</v>
      </c>
      <c r="G304" s="11">
        <f t="shared" si="55"/>
        <v>1.0360803562020167</v>
      </c>
      <c r="H304" s="12">
        <f t="shared" si="54"/>
        <v>3.6080356202016661E-2</v>
      </c>
      <c r="I304" s="13">
        <f t="shared" si="56"/>
        <v>2.3415416050165576</v>
      </c>
      <c r="J304" s="13">
        <f t="shared" si="57"/>
        <v>3.543394818210897</v>
      </c>
      <c r="K304" s="13">
        <f t="shared" si="58"/>
        <v>3.4397867825906951</v>
      </c>
      <c r="L304" s="43">
        <f t="shared" si="59"/>
        <v>0.44247787610619471</v>
      </c>
      <c r="M304" s="43">
        <f t="shared" si="60"/>
        <v>0.29239766081871343</v>
      </c>
      <c r="N304" s="43">
        <f t="shared" si="61"/>
        <v>0.30120481927710846</v>
      </c>
      <c r="O304" s="44">
        <f t="shared" si="62"/>
        <v>0.42706907187025139</v>
      </c>
      <c r="P304" s="44">
        <f t="shared" si="63"/>
        <v>0.28221523462770998</v>
      </c>
      <c r="Q304" s="44">
        <f t="shared" si="64"/>
        <v>0.29071569350203857</v>
      </c>
    </row>
    <row r="305" spans="1:17" x14ac:dyDescent="0.25">
      <c r="A305" s="50"/>
      <c r="B305" s="10" t="s">
        <v>936</v>
      </c>
      <c r="C305" s="10" t="s">
        <v>592</v>
      </c>
      <c r="D305" s="10" t="s">
        <v>649</v>
      </c>
      <c r="E305" s="10" t="s">
        <v>546</v>
      </c>
      <c r="F305" s="10" t="s">
        <v>72</v>
      </c>
      <c r="G305" s="11">
        <f t="shared" si="55"/>
        <v>1.0400342843730077</v>
      </c>
      <c r="H305" s="12">
        <f t="shared" si="54"/>
        <v>4.0034284373007711E-2</v>
      </c>
      <c r="I305" s="13">
        <f t="shared" si="56"/>
        <v>3.1721045673376733</v>
      </c>
      <c r="J305" s="13">
        <f t="shared" si="57"/>
        <v>3.3489103956810848</v>
      </c>
      <c r="K305" s="13">
        <f t="shared" si="58"/>
        <v>2.5896853680887895</v>
      </c>
      <c r="L305" s="43">
        <f t="shared" si="59"/>
        <v>0.32786885245901642</v>
      </c>
      <c r="M305" s="43">
        <f t="shared" si="60"/>
        <v>0.3105590062111801</v>
      </c>
      <c r="N305" s="43">
        <f t="shared" si="61"/>
        <v>0.40160642570281119</v>
      </c>
      <c r="O305" s="44">
        <f t="shared" si="62"/>
        <v>0.3152481195912446</v>
      </c>
      <c r="P305" s="44">
        <f t="shared" si="63"/>
        <v>0.29860458532711054</v>
      </c>
      <c r="Q305" s="44">
        <f t="shared" si="64"/>
        <v>0.38614729508164491</v>
      </c>
    </row>
    <row r="306" spans="1:17" x14ac:dyDescent="0.25">
      <c r="A306" s="50"/>
      <c r="B306" s="10" t="s">
        <v>937</v>
      </c>
      <c r="C306" s="10" t="s">
        <v>465</v>
      </c>
      <c r="D306" s="10" t="s">
        <v>200</v>
      </c>
      <c r="E306" s="10" t="s">
        <v>625</v>
      </c>
      <c r="F306" s="10" t="s">
        <v>72</v>
      </c>
      <c r="G306" s="11">
        <f t="shared" si="55"/>
        <v>1.0326517364492049</v>
      </c>
      <c r="H306" s="12">
        <f t="shared" si="54"/>
        <v>3.2651736449204938E-2</v>
      </c>
      <c r="I306" s="13">
        <f t="shared" si="56"/>
        <v>2.0136708860759498</v>
      </c>
      <c r="J306" s="13">
        <f t="shared" si="57"/>
        <v>3.8724440116845185</v>
      </c>
      <c r="K306" s="13">
        <f t="shared" si="58"/>
        <v>4.0789743589743601</v>
      </c>
      <c r="L306" s="43">
        <f t="shared" si="59"/>
        <v>0.51282051282051289</v>
      </c>
      <c r="M306" s="43">
        <f t="shared" si="60"/>
        <v>0.26666666666666666</v>
      </c>
      <c r="N306" s="43">
        <f t="shared" si="61"/>
        <v>0.25316455696202528</v>
      </c>
      <c r="O306" s="44">
        <f t="shared" si="62"/>
        <v>0.49660548151873263</v>
      </c>
      <c r="P306" s="44">
        <f t="shared" si="63"/>
        <v>0.25823485038974098</v>
      </c>
      <c r="Q306" s="44">
        <f t="shared" si="64"/>
        <v>0.2451596680915262</v>
      </c>
    </row>
    <row r="307" spans="1:17" x14ac:dyDescent="0.25">
      <c r="A307" s="50"/>
      <c r="B307" s="10" t="s">
        <v>939</v>
      </c>
      <c r="C307" s="10" t="s">
        <v>369</v>
      </c>
      <c r="D307" s="10" t="s">
        <v>438</v>
      </c>
      <c r="E307" s="10" t="s">
        <v>298</v>
      </c>
      <c r="F307" s="10" t="s">
        <v>72</v>
      </c>
      <c r="G307" s="11">
        <f t="shared" si="55"/>
        <v>1.0395496217160811</v>
      </c>
      <c r="H307" s="12">
        <f t="shared" si="54"/>
        <v>3.9549621716081118E-2</v>
      </c>
      <c r="I307" s="13">
        <f t="shared" si="56"/>
        <v>2.8275749710677407</v>
      </c>
      <c r="J307" s="13">
        <f t="shared" si="57"/>
        <v>3.3161632932742986</v>
      </c>
      <c r="K307" s="13">
        <f t="shared" si="58"/>
        <v>2.9003434445878664</v>
      </c>
      <c r="L307" s="43">
        <f t="shared" si="59"/>
        <v>0.36764705882352938</v>
      </c>
      <c r="M307" s="43">
        <f t="shared" si="60"/>
        <v>0.31347962382445144</v>
      </c>
      <c r="N307" s="43">
        <f t="shared" si="61"/>
        <v>0.35842293906810035</v>
      </c>
      <c r="O307" s="44">
        <f t="shared" si="62"/>
        <v>0.35365994190505334</v>
      </c>
      <c r="P307" s="44">
        <f t="shared" si="63"/>
        <v>0.30155330469647179</v>
      </c>
      <c r="Q307" s="44">
        <f t="shared" si="64"/>
        <v>0.34478675339847492</v>
      </c>
    </row>
    <row r="308" spans="1:17" x14ac:dyDescent="0.25">
      <c r="A308" s="50"/>
      <c r="B308" s="10" t="s">
        <v>940</v>
      </c>
      <c r="C308" s="10" t="s">
        <v>267</v>
      </c>
      <c r="D308" s="10" t="s">
        <v>649</v>
      </c>
      <c r="E308" s="10" t="s">
        <v>180</v>
      </c>
      <c r="F308" s="10" t="s">
        <v>76</v>
      </c>
      <c r="G308" s="11">
        <f t="shared" si="55"/>
        <v>1.0345705275518451</v>
      </c>
      <c r="H308" s="12">
        <f t="shared" si="54"/>
        <v>3.4570527551845087E-2</v>
      </c>
      <c r="I308" s="13">
        <f t="shared" si="56"/>
        <v>2.772649013838945</v>
      </c>
      <c r="J308" s="13">
        <f t="shared" si="57"/>
        <v>3.3313170987169416</v>
      </c>
      <c r="K308" s="13">
        <f t="shared" si="58"/>
        <v>2.9485260035227587</v>
      </c>
      <c r="L308" s="43">
        <f t="shared" si="59"/>
        <v>0.37313432835820892</v>
      </c>
      <c r="M308" s="43">
        <f t="shared" si="60"/>
        <v>0.3105590062111801</v>
      </c>
      <c r="N308" s="43">
        <f t="shared" si="61"/>
        <v>0.35087719298245612</v>
      </c>
      <c r="O308" s="44">
        <f t="shared" si="62"/>
        <v>0.36066591732626962</v>
      </c>
      <c r="P308" s="44">
        <f t="shared" si="63"/>
        <v>0.30018157094236103</v>
      </c>
      <c r="Q308" s="44">
        <f t="shared" si="64"/>
        <v>0.33915251173136934</v>
      </c>
    </row>
    <row r="309" spans="1:17" x14ac:dyDescent="0.25">
      <c r="A309" s="50"/>
      <c r="B309" s="10" t="s">
        <v>944</v>
      </c>
      <c r="C309" s="10" t="s">
        <v>537</v>
      </c>
      <c r="D309" s="10" t="s">
        <v>363</v>
      </c>
      <c r="E309" s="10" t="s">
        <v>193</v>
      </c>
      <c r="F309" s="10" t="s">
        <v>68</v>
      </c>
      <c r="G309" s="11">
        <f t="shared" si="55"/>
        <v>1.0395030474734253</v>
      </c>
      <c r="H309" s="12">
        <f t="shared" si="54"/>
        <v>3.9503047473425257E-2</v>
      </c>
      <c r="I309" s="13">
        <f t="shared" si="56"/>
        <v>2.6715228320067026</v>
      </c>
      <c r="J309" s="13">
        <f t="shared" si="57"/>
        <v>3.5447053918843801</v>
      </c>
      <c r="K309" s="13">
        <f t="shared" si="58"/>
        <v>2.9106085329255906</v>
      </c>
      <c r="L309" s="43">
        <f t="shared" si="59"/>
        <v>0.38910505836575876</v>
      </c>
      <c r="M309" s="43">
        <f t="shared" si="60"/>
        <v>0.29325513196480935</v>
      </c>
      <c r="N309" s="43">
        <f t="shared" si="61"/>
        <v>0.35714285714285715</v>
      </c>
      <c r="O309" s="44">
        <f t="shared" si="62"/>
        <v>0.3743183430885576</v>
      </c>
      <c r="P309" s="44">
        <f t="shared" si="63"/>
        <v>0.28211089200515926</v>
      </c>
      <c r="Q309" s="44">
        <f t="shared" si="64"/>
        <v>0.34357076490628324</v>
      </c>
    </row>
    <row r="310" spans="1:17" x14ac:dyDescent="0.25">
      <c r="A310" s="50"/>
      <c r="B310" s="10" t="s">
        <v>945</v>
      </c>
      <c r="C310" s="10" t="s">
        <v>389</v>
      </c>
      <c r="D310" s="10" t="s">
        <v>366</v>
      </c>
      <c r="E310" s="10" t="s">
        <v>527</v>
      </c>
      <c r="F310" s="10" t="s">
        <v>68</v>
      </c>
      <c r="G310" s="11">
        <f t="shared" si="55"/>
        <v>1.0393054039683207</v>
      </c>
      <c r="H310" s="12">
        <f t="shared" si="54"/>
        <v>3.9305403968320718E-2</v>
      </c>
      <c r="I310" s="13">
        <f t="shared" si="56"/>
        <v>2.6814079422382675</v>
      </c>
      <c r="J310" s="13">
        <f t="shared" si="57"/>
        <v>3.5752105896510233</v>
      </c>
      <c r="K310" s="13">
        <f t="shared" si="58"/>
        <v>2.8788759689922485</v>
      </c>
      <c r="L310" s="43">
        <f t="shared" si="59"/>
        <v>0.38759689922480617</v>
      </c>
      <c r="M310" s="43">
        <f t="shared" si="60"/>
        <v>0.29069767441860467</v>
      </c>
      <c r="N310" s="43">
        <f t="shared" si="61"/>
        <v>0.36101083032490977</v>
      </c>
      <c r="O310" s="44">
        <f t="shared" si="62"/>
        <v>0.37293840457758326</v>
      </c>
      <c r="P310" s="44">
        <f t="shared" si="63"/>
        <v>0.27970380343318746</v>
      </c>
      <c r="Q310" s="44">
        <f t="shared" si="64"/>
        <v>0.34735779198922917</v>
      </c>
    </row>
    <row r="311" spans="1:17" x14ac:dyDescent="0.25">
      <c r="A311" s="50"/>
      <c r="B311" s="10" t="s">
        <v>952</v>
      </c>
      <c r="C311" s="10" t="s">
        <v>537</v>
      </c>
      <c r="D311" s="10" t="s">
        <v>283</v>
      </c>
      <c r="E311" s="10" t="s">
        <v>443</v>
      </c>
      <c r="F311" s="10" t="s">
        <v>72</v>
      </c>
      <c r="G311" s="11">
        <f t="shared" si="55"/>
        <v>1.0339942855272177</v>
      </c>
      <c r="H311" s="12">
        <f t="shared" si="54"/>
        <v>3.3994285527217727E-2</v>
      </c>
      <c r="I311" s="13">
        <f t="shared" si="56"/>
        <v>2.6573653138049496</v>
      </c>
      <c r="J311" s="13">
        <f t="shared" si="57"/>
        <v>3.5776202279241733</v>
      </c>
      <c r="K311" s="13">
        <f t="shared" si="58"/>
        <v>2.9055239423314818</v>
      </c>
      <c r="L311" s="43">
        <f t="shared" si="59"/>
        <v>0.38910505836575876</v>
      </c>
      <c r="M311" s="43">
        <f t="shared" si="60"/>
        <v>0.28901734104046245</v>
      </c>
      <c r="N311" s="43">
        <f t="shared" si="61"/>
        <v>0.35587188612099646</v>
      </c>
      <c r="O311" s="44">
        <f t="shared" si="62"/>
        <v>0.37631258103845333</v>
      </c>
      <c r="P311" s="44">
        <f t="shared" si="63"/>
        <v>0.27951541423954479</v>
      </c>
      <c r="Q311" s="44">
        <f t="shared" si="64"/>
        <v>0.34417200472200177</v>
      </c>
    </row>
    <row r="312" spans="1:17" x14ac:dyDescent="0.25">
      <c r="A312" s="49" t="s">
        <v>942</v>
      </c>
      <c r="B312" s="10" t="s">
        <v>928</v>
      </c>
      <c r="C312" s="10" t="s">
        <v>371</v>
      </c>
      <c r="D312" s="10" t="s">
        <v>169</v>
      </c>
      <c r="E312" s="10" t="s">
        <v>542</v>
      </c>
      <c r="F312" s="10" t="s">
        <v>72</v>
      </c>
      <c r="G312" s="11">
        <f t="shared" si="55"/>
        <v>1.0354390666882334</v>
      </c>
      <c r="H312" s="12">
        <f t="shared" si="54"/>
        <v>3.5439066688233378E-2</v>
      </c>
      <c r="I312" s="13">
        <f t="shared" si="56"/>
        <v>2.3090291187147605</v>
      </c>
      <c r="J312" s="13">
        <f t="shared" si="57"/>
        <v>3.758643812078287</v>
      </c>
      <c r="K312" s="13">
        <f t="shared" si="58"/>
        <v>3.3237594040692291</v>
      </c>
      <c r="L312" s="43">
        <f t="shared" si="59"/>
        <v>0.44843049327354262</v>
      </c>
      <c r="M312" s="43">
        <f t="shared" si="60"/>
        <v>0.27548209366391185</v>
      </c>
      <c r="N312" s="43">
        <f t="shared" si="61"/>
        <v>0.3115264797507788</v>
      </c>
      <c r="O312" s="44">
        <f t="shared" si="62"/>
        <v>0.43308245526007688</v>
      </c>
      <c r="P312" s="44">
        <f t="shared" si="63"/>
        <v>0.26605340915426212</v>
      </c>
      <c r="Q312" s="44">
        <f t="shared" si="64"/>
        <v>0.30086413558566089</v>
      </c>
    </row>
    <row r="313" spans="1:17" x14ac:dyDescent="0.25">
      <c r="A313" s="50"/>
      <c r="B313" s="10" t="s">
        <v>929</v>
      </c>
      <c r="C313" s="10" t="s">
        <v>228</v>
      </c>
      <c r="D313" s="10" t="s">
        <v>89</v>
      </c>
      <c r="E313" s="10" t="s">
        <v>463</v>
      </c>
      <c r="F313" s="10" t="s">
        <v>76</v>
      </c>
      <c r="G313" s="11">
        <f t="shared" si="55"/>
        <v>1.0391666155352595</v>
      </c>
      <c r="H313" s="12">
        <f t="shared" si="54"/>
        <v>3.9166615535259464E-2</v>
      </c>
      <c r="I313" s="13">
        <f t="shared" si="56"/>
        <v>1.8601082418081145</v>
      </c>
      <c r="J313" s="13">
        <f t="shared" si="57"/>
        <v>3.8241331451697551</v>
      </c>
      <c r="K313" s="13">
        <f t="shared" si="58"/>
        <v>4.9776080884138931</v>
      </c>
      <c r="L313" s="43">
        <f t="shared" si="59"/>
        <v>0.55865921787709494</v>
      </c>
      <c r="M313" s="43">
        <f t="shared" si="60"/>
        <v>0.27173913043478259</v>
      </c>
      <c r="N313" s="43">
        <f t="shared" si="61"/>
        <v>0.20876826722338204</v>
      </c>
      <c r="O313" s="44">
        <f t="shared" si="62"/>
        <v>0.53760312304619007</v>
      </c>
      <c r="P313" s="44">
        <f t="shared" si="63"/>
        <v>0.26149717126431526</v>
      </c>
      <c r="Q313" s="44">
        <f t="shared" si="64"/>
        <v>0.20089970568949481</v>
      </c>
    </row>
    <row r="314" spans="1:17" x14ac:dyDescent="0.25">
      <c r="A314" s="50"/>
      <c r="B314" s="10" t="s">
        <v>930</v>
      </c>
      <c r="C314" s="10" t="s">
        <v>335</v>
      </c>
      <c r="D314" s="10" t="s">
        <v>359</v>
      </c>
      <c r="E314" s="10" t="s">
        <v>83</v>
      </c>
      <c r="F314" s="10" t="s">
        <v>72</v>
      </c>
      <c r="G314" s="11">
        <f t="shared" si="55"/>
        <v>1.0387973148384069</v>
      </c>
      <c r="H314" s="12">
        <f t="shared" si="54"/>
        <v>3.8797314838406871E-2</v>
      </c>
      <c r="I314" s="13">
        <f t="shared" si="56"/>
        <v>1.8282832741155961</v>
      </c>
      <c r="J314" s="13">
        <f t="shared" si="57"/>
        <v>4.1655772325020113</v>
      </c>
      <c r="K314" s="13">
        <f t="shared" si="58"/>
        <v>4.6953638630695984</v>
      </c>
      <c r="L314" s="43">
        <f t="shared" si="59"/>
        <v>0.56818181818181823</v>
      </c>
      <c r="M314" s="43">
        <f t="shared" si="60"/>
        <v>0.24937655860349128</v>
      </c>
      <c r="N314" s="43">
        <f t="shared" si="61"/>
        <v>0.22123893805309736</v>
      </c>
      <c r="O314" s="44">
        <f t="shared" si="62"/>
        <v>0.54696119258856901</v>
      </c>
      <c r="P314" s="44">
        <f t="shared" si="63"/>
        <v>0.24006276781942182</v>
      </c>
      <c r="Q314" s="44">
        <f t="shared" si="64"/>
        <v>0.2129760395920092</v>
      </c>
    </row>
    <row r="315" spans="1:17" x14ac:dyDescent="0.25">
      <c r="A315" s="50"/>
      <c r="B315" s="10" t="s">
        <v>931</v>
      </c>
      <c r="C315" s="10" t="s">
        <v>175</v>
      </c>
      <c r="D315" s="10" t="s">
        <v>191</v>
      </c>
      <c r="E315" s="10" t="s">
        <v>148</v>
      </c>
      <c r="F315" s="10" t="s">
        <v>68</v>
      </c>
      <c r="G315" s="11">
        <f t="shared" si="55"/>
        <v>1.0328954219640527</v>
      </c>
      <c r="H315" s="12">
        <f t="shared" si="54"/>
        <v>3.2895421964052707E-2</v>
      </c>
      <c r="I315" s="13">
        <f t="shared" si="56"/>
        <v>2.0554618897084649</v>
      </c>
      <c r="J315" s="13">
        <f t="shared" si="57"/>
        <v>3.7700682901687923</v>
      </c>
      <c r="K315" s="13">
        <f t="shared" si="58"/>
        <v>4.0282921456598055</v>
      </c>
      <c r="L315" s="43">
        <f t="shared" si="59"/>
        <v>0.50251256281407031</v>
      </c>
      <c r="M315" s="43">
        <f t="shared" si="60"/>
        <v>0.27397260273972601</v>
      </c>
      <c r="N315" s="43">
        <f t="shared" si="61"/>
        <v>0.25641025641025644</v>
      </c>
      <c r="O315" s="44">
        <f t="shared" si="62"/>
        <v>0.48650865530853232</v>
      </c>
      <c r="P315" s="44">
        <f t="shared" si="63"/>
        <v>0.26524718467506281</v>
      </c>
      <c r="Q315" s="44">
        <f t="shared" si="64"/>
        <v>0.24824416001640495</v>
      </c>
    </row>
    <row r="316" spans="1:17" x14ac:dyDescent="0.25">
      <c r="A316" s="50"/>
      <c r="B316" s="10" t="s">
        <v>948</v>
      </c>
      <c r="C316" s="10" t="s">
        <v>390</v>
      </c>
      <c r="D316" s="10" t="s">
        <v>270</v>
      </c>
      <c r="E316" s="10" t="s">
        <v>344</v>
      </c>
      <c r="F316" s="10" t="s">
        <v>72</v>
      </c>
      <c r="G316" s="11">
        <f t="shared" si="55"/>
        <v>1.0362195381488895</v>
      </c>
      <c r="H316" s="12">
        <f t="shared" si="54"/>
        <v>3.6219538148889452E-2</v>
      </c>
      <c r="I316" s="13">
        <f t="shared" si="56"/>
        <v>2.2071476162571346</v>
      </c>
      <c r="J316" s="13">
        <f t="shared" si="57"/>
        <v>3.7200281419545131</v>
      </c>
      <c r="K316" s="13">
        <f t="shared" si="58"/>
        <v>3.5956817973766464</v>
      </c>
      <c r="L316" s="43">
        <f t="shared" si="59"/>
        <v>0.46948356807511737</v>
      </c>
      <c r="M316" s="43">
        <f t="shared" si="60"/>
        <v>0.2785515320334262</v>
      </c>
      <c r="N316" s="43">
        <f t="shared" si="61"/>
        <v>0.28818443804034583</v>
      </c>
      <c r="O316" s="44">
        <f t="shared" si="62"/>
        <v>0.45307345672501642</v>
      </c>
      <c r="P316" s="44">
        <f t="shared" si="63"/>
        <v>0.26881517070314342</v>
      </c>
      <c r="Q316" s="44">
        <f t="shared" si="64"/>
        <v>0.27811137257184004</v>
      </c>
    </row>
    <row r="317" spans="1:17" x14ac:dyDescent="0.25">
      <c r="A317" s="50"/>
      <c r="B317" s="10" t="s">
        <v>932</v>
      </c>
      <c r="C317" s="10" t="s">
        <v>335</v>
      </c>
      <c r="D317" s="10" t="s">
        <v>155</v>
      </c>
      <c r="E317" s="10" t="s">
        <v>317</v>
      </c>
      <c r="F317" s="10" t="s">
        <v>76</v>
      </c>
      <c r="G317" s="11">
        <f t="shared" si="55"/>
        <v>1.040462891628146</v>
      </c>
      <c r="H317" s="12">
        <f t="shared" si="54"/>
        <v>4.0462891628145981E-2</v>
      </c>
      <c r="I317" s="13">
        <f t="shared" si="56"/>
        <v>1.831214689265537</v>
      </c>
      <c r="J317" s="13">
        <f t="shared" si="57"/>
        <v>3.9953775038520805</v>
      </c>
      <c r="K317" s="13">
        <f t="shared" si="58"/>
        <v>4.9109848484848486</v>
      </c>
      <c r="L317" s="43">
        <f t="shared" si="59"/>
        <v>0.56818181818181823</v>
      </c>
      <c r="M317" s="43">
        <f t="shared" si="60"/>
        <v>0.26041666666666669</v>
      </c>
      <c r="N317" s="43">
        <f t="shared" si="61"/>
        <v>0.21186440677966104</v>
      </c>
      <c r="O317" s="44">
        <f t="shared" si="62"/>
        <v>0.54608561511762432</v>
      </c>
      <c r="P317" s="44">
        <f t="shared" si="63"/>
        <v>0.25028924026224447</v>
      </c>
      <c r="Q317" s="44">
        <f t="shared" si="64"/>
        <v>0.20362514462013112</v>
      </c>
    </row>
    <row r="318" spans="1:17" x14ac:dyDescent="0.25">
      <c r="A318" s="50"/>
      <c r="B318" s="10" t="s">
        <v>951</v>
      </c>
      <c r="C318" s="10" t="s">
        <v>535</v>
      </c>
      <c r="D318" s="10" t="s">
        <v>665</v>
      </c>
      <c r="E318" s="10" t="s">
        <v>170</v>
      </c>
      <c r="F318" s="10" t="s">
        <v>72</v>
      </c>
      <c r="G318" s="11">
        <f t="shared" si="55"/>
        <v>1.0389274896978136</v>
      </c>
      <c r="H318" s="12">
        <f t="shared" si="54"/>
        <v>3.8927489697813566E-2</v>
      </c>
      <c r="I318" s="13">
        <f t="shared" si="56"/>
        <v>2.6284865489354683</v>
      </c>
      <c r="J318" s="13">
        <f t="shared" si="57"/>
        <v>3.449239265796741</v>
      </c>
      <c r="K318" s="13">
        <f t="shared" si="58"/>
        <v>3.0336682699176154</v>
      </c>
      <c r="L318" s="43">
        <f t="shared" si="59"/>
        <v>0.39525691699604748</v>
      </c>
      <c r="M318" s="43">
        <f t="shared" si="60"/>
        <v>0.30120481927710846</v>
      </c>
      <c r="N318" s="43">
        <f t="shared" si="61"/>
        <v>0.34246575342465752</v>
      </c>
      <c r="O318" s="44">
        <f t="shared" si="62"/>
        <v>0.38044706768805719</v>
      </c>
      <c r="P318" s="44">
        <f t="shared" si="63"/>
        <v>0.2899190003767424</v>
      </c>
      <c r="Q318" s="44">
        <f t="shared" si="64"/>
        <v>0.3296339319352003</v>
      </c>
    </row>
    <row r="319" spans="1:17" x14ac:dyDescent="0.25">
      <c r="A319" s="50"/>
      <c r="B319" s="10" t="s">
        <v>935</v>
      </c>
      <c r="C319" s="10" t="s">
        <v>80</v>
      </c>
      <c r="D319" s="10" t="s">
        <v>526</v>
      </c>
      <c r="E319" s="10" t="s">
        <v>357</v>
      </c>
      <c r="F319" s="10" t="s">
        <v>72</v>
      </c>
      <c r="G319" s="11">
        <f t="shared" si="55"/>
        <v>1.0391904683243265</v>
      </c>
      <c r="H319" s="12">
        <f t="shared" si="54"/>
        <v>3.9190468324326488E-2</v>
      </c>
      <c r="I319" s="13">
        <f t="shared" si="56"/>
        <v>1.8913266523502743</v>
      </c>
      <c r="J319" s="13">
        <f t="shared" si="57"/>
        <v>3.9593156843156838</v>
      </c>
      <c r="K319" s="13">
        <f t="shared" si="58"/>
        <v>4.5724380606270367</v>
      </c>
      <c r="L319" s="43">
        <f t="shared" si="59"/>
        <v>0.54945054945054939</v>
      </c>
      <c r="M319" s="43">
        <f t="shared" si="60"/>
        <v>0.26246719160104987</v>
      </c>
      <c r="N319" s="43">
        <f t="shared" si="61"/>
        <v>0.22727272727272727</v>
      </c>
      <c r="O319" s="44">
        <f t="shared" si="62"/>
        <v>0.52872939677413255</v>
      </c>
      <c r="P319" s="44">
        <f t="shared" si="63"/>
        <v>0.25256889819656725</v>
      </c>
      <c r="Q319" s="44">
        <f t="shared" si="64"/>
        <v>0.21870170502930028</v>
      </c>
    </row>
    <row r="320" spans="1:17" x14ac:dyDescent="0.25">
      <c r="A320" s="50"/>
      <c r="B320" s="10" t="s">
        <v>949</v>
      </c>
      <c r="C320" s="10" t="s">
        <v>335</v>
      </c>
      <c r="D320" s="10" t="s">
        <v>569</v>
      </c>
      <c r="E320" s="10" t="s">
        <v>845</v>
      </c>
      <c r="F320" s="10" t="s">
        <v>72</v>
      </c>
      <c r="G320" s="11">
        <f t="shared" si="55"/>
        <v>1.0375061661601133</v>
      </c>
      <c r="H320" s="12">
        <f t="shared" si="54"/>
        <v>3.7506166160113263E-2</v>
      </c>
      <c r="I320" s="13">
        <f t="shared" si="56"/>
        <v>1.8260108524417993</v>
      </c>
      <c r="J320" s="13">
        <f t="shared" si="57"/>
        <v>4.0877742946708464</v>
      </c>
      <c r="K320" s="13">
        <f t="shared" si="58"/>
        <v>4.8140286109829251</v>
      </c>
      <c r="L320" s="43">
        <f t="shared" si="59"/>
        <v>0.56818181818181823</v>
      </c>
      <c r="M320" s="43">
        <f t="shared" si="60"/>
        <v>0.25380710659898476</v>
      </c>
      <c r="N320" s="43">
        <f t="shared" si="61"/>
        <v>0.21551724137931036</v>
      </c>
      <c r="O320" s="44">
        <f t="shared" si="62"/>
        <v>0.54764187116564422</v>
      </c>
      <c r="P320" s="44">
        <f t="shared" si="63"/>
        <v>0.2446319018404908</v>
      </c>
      <c r="Q320" s="44">
        <f t="shared" si="64"/>
        <v>0.20772622699386506</v>
      </c>
    </row>
    <row r="321" spans="1:17" x14ac:dyDescent="0.25">
      <c r="A321" s="50"/>
      <c r="B321" s="10" t="s">
        <v>950</v>
      </c>
      <c r="C321" s="10" t="s">
        <v>668</v>
      </c>
      <c r="D321" s="10" t="s">
        <v>668</v>
      </c>
      <c r="E321" s="10" t="s">
        <v>668</v>
      </c>
      <c r="F321" s="10" t="s">
        <v>72</v>
      </c>
      <c r="G321" s="11" t="e">
        <f t="shared" si="55"/>
        <v>#VALUE!</v>
      </c>
      <c r="H321" s="12" t="e">
        <f t="shared" si="54"/>
        <v>#VALUE!</v>
      </c>
      <c r="I321" s="13" t="e">
        <f t="shared" si="56"/>
        <v>#VALUE!</v>
      </c>
      <c r="J321" s="13" t="e">
        <f t="shared" si="57"/>
        <v>#VALUE!</v>
      </c>
      <c r="K321" s="13" t="e">
        <f t="shared" si="58"/>
        <v>#VALUE!</v>
      </c>
      <c r="L321" s="43" t="e">
        <f t="shared" si="59"/>
        <v>#VALUE!</v>
      </c>
      <c r="M321" s="43" t="e">
        <f t="shared" si="60"/>
        <v>#VALUE!</v>
      </c>
      <c r="N321" s="43" t="e">
        <f t="shared" si="61"/>
        <v>#VALUE!</v>
      </c>
      <c r="O321" s="44" t="e">
        <f t="shared" si="62"/>
        <v>#VALUE!</v>
      </c>
      <c r="P321" s="44" t="e">
        <f t="shared" si="63"/>
        <v>#VALUE!</v>
      </c>
      <c r="Q321" s="44" t="e">
        <f t="shared" si="64"/>
        <v>#VALUE!</v>
      </c>
    </row>
    <row r="322" spans="1:17" x14ac:dyDescent="0.25">
      <c r="A322" s="50"/>
      <c r="B322" s="10" t="s">
        <v>936</v>
      </c>
      <c r="C322" s="10" t="s">
        <v>150</v>
      </c>
      <c r="D322" s="10" t="s">
        <v>268</v>
      </c>
      <c r="E322" s="10" t="s">
        <v>187</v>
      </c>
      <c r="F322" s="10" t="s">
        <v>72</v>
      </c>
      <c r="G322" s="11">
        <f t="shared" si="55"/>
        <v>1.0370962555505003</v>
      </c>
      <c r="H322" s="12">
        <f t="shared" si="54"/>
        <v>3.7096255550500334E-2</v>
      </c>
      <c r="I322" s="13">
        <f t="shared" si="56"/>
        <v>2.0015957732124656</v>
      </c>
      <c r="J322" s="13">
        <f t="shared" si="57"/>
        <v>3.7542884450928113</v>
      </c>
      <c r="K322" s="13">
        <f t="shared" si="58"/>
        <v>4.2728365728680613</v>
      </c>
      <c r="L322" s="43">
        <f t="shared" si="59"/>
        <v>0.5181347150259068</v>
      </c>
      <c r="M322" s="43">
        <f t="shared" si="60"/>
        <v>0.27624309392265195</v>
      </c>
      <c r="N322" s="43">
        <f t="shared" si="61"/>
        <v>0.24271844660194175</v>
      </c>
      <c r="O322" s="44">
        <f t="shared" si="62"/>
        <v>0.49960137475462779</v>
      </c>
      <c r="P322" s="44">
        <f t="shared" si="63"/>
        <v>0.26636205891614134</v>
      </c>
      <c r="Q322" s="44">
        <f t="shared" si="64"/>
        <v>0.23403656632923098</v>
      </c>
    </row>
    <row r="323" spans="1:17" x14ac:dyDescent="0.25">
      <c r="A323" s="50"/>
      <c r="B323" s="10" t="s">
        <v>937</v>
      </c>
      <c r="C323" s="10" t="s">
        <v>223</v>
      </c>
      <c r="D323" s="10" t="s">
        <v>408</v>
      </c>
      <c r="E323" s="10" t="s">
        <v>955</v>
      </c>
      <c r="F323" s="10" t="s">
        <v>72</v>
      </c>
      <c r="G323" s="11">
        <f t="shared" si="55"/>
        <v>1.0433300128979726</v>
      </c>
      <c r="H323" s="12">
        <f t="shared" ref="H323:H386" si="65">G323-1</f>
        <v>4.3330012897972559E-2</v>
      </c>
      <c r="I323" s="13">
        <f t="shared" si="56"/>
        <v>1.5754283194759386</v>
      </c>
      <c r="J323" s="13">
        <f t="shared" si="57"/>
        <v>4.6010853568800592</v>
      </c>
      <c r="K323" s="13">
        <f t="shared" si="58"/>
        <v>6.7607784835788625</v>
      </c>
      <c r="L323" s="43">
        <f t="shared" si="59"/>
        <v>0.66225165562913912</v>
      </c>
      <c r="M323" s="43">
        <f t="shared" si="60"/>
        <v>0.22675736961451246</v>
      </c>
      <c r="N323" s="43">
        <f t="shared" si="61"/>
        <v>0.15432098765432098</v>
      </c>
      <c r="O323" s="44">
        <f t="shared" si="62"/>
        <v>0.63474801591268015</v>
      </c>
      <c r="P323" s="44">
        <f t="shared" si="63"/>
        <v>0.21734002358914897</v>
      </c>
      <c r="Q323" s="44">
        <f t="shared" si="64"/>
        <v>0.14791196049817082</v>
      </c>
    </row>
    <row r="324" spans="1:17" x14ac:dyDescent="0.25">
      <c r="A324" s="50"/>
      <c r="B324" s="10" t="s">
        <v>939</v>
      </c>
      <c r="C324" s="10" t="s">
        <v>517</v>
      </c>
      <c r="D324" s="10" t="s">
        <v>270</v>
      </c>
      <c r="E324" s="10" t="s">
        <v>338</v>
      </c>
      <c r="F324" s="10" t="s">
        <v>72</v>
      </c>
      <c r="G324" s="11">
        <f t="shared" si="55"/>
        <v>1.0374058591045687</v>
      </c>
      <c r="H324" s="12">
        <f t="shared" si="65"/>
        <v>3.7405859104568728E-2</v>
      </c>
      <c r="I324" s="13">
        <f t="shared" si="56"/>
        <v>1.9814451908897261</v>
      </c>
      <c r="J324" s="13">
        <f t="shared" si="57"/>
        <v>3.7242870341854015</v>
      </c>
      <c r="K324" s="13">
        <f t="shared" si="58"/>
        <v>4.4089749011944175</v>
      </c>
      <c r="L324" s="43">
        <f t="shared" si="59"/>
        <v>0.52356020942408377</v>
      </c>
      <c r="M324" s="43">
        <f t="shared" si="60"/>
        <v>0.2785515320334262</v>
      </c>
      <c r="N324" s="43">
        <f t="shared" si="61"/>
        <v>0.23529411764705882</v>
      </c>
      <c r="O324" s="44">
        <f t="shared" si="62"/>
        <v>0.50468214038813308</v>
      </c>
      <c r="P324" s="44">
        <f t="shared" si="63"/>
        <v>0.26850776828449424</v>
      </c>
      <c r="Q324" s="44">
        <f t="shared" si="64"/>
        <v>0.22681009132737273</v>
      </c>
    </row>
    <row r="325" spans="1:17" x14ac:dyDescent="0.25">
      <c r="A325" s="50"/>
      <c r="B325" s="10" t="s">
        <v>941</v>
      </c>
      <c r="C325" s="10" t="s">
        <v>335</v>
      </c>
      <c r="D325" s="10" t="s">
        <v>569</v>
      </c>
      <c r="E325" s="10" t="s">
        <v>582</v>
      </c>
      <c r="F325" s="10" t="s">
        <v>76</v>
      </c>
      <c r="G325" s="11">
        <f t="shared" si="55"/>
        <v>1.0389086644771153</v>
      </c>
      <c r="H325" s="12">
        <f t="shared" si="65"/>
        <v>3.8908664477115273E-2</v>
      </c>
      <c r="I325" s="13">
        <f t="shared" si="56"/>
        <v>1.8284792494797228</v>
      </c>
      <c r="J325" s="13">
        <f t="shared" si="57"/>
        <v>4.0933001380398339</v>
      </c>
      <c r="K325" s="13">
        <f t="shared" si="58"/>
        <v>4.7893689432395021</v>
      </c>
      <c r="L325" s="43">
        <f t="shared" si="59"/>
        <v>0.56818181818181823</v>
      </c>
      <c r="M325" s="43">
        <f t="shared" si="60"/>
        <v>0.25380710659898476</v>
      </c>
      <c r="N325" s="43">
        <f t="shared" si="61"/>
        <v>0.21691973969631234</v>
      </c>
      <c r="O325" s="44">
        <f t="shared" si="62"/>
        <v>0.54690256959959538</v>
      </c>
      <c r="P325" s="44">
        <f t="shared" si="63"/>
        <v>0.24430165545565682</v>
      </c>
      <c r="Q325" s="44">
        <f t="shared" si="64"/>
        <v>0.20879577494474785</v>
      </c>
    </row>
    <row r="326" spans="1:17" x14ac:dyDescent="0.25">
      <c r="A326" s="50"/>
      <c r="B326" s="10" t="s">
        <v>944</v>
      </c>
      <c r="C326" s="10" t="s">
        <v>175</v>
      </c>
      <c r="D326" s="10" t="s">
        <v>161</v>
      </c>
      <c r="E326" s="10" t="s">
        <v>254</v>
      </c>
      <c r="F326" s="10" t="s">
        <v>76</v>
      </c>
      <c r="G326" s="11">
        <f t="shared" si="55"/>
        <v>1.0328060152702772</v>
      </c>
      <c r="H326" s="12">
        <f t="shared" si="65"/>
        <v>3.2806015270277156E-2</v>
      </c>
      <c r="I326" s="13">
        <f t="shared" si="56"/>
        <v>2.0552839703878516</v>
      </c>
      <c r="J326" s="13">
        <f t="shared" si="57"/>
        <v>3.7800700158892147</v>
      </c>
      <c r="K326" s="13">
        <f t="shared" si="58"/>
        <v>4.0176153994013779</v>
      </c>
      <c r="L326" s="43">
        <f t="shared" si="59"/>
        <v>0.50251256281407031</v>
      </c>
      <c r="M326" s="43">
        <f t="shared" si="60"/>
        <v>0.27322404371584696</v>
      </c>
      <c r="N326" s="43">
        <f t="shared" si="61"/>
        <v>0.25706940874035988</v>
      </c>
      <c r="O326" s="44">
        <f t="shared" si="62"/>
        <v>0.48655077079752174</v>
      </c>
      <c r="P326" s="44">
        <f t="shared" si="63"/>
        <v>0.26454536445001864</v>
      </c>
      <c r="Q326" s="44">
        <f t="shared" si="64"/>
        <v>0.24890386475245971</v>
      </c>
    </row>
    <row r="327" spans="1:17" x14ac:dyDescent="0.25">
      <c r="A327" s="50"/>
      <c r="B327" s="10" t="s">
        <v>945</v>
      </c>
      <c r="C327" s="10" t="s">
        <v>325</v>
      </c>
      <c r="D327" s="10" t="s">
        <v>191</v>
      </c>
      <c r="E327" s="10" t="s">
        <v>202</v>
      </c>
      <c r="F327" s="10" t="s">
        <v>76</v>
      </c>
      <c r="G327" s="11">
        <f t="shared" si="55"/>
        <v>1.0347204483018273</v>
      </c>
      <c r="H327" s="12">
        <f t="shared" si="65"/>
        <v>3.47204483018273E-2</v>
      </c>
      <c r="I327" s="13">
        <f t="shared" si="56"/>
        <v>1.9452744428074351</v>
      </c>
      <c r="J327" s="13">
        <f t="shared" si="57"/>
        <v>3.7767296363016696</v>
      </c>
      <c r="K327" s="13">
        <f t="shared" si="58"/>
        <v>4.5217283590789856</v>
      </c>
      <c r="L327" s="43">
        <f t="shared" si="59"/>
        <v>0.53191489361702127</v>
      </c>
      <c r="M327" s="43">
        <f t="shared" si="60"/>
        <v>0.27397260273972601</v>
      </c>
      <c r="N327" s="43">
        <f t="shared" si="61"/>
        <v>0.22883295194508008</v>
      </c>
      <c r="O327" s="44">
        <f t="shared" si="62"/>
        <v>0.51406628185419034</v>
      </c>
      <c r="P327" s="44">
        <f t="shared" si="63"/>
        <v>0.26477934517421309</v>
      </c>
      <c r="Q327" s="44">
        <f t="shared" si="64"/>
        <v>0.22115437297159671</v>
      </c>
    </row>
    <row r="328" spans="1:17" x14ac:dyDescent="0.25">
      <c r="A328" s="50"/>
      <c r="B328" s="10" t="s">
        <v>946</v>
      </c>
      <c r="C328" s="10" t="s">
        <v>335</v>
      </c>
      <c r="D328" s="10" t="s">
        <v>79</v>
      </c>
      <c r="E328" s="10" t="s">
        <v>354</v>
      </c>
      <c r="F328" s="10" t="s">
        <v>72</v>
      </c>
      <c r="G328" s="11">
        <f t="shared" si="55"/>
        <v>1.0396431299792643</v>
      </c>
      <c r="H328" s="12">
        <f t="shared" si="65"/>
        <v>3.9643129979264335E-2</v>
      </c>
      <c r="I328" s="13">
        <f t="shared" si="56"/>
        <v>1.8297719087635052</v>
      </c>
      <c r="J328" s="13">
        <f t="shared" si="57"/>
        <v>3.8882653061224488</v>
      </c>
      <c r="K328" s="13">
        <f t="shared" si="58"/>
        <v>5.0942513368983953</v>
      </c>
      <c r="L328" s="43">
        <f t="shared" si="59"/>
        <v>0.56818181818181823</v>
      </c>
      <c r="M328" s="43">
        <f t="shared" si="60"/>
        <v>0.26737967914438499</v>
      </c>
      <c r="N328" s="43">
        <f t="shared" si="61"/>
        <v>0.2040816326530612</v>
      </c>
      <c r="O328" s="44">
        <f t="shared" si="62"/>
        <v>0.54651620522241184</v>
      </c>
      <c r="P328" s="44">
        <f t="shared" si="63"/>
        <v>0.2571840965752526</v>
      </c>
      <c r="Q328" s="44">
        <f t="shared" si="64"/>
        <v>0.19629969820233567</v>
      </c>
    </row>
    <row r="329" spans="1:17" x14ac:dyDescent="0.25">
      <c r="A329" s="50"/>
      <c r="B329" s="10" t="s">
        <v>947</v>
      </c>
      <c r="C329" s="10" t="s">
        <v>297</v>
      </c>
      <c r="D329" s="10" t="s">
        <v>121</v>
      </c>
      <c r="E329" s="10" t="s">
        <v>443</v>
      </c>
      <c r="F329" s="10" t="s">
        <v>68</v>
      </c>
      <c r="G329" s="11">
        <f t="shared" si="55"/>
        <v>1.0399925463372741</v>
      </c>
      <c r="H329" s="12">
        <f t="shared" si="65"/>
        <v>3.9992546337274115E-2</v>
      </c>
      <c r="I329" s="13">
        <f t="shared" si="56"/>
        <v>2.6103812913065578</v>
      </c>
      <c r="J329" s="13">
        <f t="shared" si="57"/>
        <v>3.6399739121804595</v>
      </c>
      <c r="K329" s="13">
        <f t="shared" si="58"/>
        <v>2.9223790552077404</v>
      </c>
      <c r="L329" s="43">
        <f t="shared" si="59"/>
        <v>0.39840637450199207</v>
      </c>
      <c r="M329" s="43">
        <f t="shared" si="60"/>
        <v>0.2857142857142857</v>
      </c>
      <c r="N329" s="43">
        <f t="shared" si="61"/>
        <v>0.35587188612099646</v>
      </c>
      <c r="O329" s="44">
        <f t="shared" si="62"/>
        <v>0.38308579797531273</v>
      </c>
      <c r="P329" s="44">
        <f t="shared" si="63"/>
        <v>0.2747272436908671</v>
      </c>
      <c r="Q329" s="44">
        <f t="shared" si="64"/>
        <v>0.34218695833382023</v>
      </c>
    </row>
    <row r="330" spans="1:17" x14ac:dyDescent="0.25">
      <c r="A330" s="50"/>
      <c r="B330" s="10" t="s">
        <v>952</v>
      </c>
      <c r="C330" s="10" t="s">
        <v>610</v>
      </c>
      <c r="D330" s="10" t="s">
        <v>122</v>
      </c>
      <c r="E330" s="10" t="s">
        <v>441</v>
      </c>
      <c r="F330" s="10" t="s">
        <v>72</v>
      </c>
      <c r="G330" s="11">
        <f t="shared" si="55"/>
        <v>1.0322580329900373</v>
      </c>
      <c r="H330" s="12">
        <f t="shared" si="65"/>
        <v>3.2258032990037266E-2</v>
      </c>
      <c r="I330" s="13">
        <f t="shared" si="56"/>
        <v>2.0335483249903734</v>
      </c>
      <c r="J330" s="13">
        <f t="shared" si="57"/>
        <v>3.8296773023930384</v>
      </c>
      <c r="K330" s="13">
        <f t="shared" si="58"/>
        <v>4.0464514893209458</v>
      </c>
      <c r="L330" s="43">
        <f t="shared" si="59"/>
        <v>0.50761421319796951</v>
      </c>
      <c r="M330" s="43">
        <f t="shared" si="60"/>
        <v>0.26954177897574122</v>
      </c>
      <c r="N330" s="43">
        <f t="shared" si="61"/>
        <v>0.25510204081632654</v>
      </c>
      <c r="O330" s="44">
        <f t="shared" si="62"/>
        <v>0.49175128405406049</v>
      </c>
      <c r="P330" s="44">
        <f t="shared" si="63"/>
        <v>0.26111860635754691</v>
      </c>
      <c r="Q330" s="44">
        <f t="shared" si="64"/>
        <v>0.24713010958839265</v>
      </c>
    </row>
    <row r="331" spans="1:17" x14ac:dyDescent="0.25">
      <c r="A331" s="49" t="s">
        <v>943</v>
      </c>
      <c r="B331" s="10" t="s">
        <v>929</v>
      </c>
      <c r="C331" s="10" t="s">
        <v>156</v>
      </c>
      <c r="D331" s="10" t="s">
        <v>129</v>
      </c>
      <c r="E331" s="10" t="s">
        <v>174</v>
      </c>
      <c r="F331" s="10" t="s">
        <v>72</v>
      </c>
      <c r="G331" s="11">
        <f t="shared" si="55"/>
        <v>1.0332898563600346</v>
      </c>
      <c r="H331" s="12">
        <f t="shared" si="65"/>
        <v>3.3289856360034564E-2</v>
      </c>
      <c r="I331" s="13">
        <f t="shared" si="56"/>
        <v>2.08724550984727</v>
      </c>
      <c r="J331" s="13">
        <f t="shared" si="57"/>
        <v>3.6578460915145223</v>
      </c>
      <c r="K331" s="13">
        <f t="shared" si="58"/>
        <v>4.0401633383677353</v>
      </c>
      <c r="L331" s="43">
        <f t="shared" si="59"/>
        <v>0.49504950495049505</v>
      </c>
      <c r="M331" s="43">
        <f t="shared" si="60"/>
        <v>0.2824858757062147</v>
      </c>
      <c r="N331" s="43">
        <f t="shared" si="61"/>
        <v>0.25575447570332482</v>
      </c>
      <c r="O331" s="44">
        <f t="shared" si="62"/>
        <v>0.47910032398305313</v>
      </c>
      <c r="P331" s="44">
        <f t="shared" si="63"/>
        <v>0.27338493063439756</v>
      </c>
      <c r="Q331" s="44">
        <f t="shared" si="64"/>
        <v>0.24751474538254919</v>
      </c>
    </row>
    <row r="332" spans="1:17" x14ac:dyDescent="0.25">
      <c r="A332" s="50"/>
      <c r="B332" s="10" t="s">
        <v>930</v>
      </c>
      <c r="C332" s="10" t="s">
        <v>150</v>
      </c>
      <c r="D332" s="10" t="s">
        <v>123</v>
      </c>
      <c r="E332" s="10" t="s">
        <v>455</v>
      </c>
      <c r="F332" s="10" t="s">
        <v>72</v>
      </c>
      <c r="G332" s="11">
        <f t="shared" si="55"/>
        <v>1.0318355805498556</v>
      </c>
      <c r="H332" s="12">
        <f t="shared" si="65"/>
        <v>3.183558054985558E-2</v>
      </c>
      <c r="I332" s="13">
        <f t="shared" si="56"/>
        <v>1.9914426704612211</v>
      </c>
      <c r="J332" s="13">
        <f t="shared" si="57"/>
        <v>3.6423795993409902</v>
      </c>
      <c r="K332" s="13">
        <f t="shared" si="58"/>
        <v>4.4781664195863726</v>
      </c>
      <c r="L332" s="43">
        <f t="shared" si="59"/>
        <v>0.5181347150259068</v>
      </c>
      <c r="M332" s="43">
        <f t="shared" si="60"/>
        <v>0.28328611898016998</v>
      </c>
      <c r="N332" s="43">
        <f t="shared" si="61"/>
        <v>0.2304147465437788</v>
      </c>
      <c r="O332" s="44">
        <f t="shared" si="62"/>
        <v>0.50214852520379027</v>
      </c>
      <c r="P332" s="44">
        <f t="shared" si="63"/>
        <v>0.27454579423323378</v>
      </c>
      <c r="Q332" s="44">
        <f t="shared" si="64"/>
        <v>0.22330568056297589</v>
      </c>
    </row>
    <row r="333" spans="1:17" x14ac:dyDescent="0.25">
      <c r="A333" s="50"/>
      <c r="B333" s="10" t="s">
        <v>931</v>
      </c>
      <c r="C333" s="10" t="s">
        <v>442</v>
      </c>
      <c r="D333" s="10" t="s">
        <v>162</v>
      </c>
      <c r="E333" s="10" t="s">
        <v>194</v>
      </c>
      <c r="F333" s="10" t="s">
        <v>76</v>
      </c>
      <c r="G333" s="11">
        <f t="shared" si="55"/>
        <v>1.0399560133738928</v>
      </c>
      <c r="H333" s="12">
        <f t="shared" si="65"/>
        <v>3.9956013373892763E-2</v>
      </c>
      <c r="I333" s="13">
        <f t="shared" si="56"/>
        <v>2.5062939922310816</v>
      </c>
      <c r="J333" s="13">
        <f t="shared" si="57"/>
        <v>3.5254508853374964</v>
      </c>
      <c r="K333" s="13">
        <f t="shared" si="58"/>
        <v>3.1510667205228948</v>
      </c>
      <c r="L333" s="43">
        <f t="shared" si="59"/>
        <v>0.41493775933609955</v>
      </c>
      <c r="M333" s="43">
        <f t="shared" si="60"/>
        <v>0.29498525073746312</v>
      </c>
      <c r="N333" s="43">
        <f t="shared" si="61"/>
        <v>0.33003300330033003</v>
      </c>
      <c r="O333" s="44">
        <f t="shared" si="62"/>
        <v>0.39899549019379349</v>
      </c>
      <c r="P333" s="44">
        <f t="shared" si="63"/>
        <v>0.28365166117021895</v>
      </c>
      <c r="Q333" s="44">
        <f t="shared" si="64"/>
        <v>0.31735284863598756</v>
      </c>
    </row>
    <row r="334" spans="1:17" x14ac:dyDescent="0.25">
      <c r="A334" s="50"/>
      <c r="B334" s="10" t="s">
        <v>948</v>
      </c>
      <c r="C334" s="10" t="s">
        <v>570</v>
      </c>
      <c r="D334" s="10" t="s">
        <v>454</v>
      </c>
      <c r="E334" s="10" t="s">
        <v>167</v>
      </c>
      <c r="F334" s="10" t="s">
        <v>72</v>
      </c>
      <c r="G334" s="11">
        <f t="shared" si="55"/>
        <v>1.0400300476636355</v>
      </c>
      <c r="H334" s="12">
        <f t="shared" si="65"/>
        <v>4.0030047663635493E-2</v>
      </c>
      <c r="I334" s="13">
        <f t="shared" si="56"/>
        <v>3.0784889410843612</v>
      </c>
      <c r="J334" s="13">
        <f t="shared" si="57"/>
        <v>3.2448937487105427</v>
      </c>
      <c r="K334" s="13">
        <f t="shared" si="58"/>
        <v>2.724878724878725</v>
      </c>
      <c r="L334" s="43">
        <f t="shared" si="59"/>
        <v>0.33783783783783783</v>
      </c>
      <c r="M334" s="43">
        <f t="shared" si="60"/>
        <v>0.32051282051282048</v>
      </c>
      <c r="N334" s="43">
        <f t="shared" si="61"/>
        <v>0.38167938931297707</v>
      </c>
      <c r="O334" s="44">
        <f t="shared" si="62"/>
        <v>0.32483468972533058</v>
      </c>
      <c r="P334" s="44">
        <f t="shared" si="63"/>
        <v>0.30817650050864698</v>
      </c>
      <c r="Q334" s="44">
        <f t="shared" si="64"/>
        <v>0.36698880976602238</v>
      </c>
    </row>
    <row r="335" spans="1:17" x14ac:dyDescent="0.25">
      <c r="A335" s="50"/>
      <c r="B335" s="10" t="s">
        <v>933</v>
      </c>
      <c r="C335" s="10" t="s">
        <v>623</v>
      </c>
      <c r="D335" s="10" t="s">
        <v>162</v>
      </c>
      <c r="E335" s="10" t="s">
        <v>537</v>
      </c>
      <c r="F335" s="10" t="s">
        <v>72</v>
      </c>
      <c r="G335" s="11">
        <f t="shared" si="55"/>
        <v>1.038700238181236</v>
      </c>
      <c r="H335" s="12">
        <f t="shared" si="65"/>
        <v>3.8700238181236024E-2</v>
      </c>
      <c r="I335" s="13">
        <f t="shared" si="56"/>
        <v>2.9291346716710853</v>
      </c>
      <c r="J335" s="13">
        <f t="shared" si="57"/>
        <v>3.5211938074343903</v>
      </c>
      <c r="K335" s="13">
        <f t="shared" si="58"/>
        <v>2.6694596121257765</v>
      </c>
      <c r="L335" s="43">
        <f t="shared" si="59"/>
        <v>0.3546099290780142</v>
      </c>
      <c r="M335" s="43">
        <f t="shared" si="60"/>
        <v>0.29498525073746312</v>
      </c>
      <c r="N335" s="43">
        <f t="shared" si="61"/>
        <v>0.38910505836575876</v>
      </c>
      <c r="O335" s="44">
        <f t="shared" si="62"/>
        <v>0.3413977546582026</v>
      </c>
      <c r="P335" s="44">
        <f t="shared" si="63"/>
        <v>0.2839945923705402</v>
      </c>
      <c r="Q335" s="44">
        <f t="shared" si="64"/>
        <v>0.37460765297125731</v>
      </c>
    </row>
    <row r="336" spans="1:17" x14ac:dyDescent="0.25">
      <c r="A336" s="50"/>
      <c r="B336" s="10" t="s">
        <v>934</v>
      </c>
      <c r="C336" s="10" t="s">
        <v>166</v>
      </c>
      <c r="D336" s="10" t="s">
        <v>646</v>
      </c>
      <c r="E336" s="10" t="s">
        <v>304</v>
      </c>
      <c r="F336" s="10" t="s">
        <v>72</v>
      </c>
      <c r="G336" s="11">
        <f t="shared" si="55"/>
        <v>1.0353471649664259</v>
      </c>
      <c r="H336" s="12">
        <f t="shared" si="65"/>
        <v>3.534716496642587E-2</v>
      </c>
      <c r="I336" s="13">
        <f t="shared" si="56"/>
        <v>2.1535221031301659</v>
      </c>
      <c r="J336" s="13">
        <f t="shared" si="57"/>
        <v>3.406292172739541</v>
      </c>
      <c r="K336" s="13">
        <f t="shared" si="58"/>
        <v>4.1310351882160399</v>
      </c>
      <c r="L336" s="43">
        <f t="shared" si="59"/>
        <v>0.48076923076923073</v>
      </c>
      <c r="M336" s="43">
        <f t="shared" si="60"/>
        <v>0.303951367781155</v>
      </c>
      <c r="N336" s="43">
        <f t="shared" si="61"/>
        <v>0.25062656641604009</v>
      </c>
      <c r="O336" s="44">
        <f t="shared" si="62"/>
        <v>0.46435557756592793</v>
      </c>
      <c r="P336" s="44">
        <f t="shared" si="63"/>
        <v>0.29357434691098183</v>
      </c>
      <c r="Q336" s="44">
        <f t="shared" si="64"/>
        <v>0.24207007552309023</v>
      </c>
    </row>
    <row r="337" spans="1:17" x14ac:dyDescent="0.25">
      <c r="A337" s="50"/>
      <c r="B337" s="10" t="s">
        <v>949</v>
      </c>
      <c r="C337" s="10" t="s">
        <v>367</v>
      </c>
      <c r="D337" s="10" t="s">
        <v>162</v>
      </c>
      <c r="E337" s="10" t="s">
        <v>129</v>
      </c>
      <c r="F337" s="10" t="s">
        <v>72</v>
      </c>
      <c r="G337" s="11">
        <f t="shared" si="55"/>
        <v>1.0383006195312354</v>
      </c>
      <c r="H337" s="12">
        <f t="shared" si="65"/>
        <v>3.8300619531235425E-2</v>
      </c>
      <c r="I337" s="13">
        <f t="shared" si="56"/>
        <v>2.2531123443827807</v>
      </c>
      <c r="J337" s="13">
        <f t="shared" si="57"/>
        <v>3.5198391002108882</v>
      </c>
      <c r="K337" s="13">
        <f t="shared" si="58"/>
        <v>3.6755841931405735</v>
      </c>
      <c r="L337" s="43">
        <f t="shared" si="59"/>
        <v>0.46082949308755761</v>
      </c>
      <c r="M337" s="43">
        <f t="shared" si="60"/>
        <v>0.29498525073746312</v>
      </c>
      <c r="N337" s="43">
        <f t="shared" si="61"/>
        <v>0.2824858757062147</v>
      </c>
      <c r="O337" s="44">
        <f t="shared" si="62"/>
        <v>0.44383050960290255</v>
      </c>
      <c r="P337" s="44">
        <f t="shared" si="63"/>
        <v>0.28410389552752163</v>
      </c>
      <c r="Q337" s="44">
        <f t="shared" si="64"/>
        <v>0.27206559486957582</v>
      </c>
    </row>
    <row r="338" spans="1:17" x14ac:dyDescent="0.25">
      <c r="A338" s="50"/>
      <c r="B338" s="10" t="s">
        <v>950</v>
      </c>
      <c r="C338" s="10" t="s">
        <v>668</v>
      </c>
      <c r="D338" s="10" t="s">
        <v>668</v>
      </c>
      <c r="E338" s="10" t="s">
        <v>668</v>
      </c>
      <c r="F338" s="10" t="s">
        <v>76</v>
      </c>
      <c r="G338" s="11" t="e">
        <f t="shared" si="55"/>
        <v>#VALUE!</v>
      </c>
      <c r="H338" s="12" t="e">
        <f t="shared" si="65"/>
        <v>#VALUE!</v>
      </c>
      <c r="I338" s="13" t="e">
        <f t="shared" si="56"/>
        <v>#VALUE!</v>
      </c>
      <c r="J338" s="13" t="e">
        <f t="shared" si="57"/>
        <v>#VALUE!</v>
      </c>
      <c r="K338" s="13" t="e">
        <f t="shared" si="58"/>
        <v>#VALUE!</v>
      </c>
      <c r="L338" s="43" t="e">
        <f t="shared" si="59"/>
        <v>#VALUE!</v>
      </c>
      <c r="M338" s="43" t="e">
        <f t="shared" si="60"/>
        <v>#VALUE!</v>
      </c>
      <c r="N338" s="43" t="e">
        <f t="shared" si="61"/>
        <v>#VALUE!</v>
      </c>
      <c r="O338" s="44" t="e">
        <f t="shared" si="62"/>
        <v>#VALUE!</v>
      </c>
      <c r="P338" s="44" t="e">
        <f t="shared" si="63"/>
        <v>#VALUE!</v>
      </c>
      <c r="Q338" s="44" t="e">
        <f t="shared" si="64"/>
        <v>#VALUE!</v>
      </c>
    </row>
    <row r="339" spans="1:17" x14ac:dyDescent="0.25">
      <c r="A339" s="50"/>
      <c r="B339" s="10" t="s">
        <v>936</v>
      </c>
      <c r="C339" s="10" t="s">
        <v>698</v>
      </c>
      <c r="D339" s="10" t="s">
        <v>366</v>
      </c>
      <c r="E339" s="10" t="s">
        <v>183</v>
      </c>
      <c r="F339" s="10" t="s">
        <v>76</v>
      </c>
      <c r="G339" s="11">
        <f t="shared" si="55"/>
        <v>1.0345621749370975</v>
      </c>
      <c r="H339" s="12">
        <f t="shared" si="65"/>
        <v>3.4562174937097456E-2</v>
      </c>
      <c r="I339" s="13">
        <f t="shared" si="56"/>
        <v>2.7208985200845661</v>
      </c>
      <c r="J339" s="13">
        <f t="shared" si="57"/>
        <v>3.5588938817836153</v>
      </c>
      <c r="K339" s="13">
        <f t="shared" si="58"/>
        <v>2.8450459810770181</v>
      </c>
      <c r="L339" s="43">
        <f t="shared" si="59"/>
        <v>0.38022813688212931</v>
      </c>
      <c r="M339" s="43">
        <f t="shared" si="60"/>
        <v>0.29069767441860467</v>
      </c>
      <c r="N339" s="43">
        <f t="shared" si="61"/>
        <v>0.36363636363636365</v>
      </c>
      <c r="O339" s="44">
        <f t="shared" si="62"/>
        <v>0.36752565103711393</v>
      </c>
      <c r="P339" s="44">
        <f t="shared" si="63"/>
        <v>0.28098618088011906</v>
      </c>
      <c r="Q339" s="44">
        <f t="shared" si="64"/>
        <v>0.35148816808276712</v>
      </c>
    </row>
    <row r="340" spans="1:17" x14ac:dyDescent="0.25">
      <c r="A340" s="50"/>
      <c r="B340" s="10" t="s">
        <v>937</v>
      </c>
      <c r="C340" s="10" t="s">
        <v>515</v>
      </c>
      <c r="D340" s="10" t="s">
        <v>117</v>
      </c>
      <c r="E340" s="10" t="s">
        <v>151</v>
      </c>
      <c r="F340" s="10" t="s">
        <v>72</v>
      </c>
      <c r="G340" s="11">
        <f t="shared" ref="G340:G403" si="66">(((1/C340)+(1/D340)+(1/E340)))</f>
        <v>1.0398368000390392</v>
      </c>
      <c r="H340" s="12">
        <f t="shared" si="65"/>
        <v>3.9836800039039222E-2</v>
      </c>
      <c r="I340" s="13">
        <f t="shared" ref="I340:I403" si="67">C340*G340</f>
        <v>1.7573241920659761</v>
      </c>
      <c r="J340" s="13">
        <f t="shared" ref="J340:J403" si="68">D340*G340</f>
        <v>4.2113390401581086</v>
      </c>
      <c r="K340" s="13">
        <f t="shared" ref="K340:K403" si="69">E340*G340</f>
        <v>5.167988896194025</v>
      </c>
      <c r="L340" s="43">
        <f t="shared" ref="L340:L403" si="70">(1/C340)</f>
        <v>0.59171597633136097</v>
      </c>
      <c r="M340" s="43">
        <f t="shared" ref="M340:M403" si="71">(1/D340)</f>
        <v>0.24691358024691359</v>
      </c>
      <c r="N340" s="43">
        <f t="shared" ref="N340:N403" si="72">(1/E340)</f>
        <v>0.2012072434607646</v>
      </c>
      <c r="O340" s="44">
        <f t="shared" ref="O340:O403" si="73">(1/I340)</f>
        <v>0.56904696612886352</v>
      </c>
      <c r="P340" s="44">
        <f t="shared" ref="P340:P403" si="74">(1/J340)</f>
        <v>0.23745416611303194</v>
      </c>
      <c r="Q340" s="44">
        <f t="shared" ref="Q340:Q403" si="75">(1/K340)</f>
        <v>0.19349886775810449</v>
      </c>
    </row>
    <row r="341" spans="1:17" x14ac:dyDescent="0.25">
      <c r="A341" s="50"/>
      <c r="B341" s="10" t="s">
        <v>940</v>
      </c>
      <c r="C341" s="10" t="s">
        <v>698</v>
      </c>
      <c r="D341" s="10" t="s">
        <v>259</v>
      </c>
      <c r="E341" s="10" t="s">
        <v>177</v>
      </c>
      <c r="F341" s="10" t="s">
        <v>76</v>
      </c>
      <c r="G341" s="11">
        <f t="shared" si="66"/>
        <v>1.0344705901847751</v>
      </c>
      <c r="H341" s="12">
        <f t="shared" si="65"/>
        <v>3.4470590184775052E-2</v>
      </c>
      <c r="I341" s="13">
        <f t="shared" si="67"/>
        <v>2.7206576521859582</v>
      </c>
      <c r="J341" s="13">
        <f t="shared" si="68"/>
        <v>3.3827188299042144</v>
      </c>
      <c r="K341" s="13">
        <f t="shared" si="69"/>
        <v>2.9689305938303043</v>
      </c>
      <c r="L341" s="43">
        <f t="shared" si="70"/>
        <v>0.38022813688212931</v>
      </c>
      <c r="M341" s="43">
        <f t="shared" si="71"/>
        <v>0.3058103975535168</v>
      </c>
      <c r="N341" s="43">
        <f t="shared" si="72"/>
        <v>0.34843205574912889</v>
      </c>
      <c r="O341" s="44">
        <f t="shared" si="73"/>
        <v>0.36755818917405253</v>
      </c>
      <c r="P341" s="44">
        <f t="shared" si="74"/>
        <v>0.29562019496261716</v>
      </c>
      <c r="Q341" s="44">
        <f t="shared" si="75"/>
        <v>0.33682161586333031</v>
      </c>
    </row>
    <row r="342" spans="1:17" x14ac:dyDescent="0.25">
      <c r="A342" s="50"/>
      <c r="B342" s="10" t="s">
        <v>941</v>
      </c>
      <c r="C342" s="10" t="s">
        <v>392</v>
      </c>
      <c r="D342" s="10" t="s">
        <v>200</v>
      </c>
      <c r="E342" s="10" t="s">
        <v>124</v>
      </c>
      <c r="F342" s="10" t="s">
        <v>76</v>
      </c>
      <c r="G342" s="11">
        <f t="shared" si="66"/>
        <v>1.0328137774612971</v>
      </c>
      <c r="H342" s="12">
        <f t="shared" si="65"/>
        <v>3.28137774612971E-2</v>
      </c>
      <c r="I342" s="13">
        <f t="shared" si="67"/>
        <v>2.0449712793733683</v>
      </c>
      <c r="J342" s="13">
        <f t="shared" si="68"/>
        <v>3.8730516654798643</v>
      </c>
      <c r="K342" s="13">
        <f t="shared" si="69"/>
        <v>3.9556767676767679</v>
      </c>
      <c r="L342" s="43">
        <f t="shared" si="70"/>
        <v>0.50505050505050508</v>
      </c>
      <c r="M342" s="43">
        <f t="shared" si="71"/>
        <v>0.26666666666666666</v>
      </c>
      <c r="N342" s="43">
        <f t="shared" si="72"/>
        <v>0.2610966057441253</v>
      </c>
      <c r="O342" s="44">
        <f t="shared" si="73"/>
        <v>0.48900442274496181</v>
      </c>
      <c r="P342" s="44">
        <f t="shared" si="74"/>
        <v>0.25819433520933982</v>
      </c>
      <c r="Q342" s="44">
        <f t="shared" si="75"/>
        <v>0.25280124204569826</v>
      </c>
    </row>
    <row r="343" spans="1:17" x14ac:dyDescent="0.25">
      <c r="A343" s="50"/>
      <c r="B343" s="10" t="s">
        <v>942</v>
      </c>
      <c r="C343" s="10" t="s">
        <v>85</v>
      </c>
      <c r="D343" s="10" t="s">
        <v>451</v>
      </c>
      <c r="E343" s="10" t="s">
        <v>435</v>
      </c>
      <c r="F343" s="10" t="s">
        <v>72</v>
      </c>
      <c r="G343" s="11">
        <f t="shared" si="66"/>
        <v>1.0340710503224047</v>
      </c>
      <c r="H343" s="12">
        <f t="shared" si="65"/>
        <v>3.407105032240465E-2</v>
      </c>
      <c r="I343" s="13">
        <f t="shared" si="67"/>
        <v>2.6782440203350277</v>
      </c>
      <c r="J343" s="13">
        <f t="shared" si="68"/>
        <v>3.4951601500897276</v>
      </c>
      <c r="K343" s="13">
        <f t="shared" si="69"/>
        <v>2.9367617829156289</v>
      </c>
      <c r="L343" s="43">
        <f t="shared" si="70"/>
        <v>0.38610038610038611</v>
      </c>
      <c r="M343" s="43">
        <f t="shared" si="71"/>
        <v>0.29585798816568049</v>
      </c>
      <c r="N343" s="43">
        <f t="shared" si="72"/>
        <v>0.35211267605633806</v>
      </c>
      <c r="O343" s="44">
        <f t="shared" si="73"/>
        <v>0.37337897234431527</v>
      </c>
      <c r="P343" s="44">
        <f t="shared" si="74"/>
        <v>0.28610992259520013</v>
      </c>
      <c r="Q343" s="44">
        <f t="shared" si="75"/>
        <v>0.34051110506048465</v>
      </c>
    </row>
    <row r="344" spans="1:17" x14ac:dyDescent="0.25">
      <c r="A344" s="50"/>
      <c r="B344" s="10" t="s">
        <v>944</v>
      </c>
      <c r="C344" s="10" t="s">
        <v>207</v>
      </c>
      <c r="D344" s="10" t="s">
        <v>648</v>
      </c>
      <c r="E344" s="10" t="s">
        <v>257</v>
      </c>
      <c r="F344" s="10" t="s">
        <v>76</v>
      </c>
      <c r="G344" s="11">
        <f t="shared" si="66"/>
        <v>1.0389006623316246</v>
      </c>
      <c r="H344" s="12">
        <f t="shared" si="65"/>
        <v>3.8900662331624591E-2</v>
      </c>
      <c r="I344" s="13">
        <f t="shared" si="67"/>
        <v>2.4829725829725828</v>
      </c>
      <c r="J344" s="13">
        <f t="shared" si="68"/>
        <v>3.2725370863446175</v>
      </c>
      <c r="K344" s="13">
        <f t="shared" si="69"/>
        <v>3.4283721856943608</v>
      </c>
      <c r="L344" s="43">
        <f t="shared" si="70"/>
        <v>0.41841004184100417</v>
      </c>
      <c r="M344" s="43">
        <f t="shared" si="71"/>
        <v>0.31746031746031744</v>
      </c>
      <c r="N344" s="43">
        <f t="shared" si="72"/>
        <v>0.30303030303030304</v>
      </c>
      <c r="O344" s="44">
        <f t="shared" si="73"/>
        <v>0.40274306968094381</v>
      </c>
      <c r="P344" s="44">
        <f t="shared" si="74"/>
        <v>0.30557331318649389</v>
      </c>
      <c r="Q344" s="44">
        <f t="shared" si="75"/>
        <v>0.29168361713256241</v>
      </c>
    </row>
    <row r="345" spans="1:17" x14ac:dyDescent="0.25">
      <c r="A345" s="50"/>
      <c r="B345" s="10" t="s">
        <v>945</v>
      </c>
      <c r="C345" s="10" t="s">
        <v>207</v>
      </c>
      <c r="D345" s="10" t="s">
        <v>406</v>
      </c>
      <c r="E345" s="10" t="s">
        <v>570</v>
      </c>
      <c r="F345" s="10" t="s">
        <v>76</v>
      </c>
      <c r="G345" s="11">
        <f t="shared" si="66"/>
        <v>1.0403387887697511</v>
      </c>
      <c r="H345" s="12">
        <f t="shared" si="65"/>
        <v>4.0338788769751055E-2</v>
      </c>
      <c r="I345" s="13">
        <f t="shared" si="67"/>
        <v>2.4864097051597049</v>
      </c>
      <c r="J345" s="13">
        <f t="shared" si="68"/>
        <v>3.6619925364695236</v>
      </c>
      <c r="K345" s="13">
        <f t="shared" si="69"/>
        <v>3.0794028147584629</v>
      </c>
      <c r="L345" s="43">
        <f t="shared" si="70"/>
        <v>0.41841004184100417</v>
      </c>
      <c r="M345" s="43">
        <f t="shared" si="71"/>
        <v>0.28409090909090912</v>
      </c>
      <c r="N345" s="43">
        <f t="shared" si="72"/>
        <v>0.33783783783783783</v>
      </c>
      <c r="O345" s="44">
        <f t="shared" si="73"/>
        <v>0.40218633233486711</v>
      </c>
      <c r="P345" s="44">
        <f t="shared" si="74"/>
        <v>0.27307537905691259</v>
      </c>
      <c r="Q345" s="44">
        <f t="shared" si="75"/>
        <v>0.3247382886082204</v>
      </c>
    </row>
    <row r="346" spans="1:17" x14ac:dyDescent="0.25">
      <c r="A346" s="50"/>
      <c r="B346" s="10" t="s">
        <v>946</v>
      </c>
      <c r="C346" s="10" t="s">
        <v>465</v>
      </c>
      <c r="D346" s="10" t="s">
        <v>524</v>
      </c>
      <c r="E346" s="10" t="s">
        <v>214</v>
      </c>
      <c r="F346" s="10" t="s">
        <v>76</v>
      </c>
      <c r="G346" s="11">
        <f t="shared" si="66"/>
        <v>1.0341274171061405</v>
      </c>
      <c r="H346" s="12">
        <f t="shared" si="65"/>
        <v>3.4127417106140534E-2</v>
      </c>
      <c r="I346" s="13">
        <f t="shared" si="67"/>
        <v>2.0165484633569739</v>
      </c>
      <c r="J346" s="13">
        <f t="shared" si="68"/>
        <v>3.6297872340425532</v>
      </c>
      <c r="K346" s="13">
        <f t="shared" si="69"/>
        <v>4.3743589743589748</v>
      </c>
      <c r="L346" s="43">
        <f t="shared" si="70"/>
        <v>0.51282051282051289</v>
      </c>
      <c r="M346" s="43">
        <f t="shared" si="71"/>
        <v>0.28490028490028491</v>
      </c>
      <c r="N346" s="43">
        <f t="shared" si="72"/>
        <v>0.23640661938534277</v>
      </c>
      <c r="O346" s="44">
        <f t="shared" si="73"/>
        <v>0.49589683470105511</v>
      </c>
      <c r="P346" s="44">
        <f t="shared" si="74"/>
        <v>0.27549824150058616</v>
      </c>
      <c r="Q346" s="44">
        <f t="shared" si="75"/>
        <v>0.2286049237983587</v>
      </c>
    </row>
    <row r="347" spans="1:17" x14ac:dyDescent="0.25">
      <c r="A347" s="50"/>
      <c r="B347" s="10" t="s">
        <v>947</v>
      </c>
      <c r="C347" s="10" t="s">
        <v>454</v>
      </c>
      <c r="D347" s="10" t="s">
        <v>165</v>
      </c>
      <c r="E347" s="10" t="s">
        <v>411</v>
      </c>
      <c r="F347" s="10" t="s">
        <v>72</v>
      </c>
      <c r="G347" s="11">
        <f t="shared" si="66"/>
        <v>1.0399462047026518</v>
      </c>
      <c r="H347" s="12">
        <f t="shared" si="65"/>
        <v>3.9946204702651755E-2</v>
      </c>
      <c r="I347" s="13">
        <f t="shared" si="67"/>
        <v>3.2446321586722737</v>
      </c>
      <c r="J347" s="13">
        <f t="shared" si="68"/>
        <v>3.6294122544122547</v>
      </c>
      <c r="K347" s="13">
        <f t="shared" si="69"/>
        <v>2.4022757328631257</v>
      </c>
      <c r="L347" s="43">
        <f t="shared" si="70"/>
        <v>0.32051282051282048</v>
      </c>
      <c r="M347" s="43">
        <f t="shared" si="71"/>
        <v>0.28653295128939826</v>
      </c>
      <c r="N347" s="43">
        <f t="shared" si="72"/>
        <v>0.4329004329004329</v>
      </c>
      <c r="O347" s="44">
        <f t="shared" si="73"/>
        <v>0.30820134643836083</v>
      </c>
      <c r="P347" s="44">
        <f t="shared" si="74"/>
        <v>0.27552670512541144</v>
      </c>
      <c r="Q347" s="44">
        <f t="shared" si="75"/>
        <v>0.41627194843622761</v>
      </c>
    </row>
    <row r="348" spans="1:17" x14ac:dyDescent="0.25">
      <c r="A348" s="50"/>
      <c r="B348" s="10" t="s">
        <v>952</v>
      </c>
      <c r="C348" s="10" t="s">
        <v>390</v>
      </c>
      <c r="D348" s="10" t="s">
        <v>467</v>
      </c>
      <c r="E348" s="10" t="s">
        <v>74</v>
      </c>
      <c r="F348" s="10" t="s">
        <v>68</v>
      </c>
      <c r="G348" s="11">
        <f t="shared" si="66"/>
        <v>1.0341367550698282</v>
      </c>
      <c r="H348" s="12">
        <f t="shared" si="65"/>
        <v>3.4136755069828162E-2</v>
      </c>
      <c r="I348" s="13">
        <f t="shared" si="67"/>
        <v>2.2027112882987341</v>
      </c>
      <c r="J348" s="13">
        <f t="shared" si="68"/>
        <v>3.454016761933226</v>
      </c>
      <c r="K348" s="13">
        <f t="shared" si="69"/>
        <v>3.8986955666132523</v>
      </c>
      <c r="L348" s="43">
        <f t="shared" si="70"/>
        <v>0.46948356807511737</v>
      </c>
      <c r="M348" s="43">
        <f t="shared" si="71"/>
        <v>0.29940119760479045</v>
      </c>
      <c r="N348" s="43">
        <f t="shared" si="72"/>
        <v>0.26525198938992045</v>
      </c>
      <c r="O348" s="44">
        <f t="shared" si="73"/>
        <v>0.45398596053518697</v>
      </c>
      <c r="P348" s="44">
        <f t="shared" si="74"/>
        <v>0.28951799279639173</v>
      </c>
      <c r="Q348" s="44">
        <f t="shared" si="75"/>
        <v>0.2564960466684213</v>
      </c>
    </row>
    <row r="349" spans="1:17" x14ac:dyDescent="0.25">
      <c r="A349" s="49" t="s">
        <v>944</v>
      </c>
      <c r="B349" s="10" t="s">
        <v>928</v>
      </c>
      <c r="C349" s="10" t="s">
        <v>65</v>
      </c>
      <c r="D349" s="10" t="s">
        <v>86</v>
      </c>
      <c r="E349" s="10" t="s">
        <v>149</v>
      </c>
      <c r="F349" s="10" t="s">
        <v>72</v>
      </c>
      <c r="G349" s="11">
        <f t="shared" si="66"/>
        <v>1.0380599783931828</v>
      </c>
      <c r="H349" s="12">
        <f t="shared" si="65"/>
        <v>3.8059978393182758E-2</v>
      </c>
      <c r="I349" s="13">
        <f t="shared" si="67"/>
        <v>2.1072617561381608</v>
      </c>
      <c r="J349" s="13">
        <f t="shared" si="68"/>
        <v>3.6954935230797306</v>
      </c>
      <c r="K349" s="13">
        <f t="shared" si="69"/>
        <v>3.9238667183262308</v>
      </c>
      <c r="L349" s="43">
        <f t="shared" si="70"/>
        <v>0.49261083743842371</v>
      </c>
      <c r="M349" s="43">
        <f t="shared" si="71"/>
        <v>0.2808988764044944</v>
      </c>
      <c r="N349" s="43">
        <f t="shared" si="72"/>
        <v>0.26455026455026459</v>
      </c>
      <c r="O349" s="44">
        <f t="shared" si="73"/>
        <v>0.47454949395211055</v>
      </c>
      <c r="P349" s="44">
        <f t="shared" si="74"/>
        <v>0.27059985188842256</v>
      </c>
      <c r="Q349" s="44">
        <f t="shared" si="75"/>
        <v>0.25485065415946678</v>
      </c>
    </row>
    <row r="350" spans="1:17" x14ac:dyDescent="0.25">
      <c r="A350" s="50"/>
      <c r="B350" s="10" t="s">
        <v>929</v>
      </c>
      <c r="C350" s="10" t="s">
        <v>178</v>
      </c>
      <c r="D350" s="10" t="s">
        <v>172</v>
      </c>
      <c r="E350" s="10" t="s">
        <v>404</v>
      </c>
      <c r="F350" s="10" t="s">
        <v>72</v>
      </c>
      <c r="G350" s="11">
        <f t="shared" si="66"/>
        <v>1.0348936857629225</v>
      </c>
      <c r="H350" s="12">
        <f t="shared" si="65"/>
        <v>3.4893685762922511E-2</v>
      </c>
      <c r="I350" s="13">
        <f t="shared" si="67"/>
        <v>2.3699065403970927</v>
      </c>
      <c r="J350" s="13">
        <f t="shared" si="68"/>
        <v>3.7980598267499257</v>
      </c>
      <c r="K350" s="13">
        <f t="shared" si="69"/>
        <v>3.1771236152921718</v>
      </c>
      <c r="L350" s="43">
        <f t="shared" si="70"/>
        <v>0.4366812227074236</v>
      </c>
      <c r="M350" s="43">
        <f t="shared" si="71"/>
        <v>0.27247956403269757</v>
      </c>
      <c r="N350" s="43">
        <f t="shared" si="72"/>
        <v>0.32573289902280134</v>
      </c>
      <c r="O350" s="44">
        <f t="shared" si="73"/>
        <v>0.42195756792689543</v>
      </c>
      <c r="P350" s="44">
        <f t="shared" si="74"/>
        <v>0.26329232440125083</v>
      </c>
      <c r="Q350" s="44">
        <f t="shared" si="75"/>
        <v>0.31475010767185363</v>
      </c>
    </row>
    <row r="351" spans="1:17" x14ac:dyDescent="0.25">
      <c r="A351" s="50"/>
      <c r="B351" s="10" t="s">
        <v>931</v>
      </c>
      <c r="C351" s="10" t="s">
        <v>618</v>
      </c>
      <c r="D351" s="10" t="s">
        <v>121</v>
      </c>
      <c r="E351" s="10" t="s">
        <v>191</v>
      </c>
      <c r="F351" s="10" t="s">
        <v>68</v>
      </c>
      <c r="G351" s="11">
        <f t="shared" si="66"/>
        <v>1.0358773646444879</v>
      </c>
      <c r="H351" s="12">
        <f t="shared" si="65"/>
        <v>3.5877364644487875E-2</v>
      </c>
      <c r="I351" s="13">
        <f t="shared" si="67"/>
        <v>2.1753424657534248</v>
      </c>
      <c r="J351" s="13">
        <f t="shared" si="68"/>
        <v>3.6255707762557075</v>
      </c>
      <c r="K351" s="13">
        <f t="shared" si="69"/>
        <v>3.7809523809523808</v>
      </c>
      <c r="L351" s="43">
        <f t="shared" si="70"/>
        <v>0.47619047619047616</v>
      </c>
      <c r="M351" s="43">
        <f t="shared" si="71"/>
        <v>0.2857142857142857</v>
      </c>
      <c r="N351" s="43">
        <f t="shared" si="72"/>
        <v>0.27397260273972601</v>
      </c>
      <c r="O351" s="44">
        <f t="shared" si="73"/>
        <v>0.45969773299748107</v>
      </c>
      <c r="P351" s="44">
        <f t="shared" si="74"/>
        <v>0.2758186397984887</v>
      </c>
      <c r="Q351" s="44">
        <f t="shared" si="75"/>
        <v>0.26448362720403024</v>
      </c>
    </row>
    <row r="352" spans="1:17" x14ac:dyDescent="0.25">
      <c r="A352" s="50"/>
      <c r="B352" s="10" t="s">
        <v>948</v>
      </c>
      <c r="C352" s="10" t="s">
        <v>537</v>
      </c>
      <c r="D352" s="10" t="s">
        <v>588</v>
      </c>
      <c r="E352" s="10" t="s">
        <v>332</v>
      </c>
      <c r="F352" s="10" t="s">
        <v>68</v>
      </c>
      <c r="G352" s="11">
        <f t="shared" si="66"/>
        <v>1.0400038683919213</v>
      </c>
      <c r="H352" s="12">
        <f t="shared" si="65"/>
        <v>4.0003868391921271E-2</v>
      </c>
      <c r="I352" s="13">
        <f t="shared" si="67"/>
        <v>2.6728099417672375</v>
      </c>
      <c r="J352" s="13">
        <f t="shared" si="68"/>
        <v>3.4112126883255014</v>
      </c>
      <c r="K352" s="13">
        <f t="shared" si="69"/>
        <v>3.0056111796526528</v>
      </c>
      <c r="L352" s="43">
        <f t="shared" si="70"/>
        <v>0.38910505836575876</v>
      </c>
      <c r="M352" s="43">
        <f t="shared" si="71"/>
        <v>0.3048780487804878</v>
      </c>
      <c r="N352" s="43">
        <f t="shared" si="72"/>
        <v>0.34602076124567471</v>
      </c>
      <c r="O352" s="44">
        <f t="shared" si="73"/>
        <v>0.37413808755096484</v>
      </c>
      <c r="P352" s="44">
        <f t="shared" si="74"/>
        <v>0.29315087957499381</v>
      </c>
      <c r="Q352" s="44">
        <f t="shared" si="75"/>
        <v>0.33271103287404136</v>
      </c>
    </row>
    <row r="353" spans="1:17" x14ac:dyDescent="0.25">
      <c r="A353" s="50"/>
      <c r="B353" s="10" t="s">
        <v>932</v>
      </c>
      <c r="C353" s="10" t="s">
        <v>439</v>
      </c>
      <c r="D353" s="10" t="s">
        <v>161</v>
      </c>
      <c r="E353" s="10" t="s">
        <v>363</v>
      </c>
      <c r="F353" s="10" t="s">
        <v>76</v>
      </c>
      <c r="G353" s="11">
        <f t="shared" si="66"/>
        <v>1.040412824969756</v>
      </c>
      <c r="H353" s="12">
        <f t="shared" si="65"/>
        <v>4.0412824969755956E-2</v>
      </c>
      <c r="I353" s="13">
        <f t="shared" si="67"/>
        <v>2.1952710606861849</v>
      </c>
      <c r="J353" s="13">
        <f t="shared" si="68"/>
        <v>3.8079109393893069</v>
      </c>
      <c r="K353" s="13">
        <f t="shared" si="69"/>
        <v>3.5478077331468678</v>
      </c>
      <c r="L353" s="43">
        <f t="shared" si="70"/>
        <v>0.47393364928909953</v>
      </c>
      <c r="M353" s="43">
        <f t="shared" si="71"/>
        <v>0.27322404371584696</v>
      </c>
      <c r="N353" s="43">
        <f t="shared" si="72"/>
        <v>0.29325513196480935</v>
      </c>
      <c r="O353" s="44">
        <f t="shared" si="73"/>
        <v>0.4555246128409427</v>
      </c>
      <c r="P353" s="44">
        <f t="shared" si="74"/>
        <v>0.26261118390557076</v>
      </c>
      <c r="Q353" s="44">
        <f t="shared" si="75"/>
        <v>0.28186420325348649</v>
      </c>
    </row>
    <row r="354" spans="1:17" x14ac:dyDescent="0.25">
      <c r="A354" s="50"/>
      <c r="B354" s="10" t="s">
        <v>951</v>
      </c>
      <c r="C354" s="10" t="s">
        <v>129</v>
      </c>
      <c r="D354" s="10" t="s">
        <v>310</v>
      </c>
      <c r="E354" s="10" t="s">
        <v>166</v>
      </c>
      <c r="F354" s="10" t="s">
        <v>72</v>
      </c>
      <c r="G354" s="11">
        <f t="shared" si="66"/>
        <v>1.0402634167247529</v>
      </c>
      <c r="H354" s="12">
        <f t="shared" si="65"/>
        <v>4.0263416724752865E-2</v>
      </c>
      <c r="I354" s="13">
        <f t="shared" si="67"/>
        <v>3.6825324952056251</v>
      </c>
      <c r="J354" s="13">
        <f t="shared" si="68"/>
        <v>3.7553509343763576</v>
      </c>
      <c r="K354" s="13">
        <f t="shared" si="69"/>
        <v>2.1637479067874859</v>
      </c>
      <c r="L354" s="43">
        <f t="shared" si="70"/>
        <v>0.2824858757062147</v>
      </c>
      <c r="M354" s="43">
        <f t="shared" si="71"/>
        <v>0.2770083102493075</v>
      </c>
      <c r="N354" s="43">
        <f t="shared" si="72"/>
        <v>0.48076923076923073</v>
      </c>
      <c r="O354" s="44">
        <f t="shared" si="73"/>
        <v>0.27155225413541451</v>
      </c>
      <c r="P354" s="44">
        <f t="shared" si="74"/>
        <v>0.26628669796104359</v>
      </c>
      <c r="Q354" s="44">
        <f t="shared" si="75"/>
        <v>0.46216104790354201</v>
      </c>
    </row>
    <row r="355" spans="1:17" x14ac:dyDescent="0.25">
      <c r="A355" s="50"/>
      <c r="B355" s="10" t="s">
        <v>933</v>
      </c>
      <c r="C355" s="10" t="s">
        <v>437</v>
      </c>
      <c r="D355" s="10" t="s">
        <v>363</v>
      </c>
      <c r="E355" s="10" t="s">
        <v>196</v>
      </c>
      <c r="F355" s="10" t="s">
        <v>68</v>
      </c>
      <c r="G355" s="11">
        <f t="shared" si="66"/>
        <v>1.0395645906854216</v>
      </c>
      <c r="H355" s="12">
        <f t="shared" si="65"/>
        <v>3.9564590685421619E-2</v>
      </c>
      <c r="I355" s="13">
        <f t="shared" si="67"/>
        <v>3.2226502311248071</v>
      </c>
      <c r="J355" s="13">
        <f t="shared" si="68"/>
        <v>3.5449152542372877</v>
      </c>
      <c r="K355" s="13">
        <f t="shared" si="69"/>
        <v>2.4533724340175951</v>
      </c>
      <c r="L355" s="43">
        <f t="shared" si="70"/>
        <v>0.32258064516129031</v>
      </c>
      <c r="M355" s="43">
        <f t="shared" si="71"/>
        <v>0.29325513196480935</v>
      </c>
      <c r="N355" s="43">
        <f t="shared" si="72"/>
        <v>0.42372881355932207</v>
      </c>
      <c r="O355" s="44">
        <f t="shared" si="73"/>
        <v>0.31030360984939043</v>
      </c>
      <c r="P355" s="44">
        <f t="shared" si="74"/>
        <v>0.28209419077217313</v>
      </c>
      <c r="Q355" s="44">
        <f t="shared" si="75"/>
        <v>0.40760219937843656</v>
      </c>
    </row>
    <row r="356" spans="1:17" x14ac:dyDescent="0.25">
      <c r="A356" s="50"/>
      <c r="B356" s="10" t="s">
        <v>934</v>
      </c>
      <c r="C356" s="10" t="s">
        <v>521</v>
      </c>
      <c r="D356" s="10" t="s">
        <v>67</v>
      </c>
      <c r="E356" s="10" t="s">
        <v>400</v>
      </c>
      <c r="F356" s="10" t="s">
        <v>68</v>
      </c>
      <c r="G356" s="11">
        <f t="shared" si="66"/>
        <v>1.0348583877995643</v>
      </c>
      <c r="H356" s="12">
        <f t="shared" si="65"/>
        <v>3.4858387799564294E-2</v>
      </c>
      <c r="I356" s="13">
        <f t="shared" si="67"/>
        <v>2.2352941176470589</v>
      </c>
      <c r="J356" s="13">
        <f t="shared" si="68"/>
        <v>3.7254901960784315</v>
      </c>
      <c r="K356" s="13">
        <f t="shared" si="69"/>
        <v>3.5185185185185186</v>
      </c>
      <c r="L356" s="43">
        <f t="shared" si="70"/>
        <v>0.46296296296296291</v>
      </c>
      <c r="M356" s="43">
        <f t="shared" si="71"/>
        <v>0.27777777777777779</v>
      </c>
      <c r="N356" s="43">
        <f t="shared" si="72"/>
        <v>0.29411764705882354</v>
      </c>
      <c r="O356" s="44">
        <f t="shared" si="73"/>
        <v>0.44736842105263158</v>
      </c>
      <c r="P356" s="44">
        <f t="shared" si="74"/>
        <v>0.26842105263157895</v>
      </c>
      <c r="Q356" s="44">
        <f t="shared" si="75"/>
        <v>0.28421052631578947</v>
      </c>
    </row>
    <row r="357" spans="1:17" x14ac:dyDescent="0.25">
      <c r="A357" s="50"/>
      <c r="B357" s="10" t="s">
        <v>935</v>
      </c>
      <c r="C357" s="10" t="s">
        <v>571</v>
      </c>
      <c r="D357" s="10" t="s">
        <v>182</v>
      </c>
      <c r="E357" s="10" t="s">
        <v>333</v>
      </c>
      <c r="F357" s="10" t="s">
        <v>72</v>
      </c>
      <c r="G357" s="11">
        <f t="shared" si="66"/>
        <v>1.0345681697356339</v>
      </c>
      <c r="H357" s="12">
        <f t="shared" si="65"/>
        <v>3.4568169735633925E-2</v>
      </c>
      <c r="I357" s="13">
        <f t="shared" si="67"/>
        <v>2.503654970760234</v>
      </c>
      <c r="J357" s="13">
        <f t="shared" si="68"/>
        <v>3.5382231404958682</v>
      </c>
      <c r="K357" s="13">
        <f t="shared" si="69"/>
        <v>3.1450872359963271</v>
      </c>
      <c r="L357" s="43">
        <f t="shared" si="70"/>
        <v>0.41322314049586778</v>
      </c>
      <c r="M357" s="43">
        <f t="shared" si="71"/>
        <v>0.29239766081871343</v>
      </c>
      <c r="N357" s="43">
        <f t="shared" si="72"/>
        <v>0.32894736842105265</v>
      </c>
      <c r="O357" s="44">
        <f t="shared" si="73"/>
        <v>0.39941605839416056</v>
      </c>
      <c r="P357" s="44">
        <f t="shared" si="74"/>
        <v>0.28262773722627732</v>
      </c>
      <c r="Q357" s="44">
        <f t="shared" si="75"/>
        <v>0.31795620437956201</v>
      </c>
    </row>
    <row r="358" spans="1:17" x14ac:dyDescent="0.25">
      <c r="A358" s="50"/>
      <c r="B358" s="10" t="s">
        <v>949</v>
      </c>
      <c r="C358" s="10" t="s">
        <v>348</v>
      </c>
      <c r="D358" s="10" t="s">
        <v>270</v>
      </c>
      <c r="E358" s="10" t="s">
        <v>467</v>
      </c>
      <c r="F358" s="10" t="s">
        <v>76</v>
      </c>
      <c r="G358" s="11">
        <f t="shared" si="66"/>
        <v>1.0345737342044266</v>
      </c>
      <c r="H358" s="12">
        <f t="shared" si="65"/>
        <v>3.4573734204426554E-2</v>
      </c>
      <c r="I358" s="13">
        <f t="shared" si="67"/>
        <v>2.2657164779076941</v>
      </c>
      <c r="J358" s="13">
        <f t="shared" si="68"/>
        <v>3.7141197057938911</v>
      </c>
      <c r="K358" s="13">
        <f t="shared" si="69"/>
        <v>3.4554762722427848</v>
      </c>
      <c r="L358" s="43">
        <f t="shared" si="70"/>
        <v>0.45662100456621008</v>
      </c>
      <c r="M358" s="43">
        <f t="shared" si="71"/>
        <v>0.2785515320334262</v>
      </c>
      <c r="N358" s="43">
        <f t="shared" si="72"/>
        <v>0.29940119760479045</v>
      </c>
      <c r="O358" s="44">
        <f t="shared" si="73"/>
        <v>0.44136148973214123</v>
      </c>
      <c r="P358" s="44">
        <f t="shared" si="74"/>
        <v>0.26924280292852071</v>
      </c>
      <c r="Q358" s="44">
        <f t="shared" si="75"/>
        <v>0.28939570733933812</v>
      </c>
    </row>
    <row r="359" spans="1:17" x14ac:dyDescent="0.25">
      <c r="A359" s="50"/>
      <c r="B359" s="10" t="s">
        <v>950</v>
      </c>
      <c r="C359" s="10" t="s">
        <v>668</v>
      </c>
      <c r="D359" s="10" t="s">
        <v>668</v>
      </c>
      <c r="E359" s="10" t="s">
        <v>668</v>
      </c>
      <c r="F359" s="10" t="s">
        <v>76</v>
      </c>
      <c r="G359" s="11" t="e">
        <f t="shared" si="66"/>
        <v>#VALUE!</v>
      </c>
      <c r="H359" s="12" t="e">
        <f t="shared" si="65"/>
        <v>#VALUE!</v>
      </c>
      <c r="I359" s="13" t="e">
        <f t="shared" si="67"/>
        <v>#VALUE!</v>
      </c>
      <c r="J359" s="13" t="e">
        <f t="shared" si="68"/>
        <v>#VALUE!</v>
      </c>
      <c r="K359" s="13" t="e">
        <f t="shared" si="69"/>
        <v>#VALUE!</v>
      </c>
      <c r="L359" s="43" t="e">
        <f t="shared" si="70"/>
        <v>#VALUE!</v>
      </c>
      <c r="M359" s="43" t="e">
        <f t="shared" si="71"/>
        <v>#VALUE!</v>
      </c>
      <c r="N359" s="43" t="e">
        <f t="shared" si="72"/>
        <v>#VALUE!</v>
      </c>
      <c r="O359" s="44" t="e">
        <f t="shared" si="73"/>
        <v>#VALUE!</v>
      </c>
      <c r="P359" s="44" t="e">
        <f t="shared" si="74"/>
        <v>#VALUE!</v>
      </c>
      <c r="Q359" s="44" t="e">
        <f t="shared" si="75"/>
        <v>#VALUE!</v>
      </c>
    </row>
    <row r="360" spans="1:17" x14ac:dyDescent="0.25">
      <c r="A360" s="50"/>
      <c r="B360" s="10" t="s">
        <v>940</v>
      </c>
      <c r="C360" s="10" t="s">
        <v>131</v>
      </c>
      <c r="D360" s="10" t="s">
        <v>283</v>
      </c>
      <c r="E360" s="10" t="s">
        <v>288</v>
      </c>
      <c r="F360" s="10" t="s">
        <v>68</v>
      </c>
      <c r="G360" s="11">
        <f t="shared" si="66"/>
        <v>1.0391640177649615</v>
      </c>
      <c r="H360" s="12">
        <f t="shared" si="65"/>
        <v>3.9164017764961478E-2</v>
      </c>
      <c r="I360" s="13">
        <f t="shared" si="67"/>
        <v>2.5563434837018053</v>
      </c>
      <c r="J360" s="13">
        <f t="shared" si="68"/>
        <v>3.5955075014667668</v>
      </c>
      <c r="K360" s="13">
        <f t="shared" si="69"/>
        <v>3.0239672916960378</v>
      </c>
      <c r="L360" s="43">
        <f t="shared" si="70"/>
        <v>0.4065040650406504</v>
      </c>
      <c r="M360" s="43">
        <f t="shared" si="71"/>
        <v>0.28901734104046245</v>
      </c>
      <c r="N360" s="43">
        <f t="shared" si="72"/>
        <v>0.3436426116838488</v>
      </c>
      <c r="O360" s="44">
        <f t="shared" si="73"/>
        <v>0.39118373816961166</v>
      </c>
      <c r="P360" s="44">
        <f t="shared" si="74"/>
        <v>0.27812485430556205</v>
      </c>
      <c r="Q360" s="44">
        <f t="shared" si="75"/>
        <v>0.3306914075248264</v>
      </c>
    </row>
    <row r="361" spans="1:17" x14ac:dyDescent="0.25">
      <c r="A361" s="50"/>
      <c r="B361" s="10" t="s">
        <v>941</v>
      </c>
      <c r="C361" s="10" t="s">
        <v>65</v>
      </c>
      <c r="D361" s="10" t="s">
        <v>129</v>
      </c>
      <c r="E361" s="10" t="s">
        <v>149</v>
      </c>
      <c r="F361" s="10" t="s">
        <v>76</v>
      </c>
      <c r="G361" s="11">
        <f t="shared" si="66"/>
        <v>1.0396469776949031</v>
      </c>
      <c r="H361" s="12">
        <f t="shared" si="65"/>
        <v>3.9646977694903107E-2</v>
      </c>
      <c r="I361" s="13">
        <f t="shared" si="67"/>
        <v>2.1104833647206531</v>
      </c>
      <c r="J361" s="13">
        <f t="shared" si="68"/>
        <v>3.6803503010399572</v>
      </c>
      <c r="K361" s="13">
        <f t="shared" si="69"/>
        <v>3.9298655756867333</v>
      </c>
      <c r="L361" s="43">
        <f t="shared" si="70"/>
        <v>0.49261083743842371</v>
      </c>
      <c r="M361" s="43">
        <f t="shared" si="71"/>
        <v>0.2824858757062147</v>
      </c>
      <c r="N361" s="43">
        <f t="shared" si="72"/>
        <v>0.26455026455026459</v>
      </c>
      <c r="O361" s="44">
        <f t="shared" si="73"/>
        <v>0.47382510410469952</v>
      </c>
      <c r="P361" s="44">
        <f t="shared" si="74"/>
        <v>0.27171326591314687</v>
      </c>
      <c r="Q361" s="44">
        <f t="shared" si="75"/>
        <v>0.25446162998215344</v>
      </c>
    </row>
    <row r="362" spans="1:17" x14ac:dyDescent="0.25">
      <c r="A362" s="50"/>
      <c r="B362" s="10" t="s">
        <v>942</v>
      </c>
      <c r="C362" s="10" t="s">
        <v>168</v>
      </c>
      <c r="D362" s="10" t="s">
        <v>259</v>
      </c>
      <c r="E362" s="10" t="s">
        <v>542</v>
      </c>
      <c r="F362" s="10" t="s">
        <v>68</v>
      </c>
      <c r="G362" s="11">
        <f t="shared" si="66"/>
        <v>1.0392778055743377</v>
      </c>
      <c r="H362" s="12">
        <f t="shared" si="65"/>
        <v>3.9277805574337687E-2</v>
      </c>
      <c r="I362" s="13">
        <f t="shared" si="67"/>
        <v>2.4630883992111805</v>
      </c>
      <c r="J362" s="13">
        <f t="shared" si="68"/>
        <v>3.3984384242280843</v>
      </c>
      <c r="K362" s="13">
        <f t="shared" si="69"/>
        <v>3.3360817558936238</v>
      </c>
      <c r="L362" s="43">
        <f t="shared" si="70"/>
        <v>0.42194092827004215</v>
      </c>
      <c r="M362" s="43">
        <f t="shared" si="71"/>
        <v>0.3058103975535168</v>
      </c>
      <c r="N362" s="43">
        <f t="shared" si="72"/>
        <v>0.3115264797507788</v>
      </c>
      <c r="O362" s="44">
        <f t="shared" si="73"/>
        <v>0.40599436070595607</v>
      </c>
      <c r="P362" s="44">
        <f t="shared" si="74"/>
        <v>0.29425279353917921</v>
      </c>
      <c r="Q362" s="44">
        <f t="shared" si="75"/>
        <v>0.29975284575486483</v>
      </c>
    </row>
    <row r="363" spans="1:17" x14ac:dyDescent="0.25">
      <c r="A363" s="50"/>
      <c r="B363" s="10" t="s">
        <v>943</v>
      </c>
      <c r="C363" s="10" t="s">
        <v>269</v>
      </c>
      <c r="D363" s="10" t="s">
        <v>451</v>
      </c>
      <c r="E363" s="10" t="s">
        <v>155</v>
      </c>
      <c r="F363" s="10" t="s">
        <v>76</v>
      </c>
      <c r="G363" s="11">
        <f t="shared" si="66"/>
        <v>1.0347435543538783</v>
      </c>
      <c r="H363" s="12">
        <f t="shared" si="65"/>
        <v>3.4743554353878325E-2</v>
      </c>
      <c r="I363" s="13">
        <f t="shared" si="67"/>
        <v>2.1626140285996054</v>
      </c>
      <c r="J363" s="13">
        <f t="shared" si="68"/>
        <v>3.4974332137161088</v>
      </c>
      <c r="K363" s="13">
        <f t="shared" si="69"/>
        <v>3.9734152487188927</v>
      </c>
      <c r="L363" s="43">
        <f t="shared" si="70"/>
        <v>0.47846889952153115</v>
      </c>
      <c r="M363" s="43">
        <f t="shared" si="71"/>
        <v>0.29585798816568049</v>
      </c>
      <c r="N363" s="43">
        <f t="shared" si="72"/>
        <v>0.26041666666666669</v>
      </c>
      <c r="O363" s="44">
        <f t="shared" si="73"/>
        <v>0.46240336314083152</v>
      </c>
      <c r="P363" s="44">
        <f t="shared" si="74"/>
        <v>0.28592397306637213</v>
      </c>
      <c r="Q363" s="44">
        <f t="shared" si="75"/>
        <v>0.25167266379279629</v>
      </c>
    </row>
    <row r="364" spans="1:17" x14ac:dyDescent="0.25">
      <c r="A364" s="50"/>
      <c r="B364" s="10" t="s">
        <v>945</v>
      </c>
      <c r="C364" s="10" t="s">
        <v>389</v>
      </c>
      <c r="D364" s="10" t="s">
        <v>208</v>
      </c>
      <c r="E364" s="10" t="s">
        <v>193</v>
      </c>
      <c r="F364" s="10" t="s">
        <v>76</v>
      </c>
      <c r="G364" s="11">
        <f t="shared" si="66"/>
        <v>1.0345948288314315</v>
      </c>
      <c r="H364" s="12">
        <f t="shared" si="65"/>
        <v>3.4594828831431501E-2</v>
      </c>
      <c r="I364" s="13">
        <f t="shared" si="67"/>
        <v>2.6692546583850931</v>
      </c>
      <c r="J364" s="13">
        <f t="shared" si="68"/>
        <v>3.5693521594684388</v>
      </c>
      <c r="K364" s="13">
        <f t="shared" si="69"/>
        <v>2.8968655207280078</v>
      </c>
      <c r="L364" s="43">
        <f t="shared" si="70"/>
        <v>0.38759689922480617</v>
      </c>
      <c r="M364" s="43">
        <f t="shared" si="71"/>
        <v>0.28985507246376813</v>
      </c>
      <c r="N364" s="43">
        <f t="shared" si="72"/>
        <v>0.35714285714285715</v>
      </c>
      <c r="O364" s="44">
        <f t="shared" si="73"/>
        <v>0.37463641652123331</v>
      </c>
      <c r="P364" s="44">
        <f t="shared" si="74"/>
        <v>0.28016288539848749</v>
      </c>
      <c r="Q364" s="44">
        <f t="shared" si="75"/>
        <v>0.34520069808027926</v>
      </c>
    </row>
    <row r="365" spans="1:17" x14ac:dyDescent="0.25">
      <c r="A365" s="50"/>
      <c r="B365" s="10" t="s">
        <v>946</v>
      </c>
      <c r="C365" s="10" t="s">
        <v>358</v>
      </c>
      <c r="D365" s="10" t="s">
        <v>121</v>
      </c>
      <c r="E365" s="10" t="s">
        <v>365</v>
      </c>
      <c r="F365" s="10" t="s">
        <v>72</v>
      </c>
      <c r="G365" s="11">
        <f t="shared" si="66"/>
        <v>1.0516591965995412</v>
      </c>
      <c r="H365" s="12">
        <f t="shared" si="65"/>
        <v>5.1659196599541213E-2</v>
      </c>
      <c r="I365" s="13">
        <f t="shared" si="67"/>
        <v>1.9560861056751468</v>
      </c>
      <c r="J365" s="13">
        <f t="shared" si="68"/>
        <v>3.6808071880983944</v>
      </c>
      <c r="K365" s="13">
        <f t="shared" si="69"/>
        <v>4.6062672811059908</v>
      </c>
      <c r="L365" s="43">
        <f t="shared" si="70"/>
        <v>0.5376344086021505</v>
      </c>
      <c r="M365" s="43">
        <f t="shared" si="71"/>
        <v>0.2857142857142857</v>
      </c>
      <c r="N365" s="43">
        <f t="shared" si="72"/>
        <v>0.22831050228310504</v>
      </c>
      <c r="O365" s="44">
        <f t="shared" si="73"/>
        <v>0.51122493897314814</v>
      </c>
      <c r="P365" s="44">
        <f t="shared" si="74"/>
        <v>0.27167953899715874</v>
      </c>
      <c r="Q365" s="44">
        <f t="shared" si="75"/>
        <v>0.21709552202969307</v>
      </c>
    </row>
    <row r="366" spans="1:17" x14ac:dyDescent="0.25">
      <c r="A366" s="50"/>
      <c r="B366" s="10" t="s">
        <v>947</v>
      </c>
      <c r="C366" s="10" t="s">
        <v>209</v>
      </c>
      <c r="D366" s="10" t="s">
        <v>310</v>
      </c>
      <c r="E366" s="10" t="s">
        <v>849</v>
      </c>
      <c r="F366" s="10" t="s">
        <v>68</v>
      </c>
      <c r="G366" s="11">
        <f t="shared" si="66"/>
        <v>1.0347661387641869</v>
      </c>
      <c r="H366" s="12">
        <f t="shared" si="65"/>
        <v>3.4766138764186882E-2</v>
      </c>
      <c r="I366" s="13">
        <f t="shared" si="67"/>
        <v>3.1146460776802023</v>
      </c>
      <c r="J366" s="13">
        <f t="shared" si="68"/>
        <v>3.7355057609387146</v>
      </c>
      <c r="K366" s="13">
        <f t="shared" si="69"/>
        <v>2.4317004260958393</v>
      </c>
      <c r="L366" s="43">
        <f t="shared" si="70"/>
        <v>0.33222591362126247</v>
      </c>
      <c r="M366" s="43">
        <f t="shared" si="71"/>
        <v>0.2770083102493075</v>
      </c>
      <c r="N366" s="43">
        <f t="shared" si="72"/>
        <v>0.42553191489361702</v>
      </c>
      <c r="O366" s="44">
        <f t="shared" si="73"/>
        <v>0.3210637661742945</v>
      </c>
      <c r="P366" s="44">
        <f t="shared" si="74"/>
        <v>0.26770136736416245</v>
      </c>
      <c r="Q366" s="44">
        <f t="shared" si="75"/>
        <v>0.41123486646154311</v>
      </c>
    </row>
    <row r="367" spans="1:17" x14ac:dyDescent="0.25">
      <c r="A367" s="50"/>
      <c r="B367" s="10" t="s">
        <v>952</v>
      </c>
      <c r="C367" s="10" t="s">
        <v>388</v>
      </c>
      <c r="D367" s="10" t="s">
        <v>270</v>
      </c>
      <c r="E367" s="10" t="s">
        <v>651</v>
      </c>
      <c r="F367" s="10" t="s">
        <v>68</v>
      </c>
      <c r="G367" s="11">
        <f t="shared" si="66"/>
        <v>1.0394516726804022</v>
      </c>
      <c r="H367" s="12">
        <f t="shared" si="65"/>
        <v>3.9451672680402172E-2</v>
      </c>
      <c r="I367" s="13">
        <f t="shared" si="67"/>
        <v>2.3387662635309048</v>
      </c>
      <c r="J367" s="13">
        <f t="shared" si="68"/>
        <v>3.7316315049226438</v>
      </c>
      <c r="K367" s="13">
        <f t="shared" si="69"/>
        <v>3.2846672856700709</v>
      </c>
      <c r="L367" s="43">
        <f t="shared" si="70"/>
        <v>0.44444444444444442</v>
      </c>
      <c r="M367" s="43">
        <f t="shared" si="71"/>
        <v>0.2785515320334262</v>
      </c>
      <c r="N367" s="43">
        <f t="shared" si="72"/>
        <v>0.31645569620253161</v>
      </c>
      <c r="O367" s="44">
        <f t="shared" si="73"/>
        <v>0.42757586151010674</v>
      </c>
      <c r="P367" s="44">
        <f t="shared" si="74"/>
        <v>0.26797930038934265</v>
      </c>
      <c r="Q367" s="44">
        <f t="shared" si="75"/>
        <v>0.30444483810055067</v>
      </c>
    </row>
    <row r="368" spans="1:17" x14ac:dyDescent="0.25">
      <c r="A368" s="49" t="s">
        <v>945</v>
      </c>
      <c r="B368" s="10" t="s">
        <v>928</v>
      </c>
      <c r="C368" s="10" t="s">
        <v>339</v>
      </c>
      <c r="D368" s="10" t="s">
        <v>536</v>
      </c>
      <c r="E368" s="10" t="s">
        <v>267</v>
      </c>
      <c r="F368" s="10" t="s">
        <v>76</v>
      </c>
      <c r="G368" s="11">
        <f t="shared" si="66"/>
        <v>1.0350224854032819</v>
      </c>
      <c r="H368" s="12">
        <f t="shared" si="65"/>
        <v>3.50224854032819E-2</v>
      </c>
      <c r="I368" s="13">
        <f t="shared" si="67"/>
        <v>2.7635100360267626</v>
      </c>
      <c r="J368" s="13">
        <f t="shared" si="68"/>
        <v>3.6018782492034211</v>
      </c>
      <c r="K368" s="13">
        <f t="shared" si="69"/>
        <v>2.7738602608807956</v>
      </c>
      <c r="L368" s="43">
        <f t="shared" si="70"/>
        <v>0.37453183520599254</v>
      </c>
      <c r="M368" s="43">
        <f t="shared" si="71"/>
        <v>0.28735632183908044</v>
      </c>
      <c r="N368" s="43">
        <f t="shared" si="72"/>
        <v>0.37313432835820892</v>
      </c>
      <c r="O368" s="44">
        <f t="shared" si="73"/>
        <v>0.36185864605642987</v>
      </c>
      <c r="P368" s="44">
        <f t="shared" si="74"/>
        <v>0.27763292671570911</v>
      </c>
      <c r="Q368" s="44">
        <f t="shared" si="75"/>
        <v>0.36050842722786108</v>
      </c>
    </row>
    <row r="369" spans="1:17" x14ac:dyDescent="0.25">
      <c r="A369" s="50"/>
      <c r="B369" s="10" t="s">
        <v>929</v>
      </c>
      <c r="C369" s="10" t="s">
        <v>465</v>
      </c>
      <c r="D369" s="10" t="s">
        <v>208</v>
      </c>
      <c r="E369" s="10" t="s">
        <v>139</v>
      </c>
      <c r="F369" s="10" t="s">
        <v>68</v>
      </c>
      <c r="G369" s="11">
        <f t="shared" si="66"/>
        <v>1.0385246418880547</v>
      </c>
      <c r="H369" s="12">
        <f t="shared" si="65"/>
        <v>3.8524641888054711E-2</v>
      </c>
      <c r="I369" s="13">
        <f t="shared" si="67"/>
        <v>2.0251230516817067</v>
      </c>
      <c r="J369" s="13">
        <f t="shared" si="68"/>
        <v>3.5829100145137889</v>
      </c>
      <c r="K369" s="13">
        <f t="shared" si="69"/>
        <v>4.4033444816053526</v>
      </c>
      <c r="L369" s="43">
        <f t="shared" si="70"/>
        <v>0.51282051282051289</v>
      </c>
      <c r="M369" s="43">
        <f t="shared" si="71"/>
        <v>0.28985507246376813</v>
      </c>
      <c r="N369" s="43">
        <f t="shared" si="72"/>
        <v>0.23584905660377356</v>
      </c>
      <c r="O369" s="44">
        <f t="shared" si="73"/>
        <v>0.49379715428629289</v>
      </c>
      <c r="P369" s="44">
        <f t="shared" si="74"/>
        <v>0.27910273937920899</v>
      </c>
      <c r="Q369" s="44">
        <f t="shared" si="75"/>
        <v>0.22710010633449787</v>
      </c>
    </row>
    <row r="370" spans="1:17" x14ac:dyDescent="0.25">
      <c r="A370" s="50"/>
      <c r="B370" s="10" t="s">
        <v>930</v>
      </c>
      <c r="C370" s="10" t="s">
        <v>545</v>
      </c>
      <c r="D370" s="10" t="s">
        <v>270</v>
      </c>
      <c r="E370" s="10" t="s">
        <v>538</v>
      </c>
      <c r="F370" s="10" t="s">
        <v>68</v>
      </c>
      <c r="G370" s="11">
        <f t="shared" si="66"/>
        <v>1.034886175982749</v>
      </c>
      <c r="H370" s="12">
        <f t="shared" si="65"/>
        <v>3.4886175982749013E-2</v>
      </c>
      <c r="I370" s="13">
        <f t="shared" si="67"/>
        <v>2.256051863642393</v>
      </c>
      <c r="J370" s="13">
        <f t="shared" si="68"/>
        <v>3.715241371778069</v>
      </c>
      <c r="K370" s="13">
        <f t="shared" si="69"/>
        <v>3.4772175513020365</v>
      </c>
      <c r="L370" s="43">
        <f t="shared" si="70"/>
        <v>0.4587155963302752</v>
      </c>
      <c r="M370" s="43">
        <f t="shared" si="71"/>
        <v>0.2785515320334262</v>
      </c>
      <c r="N370" s="43">
        <f t="shared" si="72"/>
        <v>0.29761904761904762</v>
      </c>
      <c r="O370" s="44">
        <f t="shared" si="73"/>
        <v>0.44325222133213782</v>
      </c>
      <c r="P370" s="44">
        <f t="shared" si="74"/>
        <v>0.26916151601784416</v>
      </c>
      <c r="Q370" s="44">
        <f t="shared" si="75"/>
        <v>0.28758626265001802</v>
      </c>
    </row>
    <row r="371" spans="1:17" x14ac:dyDescent="0.25">
      <c r="A371" s="50"/>
      <c r="B371" s="10" t="s">
        <v>931</v>
      </c>
      <c r="C371" s="10" t="s">
        <v>698</v>
      </c>
      <c r="D371" s="10" t="s">
        <v>652</v>
      </c>
      <c r="E371" s="10" t="s">
        <v>298</v>
      </c>
      <c r="F371" s="10" t="s">
        <v>72</v>
      </c>
      <c r="G371" s="11">
        <f t="shared" si="66"/>
        <v>1.03895137625053</v>
      </c>
      <c r="H371" s="12">
        <f t="shared" si="65"/>
        <v>3.8951376250530023E-2</v>
      </c>
      <c r="I371" s="13">
        <f t="shared" si="67"/>
        <v>2.7324421195388937</v>
      </c>
      <c r="J371" s="13">
        <f t="shared" si="68"/>
        <v>3.4597080829142652</v>
      </c>
      <c r="K371" s="13">
        <f t="shared" si="69"/>
        <v>2.8986743397389789</v>
      </c>
      <c r="L371" s="43">
        <f t="shared" si="70"/>
        <v>0.38022813688212931</v>
      </c>
      <c r="M371" s="43">
        <f t="shared" si="71"/>
        <v>0.3003003003003003</v>
      </c>
      <c r="N371" s="43">
        <f t="shared" si="72"/>
        <v>0.35842293906810035</v>
      </c>
      <c r="O371" s="44">
        <f t="shared" si="73"/>
        <v>0.3659729854291488</v>
      </c>
      <c r="P371" s="44">
        <f t="shared" si="74"/>
        <v>0.28904172723082916</v>
      </c>
      <c r="Q371" s="44">
        <f t="shared" si="75"/>
        <v>0.34498528734002193</v>
      </c>
    </row>
    <row r="372" spans="1:17" x14ac:dyDescent="0.25">
      <c r="A372" s="50"/>
      <c r="B372" s="10" t="s">
        <v>948</v>
      </c>
      <c r="C372" s="10" t="s">
        <v>397</v>
      </c>
      <c r="D372" s="10" t="s">
        <v>283</v>
      </c>
      <c r="E372" s="10" t="s">
        <v>332</v>
      </c>
      <c r="F372" s="10" t="s">
        <v>76</v>
      </c>
      <c r="G372" s="11">
        <f t="shared" si="66"/>
        <v>1.0382639087377501</v>
      </c>
      <c r="H372" s="12">
        <f t="shared" si="65"/>
        <v>3.8263908737750096E-2</v>
      </c>
      <c r="I372" s="13">
        <f t="shared" si="67"/>
        <v>2.5748944936696203</v>
      </c>
      <c r="J372" s="13">
        <f t="shared" si="68"/>
        <v>3.5923931242326153</v>
      </c>
      <c r="K372" s="13">
        <f t="shared" si="69"/>
        <v>3.0005826962520978</v>
      </c>
      <c r="L372" s="43">
        <f t="shared" si="70"/>
        <v>0.40322580645161293</v>
      </c>
      <c r="M372" s="43">
        <f t="shared" si="71"/>
        <v>0.28901734104046245</v>
      </c>
      <c r="N372" s="43">
        <f t="shared" si="72"/>
        <v>0.34602076124567471</v>
      </c>
      <c r="O372" s="44">
        <f t="shared" si="73"/>
        <v>0.38836542718876466</v>
      </c>
      <c r="P372" s="44">
        <f t="shared" si="74"/>
        <v>0.27836597093298743</v>
      </c>
      <c r="Q372" s="44">
        <f t="shared" si="75"/>
        <v>0.33326860187824786</v>
      </c>
    </row>
    <row r="373" spans="1:17" x14ac:dyDescent="0.25">
      <c r="A373" s="50"/>
      <c r="B373" s="10" t="s">
        <v>932</v>
      </c>
      <c r="C373" s="10" t="s">
        <v>175</v>
      </c>
      <c r="D373" s="10" t="s">
        <v>154</v>
      </c>
      <c r="E373" s="10" t="s">
        <v>343</v>
      </c>
      <c r="F373" s="10" t="s">
        <v>76</v>
      </c>
      <c r="G373" s="11">
        <f t="shared" si="66"/>
        <v>1.033098453159653</v>
      </c>
      <c r="H373" s="12">
        <f t="shared" si="65"/>
        <v>3.3098453159652985E-2</v>
      </c>
      <c r="I373" s="13">
        <f t="shared" si="67"/>
        <v>2.0558659217877095</v>
      </c>
      <c r="J373" s="13">
        <f t="shared" si="68"/>
        <v>3.6984924623115578</v>
      </c>
      <c r="K373" s="13">
        <f t="shared" si="69"/>
        <v>4.1117318435754191</v>
      </c>
      <c r="L373" s="43">
        <f t="shared" si="70"/>
        <v>0.50251256281407031</v>
      </c>
      <c r="M373" s="43">
        <f t="shared" si="71"/>
        <v>0.27932960893854747</v>
      </c>
      <c r="N373" s="43">
        <f t="shared" si="72"/>
        <v>0.25125628140703515</v>
      </c>
      <c r="O373" s="44">
        <f t="shared" si="73"/>
        <v>0.48641304347826086</v>
      </c>
      <c r="P373" s="44">
        <f t="shared" si="74"/>
        <v>0.2703804347826087</v>
      </c>
      <c r="Q373" s="44">
        <f t="shared" si="75"/>
        <v>0.24320652173913043</v>
      </c>
    </row>
    <row r="374" spans="1:17" x14ac:dyDescent="0.25">
      <c r="A374" s="50"/>
      <c r="B374" s="10" t="s">
        <v>951</v>
      </c>
      <c r="C374" s="10" t="s">
        <v>170</v>
      </c>
      <c r="D374" s="10" t="s">
        <v>169</v>
      </c>
      <c r="E374" s="10" t="s">
        <v>168</v>
      </c>
      <c r="F374" s="10" t="s">
        <v>76</v>
      </c>
      <c r="G374" s="11">
        <f t="shared" si="66"/>
        <v>1.0398887753586115</v>
      </c>
      <c r="H374" s="12">
        <f t="shared" si="65"/>
        <v>3.9888775358611461E-2</v>
      </c>
      <c r="I374" s="13">
        <f t="shared" si="67"/>
        <v>3.0364752240471455</v>
      </c>
      <c r="J374" s="13">
        <f t="shared" si="68"/>
        <v>3.7747962545517595</v>
      </c>
      <c r="K374" s="13">
        <f t="shared" si="69"/>
        <v>2.4645363975999093</v>
      </c>
      <c r="L374" s="43">
        <f t="shared" si="70"/>
        <v>0.34246575342465752</v>
      </c>
      <c r="M374" s="43">
        <f t="shared" si="71"/>
        <v>0.27548209366391185</v>
      </c>
      <c r="N374" s="43">
        <f t="shared" si="72"/>
        <v>0.42194092827004215</v>
      </c>
      <c r="O374" s="44">
        <f t="shared" si="73"/>
        <v>0.32932921437348556</v>
      </c>
      <c r="P374" s="44">
        <f t="shared" si="74"/>
        <v>0.26491496032247325</v>
      </c>
      <c r="Q374" s="44">
        <f t="shared" si="75"/>
        <v>0.40575582530404125</v>
      </c>
    </row>
    <row r="375" spans="1:17" x14ac:dyDescent="0.25">
      <c r="A375" s="50"/>
      <c r="B375" s="10" t="s">
        <v>933</v>
      </c>
      <c r="C375" s="10" t="s">
        <v>130</v>
      </c>
      <c r="D375" s="10" t="s">
        <v>538</v>
      </c>
      <c r="E375" s="10" t="s">
        <v>377</v>
      </c>
      <c r="F375" s="10" t="s">
        <v>72</v>
      </c>
      <c r="G375" s="11">
        <f t="shared" si="66"/>
        <v>1.0346897684009129</v>
      </c>
      <c r="H375" s="12">
        <f t="shared" si="65"/>
        <v>3.4689768400912868E-2</v>
      </c>
      <c r="I375" s="13">
        <f t="shared" si="67"/>
        <v>2.8764375561545377</v>
      </c>
      <c r="J375" s="13">
        <f t="shared" si="68"/>
        <v>3.4765576218270673</v>
      </c>
      <c r="K375" s="13">
        <f t="shared" si="69"/>
        <v>2.741927886262419</v>
      </c>
      <c r="L375" s="43">
        <f t="shared" si="70"/>
        <v>0.35971223021582738</v>
      </c>
      <c r="M375" s="43">
        <f t="shared" si="71"/>
        <v>0.29761904761904762</v>
      </c>
      <c r="N375" s="43">
        <f t="shared" si="72"/>
        <v>0.37735849056603776</v>
      </c>
      <c r="O375" s="44">
        <f t="shared" si="73"/>
        <v>0.34765225403915379</v>
      </c>
      <c r="P375" s="44">
        <f t="shared" si="74"/>
        <v>0.28764085304429982</v>
      </c>
      <c r="Q375" s="44">
        <f t="shared" si="75"/>
        <v>0.36470689291654623</v>
      </c>
    </row>
    <row r="376" spans="1:17" x14ac:dyDescent="0.25">
      <c r="A376" s="50"/>
      <c r="B376" s="10" t="s">
        <v>934</v>
      </c>
      <c r="C376" s="10" t="s">
        <v>87</v>
      </c>
      <c r="D376" s="10" t="s">
        <v>257</v>
      </c>
      <c r="E376" s="10" t="s">
        <v>531</v>
      </c>
      <c r="F376" s="10" t="s">
        <v>72</v>
      </c>
      <c r="G376" s="11">
        <f t="shared" si="66"/>
        <v>1.0410778812265802</v>
      </c>
      <c r="H376" s="12">
        <f t="shared" si="65"/>
        <v>4.1077881226580182E-2</v>
      </c>
      <c r="I376" s="13">
        <f t="shared" si="67"/>
        <v>2.8004995004995008</v>
      </c>
      <c r="J376" s="13">
        <f t="shared" si="68"/>
        <v>3.4355570080477142</v>
      </c>
      <c r="K376" s="13">
        <f t="shared" si="69"/>
        <v>2.8421426157485641</v>
      </c>
      <c r="L376" s="43">
        <f t="shared" si="70"/>
        <v>0.37174721189591081</v>
      </c>
      <c r="M376" s="43">
        <f t="shared" si="71"/>
        <v>0.30303030303030304</v>
      </c>
      <c r="N376" s="43">
        <f t="shared" si="72"/>
        <v>0.36630036630036628</v>
      </c>
      <c r="O376" s="44">
        <f t="shared" si="73"/>
        <v>0.35707915670816531</v>
      </c>
      <c r="P376" s="44">
        <f t="shared" si="74"/>
        <v>0.29107361561968631</v>
      </c>
      <c r="Q376" s="44">
        <f t="shared" si="75"/>
        <v>0.35184722767214827</v>
      </c>
    </row>
    <row r="377" spans="1:17" x14ac:dyDescent="0.25">
      <c r="A377" s="50"/>
      <c r="B377" s="10" t="s">
        <v>935</v>
      </c>
      <c r="C377" s="10" t="s">
        <v>545</v>
      </c>
      <c r="D377" s="10" t="s">
        <v>344</v>
      </c>
      <c r="E377" s="10" t="s">
        <v>182</v>
      </c>
      <c r="F377" s="10" t="s">
        <v>68</v>
      </c>
      <c r="G377" s="11">
        <f t="shared" si="66"/>
        <v>1.0392976951893345</v>
      </c>
      <c r="H377" s="12">
        <f t="shared" si="65"/>
        <v>3.9297695189334458E-2</v>
      </c>
      <c r="I377" s="13">
        <f t="shared" si="67"/>
        <v>2.2656689755127495</v>
      </c>
      <c r="J377" s="13">
        <f t="shared" si="68"/>
        <v>3.6063630023069906</v>
      </c>
      <c r="K377" s="13">
        <f t="shared" si="69"/>
        <v>3.5543981175475237</v>
      </c>
      <c r="L377" s="43">
        <f t="shared" si="70"/>
        <v>0.4587155963302752</v>
      </c>
      <c r="M377" s="43">
        <f t="shared" si="71"/>
        <v>0.28818443804034583</v>
      </c>
      <c r="N377" s="43">
        <f t="shared" si="72"/>
        <v>0.29239766081871343</v>
      </c>
      <c r="O377" s="44">
        <f t="shared" si="73"/>
        <v>0.44137074339100546</v>
      </c>
      <c r="P377" s="44">
        <f t="shared" si="74"/>
        <v>0.27728767164045881</v>
      </c>
      <c r="Q377" s="44">
        <f t="shared" si="75"/>
        <v>0.28134158496853573</v>
      </c>
    </row>
    <row r="378" spans="1:17" x14ac:dyDescent="0.25">
      <c r="A378" s="50"/>
      <c r="B378" s="10" t="s">
        <v>937</v>
      </c>
      <c r="C378" s="10" t="s">
        <v>160</v>
      </c>
      <c r="D378" s="10" t="s">
        <v>165</v>
      </c>
      <c r="E378" s="10" t="s">
        <v>86</v>
      </c>
      <c r="F378" s="10" t="s">
        <v>72</v>
      </c>
      <c r="G378" s="11">
        <f t="shared" si="66"/>
        <v>1.0347215473200608</v>
      </c>
      <c r="H378" s="12">
        <f t="shared" si="65"/>
        <v>3.472154732006083E-2</v>
      </c>
      <c r="I378" s="13">
        <f t="shared" si="67"/>
        <v>2.2143041112649304</v>
      </c>
      <c r="J378" s="13">
        <f t="shared" si="68"/>
        <v>3.6111782001470125</v>
      </c>
      <c r="K378" s="13">
        <f t="shared" si="69"/>
        <v>3.6836087084594165</v>
      </c>
      <c r="L378" s="43">
        <f t="shared" si="70"/>
        <v>0.46728971962616822</v>
      </c>
      <c r="M378" s="43">
        <f t="shared" si="71"/>
        <v>0.28653295128939826</v>
      </c>
      <c r="N378" s="43">
        <f t="shared" si="72"/>
        <v>0.2808988764044944</v>
      </c>
      <c r="O378" s="44">
        <f t="shared" si="73"/>
        <v>0.45160915111553751</v>
      </c>
      <c r="P378" s="44">
        <f t="shared" si="74"/>
        <v>0.27691793220265054</v>
      </c>
      <c r="Q378" s="44">
        <f t="shared" si="75"/>
        <v>0.27147291668181195</v>
      </c>
    </row>
    <row r="379" spans="1:17" x14ac:dyDescent="0.25">
      <c r="A379" s="50"/>
      <c r="B379" s="10" t="s">
        <v>939</v>
      </c>
      <c r="C379" s="10" t="s">
        <v>376</v>
      </c>
      <c r="D379" s="10" t="s">
        <v>165</v>
      </c>
      <c r="E379" s="10" t="s">
        <v>665</v>
      </c>
      <c r="F379" s="10" t="s">
        <v>68</v>
      </c>
      <c r="G379" s="11">
        <f t="shared" si="66"/>
        <v>1.0402264583493122</v>
      </c>
      <c r="H379" s="12">
        <f t="shared" si="65"/>
        <v>4.0226458349312155E-2</v>
      </c>
      <c r="I379" s="13">
        <f t="shared" si="67"/>
        <v>2.29890047295198</v>
      </c>
      <c r="J379" s="13">
        <f t="shared" si="68"/>
        <v>3.6303903396390997</v>
      </c>
      <c r="K379" s="13">
        <f t="shared" si="69"/>
        <v>3.4535518417197162</v>
      </c>
      <c r="L379" s="43">
        <f t="shared" si="70"/>
        <v>0.45248868778280543</v>
      </c>
      <c r="M379" s="43">
        <f t="shared" si="71"/>
        <v>0.28653295128939826</v>
      </c>
      <c r="N379" s="43">
        <f t="shared" si="72"/>
        <v>0.30120481927710846</v>
      </c>
      <c r="O379" s="44">
        <f t="shared" si="73"/>
        <v>0.43499055821060256</v>
      </c>
      <c r="P379" s="44">
        <f t="shared" si="74"/>
        <v>0.27545247382390592</v>
      </c>
      <c r="Q379" s="44">
        <f t="shared" si="75"/>
        <v>0.28955696796549152</v>
      </c>
    </row>
    <row r="380" spans="1:17" x14ac:dyDescent="0.25">
      <c r="A380" s="50"/>
      <c r="B380" s="10" t="s">
        <v>940</v>
      </c>
      <c r="C380" s="10" t="s">
        <v>173</v>
      </c>
      <c r="D380" s="10" t="s">
        <v>123</v>
      </c>
      <c r="E380" s="10" t="s">
        <v>332</v>
      </c>
      <c r="F380" s="10" t="s">
        <v>72</v>
      </c>
      <c r="G380" s="11">
        <f t="shared" si="66"/>
        <v>1.0341651798209863</v>
      </c>
      <c r="H380" s="12">
        <f t="shared" si="65"/>
        <v>3.4165179820986324E-2</v>
      </c>
      <c r="I380" s="13">
        <f t="shared" si="67"/>
        <v>2.5543879941578362</v>
      </c>
      <c r="J380" s="13">
        <f t="shared" si="68"/>
        <v>3.6506030847680817</v>
      </c>
      <c r="K380" s="13">
        <f t="shared" si="69"/>
        <v>2.9887373696826507</v>
      </c>
      <c r="L380" s="43">
        <f t="shared" si="70"/>
        <v>0.40485829959514169</v>
      </c>
      <c r="M380" s="43">
        <f t="shared" si="71"/>
        <v>0.28328611898016998</v>
      </c>
      <c r="N380" s="43">
        <f t="shared" si="72"/>
        <v>0.34602076124567471</v>
      </c>
      <c r="O380" s="44">
        <f t="shared" si="73"/>
        <v>0.39148320548292154</v>
      </c>
      <c r="P380" s="44">
        <f t="shared" si="74"/>
        <v>0.27392734208011793</v>
      </c>
      <c r="Q380" s="44">
        <f t="shared" si="75"/>
        <v>0.33458945243696059</v>
      </c>
    </row>
    <row r="381" spans="1:17" x14ac:dyDescent="0.25">
      <c r="A381" s="50"/>
      <c r="B381" s="10" t="s">
        <v>941</v>
      </c>
      <c r="C381" s="10" t="s">
        <v>166</v>
      </c>
      <c r="D381" s="10" t="s">
        <v>169</v>
      </c>
      <c r="E381" s="10" t="s">
        <v>154</v>
      </c>
      <c r="F381" s="10" t="s">
        <v>76</v>
      </c>
      <c r="G381" s="11">
        <f t="shared" si="66"/>
        <v>1.0355809333716901</v>
      </c>
      <c r="H381" s="12">
        <f t="shared" si="65"/>
        <v>3.5580933371690104E-2</v>
      </c>
      <c r="I381" s="13">
        <f t="shared" si="67"/>
        <v>2.1540083414131157</v>
      </c>
      <c r="J381" s="13">
        <f t="shared" si="68"/>
        <v>3.759158788139235</v>
      </c>
      <c r="K381" s="13">
        <f t="shared" si="69"/>
        <v>3.7073797414706506</v>
      </c>
      <c r="L381" s="43">
        <f t="shared" si="70"/>
        <v>0.48076923076923073</v>
      </c>
      <c r="M381" s="43">
        <f t="shared" si="71"/>
        <v>0.27548209366391185</v>
      </c>
      <c r="N381" s="43">
        <f t="shared" si="72"/>
        <v>0.27932960893854747</v>
      </c>
      <c r="O381" s="44">
        <f t="shared" si="73"/>
        <v>0.46425075556762235</v>
      </c>
      <c r="P381" s="44">
        <f t="shared" si="74"/>
        <v>0.26601696186794893</v>
      </c>
      <c r="Q381" s="44">
        <f t="shared" si="75"/>
        <v>0.26973228256442866</v>
      </c>
    </row>
    <row r="382" spans="1:17" x14ac:dyDescent="0.25">
      <c r="A382" s="50"/>
      <c r="B382" s="10" t="s">
        <v>942</v>
      </c>
      <c r="C382" s="10" t="s">
        <v>537</v>
      </c>
      <c r="D382" s="10" t="s">
        <v>106</v>
      </c>
      <c r="E382" s="10" t="s">
        <v>353</v>
      </c>
      <c r="F382" s="10" t="s">
        <v>68</v>
      </c>
      <c r="G382" s="11">
        <f t="shared" si="66"/>
        <v>1.0384420842133586</v>
      </c>
      <c r="H382" s="12">
        <f t="shared" si="65"/>
        <v>3.8442084213358596E-2</v>
      </c>
      <c r="I382" s="13">
        <f t="shared" si="67"/>
        <v>2.6687961564283316</v>
      </c>
      <c r="J382" s="13">
        <f t="shared" si="68"/>
        <v>3.4372432987462171</v>
      </c>
      <c r="K382" s="13">
        <f t="shared" si="69"/>
        <v>2.9907132025344727</v>
      </c>
      <c r="L382" s="43">
        <f t="shared" si="70"/>
        <v>0.38910505836575876</v>
      </c>
      <c r="M382" s="43">
        <f t="shared" si="71"/>
        <v>0.30211480362537763</v>
      </c>
      <c r="N382" s="43">
        <f t="shared" si="72"/>
        <v>0.34722222222222221</v>
      </c>
      <c r="O382" s="44">
        <f t="shared" si="73"/>
        <v>0.37470077944742958</v>
      </c>
      <c r="P382" s="44">
        <f t="shared" si="74"/>
        <v>0.29093081667066284</v>
      </c>
      <c r="Q382" s="44">
        <f t="shared" si="75"/>
        <v>0.33436840388190764</v>
      </c>
    </row>
    <row r="383" spans="1:17" x14ac:dyDescent="0.25">
      <c r="A383" s="50"/>
      <c r="B383" s="10" t="s">
        <v>943</v>
      </c>
      <c r="C383" s="10" t="s">
        <v>350</v>
      </c>
      <c r="D383" s="10" t="s">
        <v>667</v>
      </c>
      <c r="E383" s="10" t="s">
        <v>333</v>
      </c>
      <c r="F383" s="10" t="s">
        <v>72</v>
      </c>
      <c r="G383" s="11">
        <f t="shared" si="66"/>
        <v>1.0344147405550914</v>
      </c>
      <c r="H383" s="12">
        <f t="shared" si="65"/>
        <v>3.4414740555091416E-2</v>
      </c>
      <c r="I383" s="13">
        <f t="shared" si="67"/>
        <v>2.6067251461988303</v>
      </c>
      <c r="J383" s="13">
        <f t="shared" si="68"/>
        <v>3.3515037593984962</v>
      </c>
      <c r="K383" s="13">
        <f t="shared" si="69"/>
        <v>3.1446208112874778</v>
      </c>
      <c r="L383" s="43">
        <f t="shared" si="70"/>
        <v>0.3968253968253968</v>
      </c>
      <c r="M383" s="43">
        <f t="shared" si="71"/>
        <v>0.30864197530864196</v>
      </c>
      <c r="N383" s="43">
        <f t="shared" si="72"/>
        <v>0.32894736842105265</v>
      </c>
      <c r="O383" s="44">
        <f t="shared" si="73"/>
        <v>0.38362310712282671</v>
      </c>
      <c r="P383" s="44">
        <f t="shared" si="74"/>
        <v>0.29837352776219855</v>
      </c>
      <c r="Q383" s="44">
        <f t="shared" si="75"/>
        <v>0.31800336511497479</v>
      </c>
    </row>
    <row r="384" spans="1:17" x14ac:dyDescent="0.25">
      <c r="A384" s="50"/>
      <c r="B384" s="10" t="s">
        <v>946</v>
      </c>
      <c r="C384" s="10" t="s">
        <v>73</v>
      </c>
      <c r="D384" s="10" t="s">
        <v>593</v>
      </c>
      <c r="E384" s="10" t="s">
        <v>574</v>
      </c>
      <c r="F384" s="10" t="s">
        <v>76</v>
      </c>
      <c r="G384" s="11">
        <f t="shared" si="66"/>
        <v>1.0345410345410346</v>
      </c>
      <c r="H384" s="12">
        <f t="shared" si="65"/>
        <v>3.4541034541034632E-2</v>
      </c>
      <c r="I384" s="13">
        <f t="shared" si="67"/>
        <v>1.9552825552825555</v>
      </c>
      <c r="J384" s="13">
        <f t="shared" si="68"/>
        <v>3.9829829829829833</v>
      </c>
      <c r="K384" s="13">
        <f t="shared" si="69"/>
        <v>4.2105820105820113</v>
      </c>
      <c r="L384" s="43">
        <f t="shared" si="70"/>
        <v>0.52910052910052918</v>
      </c>
      <c r="M384" s="43">
        <f t="shared" si="71"/>
        <v>0.25974025974025972</v>
      </c>
      <c r="N384" s="43">
        <f t="shared" si="72"/>
        <v>0.24570024570024568</v>
      </c>
      <c r="O384" s="44">
        <f t="shared" si="73"/>
        <v>0.51143503392812262</v>
      </c>
      <c r="P384" s="44">
        <f t="shared" si="74"/>
        <v>0.25106810756471476</v>
      </c>
      <c r="Q384" s="44">
        <f t="shared" si="75"/>
        <v>0.23749685850716257</v>
      </c>
    </row>
    <row r="385" spans="1:17" x14ac:dyDescent="0.25">
      <c r="A385" s="50"/>
      <c r="B385" s="10" t="s">
        <v>947</v>
      </c>
      <c r="C385" s="10" t="s">
        <v>618</v>
      </c>
      <c r="D385" s="10" t="s">
        <v>467</v>
      </c>
      <c r="E385" s="10" t="s">
        <v>169</v>
      </c>
      <c r="F385" s="10" t="s">
        <v>68</v>
      </c>
      <c r="G385" s="11">
        <f t="shared" si="66"/>
        <v>1.0510737674591786</v>
      </c>
      <c r="H385" s="12">
        <f t="shared" si="65"/>
        <v>5.1073767459178576E-2</v>
      </c>
      <c r="I385" s="13">
        <f t="shared" si="67"/>
        <v>2.207254911664275</v>
      </c>
      <c r="J385" s="13">
        <f t="shared" si="68"/>
        <v>3.5105863833136564</v>
      </c>
      <c r="K385" s="13">
        <f t="shared" si="69"/>
        <v>3.8153977758768183</v>
      </c>
      <c r="L385" s="43">
        <f t="shared" si="70"/>
        <v>0.47619047619047616</v>
      </c>
      <c r="M385" s="43">
        <f t="shared" si="71"/>
        <v>0.29940119760479045</v>
      </c>
      <c r="N385" s="43">
        <f t="shared" si="72"/>
        <v>0.27548209366391185</v>
      </c>
      <c r="O385" s="44">
        <f t="shared" si="73"/>
        <v>0.45305143267118059</v>
      </c>
      <c r="P385" s="44">
        <f t="shared" si="74"/>
        <v>0.28485269718846684</v>
      </c>
      <c r="Q385" s="44">
        <f t="shared" si="75"/>
        <v>0.2620958701403524</v>
      </c>
    </row>
    <row r="386" spans="1:17" x14ac:dyDescent="0.25">
      <c r="A386" s="50"/>
      <c r="B386" s="10" t="s">
        <v>952</v>
      </c>
      <c r="C386" s="10" t="s">
        <v>105</v>
      </c>
      <c r="D386" s="10" t="s">
        <v>366</v>
      </c>
      <c r="E386" s="10" t="s">
        <v>400</v>
      </c>
      <c r="F386" s="10" t="s">
        <v>68</v>
      </c>
      <c r="G386" s="11">
        <f t="shared" si="66"/>
        <v>1.0393607760228827</v>
      </c>
      <c r="H386" s="12">
        <f t="shared" si="65"/>
        <v>3.9360776022882682E-2</v>
      </c>
      <c r="I386" s="13">
        <f t="shared" si="67"/>
        <v>2.2865937072503422</v>
      </c>
      <c r="J386" s="13">
        <f t="shared" si="68"/>
        <v>3.5754010695187164</v>
      </c>
      <c r="K386" s="13">
        <f t="shared" si="69"/>
        <v>3.5338266384778012</v>
      </c>
      <c r="L386" s="43">
        <f t="shared" si="70"/>
        <v>0.45454545454545453</v>
      </c>
      <c r="M386" s="43">
        <f t="shared" si="71"/>
        <v>0.29069767441860467</v>
      </c>
      <c r="N386" s="43">
        <f t="shared" si="72"/>
        <v>0.29411764705882354</v>
      </c>
      <c r="O386" s="44">
        <f t="shared" si="73"/>
        <v>0.4373317379599162</v>
      </c>
      <c r="P386" s="44">
        <f t="shared" si="74"/>
        <v>0.27968890218366738</v>
      </c>
      <c r="Q386" s="44">
        <f t="shared" si="75"/>
        <v>0.28297935985641642</v>
      </c>
    </row>
    <row r="387" spans="1:17" x14ac:dyDescent="0.25">
      <c r="A387" s="49" t="s">
        <v>946</v>
      </c>
      <c r="B387" s="10" t="s">
        <v>928</v>
      </c>
      <c r="C387" s="10" t="s">
        <v>665</v>
      </c>
      <c r="D387" s="10" t="s">
        <v>400</v>
      </c>
      <c r="E387" s="10" t="s">
        <v>405</v>
      </c>
      <c r="F387" s="10" t="s">
        <v>68</v>
      </c>
      <c r="G387" s="11">
        <f t="shared" si="66"/>
        <v>1.0358511006971654</v>
      </c>
      <c r="H387" s="12">
        <f t="shared" ref="H387:H441" si="76">G387-1</f>
        <v>3.585110069716535E-2</v>
      </c>
      <c r="I387" s="13">
        <f t="shared" si="67"/>
        <v>3.4390256543145887</v>
      </c>
      <c r="J387" s="13">
        <f t="shared" si="68"/>
        <v>3.521893742370362</v>
      </c>
      <c r="K387" s="13">
        <f t="shared" si="69"/>
        <v>2.3513819985825655</v>
      </c>
      <c r="L387" s="43">
        <f t="shared" si="70"/>
        <v>0.30120481927710846</v>
      </c>
      <c r="M387" s="43">
        <f t="shared" si="71"/>
        <v>0.29411764705882354</v>
      </c>
      <c r="N387" s="43">
        <f t="shared" si="72"/>
        <v>0.44052863436123346</v>
      </c>
      <c r="O387" s="44">
        <f t="shared" si="73"/>
        <v>0.29078003496292731</v>
      </c>
      <c r="P387" s="44">
        <f t="shared" si="74"/>
        <v>0.28393815178732901</v>
      </c>
      <c r="Q387" s="44">
        <f t="shared" si="75"/>
        <v>0.42528181324974385</v>
      </c>
    </row>
    <row r="388" spans="1:17" x14ac:dyDescent="0.25">
      <c r="A388" s="50"/>
      <c r="B388" s="10" t="s">
        <v>929</v>
      </c>
      <c r="C388" s="10" t="s">
        <v>522</v>
      </c>
      <c r="D388" s="10" t="s">
        <v>195</v>
      </c>
      <c r="E388" s="10" t="s">
        <v>616</v>
      </c>
      <c r="F388" s="10" t="s">
        <v>76</v>
      </c>
      <c r="G388" s="11">
        <f t="shared" si="66"/>
        <v>1.0352022736675481</v>
      </c>
      <c r="H388" s="12">
        <f t="shared" si="76"/>
        <v>3.5202273667548134E-2</v>
      </c>
      <c r="I388" s="13">
        <f t="shared" si="67"/>
        <v>2.7018779342723005</v>
      </c>
      <c r="J388" s="13">
        <f t="shared" si="68"/>
        <v>3.6749680715197957</v>
      </c>
      <c r="K388" s="13">
        <f t="shared" si="69"/>
        <v>2.79504613890238</v>
      </c>
      <c r="L388" s="43">
        <f t="shared" si="70"/>
        <v>0.38314176245210729</v>
      </c>
      <c r="M388" s="43">
        <f t="shared" si="71"/>
        <v>0.28169014084507044</v>
      </c>
      <c r="N388" s="43">
        <f t="shared" si="72"/>
        <v>0.37037037037037035</v>
      </c>
      <c r="O388" s="44">
        <f t="shared" si="73"/>
        <v>0.37011294526498695</v>
      </c>
      <c r="P388" s="44">
        <f t="shared" si="74"/>
        <v>0.27211120764552565</v>
      </c>
      <c r="Q388" s="44">
        <f t="shared" si="75"/>
        <v>0.3577758470894874</v>
      </c>
    </row>
    <row r="389" spans="1:17" x14ac:dyDescent="0.25">
      <c r="A389" s="50"/>
      <c r="B389" s="10" t="s">
        <v>930</v>
      </c>
      <c r="C389" s="10" t="s">
        <v>167</v>
      </c>
      <c r="D389" s="10" t="s">
        <v>366</v>
      </c>
      <c r="E389" s="10" t="s">
        <v>527</v>
      </c>
      <c r="F389" s="10" t="s">
        <v>68</v>
      </c>
      <c r="G389" s="11">
        <f t="shared" si="66"/>
        <v>1.0333878940564916</v>
      </c>
      <c r="H389" s="12">
        <f t="shared" si="76"/>
        <v>3.3387894056491563E-2</v>
      </c>
      <c r="I389" s="13">
        <f t="shared" si="67"/>
        <v>2.7074762824280079</v>
      </c>
      <c r="J389" s="13">
        <f t="shared" si="68"/>
        <v>3.554854355554331</v>
      </c>
      <c r="K389" s="13">
        <f t="shared" si="69"/>
        <v>2.8624844665364817</v>
      </c>
      <c r="L389" s="43">
        <f t="shared" si="70"/>
        <v>0.38167938931297707</v>
      </c>
      <c r="M389" s="43">
        <f t="shared" si="71"/>
        <v>0.29069767441860467</v>
      </c>
      <c r="N389" s="43">
        <f t="shared" si="72"/>
        <v>0.36101083032490977</v>
      </c>
      <c r="O389" s="44">
        <f t="shared" si="73"/>
        <v>0.36934764913368734</v>
      </c>
      <c r="P389" s="44">
        <f t="shared" si="74"/>
        <v>0.28130547695647118</v>
      </c>
      <c r="Q389" s="44">
        <f t="shared" si="75"/>
        <v>0.34934687390984143</v>
      </c>
    </row>
    <row r="390" spans="1:17" x14ac:dyDescent="0.25">
      <c r="A390" s="50"/>
      <c r="B390" s="10" t="s">
        <v>948</v>
      </c>
      <c r="C390" s="10" t="s">
        <v>450</v>
      </c>
      <c r="D390" s="10" t="s">
        <v>143</v>
      </c>
      <c r="E390" s="10" t="s">
        <v>131</v>
      </c>
      <c r="F390" s="10" t="s">
        <v>76</v>
      </c>
      <c r="G390" s="11">
        <f t="shared" si="66"/>
        <v>1.0388716974082828</v>
      </c>
      <c r="H390" s="12">
        <f t="shared" si="76"/>
        <v>3.8871697408282779E-2</v>
      </c>
      <c r="I390" s="13">
        <f t="shared" si="67"/>
        <v>3.3763330165769192</v>
      </c>
      <c r="J390" s="13">
        <f t="shared" si="68"/>
        <v>3.1997248280175112</v>
      </c>
      <c r="K390" s="13">
        <f t="shared" si="69"/>
        <v>2.5556243756243755</v>
      </c>
      <c r="L390" s="43">
        <f t="shared" si="70"/>
        <v>0.30769230769230771</v>
      </c>
      <c r="M390" s="43">
        <f t="shared" si="71"/>
        <v>0.32467532467532467</v>
      </c>
      <c r="N390" s="43">
        <f t="shared" si="72"/>
        <v>0.4065040650406504</v>
      </c>
      <c r="O390" s="44">
        <f t="shared" si="73"/>
        <v>0.29617931498174482</v>
      </c>
      <c r="P390" s="44">
        <f t="shared" si="74"/>
        <v>0.31252687457489303</v>
      </c>
      <c r="Q390" s="44">
        <f t="shared" si="75"/>
        <v>0.39129381044336209</v>
      </c>
    </row>
    <row r="391" spans="1:17" x14ac:dyDescent="0.25">
      <c r="A391" s="50"/>
      <c r="B391" s="10" t="s">
        <v>932</v>
      </c>
      <c r="C391" s="10" t="s">
        <v>448</v>
      </c>
      <c r="D391" s="10" t="s">
        <v>208</v>
      </c>
      <c r="E391" s="10" t="s">
        <v>416</v>
      </c>
      <c r="F391" s="10" t="s">
        <v>76</v>
      </c>
      <c r="G391" s="11">
        <f t="shared" si="66"/>
        <v>1.0363469684716002</v>
      </c>
      <c r="H391" s="12">
        <f t="shared" si="76"/>
        <v>3.6346968471600238E-2</v>
      </c>
      <c r="I391" s="13">
        <f t="shared" si="67"/>
        <v>2.4043249668541122</v>
      </c>
      <c r="J391" s="13">
        <f t="shared" si="68"/>
        <v>3.5753970412270211</v>
      </c>
      <c r="K391" s="13">
        <f t="shared" si="69"/>
        <v>3.2852198900549725</v>
      </c>
      <c r="L391" s="43">
        <f t="shared" si="70"/>
        <v>0.43103448275862072</v>
      </c>
      <c r="M391" s="43">
        <f t="shared" si="71"/>
        <v>0.28985507246376813</v>
      </c>
      <c r="N391" s="43">
        <f t="shared" si="72"/>
        <v>0.31545741324921134</v>
      </c>
      <c r="O391" s="44">
        <f t="shared" si="73"/>
        <v>0.41591715503766891</v>
      </c>
      <c r="P391" s="44">
        <f t="shared" si="74"/>
        <v>0.27968921730069324</v>
      </c>
      <c r="Q391" s="44">
        <f t="shared" si="75"/>
        <v>0.3043936276616378</v>
      </c>
    </row>
    <row r="392" spans="1:17" x14ac:dyDescent="0.25">
      <c r="A392" s="50"/>
      <c r="B392" s="10" t="s">
        <v>951</v>
      </c>
      <c r="C392" s="10" t="s">
        <v>536</v>
      </c>
      <c r="D392" s="10" t="s">
        <v>208</v>
      </c>
      <c r="E392" s="10" t="s">
        <v>521</v>
      </c>
      <c r="F392" s="10" t="s">
        <v>68</v>
      </c>
      <c r="G392" s="11">
        <f t="shared" si="66"/>
        <v>1.0401743572658115</v>
      </c>
      <c r="H392" s="12">
        <f t="shared" si="76"/>
        <v>4.0174357265811533E-2</v>
      </c>
      <c r="I392" s="13">
        <f t="shared" si="67"/>
        <v>3.6198067632850242</v>
      </c>
      <c r="J392" s="13">
        <f t="shared" si="68"/>
        <v>3.5886015325670502</v>
      </c>
      <c r="K392" s="13">
        <f t="shared" si="69"/>
        <v>2.2467766116941532</v>
      </c>
      <c r="L392" s="43">
        <f t="shared" si="70"/>
        <v>0.28735632183908044</v>
      </c>
      <c r="M392" s="43">
        <f t="shared" si="71"/>
        <v>0.28985507246376813</v>
      </c>
      <c r="N392" s="43">
        <f t="shared" si="72"/>
        <v>0.46296296296296291</v>
      </c>
      <c r="O392" s="44">
        <f t="shared" si="73"/>
        <v>0.27625784065127451</v>
      </c>
      <c r="P392" s="44">
        <f t="shared" si="74"/>
        <v>0.27866008274389426</v>
      </c>
      <c r="Q392" s="44">
        <f t="shared" si="75"/>
        <v>0.44508207660483112</v>
      </c>
    </row>
    <row r="393" spans="1:17" x14ac:dyDescent="0.25">
      <c r="A393" s="50"/>
      <c r="B393" s="10" t="s">
        <v>933</v>
      </c>
      <c r="C393" s="10" t="s">
        <v>516</v>
      </c>
      <c r="D393" s="10" t="s">
        <v>370</v>
      </c>
      <c r="E393" s="10" t="s">
        <v>654</v>
      </c>
      <c r="F393" s="10" t="s">
        <v>68</v>
      </c>
      <c r="G393" s="11">
        <f t="shared" si="66"/>
        <v>1.035232844635988</v>
      </c>
      <c r="H393" s="12">
        <f t="shared" si="76"/>
        <v>3.523284463598797E-2</v>
      </c>
      <c r="I393" s="13">
        <f t="shared" si="67"/>
        <v>3.002175249444365</v>
      </c>
      <c r="J393" s="13">
        <f t="shared" si="68"/>
        <v>3.2920404459424417</v>
      </c>
      <c r="K393" s="13">
        <f t="shared" si="69"/>
        <v>2.7537193667317283</v>
      </c>
      <c r="L393" s="43">
        <f t="shared" si="70"/>
        <v>0.34482758620689657</v>
      </c>
      <c r="M393" s="43">
        <f t="shared" si="71"/>
        <v>0.31446540880503143</v>
      </c>
      <c r="N393" s="43">
        <f t="shared" si="72"/>
        <v>0.37593984962406013</v>
      </c>
      <c r="O393" s="44">
        <f t="shared" si="73"/>
        <v>0.33309181407217231</v>
      </c>
      <c r="P393" s="44">
        <f t="shared" si="74"/>
        <v>0.30376297509726408</v>
      </c>
      <c r="Q393" s="44">
        <f t="shared" si="75"/>
        <v>0.36314521083056378</v>
      </c>
    </row>
    <row r="394" spans="1:17" x14ac:dyDescent="0.25">
      <c r="A394" s="50"/>
      <c r="B394" s="10" t="s">
        <v>934</v>
      </c>
      <c r="C394" s="10" t="s">
        <v>387</v>
      </c>
      <c r="D394" s="10" t="s">
        <v>646</v>
      </c>
      <c r="E394" s="10" t="s">
        <v>442</v>
      </c>
      <c r="F394" s="10" t="s">
        <v>76</v>
      </c>
      <c r="G394" s="11">
        <f t="shared" si="66"/>
        <v>1.0404325354773833</v>
      </c>
      <c r="H394" s="12">
        <f t="shared" si="76"/>
        <v>4.0432535477383347E-2</v>
      </c>
      <c r="I394" s="13">
        <f t="shared" si="67"/>
        <v>3.2357451853346619</v>
      </c>
      <c r="J394" s="13">
        <f t="shared" si="68"/>
        <v>3.4230230417205911</v>
      </c>
      <c r="K394" s="13">
        <f t="shared" si="69"/>
        <v>2.5074424105004942</v>
      </c>
      <c r="L394" s="43">
        <f t="shared" si="70"/>
        <v>0.32154340836012862</v>
      </c>
      <c r="M394" s="43">
        <f t="shared" si="71"/>
        <v>0.303951367781155</v>
      </c>
      <c r="N394" s="43">
        <f t="shared" si="72"/>
        <v>0.41493775933609955</v>
      </c>
      <c r="O394" s="44">
        <f t="shared" si="73"/>
        <v>0.30904782135882974</v>
      </c>
      <c r="P394" s="44">
        <f t="shared" si="74"/>
        <v>0.29213942991670527</v>
      </c>
      <c r="Q394" s="44">
        <f t="shared" si="75"/>
        <v>0.39881274872446482</v>
      </c>
    </row>
    <row r="395" spans="1:17" x14ac:dyDescent="0.25">
      <c r="A395" s="50"/>
      <c r="B395" s="10" t="s">
        <v>935</v>
      </c>
      <c r="C395" s="10" t="s">
        <v>531</v>
      </c>
      <c r="D395" s="10" t="s">
        <v>652</v>
      </c>
      <c r="E395" s="10" t="s">
        <v>276</v>
      </c>
      <c r="F395" s="10" t="s">
        <v>72</v>
      </c>
      <c r="G395" s="11">
        <f t="shared" si="66"/>
        <v>1.0356043566375668</v>
      </c>
      <c r="H395" s="12">
        <f t="shared" si="76"/>
        <v>3.5604356637566781E-2</v>
      </c>
      <c r="I395" s="13">
        <f t="shared" si="67"/>
        <v>2.8271998936205573</v>
      </c>
      <c r="J395" s="13">
        <f t="shared" si="68"/>
        <v>3.4485625076030972</v>
      </c>
      <c r="K395" s="13">
        <f t="shared" si="69"/>
        <v>2.806487806487806</v>
      </c>
      <c r="L395" s="43">
        <f t="shared" si="70"/>
        <v>0.36630036630036628</v>
      </c>
      <c r="M395" s="43">
        <f t="shared" si="71"/>
        <v>0.3003003003003003</v>
      </c>
      <c r="N395" s="43">
        <f t="shared" si="72"/>
        <v>0.36900369003690037</v>
      </c>
      <c r="O395" s="44">
        <f t="shared" si="73"/>
        <v>0.35370686107354937</v>
      </c>
      <c r="P395" s="44">
        <f t="shared" si="74"/>
        <v>0.28997589511435129</v>
      </c>
      <c r="Q395" s="44">
        <f t="shared" si="75"/>
        <v>0.35631724381209956</v>
      </c>
    </row>
    <row r="396" spans="1:17" x14ac:dyDescent="0.25">
      <c r="A396" s="50"/>
      <c r="B396" s="10" t="s">
        <v>949</v>
      </c>
      <c r="C396" s="10" t="s">
        <v>87</v>
      </c>
      <c r="D396" s="10" t="s">
        <v>438</v>
      </c>
      <c r="E396" s="10" t="s">
        <v>88</v>
      </c>
      <c r="F396" s="10" t="s">
        <v>68</v>
      </c>
      <c r="G396" s="11">
        <f t="shared" si="66"/>
        <v>1.0385837261797262</v>
      </c>
      <c r="H396" s="12">
        <f t="shared" si="76"/>
        <v>3.8583726179726163E-2</v>
      </c>
      <c r="I396" s="13">
        <f t="shared" si="67"/>
        <v>2.7937902234234633</v>
      </c>
      <c r="J396" s="13">
        <f t="shared" si="68"/>
        <v>3.3130820865133264</v>
      </c>
      <c r="K396" s="13">
        <f t="shared" si="69"/>
        <v>2.9391919450886252</v>
      </c>
      <c r="L396" s="43">
        <f t="shared" si="70"/>
        <v>0.37174721189591081</v>
      </c>
      <c r="M396" s="43">
        <f t="shared" si="71"/>
        <v>0.31347962382445144</v>
      </c>
      <c r="N396" s="43">
        <f t="shared" si="72"/>
        <v>0.35335689045936397</v>
      </c>
      <c r="O396" s="44">
        <f t="shared" si="73"/>
        <v>0.35793668100628434</v>
      </c>
      <c r="P396" s="44">
        <f t="shared" si="74"/>
        <v>0.30183375294887299</v>
      </c>
      <c r="Q396" s="44">
        <f t="shared" si="75"/>
        <v>0.34022956604484267</v>
      </c>
    </row>
    <row r="397" spans="1:17" x14ac:dyDescent="0.25">
      <c r="A397" s="50"/>
      <c r="B397" s="10" t="s">
        <v>950</v>
      </c>
      <c r="C397" s="10" t="s">
        <v>650</v>
      </c>
      <c r="D397" s="10" t="s">
        <v>451</v>
      </c>
      <c r="E397" s="10" t="s">
        <v>88</v>
      </c>
      <c r="F397" s="10" t="s">
        <v>76</v>
      </c>
      <c r="G397" s="11">
        <f t="shared" si="66"/>
        <v>1.033830263240429</v>
      </c>
      <c r="H397" s="12">
        <f t="shared" si="76"/>
        <v>3.3830263240429037E-2</v>
      </c>
      <c r="I397" s="13">
        <f t="shared" si="67"/>
        <v>2.6879586844251158</v>
      </c>
      <c r="J397" s="13">
        <f t="shared" si="68"/>
        <v>3.49434628975265</v>
      </c>
      <c r="K397" s="13">
        <f t="shared" si="69"/>
        <v>2.9257396449704141</v>
      </c>
      <c r="L397" s="43">
        <f t="shared" si="70"/>
        <v>0.38461538461538458</v>
      </c>
      <c r="M397" s="43">
        <f t="shared" si="71"/>
        <v>0.29585798816568049</v>
      </c>
      <c r="N397" s="43">
        <f t="shared" si="72"/>
        <v>0.35335689045936397</v>
      </c>
      <c r="O397" s="44">
        <f t="shared" si="73"/>
        <v>0.37202952775811504</v>
      </c>
      <c r="P397" s="44">
        <f t="shared" si="74"/>
        <v>0.28617655981393469</v>
      </c>
      <c r="Q397" s="44">
        <f t="shared" si="75"/>
        <v>0.34179391242795026</v>
      </c>
    </row>
    <row r="398" spans="1:17" x14ac:dyDescent="0.25">
      <c r="A398" s="50"/>
      <c r="B398" s="10" t="s">
        <v>937</v>
      </c>
      <c r="C398" s="10" t="s">
        <v>392</v>
      </c>
      <c r="D398" s="10" t="s">
        <v>334</v>
      </c>
      <c r="E398" s="10" t="s">
        <v>188</v>
      </c>
      <c r="F398" s="10" t="s">
        <v>72</v>
      </c>
      <c r="G398" s="11">
        <f t="shared" si="66"/>
        <v>1.0342287059844313</v>
      </c>
      <c r="H398" s="12">
        <f t="shared" si="76"/>
        <v>3.4228705984431285E-2</v>
      </c>
      <c r="I398" s="13">
        <f t="shared" si="67"/>
        <v>2.0477728378491737</v>
      </c>
      <c r="J398" s="13">
        <f t="shared" si="68"/>
        <v>3.7645924897833298</v>
      </c>
      <c r="K398" s="13">
        <f t="shared" si="69"/>
        <v>4.0645188145188147</v>
      </c>
      <c r="L398" s="43">
        <f t="shared" si="70"/>
        <v>0.50505050505050508</v>
      </c>
      <c r="M398" s="43">
        <f t="shared" si="71"/>
        <v>0.27472527472527469</v>
      </c>
      <c r="N398" s="43">
        <f t="shared" si="72"/>
        <v>0.2544529262086514</v>
      </c>
      <c r="O398" s="44">
        <f t="shared" si="73"/>
        <v>0.48833541568523031</v>
      </c>
      <c r="P398" s="44">
        <f t="shared" si="74"/>
        <v>0.2656330008397681</v>
      </c>
      <c r="Q398" s="44">
        <f t="shared" si="75"/>
        <v>0.24603158347500154</v>
      </c>
    </row>
    <row r="399" spans="1:17" x14ac:dyDescent="0.25">
      <c r="A399" s="50"/>
      <c r="B399" s="10" t="s">
        <v>940</v>
      </c>
      <c r="C399" s="10" t="s">
        <v>547</v>
      </c>
      <c r="D399" s="10" t="s">
        <v>438</v>
      </c>
      <c r="E399" s="10" t="s">
        <v>698</v>
      </c>
      <c r="F399" s="10" t="s">
        <v>68</v>
      </c>
      <c r="G399" s="11">
        <f t="shared" si="66"/>
        <v>1.0350046890342259</v>
      </c>
      <c r="H399" s="12">
        <f t="shared" si="76"/>
        <v>3.5004689034225933E-2</v>
      </c>
      <c r="I399" s="13">
        <f t="shared" si="67"/>
        <v>3.032563738870282</v>
      </c>
      <c r="J399" s="13">
        <f t="shared" si="68"/>
        <v>3.3016649580191806</v>
      </c>
      <c r="K399" s="13">
        <f t="shared" si="69"/>
        <v>2.7220623321600139</v>
      </c>
      <c r="L399" s="43">
        <f t="shared" si="70"/>
        <v>0.34129692832764502</v>
      </c>
      <c r="M399" s="43">
        <f t="shared" si="71"/>
        <v>0.31347962382445144</v>
      </c>
      <c r="N399" s="43">
        <f t="shared" si="72"/>
        <v>0.38022813688212931</v>
      </c>
      <c r="O399" s="44">
        <f t="shared" si="73"/>
        <v>0.32975399236704223</v>
      </c>
      <c r="P399" s="44">
        <f t="shared" si="74"/>
        <v>0.30287749142176607</v>
      </c>
      <c r="Q399" s="44">
        <f t="shared" si="75"/>
        <v>0.36736851621119154</v>
      </c>
    </row>
    <row r="400" spans="1:17" x14ac:dyDescent="0.25">
      <c r="A400" s="50"/>
      <c r="B400" s="10" t="s">
        <v>941</v>
      </c>
      <c r="C400" s="10" t="s">
        <v>535</v>
      </c>
      <c r="D400" s="10" t="s">
        <v>454</v>
      </c>
      <c r="E400" s="10" t="s">
        <v>143</v>
      </c>
      <c r="F400" s="10" t="s">
        <v>76</v>
      </c>
      <c r="G400" s="11">
        <f t="shared" si="66"/>
        <v>1.0404450621841925</v>
      </c>
      <c r="H400" s="12">
        <f t="shared" si="76"/>
        <v>4.0445062184192526E-2</v>
      </c>
      <c r="I400" s="13">
        <f t="shared" si="67"/>
        <v>2.6323260073260069</v>
      </c>
      <c r="J400" s="13">
        <f t="shared" si="68"/>
        <v>3.2461885940146806</v>
      </c>
      <c r="K400" s="13">
        <f t="shared" si="69"/>
        <v>3.2045707915273129</v>
      </c>
      <c r="L400" s="43">
        <f t="shared" si="70"/>
        <v>0.39525691699604748</v>
      </c>
      <c r="M400" s="43">
        <f t="shared" si="71"/>
        <v>0.32051282051282048</v>
      </c>
      <c r="N400" s="43">
        <f t="shared" si="72"/>
        <v>0.32467532467532467</v>
      </c>
      <c r="O400" s="44">
        <f t="shared" si="73"/>
        <v>0.37989215515741875</v>
      </c>
      <c r="P400" s="44">
        <f t="shared" si="74"/>
        <v>0.30805357453470172</v>
      </c>
      <c r="Q400" s="44">
        <f t="shared" si="75"/>
        <v>0.31205427030787969</v>
      </c>
    </row>
    <row r="401" spans="1:17" x14ac:dyDescent="0.25">
      <c r="A401" s="50"/>
      <c r="B401" s="10" t="s">
        <v>942</v>
      </c>
      <c r="C401" s="10" t="s">
        <v>365</v>
      </c>
      <c r="D401" s="10" t="s">
        <v>182</v>
      </c>
      <c r="E401" s="10" t="s">
        <v>150</v>
      </c>
      <c r="F401" s="10" t="s">
        <v>68</v>
      </c>
      <c r="G401" s="11">
        <f t="shared" si="66"/>
        <v>1.0388428781277252</v>
      </c>
      <c r="H401" s="12">
        <f t="shared" si="76"/>
        <v>3.8842878127725244E-2</v>
      </c>
      <c r="I401" s="13">
        <f t="shared" si="67"/>
        <v>4.5501318061994365</v>
      </c>
      <c r="J401" s="13">
        <f t="shared" si="68"/>
        <v>3.5528426431968203</v>
      </c>
      <c r="K401" s="13">
        <f t="shared" si="69"/>
        <v>2.0049667547865098</v>
      </c>
      <c r="L401" s="43">
        <f t="shared" si="70"/>
        <v>0.22831050228310504</v>
      </c>
      <c r="M401" s="43">
        <f t="shared" si="71"/>
        <v>0.29239766081871343</v>
      </c>
      <c r="N401" s="43">
        <f t="shared" si="72"/>
        <v>0.5181347150259068</v>
      </c>
      <c r="O401" s="44">
        <f t="shared" si="73"/>
        <v>0.21977385328432156</v>
      </c>
      <c r="P401" s="44">
        <f t="shared" si="74"/>
        <v>0.28146475946939425</v>
      </c>
      <c r="Q401" s="44">
        <f t="shared" si="75"/>
        <v>0.49876138724628416</v>
      </c>
    </row>
    <row r="402" spans="1:17" x14ac:dyDescent="0.25">
      <c r="A402" s="50"/>
      <c r="B402" s="10" t="s">
        <v>943</v>
      </c>
      <c r="C402" s="10" t="s">
        <v>664</v>
      </c>
      <c r="D402" s="10" t="s">
        <v>454</v>
      </c>
      <c r="E402" s="10" t="s">
        <v>522</v>
      </c>
      <c r="F402" s="10" t="s">
        <v>68</v>
      </c>
      <c r="G402" s="11">
        <f t="shared" si="66"/>
        <v>1.0392250527635856</v>
      </c>
      <c r="H402" s="12">
        <f t="shared" si="76"/>
        <v>3.9225052763585566E-2</v>
      </c>
      <c r="I402" s="13">
        <f t="shared" si="67"/>
        <v>3.0968906572354848</v>
      </c>
      <c r="J402" s="13">
        <f t="shared" si="68"/>
        <v>3.2423821646223869</v>
      </c>
      <c r="K402" s="13">
        <f t="shared" si="69"/>
        <v>2.7123773877129582</v>
      </c>
      <c r="L402" s="43">
        <f t="shared" si="70"/>
        <v>0.33557046979865773</v>
      </c>
      <c r="M402" s="43">
        <f t="shared" si="71"/>
        <v>0.32051282051282048</v>
      </c>
      <c r="N402" s="43">
        <f t="shared" si="72"/>
        <v>0.38314176245210729</v>
      </c>
      <c r="O402" s="44">
        <f t="shared" si="73"/>
        <v>0.32290452285218052</v>
      </c>
      <c r="P402" s="44">
        <f t="shared" si="74"/>
        <v>0.30841521733958266</v>
      </c>
      <c r="Q402" s="44">
        <f t="shared" si="75"/>
        <v>0.36868025980823677</v>
      </c>
    </row>
    <row r="403" spans="1:17" x14ac:dyDescent="0.25">
      <c r="A403" s="50"/>
      <c r="B403" s="10" t="s">
        <v>944</v>
      </c>
      <c r="C403" s="10" t="s">
        <v>195</v>
      </c>
      <c r="D403" s="10" t="s">
        <v>162</v>
      </c>
      <c r="E403" s="10" t="s">
        <v>521</v>
      </c>
      <c r="F403" s="10" t="s">
        <v>68</v>
      </c>
      <c r="G403" s="11">
        <f t="shared" si="66"/>
        <v>1.0396383545454966</v>
      </c>
      <c r="H403" s="12">
        <f t="shared" si="76"/>
        <v>3.9638354545496579E-2</v>
      </c>
      <c r="I403" s="13">
        <f t="shared" si="67"/>
        <v>3.6907161586365125</v>
      </c>
      <c r="J403" s="13">
        <f t="shared" si="68"/>
        <v>3.5243740219092334</v>
      </c>
      <c r="K403" s="13">
        <f t="shared" si="69"/>
        <v>2.2456188458182726</v>
      </c>
      <c r="L403" s="43">
        <f t="shared" si="70"/>
        <v>0.28169014084507044</v>
      </c>
      <c r="M403" s="43">
        <f t="shared" si="71"/>
        <v>0.29498525073746312</v>
      </c>
      <c r="N403" s="43">
        <f t="shared" si="72"/>
        <v>0.46296296296296291</v>
      </c>
      <c r="O403" s="44">
        <f t="shared" si="73"/>
        <v>0.27095012377474109</v>
      </c>
      <c r="P403" s="44">
        <f t="shared" si="74"/>
        <v>0.28373833020658723</v>
      </c>
      <c r="Q403" s="44">
        <f t="shared" si="75"/>
        <v>0.44531154601867162</v>
      </c>
    </row>
    <row r="404" spans="1:17" x14ac:dyDescent="0.25">
      <c r="A404" s="49" t="s">
        <v>947</v>
      </c>
      <c r="B404" s="10" t="s">
        <v>928</v>
      </c>
      <c r="C404" s="10" t="s">
        <v>618</v>
      </c>
      <c r="D404" s="10" t="s">
        <v>182</v>
      </c>
      <c r="E404" s="10" t="s">
        <v>128</v>
      </c>
      <c r="F404" s="10" t="s">
        <v>76</v>
      </c>
      <c r="G404" s="11">
        <f t="shared" ref="G404:G441" si="77">(((1/C404)+(1/D404)+(1/E404)))</f>
        <v>1.0388584072794598</v>
      </c>
      <c r="H404" s="12">
        <f t="shared" si="76"/>
        <v>3.8858407279459772E-2</v>
      </c>
      <c r="I404" s="13">
        <f t="shared" ref="I404:I441" si="78">C404*G404</f>
        <v>2.1816026552868655</v>
      </c>
      <c r="J404" s="13">
        <f t="shared" ref="J404:J441" si="79">D404*G404</f>
        <v>3.5528957528957523</v>
      </c>
      <c r="K404" s="13">
        <f t="shared" ref="K404:K441" si="80">E404*G404</f>
        <v>3.8437761069340013</v>
      </c>
      <c r="L404" s="43">
        <f t="shared" ref="L404:L441" si="81">(1/C404)</f>
        <v>0.47619047619047616</v>
      </c>
      <c r="M404" s="43">
        <f t="shared" ref="M404:M441" si="82">(1/D404)</f>
        <v>0.29239766081871343</v>
      </c>
      <c r="N404" s="43">
        <f t="shared" ref="N404:N441" si="83">(1/E404)</f>
        <v>0.27027027027027023</v>
      </c>
      <c r="O404" s="44">
        <f t="shared" ref="O404:O441" si="84">(1/I404)</f>
        <v>0.45837861334492508</v>
      </c>
      <c r="P404" s="44">
        <f t="shared" ref="P404:P441" si="85">(1/J404)</f>
        <v>0.28146055205390136</v>
      </c>
      <c r="Q404" s="44">
        <f t="shared" ref="Q404:Q441" si="86">(1/K404)</f>
        <v>0.26016083460117367</v>
      </c>
    </row>
    <row r="405" spans="1:17" x14ac:dyDescent="0.25">
      <c r="A405" s="50"/>
      <c r="B405" s="10" t="s">
        <v>929</v>
      </c>
      <c r="C405" s="10" t="s">
        <v>540</v>
      </c>
      <c r="D405" s="10" t="s">
        <v>441</v>
      </c>
      <c r="E405" s="10" t="s">
        <v>290</v>
      </c>
      <c r="F405" s="10" t="s">
        <v>72</v>
      </c>
      <c r="G405" s="11">
        <f t="shared" si="77"/>
        <v>1.0419110172804755</v>
      </c>
      <c r="H405" s="12">
        <f t="shared" si="76"/>
        <v>4.1911017280475527E-2</v>
      </c>
      <c r="I405" s="13">
        <f t="shared" si="78"/>
        <v>1.7504105090311988</v>
      </c>
      <c r="J405" s="13">
        <f t="shared" si="79"/>
        <v>4.0842911877394643</v>
      </c>
      <c r="K405" s="13">
        <f t="shared" si="80"/>
        <v>5.4387755102040822</v>
      </c>
      <c r="L405" s="43">
        <f t="shared" si="81"/>
        <v>0.59523809523809523</v>
      </c>
      <c r="M405" s="43">
        <f t="shared" si="82"/>
        <v>0.25510204081632654</v>
      </c>
      <c r="N405" s="43">
        <f t="shared" si="83"/>
        <v>0.19157088122605365</v>
      </c>
      <c r="O405" s="44">
        <f t="shared" si="84"/>
        <v>0.57129455909943716</v>
      </c>
      <c r="P405" s="44">
        <f t="shared" si="85"/>
        <v>0.24484052532833017</v>
      </c>
      <c r="Q405" s="44">
        <f t="shared" si="86"/>
        <v>0.18386491557223261</v>
      </c>
    </row>
    <row r="406" spans="1:17" x14ac:dyDescent="0.25">
      <c r="A406" s="50"/>
      <c r="B406" s="10" t="s">
        <v>930</v>
      </c>
      <c r="C406" s="10" t="s">
        <v>199</v>
      </c>
      <c r="D406" s="10" t="s">
        <v>79</v>
      </c>
      <c r="E406" s="10" t="s">
        <v>148</v>
      </c>
      <c r="F406" s="10" t="s">
        <v>72</v>
      </c>
      <c r="G406" s="11">
        <f t="shared" si="77"/>
        <v>1.0339940171872946</v>
      </c>
      <c r="H406" s="12">
        <f t="shared" si="76"/>
        <v>3.3994017187294556E-2</v>
      </c>
      <c r="I406" s="13">
        <f t="shared" si="78"/>
        <v>2.0266282736870971</v>
      </c>
      <c r="J406" s="13">
        <f t="shared" si="79"/>
        <v>3.867137624280482</v>
      </c>
      <c r="K406" s="13">
        <f t="shared" si="80"/>
        <v>4.0325766670304484</v>
      </c>
      <c r="L406" s="43">
        <f t="shared" si="81"/>
        <v>0.51020408163265307</v>
      </c>
      <c r="M406" s="43">
        <f t="shared" si="82"/>
        <v>0.26737967914438499</v>
      </c>
      <c r="N406" s="43">
        <f t="shared" si="83"/>
        <v>0.25641025641025644</v>
      </c>
      <c r="O406" s="44">
        <f t="shared" si="84"/>
        <v>0.49343040012990358</v>
      </c>
      <c r="P406" s="44">
        <f t="shared" si="85"/>
        <v>0.25858919365096544</v>
      </c>
      <c r="Q406" s="44">
        <f t="shared" si="86"/>
        <v>0.24798040621913101</v>
      </c>
    </row>
    <row r="407" spans="1:17" x14ac:dyDescent="0.25">
      <c r="A407" s="50"/>
      <c r="B407" s="10" t="s">
        <v>948</v>
      </c>
      <c r="C407" s="10" t="s">
        <v>314</v>
      </c>
      <c r="D407" s="10" t="s">
        <v>161</v>
      </c>
      <c r="E407" s="10" t="s">
        <v>419</v>
      </c>
      <c r="F407" s="10" t="s">
        <v>68</v>
      </c>
      <c r="G407" s="11">
        <f t="shared" si="77"/>
        <v>1.0350429159391239</v>
      </c>
      <c r="H407" s="12">
        <f t="shared" si="76"/>
        <v>3.5042915939123898E-2</v>
      </c>
      <c r="I407" s="13">
        <f t="shared" si="78"/>
        <v>1.9044789653279881</v>
      </c>
      <c r="J407" s="13">
        <f t="shared" si="79"/>
        <v>3.7882570723371938</v>
      </c>
      <c r="K407" s="13">
        <f t="shared" si="80"/>
        <v>4.7404965550011875</v>
      </c>
      <c r="L407" s="43">
        <f t="shared" si="81"/>
        <v>0.54347826086956519</v>
      </c>
      <c r="M407" s="43">
        <f t="shared" si="82"/>
        <v>0.27322404371584696</v>
      </c>
      <c r="N407" s="43">
        <f t="shared" si="83"/>
        <v>0.2183406113537118</v>
      </c>
      <c r="O407" s="44">
        <f t="shared" si="84"/>
        <v>0.52507799676736289</v>
      </c>
      <c r="P407" s="44">
        <f t="shared" si="85"/>
        <v>0.26397363771911142</v>
      </c>
      <c r="Q407" s="44">
        <f t="shared" si="86"/>
        <v>0.21094836551352572</v>
      </c>
    </row>
    <row r="408" spans="1:17" x14ac:dyDescent="0.25">
      <c r="A408" s="50"/>
      <c r="B408" s="10" t="s">
        <v>951</v>
      </c>
      <c r="C408" s="10" t="s">
        <v>173</v>
      </c>
      <c r="D408" s="10" t="s">
        <v>191</v>
      </c>
      <c r="E408" s="10" t="s">
        <v>527</v>
      </c>
      <c r="F408" s="10" t="s">
        <v>72</v>
      </c>
      <c r="G408" s="11">
        <f t="shared" si="77"/>
        <v>1.0398417326597775</v>
      </c>
      <c r="H408" s="12">
        <f t="shared" si="76"/>
        <v>3.9841732659777529E-2</v>
      </c>
      <c r="I408" s="13">
        <f t="shared" si="78"/>
        <v>2.5684090796696508</v>
      </c>
      <c r="J408" s="13">
        <f t="shared" si="79"/>
        <v>3.7954223242081877</v>
      </c>
      <c r="K408" s="13">
        <f t="shared" si="80"/>
        <v>2.8803615994675837</v>
      </c>
      <c r="L408" s="43">
        <f t="shared" si="81"/>
        <v>0.40485829959514169</v>
      </c>
      <c r="M408" s="43">
        <f t="shared" si="82"/>
        <v>0.27397260273972601</v>
      </c>
      <c r="N408" s="43">
        <f t="shared" si="83"/>
        <v>0.36101083032490977</v>
      </c>
      <c r="O408" s="44">
        <f t="shared" si="84"/>
        <v>0.38934607727232462</v>
      </c>
      <c r="P408" s="44">
        <f t="shared" si="85"/>
        <v>0.26347529064729919</v>
      </c>
      <c r="Q408" s="44">
        <f t="shared" si="86"/>
        <v>0.34717863208037614</v>
      </c>
    </row>
    <row r="409" spans="1:17" x14ac:dyDescent="0.25">
      <c r="A409" s="50"/>
      <c r="B409" s="10" t="s">
        <v>933</v>
      </c>
      <c r="C409" s="10" t="s">
        <v>282</v>
      </c>
      <c r="D409" s="10" t="s">
        <v>538</v>
      </c>
      <c r="E409" s="10" t="s">
        <v>310</v>
      </c>
      <c r="F409" s="10" t="s">
        <v>72</v>
      </c>
      <c r="G409" s="11">
        <f t="shared" si="77"/>
        <v>1.0397436369381226</v>
      </c>
      <c r="H409" s="12">
        <f t="shared" si="76"/>
        <v>3.9743636938122551E-2</v>
      </c>
      <c r="I409" s="13">
        <f t="shared" si="78"/>
        <v>2.2354488194169635</v>
      </c>
      <c r="J409" s="13">
        <f t="shared" si="79"/>
        <v>3.4935386201120915</v>
      </c>
      <c r="K409" s="13">
        <f t="shared" si="80"/>
        <v>3.7534745293466223</v>
      </c>
      <c r="L409" s="43">
        <f t="shared" si="81"/>
        <v>0.46511627906976744</v>
      </c>
      <c r="M409" s="43">
        <f t="shared" si="82"/>
        <v>0.29761904761904762</v>
      </c>
      <c r="N409" s="43">
        <f t="shared" si="83"/>
        <v>0.2770083102493075</v>
      </c>
      <c r="O409" s="44">
        <f t="shared" si="84"/>
        <v>0.4473374614144886</v>
      </c>
      <c r="P409" s="44">
        <f t="shared" si="85"/>
        <v>0.2862427208455805</v>
      </c>
      <c r="Q409" s="44">
        <f t="shared" si="86"/>
        <v>0.2664198177399309</v>
      </c>
    </row>
    <row r="410" spans="1:17" x14ac:dyDescent="0.25">
      <c r="A410" s="50"/>
      <c r="B410" s="10" t="s">
        <v>934</v>
      </c>
      <c r="C410" s="10" t="s">
        <v>374</v>
      </c>
      <c r="D410" s="10" t="s">
        <v>152</v>
      </c>
      <c r="E410" s="10" t="s">
        <v>98</v>
      </c>
      <c r="F410" s="10" t="s">
        <v>68</v>
      </c>
      <c r="G410" s="11">
        <f t="shared" si="77"/>
        <v>1.0417596233009987</v>
      </c>
      <c r="H410" s="12">
        <f t="shared" si="76"/>
        <v>4.1759623300998694E-2</v>
      </c>
      <c r="I410" s="13">
        <f t="shared" si="78"/>
        <v>1.7918265520777177</v>
      </c>
      <c r="J410" s="13">
        <f t="shared" si="79"/>
        <v>4.3128848404661344</v>
      </c>
      <c r="K410" s="13">
        <f t="shared" si="80"/>
        <v>4.7608414784855642</v>
      </c>
      <c r="L410" s="43">
        <f t="shared" si="81"/>
        <v>0.58139534883720934</v>
      </c>
      <c r="M410" s="43">
        <f t="shared" si="82"/>
        <v>0.24154589371980678</v>
      </c>
      <c r="N410" s="43">
        <f t="shared" si="83"/>
        <v>0.21881838074398249</v>
      </c>
      <c r="O410" s="44">
        <f t="shared" si="84"/>
        <v>0.55808973186631661</v>
      </c>
      <c r="P410" s="44">
        <f t="shared" si="85"/>
        <v>0.23186336686233441</v>
      </c>
      <c r="Q410" s="44">
        <f t="shared" si="86"/>
        <v>0.2100469012713489</v>
      </c>
    </row>
    <row r="411" spans="1:17" x14ac:dyDescent="0.25">
      <c r="A411" s="50"/>
      <c r="B411" s="10" t="s">
        <v>935</v>
      </c>
      <c r="C411" s="10" t="s">
        <v>552</v>
      </c>
      <c r="D411" s="10" t="s">
        <v>66</v>
      </c>
      <c r="E411" s="10" t="s">
        <v>206</v>
      </c>
      <c r="F411" s="10" t="s">
        <v>72</v>
      </c>
      <c r="G411" s="11">
        <f t="shared" si="77"/>
        <v>1.0417516659866719</v>
      </c>
      <c r="H411" s="12">
        <f t="shared" si="76"/>
        <v>4.1751665986671904E-2</v>
      </c>
      <c r="I411" s="13">
        <f t="shared" si="78"/>
        <v>1.781395348837209</v>
      </c>
      <c r="J411" s="13">
        <f t="shared" si="79"/>
        <v>3.9586563307493532</v>
      </c>
      <c r="K411" s="13">
        <f t="shared" si="80"/>
        <v>5.375438596491227</v>
      </c>
      <c r="L411" s="43">
        <f t="shared" si="81"/>
        <v>0.58479532163742687</v>
      </c>
      <c r="M411" s="43">
        <f t="shared" si="82"/>
        <v>0.26315789473684209</v>
      </c>
      <c r="N411" s="43">
        <f t="shared" si="83"/>
        <v>0.19379844961240308</v>
      </c>
      <c r="O411" s="44">
        <f t="shared" si="84"/>
        <v>0.56135770234986959</v>
      </c>
      <c r="P411" s="44">
        <f t="shared" si="85"/>
        <v>0.25261096605744132</v>
      </c>
      <c r="Q411" s="44">
        <f t="shared" si="86"/>
        <v>0.18603133159268934</v>
      </c>
    </row>
    <row r="412" spans="1:17" x14ac:dyDescent="0.25">
      <c r="A412" s="50"/>
      <c r="B412" s="10" t="s">
        <v>950</v>
      </c>
      <c r="C412" s="10" t="s">
        <v>576</v>
      </c>
      <c r="D412" s="10" t="s">
        <v>409</v>
      </c>
      <c r="E412" s="10" t="s">
        <v>906</v>
      </c>
      <c r="F412" s="10" t="s">
        <v>72</v>
      </c>
      <c r="G412" s="11">
        <f t="shared" si="77"/>
        <v>1.0380743024967176</v>
      </c>
      <c r="H412" s="12">
        <f t="shared" si="76"/>
        <v>3.8074302496717616E-2</v>
      </c>
      <c r="I412" s="13">
        <f t="shared" si="78"/>
        <v>1.6401573979448139</v>
      </c>
      <c r="J412" s="13">
        <f t="shared" si="79"/>
        <v>4.4948617298107871</v>
      </c>
      <c r="K412" s="13">
        <f t="shared" si="80"/>
        <v>5.9585464963311594</v>
      </c>
      <c r="L412" s="43">
        <f t="shared" si="81"/>
        <v>0.63291139240506322</v>
      </c>
      <c r="M412" s="43">
        <f t="shared" si="82"/>
        <v>0.23094688221709006</v>
      </c>
      <c r="N412" s="43">
        <f t="shared" si="83"/>
        <v>0.17421602787456444</v>
      </c>
      <c r="O412" s="44">
        <f t="shared" si="84"/>
        <v>0.60969758222780446</v>
      </c>
      <c r="P412" s="44">
        <f t="shared" si="85"/>
        <v>0.22247625402307877</v>
      </c>
      <c r="Q412" s="44">
        <f t="shared" si="86"/>
        <v>0.16782616374911691</v>
      </c>
    </row>
    <row r="413" spans="1:17" x14ac:dyDescent="0.25">
      <c r="A413" s="50"/>
      <c r="B413" s="10" t="s">
        <v>936</v>
      </c>
      <c r="C413" s="10" t="s">
        <v>120</v>
      </c>
      <c r="D413" s="10" t="s">
        <v>524</v>
      </c>
      <c r="E413" s="10" t="s">
        <v>200</v>
      </c>
      <c r="F413" s="10" t="s">
        <v>72</v>
      </c>
      <c r="G413" s="11">
        <f t="shared" si="77"/>
        <v>1.0346587390065651</v>
      </c>
      <c r="H413" s="12">
        <f t="shared" si="76"/>
        <v>3.4658739006565131E-2</v>
      </c>
      <c r="I413" s="13">
        <f t="shared" si="78"/>
        <v>2.1417435897435895</v>
      </c>
      <c r="J413" s="13">
        <f t="shared" si="79"/>
        <v>3.6316521739130434</v>
      </c>
      <c r="K413" s="13">
        <f t="shared" si="80"/>
        <v>3.8799702712746194</v>
      </c>
      <c r="L413" s="43">
        <f t="shared" si="81"/>
        <v>0.48309178743961356</v>
      </c>
      <c r="M413" s="43">
        <f t="shared" si="82"/>
        <v>0.28490028490028491</v>
      </c>
      <c r="N413" s="43">
        <f t="shared" si="83"/>
        <v>0.26666666666666666</v>
      </c>
      <c r="O413" s="44">
        <f t="shared" si="84"/>
        <v>0.4669092998754909</v>
      </c>
      <c r="P413" s="44">
        <f t="shared" si="85"/>
        <v>0.27535676659323821</v>
      </c>
      <c r="Q413" s="44">
        <f t="shared" si="86"/>
        <v>0.25773393353127094</v>
      </c>
    </row>
    <row r="414" spans="1:17" x14ac:dyDescent="0.25">
      <c r="A414" s="50"/>
      <c r="B414" s="10" t="s">
        <v>937</v>
      </c>
      <c r="C414" s="10" t="s">
        <v>534</v>
      </c>
      <c r="D414" s="10" t="s">
        <v>343</v>
      </c>
      <c r="E414" s="10" t="s">
        <v>147</v>
      </c>
      <c r="F414" s="10" t="s">
        <v>72</v>
      </c>
      <c r="G414" s="11">
        <f t="shared" si="77"/>
        <v>1.0397731087366477</v>
      </c>
      <c r="H414" s="12">
        <f t="shared" si="76"/>
        <v>3.9773108736647744E-2</v>
      </c>
      <c r="I414" s="13">
        <f t="shared" si="78"/>
        <v>1.6844324361533694</v>
      </c>
      <c r="J414" s="13">
        <f t="shared" si="79"/>
        <v>4.1382969727718582</v>
      </c>
      <c r="K414" s="13">
        <f t="shared" si="80"/>
        <v>6.0722749550220225</v>
      </c>
      <c r="L414" s="43">
        <f t="shared" si="81"/>
        <v>0.61728395061728392</v>
      </c>
      <c r="M414" s="43">
        <f t="shared" si="82"/>
        <v>0.25125628140703515</v>
      </c>
      <c r="N414" s="43">
        <f t="shared" si="83"/>
        <v>0.17123287671232876</v>
      </c>
      <c r="O414" s="44">
        <f t="shared" si="84"/>
        <v>0.5936717784202945</v>
      </c>
      <c r="P414" s="44">
        <f t="shared" si="85"/>
        <v>0.24164529674393898</v>
      </c>
      <c r="Q414" s="44">
        <f t="shared" si="86"/>
        <v>0.16468292483576663</v>
      </c>
    </row>
    <row r="415" spans="1:17" x14ac:dyDescent="0.25">
      <c r="A415" s="50"/>
      <c r="B415" s="10" t="s">
        <v>939</v>
      </c>
      <c r="C415" s="10" t="s">
        <v>671</v>
      </c>
      <c r="D415" s="10" t="s">
        <v>122</v>
      </c>
      <c r="E415" s="10" t="s">
        <v>187</v>
      </c>
      <c r="F415" s="10" t="s">
        <v>68</v>
      </c>
      <c r="G415" s="11">
        <f t="shared" si="77"/>
        <v>1.0330935589110162</v>
      </c>
      <c r="H415" s="12">
        <f t="shared" si="76"/>
        <v>3.3093558911016174E-2</v>
      </c>
      <c r="I415" s="13">
        <f t="shared" si="78"/>
        <v>1.983539633109151</v>
      </c>
      <c r="J415" s="13">
        <f t="shared" si="79"/>
        <v>3.8327771035598701</v>
      </c>
      <c r="K415" s="13">
        <f t="shared" si="80"/>
        <v>4.2563454627133863</v>
      </c>
      <c r="L415" s="43">
        <f t="shared" si="81"/>
        <v>0.52083333333333337</v>
      </c>
      <c r="M415" s="43">
        <f t="shared" si="82"/>
        <v>0.26954177897574122</v>
      </c>
      <c r="N415" s="43">
        <f t="shared" si="83"/>
        <v>0.24271844660194175</v>
      </c>
      <c r="O415" s="44">
        <f t="shared" si="84"/>
        <v>0.50414924073512146</v>
      </c>
      <c r="P415" s="44">
        <f t="shared" si="85"/>
        <v>0.26090742377666665</v>
      </c>
      <c r="Q415" s="44">
        <f t="shared" si="86"/>
        <v>0.23494333548821197</v>
      </c>
    </row>
    <row r="416" spans="1:17" x14ac:dyDescent="0.25">
      <c r="A416" s="50"/>
      <c r="B416" s="10" t="s">
        <v>940</v>
      </c>
      <c r="C416" s="10" t="s">
        <v>150</v>
      </c>
      <c r="D416" s="10" t="s">
        <v>154</v>
      </c>
      <c r="E416" s="10" t="s">
        <v>139</v>
      </c>
      <c r="F416" s="10" t="s">
        <v>68</v>
      </c>
      <c r="G416" s="11">
        <f t="shared" si="77"/>
        <v>1.033313380568228</v>
      </c>
      <c r="H416" s="12">
        <f t="shared" si="76"/>
        <v>3.3313380568227968E-2</v>
      </c>
      <c r="I416" s="13">
        <f t="shared" si="78"/>
        <v>1.9942948244966798</v>
      </c>
      <c r="J416" s="13">
        <f t="shared" si="79"/>
        <v>3.6992619024342561</v>
      </c>
      <c r="K416" s="13">
        <f t="shared" si="80"/>
        <v>4.3812487336092865</v>
      </c>
      <c r="L416" s="43">
        <f t="shared" si="81"/>
        <v>0.5181347150259068</v>
      </c>
      <c r="M416" s="43">
        <f t="shared" si="82"/>
        <v>0.27932960893854747</v>
      </c>
      <c r="N416" s="43">
        <f t="shared" si="83"/>
        <v>0.23584905660377356</v>
      </c>
      <c r="O416" s="44">
        <f t="shared" si="84"/>
        <v>0.50143037414359237</v>
      </c>
      <c r="P416" s="44">
        <f t="shared" si="85"/>
        <v>0.27032419611651765</v>
      </c>
      <c r="Q416" s="44">
        <f t="shared" si="86"/>
        <v>0.2282454297398899</v>
      </c>
    </row>
    <row r="417" spans="1:17" x14ac:dyDescent="0.25">
      <c r="A417" s="50"/>
      <c r="B417" s="10" t="s">
        <v>941</v>
      </c>
      <c r="C417" s="10" t="s">
        <v>204</v>
      </c>
      <c r="D417" s="10" t="s">
        <v>342</v>
      </c>
      <c r="E417" s="10" t="s">
        <v>956</v>
      </c>
      <c r="F417" s="10" t="s">
        <v>72</v>
      </c>
      <c r="G417" s="11">
        <f t="shared" si="77"/>
        <v>1.0429582238092876</v>
      </c>
      <c r="H417" s="12">
        <f t="shared" si="76"/>
        <v>4.2958223809287599E-2</v>
      </c>
      <c r="I417" s="13">
        <f t="shared" si="78"/>
        <v>1.7208810692853245</v>
      </c>
      <c r="J417" s="13">
        <f t="shared" si="79"/>
        <v>3.921522921522921</v>
      </c>
      <c r="K417" s="13">
        <f t="shared" si="80"/>
        <v>6.1013056092843323</v>
      </c>
      <c r="L417" s="43">
        <f t="shared" si="81"/>
        <v>0.60606060606060608</v>
      </c>
      <c r="M417" s="43">
        <f t="shared" si="82"/>
        <v>0.26595744680851063</v>
      </c>
      <c r="N417" s="43">
        <f t="shared" si="83"/>
        <v>0.17094017094017094</v>
      </c>
      <c r="O417" s="44">
        <f t="shared" si="84"/>
        <v>0.58109768179116306</v>
      </c>
      <c r="P417" s="44">
        <f t="shared" si="85"/>
        <v>0.25500297206261147</v>
      </c>
      <c r="Q417" s="44">
        <f t="shared" si="86"/>
        <v>0.16389934614622548</v>
      </c>
    </row>
    <row r="418" spans="1:17" x14ac:dyDescent="0.25">
      <c r="A418" s="50"/>
      <c r="B418" s="10" t="s">
        <v>942</v>
      </c>
      <c r="C418" s="10" t="s">
        <v>395</v>
      </c>
      <c r="D418" s="10" t="s">
        <v>255</v>
      </c>
      <c r="E418" s="10" t="s">
        <v>288</v>
      </c>
      <c r="F418" s="10" t="s">
        <v>76</v>
      </c>
      <c r="G418" s="11">
        <f t="shared" si="77"/>
        <v>1.0348133889378399</v>
      </c>
      <c r="H418" s="12">
        <f t="shared" si="76"/>
        <v>3.4813388937839918E-2</v>
      </c>
      <c r="I418" s="13">
        <f t="shared" si="78"/>
        <v>2.4628558656720587</v>
      </c>
      <c r="J418" s="13">
        <f t="shared" si="79"/>
        <v>3.8184614051806292</v>
      </c>
      <c r="K418" s="13">
        <f t="shared" si="80"/>
        <v>3.0113069618091144</v>
      </c>
      <c r="L418" s="43">
        <f t="shared" si="81"/>
        <v>0.42016806722689076</v>
      </c>
      <c r="M418" s="43">
        <f t="shared" si="82"/>
        <v>0.2710027100271003</v>
      </c>
      <c r="N418" s="43">
        <f t="shared" si="83"/>
        <v>0.3436426116838488</v>
      </c>
      <c r="O418" s="44">
        <f t="shared" si="84"/>
        <v>0.40603269315848584</v>
      </c>
      <c r="P418" s="44">
        <f t="shared" si="85"/>
        <v>0.26188558528921307</v>
      </c>
      <c r="Q418" s="44">
        <f t="shared" si="86"/>
        <v>0.33208172155230103</v>
      </c>
    </row>
    <row r="419" spans="1:17" x14ac:dyDescent="0.25">
      <c r="A419" s="50"/>
      <c r="B419" s="10" t="s">
        <v>943</v>
      </c>
      <c r="C419" s="10" t="s">
        <v>325</v>
      </c>
      <c r="D419" s="10" t="s">
        <v>123</v>
      </c>
      <c r="E419" s="10" t="s">
        <v>83</v>
      </c>
      <c r="F419" s="10" t="s">
        <v>72</v>
      </c>
      <c r="G419" s="11">
        <f t="shared" si="77"/>
        <v>1.0364399506502886</v>
      </c>
      <c r="H419" s="12">
        <f t="shared" si="76"/>
        <v>3.6439950650288599E-2</v>
      </c>
      <c r="I419" s="13">
        <f t="shared" si="78"/>
        <v>1.9485071072225424</v>
      </c>
      <c r="J419" s="13">
        <f t="shared" si="79"/>
        <v>3.6586330257955186</v>
      </c>
      <c r="K419" s="13">
        <f t="shared" si="80"/>
        <v>4.684708576939304</v>
      </c>
      <c r="L419" s="43">
        <f t="shared" si="81"/>
        <v>0.53191489361702127</v>
      </c>
      <c r="M419" s="43">
        <f t="shared" si="82"/>
        <v>0.28328611898016998</v>
      </c>
      <c r="N419" s="43">
        <f t="shared" si="83"/>
        <v>0.22123893805309736</v>
      </c>
      <c r="O419" s="44">
        <f t="shared" si="84"/>
        <v>0.5132134218516804</v>
      </c>
      <c r="P419" s="44">
        <f t="shared" si="85"/>
        <v>0.27332612835160314</v>
      </c>
      <c r="Q419" s="44">
        <f t="shared" si="86"/>
        <v>0.21346044979671661</v>
      </c>
    </row>
    <row r="420" spans="1:17" x14ac:dyDescent="0.25">
      <c r="A420" s="50"/>
      <c r="B420" s="10" t="s">
        <v>945</v>
      </c>
      <c r="C420" s="10" t="s">
        <v>364</v>
      </c>
      <c r="D420" s="10" t="s">
        <v>187</v>
      </c>
      <c r="E420" s="10" t="s">
        <v>957</v>
      </c>
      <c r="F420" s="10" t="s">
        <v>72</v>
      </c>
      <c r="G420" s="11">
        <f t="shared" si="77"/>
        <v>1.0437440876275828</v>
      </c>
      <c r="H420" s="12">
        <f t="shared" si="76"/>
        <v>4.3744087627582751E-2</v>
      </c>
      <c r="I420" s="13">
        <f t="shared" si="78"/>
        <v>1.6282407766990292</v>
      </c>
      <c r="J420" s="13">
        <f t="shared" si="79"/>
        <v>4.3002256410256408</v>
      </c>
      <c r="K420" s="13">
        <f t="shared" si="80"/>
        <v>6.5234005476723924</v>
      </c>
      <c r="L420" s="43">
        <f t="shared" si="81"/>
        <v>0.64102564102564097</v>
      </c>
      <c r="M420" s="43">
        <f t="shared" si="82"/>
        <v>0.24271844660194175</v>
      </c>
      <c r="N420" s="43">
        <f t="shared" si="83"/>
        <v>0.16</v>
      </c>
      <c r="O420" s="44">
        <f t="shared" si="84"/>
        <v>0.61415978171688068</v>
      </c>
      <c r="P420" s="44">
        <f t="shared" si="85"/>
        <v>0.23254593676658591</v>
      </c>
      <c r="Q420" s="44">
        <f t="shared" si="86"/>
        <v>0.15329428151653343</v>
      </c>
    </row>
    <row r="421" spans="1:17" x14ac:dyDescent="0.25">
      <c r="A421" s="50"/>
      <c r="B421" s="10" t="s">
        <v>946</v>
      </c>
      <c r="C421" s="10" t="s">
        <v>374</v>
      </c>
      <c r="D421" s="10" t="s">
        <v>342</v>
      </c>
      <c r="E421" s="10" t="s">
        <v>550</v>
      </c>
      <c r="F421" s="10" t="s">
        <v>72</v>
      </c>
      <c r="G421" s="11">
        <f t="shared" si="77"/>
        <v>1.0378289861219105</v>
      </c>
      <c r="H421" s="12">
        <f t="shared" si="76"/>
        <v>3.7828986121910546E-2</v>
      </c>
      <c r="I421" s="13">
        <f t="shared" si="78"/>
        <v>1.7850658561296862</v>
      </c>
      <c r="J421" s="13">
        <f t="shared" si="79"/>
        <v>3.9022369878183834</v>
      </c>
      <c r="K421" s="13">
        <f t="shared" si="80"/>
        <v>5.4486021771400299</v>
      </c>
      <c r="L421" s="43">
        <f t="shared" si="81"/>
        <v>0.58139534883720934</v>
      </c>
      <c r="M421" s="43">
        <f t="shared" si="82"/>
        <v>0.26595744680851063</v>
      </c>
      <c r="N421" s="43">
        <f t="shared" si="83"/>
        <v>0.19047619047619047</v>
      </c>
      <c r="O421" s="44">
        <f t="shared" si="84"/>
        <v>0.56020342138421886</v>
      </c>
      <c r="P421" s="44">
        <f t="shared" si="85"/>
        <v>0.25626326722895121</v>
      </c>
      <c r="Q421" s="44">
        <f t="shared" si="86"/>
        <v>0.18353331138682982</v>
      </c>
    </row>
    <row r="422" spans="1:17" x14ac:dyDescent="0.25">
      <c r="A422" s="50"/>
      <c r="B422" s="10" t="s">
        <v>952</v>
      </c>
      <c r="C422" s="10" t="s">
        <v>540</v>
      </c>
      <c r="D422" s="10" t="s">
        <v>359</v>
      </c>
      <c r="E422" s="10" t="s">
        <v>70</v>
      </c>
      <c r="F422" s="10" t="s">
        <v>72</v>
      </c>
      <c r="G422" s="11">
        <f t="shared" si="77"/>
        <v>1.0354543484980749</v>
      </c>
      <c r="H422" s="12">
        <f t="shared" si="76"/>
        <v>3.5454348498074939E-2</v>
      </c>
      <c r="I422" s="13">
        <f t="shared" si="78"/>
        <v>1.7395633054767659</v>
      </c>
      <c r="J422" s="13">
        <f t="shared" si="79"/>
        <v>4.1521719374772799</v>
      </c>
      <c r="K422" s="13">
        <f t="shared" si="80"/>
        <v>5.4257807861299128</v>
      </c>
      <c r="L422" s="43">
        <f t="shared" si="81"/>
        <v>0.59523809523809523</v>
      </c>
      <c r="M422" s="43">
        <f t="shared" si="82"/>
        <v>0.24937655860349128</v>
      </c>
      <c r="N422" s="43">
        <f t="shared" si="83"/>
        <v>0.19083969465648853</v>
      </c>
      <c r="O422" s="44">
        <f t="shared" si="84"/>
        <v>0.57485691774001169</v>
      </c>
      <c r="P422" s="44">
        <f t="shared" si="85"/>
        <v>0.24083781092349621</v>
      </c>
      <c r="Q422" s="44">
        <f t="shared" si="86"/>
        <v>0.1843052713364923</v>
      </c>
    </row>
    <row r="423" spans="1:17" x14ac:dyDescent="0.25">
      <c r="A423" s="49" t="s">
        <v>952</v>
      </c>
      <c r="B423" s="10" t="s">
        <v>928</v>
      </c>
      <c r="C423" s="10" t="s">
        <v>267</v>
      </c>
      <c r="D423" s="10" t="s">
        <v>344</v>
      </c>
      <c r="E423" s="10" t="s">
        <v>267</v>
      </c>
      <c r="F423" s="10" t="s">
        <v>68</v>
      </c>
      <c r="G423" s="11">
        <f t="shared" si="77"/>
        <v>1.0344530947567636</v>
      </c>
      <c r="H423" s="12">
        <f t="shared" si="76"/>
        <v>3.4453094756763614E-2</v>
      </c>
      <c r="I423" s="13">
        <f t="shared" si="78"/>
        <v>2.7723342939481266</v>
      </c>
      <c r="J423" s="13">
        <f t="shared" si="79"/>
        <v>3.58955223880597</v>
      </c>
      <c r="K423" s="13">
        <f t="shared" si="80"/>
        <v>2.7723342939481266</v>
      </c>
      <c r="L423" s="43">
        <f t="shared" si="81"/>
        <v>0.37313432835820892</v>
      </c>
      <c r="M423" s="43">
        <f t="shared" si="82"/>
        <v>0.28818443804034583</v>
      </c>
      <c r="N423" s="43">
        <f t="shared" si="83"/>
        <v>0.37313432835820892</v>
      </c>
      <c r="O423" s="44">
        <f t="shared" si="84"/>
        <v>0.36070686070686075</v>
      </c>
      <c r="P423" s="44">
        <f t="shared" si="85"/>
        <v>0.2785862785862786</v>
      </c>
      <c r="Q423" s="44">
        <f t="shared" si="86"/>
        <v>0.36070686070686075</v>
      </c>
    </row>
    <row r="424" spans="1:17" x14ac:dyDescent="0.25">
      <c r="A424" s="50"/>
      <c r="B424" s="10" t="s">
        <v>929</v>
      </c>
      <c r="C424" s="10" t="s">
        <v>537</v>
      </c>
      <c r="D424" s="10" t="s">
        <v>542</v>
      </c>
      <c r="E424" s="10" t="s">
        <v>383</v>
      </c>
      <c r="F424" s="10" t="s">
        <v>72</v>
      </c>
      <c r="G424" s="11">
        <f t="shared" si="77"/>
        <v>1.0339648714498708</v>
      </c>
      <c r="H424" s="12">
        <f t="shared" si="76"/>
        <v>3.3964871449870815E-2</v>
      </c>
      <c r="I424" s="13">
        <f t="shared" si="78"/>
        <v>2.657289719626168</v>
      </c>
      <c r="J424" s="13">
        <f t="shared" si="79"/>
        <v>3.3190272373540854</v>
      </c>
      <c r="K424" s="13">
        <f t="shared" si="80"/>
        <v>3.1018946143496127</v>
      </c>
      <c r="L424" s="43">
        <f t="shared" si="81"/>
        <v>0.38910505836575876</v>
      </c>
      <c r="M424" s="43">
        <f t="shared" si="82"/>
        <v>0.3115264797507788</v>
      </c>
      <c r="N424" s="43">
        <f t="shared" si="83"/>
        <v>0.33333333333333331</v>
      </c>
      <c r="O424" s="44">
        <f t="shared" si="84"/>
        <v>0.37632328632223122</v>
      </c>
      <c r="P424" s="44">
        <f t="shared" si="85"/>
        <v>0.30129309839505741</v>
      </c>
      <c r="Q424" s="44">
        <f t="shared" si="86"/>
        <v>0.32238361528271142</v>
      </c>
    </row>
    <row r="425" spans="1:17" x14ac:dyDescent="0.25">
      <c r="A425" s="50"/>
      <c r="B425" s="10" t="s">
        <v>930</v>
      </c>
      <c r="C425" s="10" t="s">
        <v>390</v>
      </c>
      <c r="D425" s="10" t="s">
        <v>366</v>
      </c>
      <c r="E425" s="10" t="s">
        <v>265</v>
      </c>
      <c r="F425" s="10" t="s">
        <v>68</v>
      </c>
      <c r="G425" s="11">
        <f t="shared" si="77"/>
        <v>1.0402932873116493</v>
      </c>
      <c r="H425" s="12">
        <f t="shared" si="76"/>
        <v>4.0293287311649273E-2</v>
      </c>
      <c r="I425" s="13">
        <f t="shared" si="78"/>
        <v>2.2158247019738129</v>
      </c>
      <c r="J425" s="13">
        <f t="shared" si="79"/>
        <v>3.5786089083520736</v>
      </c>
      <c r="K425" s="13">
        <f t="shared" si="80"/>
        <v>3.7138470357025879</v>
      </c>
      <c r="L425" s="43">
        <f t="shared" si="81"/>
        <v>0.46948356807511737</v>
      </c>
      <c r="M425" s="43">
        <f t="shared" si="82"/>
        <v>0.29069767441860467</v>
      </c>
      <c r="N425" s="43">
        <f t="shared" si="83"/>
        <v>0.28011204481792717</v>
      </c>
      <c r="O425" s="44">
        <f t="shared" si="84"/>
        <v>0.45129923820653312</v>
      </c>
      <c r="P425" s="44">
        <f t="shared" si="85"/>
        <v>0.27943819109881263</v>
      </c>
      <c r="Q425" s="44">
        <f t="shared" si="86"/>
        <v>0.2692625706946542</v>
      </c>
    </row>
    <row r="426" spans="1:17" x14ac:dyDescent="0.25">
      <c r="A426" s="50"/>
      <c r="B426" s="10" t="s">
        <v>931</v>
      </c>
      <c r="C426" s="10" t="s">
        <v>849</v>
      </c>
      <c r="D426" s="10" t="s">
        <v>129</v>
      </c>
      <c r="E426" s="10" t="s">
        <v>380</v>
      </c>
      <c r="F426" s="10" t="s">
        <v>68</v>
      </c>
      <c r="G426" s="11">
        <f t="shared" si="77"/>
        <v>1.0348151762207467</v>
      </c>
      <c r="H426" s="12">
        <f t="shared" si="76"/>
        <v>3.4815176220746702E-2</v>
      </c>
      <c r="I426" s="13">
        <f t="shared" si="78"/>
        <v>2.4318156641187549</v>
      </c>
      <c r="J426" s="13">
        <f t="shared" si="79"/>
        <v>3.6632457238214435</v>
      </c>
      <c r="K426" s="13">
        <f t="shared" si="80"/>
        <v>3.1665344392354848</v>
      </c>
      <c r="L426" s="43">
        <f t="shared" si="81"/>
        <v>0.42553191489361702</v>
      </c>
      <c r="M426" s="43">
        <f t="shared" si="82"/>
        <v>0.2824858757062147</v>
      </c>
      <c r="N426" s="43">
        <f t="shared" si="83"/>
        <v>0.32679738562091504</v>
      </c>
      <c r="O426" s="44">
        <f t="shared" si="84"/>
        <v>0.41121537900874633</v>
      </c>
      <c r="P426" s="44">
        <f t="shared" si="85"/>
        <v>0.2729819606413994</v>
      </c>
      <c r="Q426" s="44">
        <f t="shared" si="86"/>
        <v>0.31580266034985427</v>
      </c>
    </row>
    <row r="427" spans="1:17" x14ac:dyDescent="0.25">
      <c r="A427" s="50"/>
      <c r="B427" s="10" t="s">
        <v>932</v>
      </c>
      <c r="C427" s="10" t="s">
        <v>178</v>
      </c>
      <c r="D427" s="10" t="s">
        <v>165</v>
      </c>
      <c r="E427" s="10" t="s">
        <v>651</v>
      </c>
      <c r="F427" s="10" t="s">
        <v>72</v>
      </c>
      <c r="G427" s="11">
        <f t="shared" si="77"/>
        <v>1.0396698701993534</v>
      </c>
      <c r="H427" s="12">
        <f t="shared" si="76"/>
        <v>3.9669870199353419E-2</v>
      </c>
      <c r="I427" s="13">
        <f t="shared" si="78"/>
        <v>2.3808440027565192</v>
      </c>
      <c r="J427" s="13">
        <f t="shared" si="79"/>
        <v>3.6284478469957437</v>
      </c>
      <c r="K427" s="13">
        <f t="shared" si="80"/>
        <v>3.2853567898299572</v>
      </c>
      <c r="L427" s="43">
        <f t="shared" si="81"/>
        <v>0.4366812227074236</v>
      </c>
      <c r="M427" s="43">
        <f t="shared" si="82"/>
        <v>0.28653295128939826</v>
      </c>
      <c r="N427" s="43">
        <f t="shared" si="83"/>
        <v>0.31645569620253161</v>
      </c>
      <c r="O427" s="44">
        <f t="shared" si="84"/>
        <v>0.42001911878401493</v>
      </c>
      <c r="P427" s="44">
        <f t="shared" si="85"/>
        <v>0.27559993754022755</v>
      </c>
      <c r="Q427" s="44">
        <f t="shared" si="86"/>
        <v>0.30438094367575758</v>
      </c>
    </row>
    <row r="428" spans="1:17" x14ac:dyDescent="0.25">
      <c r="A428" s="50"/>
      <c r="B428" s="10" t="s">
        <v>951</v>
      </c>
      <c r="C428" s="10" t="s">
        <v>258</v>
      </c>
      <c r="D428" s="10" t="s">
        <v>310</v>
      </c>
      <c r="E428" s="10" t="s">
        <v>282</v>
      </c>
      <c r="F428" s="10" t="s">
        <v>68</v>
      </c>
      <c r="G428" s="11">
        <f t="shared" si="77"/>
        <v>1.0388604943635853</v>
      </c>
      <c r="H428" s="12">
        <f t="shared" si="76"/>
        <v>3.8860494363585296E-2</v>
      </c>
      <c r="I428" s="13">
        <f t="shared" si="78"/>
        <v>3.5009598660052825</v>
      </c>
      <c r="J428" s="13">
        <f t="shared" si="79"/>
        <v>3.7502863846525427</v>
      </c>
      <c r="K428" s="13">
        <f t="shared" si="80"/>
        <v>2.2335500628817084</v>
      </c>
      <c r="L428" s="43">
        <f t="shared" si="81"/>
        <v>0.29673590504451036</v>
      </c>
      <c r="M428" s="43">
        <f t="shared" si="82"/>
        <v>0.2770083102493075</v>
      </c>
      <c r="N428" s="43">
        <f t="shared" si="83"/>
        <v>0.46511627906976744</v>
      </c>
      <c r="O428" s="44">
        <f t="shared" si="84"/>
        <v>0.28563595078884318</v>
      </c>
      <c r="P428" s="44">
        <f t="shared" si="85"/>
        <v>0.26664630309096998</v>
      </c>
      <c r="Q428" s="44">
        <f t="shared" si="86"/>
        <v>0.44771774612018678</v>
      </c>
    </row>
    <row r="429" spans="1:17" x14ac:dyDescent="0.25">
      <c r="A429" s="50"/>
      <c r="B429" s="10" t="s">
        <v>933</v>
      </c>
      <c r="C429" s="10" t="s">
        <v>170</v>
      </c>
      <c r="D429" s="10" t="s">
        <v>646</v>
      </c>
      <c r="E429" s="10" t="s">
        <v>670</v>
      </c>
      <c r="F429" s="10" t="s">
        <v>72</v>
      </c>
      <c r="G429" s="11">
        <f t="shared" si="77"/>
        <v>1.0401179086073873</v>
      </c>
      <c r="H429" s="12">
        <f t="shared" si="76"/>
        <v>4.0117908607387287E-2</v>
      </c>
      <c r="I429" s="13">
        <f t="shared" si="78"/>
        <v>3.0371442931335708</v>
      </c>
      <c r="J429" s="13">
        <f t="shared" si="79"/>
        <v>3.4219879193183043</v>
      </c>
      <c r="K429" s="13">
        <f t="shared" si="80"/>
        <v>2.641899487862764</v>
      </c>
      <c r="L429" s="43">
        <f t="shared" si="81"/>
        <v>0.34246575342465752</v>
      </c>
      <c r="M429" s="43">
        <f t="shared" si="82"/>
        <v>0.303951367781155</v>
      </c>
      <c r="N429" s="43">
        <f t="shared" si="83"/>
        <v>0.39370078740157477</v>
      </c>
      <c r="O429" s="44">
        <f t="shared" si="84"/>
        <v>0.32925666464409264</v>
      </c>
      <c r="P429" s="44">
        <f t="shared" si="85"/>
        <v>0.29222779962332845</v>
      </c>
      <c r="Q429" s="44">
        <f t="shared" si="86"/>
        <v>0.3785155357325789</v>
      </c>
    </row>
    <row r="430" spans="1:17" x14ac:dyDescent="0.25">
      <c r="A430" s="50"/>
      <c r="B430" s="10" t="s">
        <v>934</v>
      </c>
      <c r="C430" s="10" t="s">
        <v>131</v>
      </c>
      <c r="D430" s="10" t="s">
        <v>467</v>
      </c>
      <c r="E430" s="10" t="s">
        <v>333</v>
      </c>
      <c r="F430" s="10" t="s">
        <v>76</v>
      </c>
      <c r="G430" s="11">
        <f t="shared" si="77"/>
        <v>1.0348526310664936</v>
      </c>
      <c r="H430" s="12">
        <f t="shared" si="76"/>
        <v>3.4852631066493611E-2</v>
      </c>
      <c r="I430" s="13">
        <f t="shared" si="78"/>
        <v>2.5457374724235744</v>
      </c>
      <c r="J430" s="13">
        <f t="shared" si="79"/>
        <v>3.4564077877620885</v>
      </c>
      <c r="K430" s="13">
        <f t="shared" si="80"/>
        <v>3.1459519984421407</v>
      </c>
      <c r="L430" s="43">
        <f t="shared" si="81"/>
        <v>0.4065040650406504</v>
      </c>
      <c r="M430" s="43">
        <f t="shared" si="82"/>
        <v>0.29940119760479045</v>
      </c>
      <c r="N430" s="43">
        <f t="shared" si="83"/>
        <v>0.32894736842105265</v>
      </c>
      <c r="O430" s="44">
        <f t="shared" si="84"/>
        <v>0.39281348168552011</v>
      </c>
      <c r="P430" s="44">
        <f t="shared" si="85"/>
        <v>0.28931771405580226</v>
      </c>
      <c r="Q430" s="44">
        <f t="shared" si="86"/>
        <v>0.31786880425867747</v>
      </c>
    </row>
    <row r="431" spans="1:17" x14ac:dyDescent="0.25">
      <c r="A431" s="50"/>
      <c r="B431" s="10" t="s">
        <v>935</v>
      </c>
      <c r="C431" s="10" t="s">
        <v>196</v>
      </c>
      <c r="D431" s="10" t="s">
        <v>588</v>
      </c>
      <c r="E431" s="10" t="s">
        <v>259</v>
      </c>
      <c r="F431" s="10" t="s">
        <v>68</v>
      </c>
      <c r="G431" s="11">
        <f t="shared" si="77"/>
        <v>1.0344172598933268</v>
      </c>
      <c r="H431" s="12">
        <f t="shared" si="76"/>
        <v>3.4417259893326779E-2</v>
      </c>
      <c r="I431" s="13">
        <f t="shared" si="78"/>
        <v>2.4412247333482511</v>
      </c>
      <c r="J431" s="13">
        <f t="shared" si="79"/>
        <v>3.3928886124501116</v>
      </c>
      <c r="K431" s="13">
        <f t="shared" si="80"/>
        <v>3.3825444398511788</v>
      </c>
      <c r="L431" s="43">
        <f t="shared" si="81"/>
        <v>0.42372881355932207</v>
      </c>
      <c r="M431" s="43">
        <f t="shared" si="82"/>
        <v>0.3048780487804878</v>
      </c>
      <c r="N431" s="43">
        <f t="shared" si="83"/>
        <v>0.3058103975535168</v>
      </c>
      <c r="O431" s="44">
        <f t="shared" si="84"/>
        <v>0.40963045570509782</v>
      </c>
      <c r="P431" s="44">
        <f t="shared" si="85"/>
        <v>0.29473410837318015</v>
      </c>
      <c r="Q431" s="44">
        <f t="shared" si="86"/>
        <v>0.29563543592172192</v>
      </c>
    </row>
    <row r="432" spans="1:17" x14ac:dyDescent="0.25">
      <c r="A432" s="50"/>
      <c r="B432" s="10" t="s">
        <v>949</v>
      </c>
      <c r="C432" s="10" t="s">
        <v>160</v>
      </c>
      <c r="D432" s="10" t="s">
        <v>121</v>
      </c>
      <c r="E432" s="10" t="s">
        <v>165</v>
      </c>
      <c r="F432" s="10" t="s">
        <v>72</v>
      </c>
      <c r="G432" s="11">
        <f t="shared" si="77"/>
        <v>1.0395369566298522</v>
      </c>
      <c r="H432" s="12">
        <f t="shared" si="76"/>
        <v>3.9536956629852238E-2</v>
      </c>
      <c r="I432" s="13">
        <f t="shared" si="78"/>
        <v>2.2246090871878841</v>
      </c>
      <c r="J432" s="13">
        <f t="shared" si="79"/>
        <v>3.6383793482044826</v>
      </c>
      <c r="K432" s="13">
        <f t="shared" si="80"/>
        <v>3.6279839786381847</v>
      </c>
      <c r="L432" s="43">
        <f t="shared" si="81"/>
        <v>0.46728971962616822</v>
      </c>
      <c r="M432" s="43">
        <f t="shared" si="82"/>
        <v>0.2857142857142857</v>
      </c>
      <c r="N432" s="43">
        <f t="shared" si="83"/>
        <v>0.28653295128939826</v>
      </c>
      <c r="O432" s="44">
        <f t="shared" si="84"/>
        <v>0.44951717843789551</v>
      </c>
      <c r="P432" s="44">
        <f t="shared" si="85"/>
        <v>0.27484764624488478</v>
      </c>
      <c r="Q432" s="44">
        <f t="shared" si="86"/>
        <v>0.27563517531721965</v>
      </c>
    </row>
    <row r="433" spans="1:17" x14ac:dyDescent="0.25">
      <c r="A433" s="50"/>
      <c r="B433" s="10" t="s">
        <v>950</v>
      </c>
      <c r="C433" s="10" t="s">
        <v>668</v>
      </c>
      <c r="D433" s="10" t="s">
        <v>668</v>
      </c>
      <c r="E433" s="10" t="s">
        <v>668</v>
      </c>
      <c r="F433" s="10" t="s">
        <v>76</v>
      </c>
      <c r="G433" s="11" t="e">
        <f t="shared" si="77"/>
        <v>#VALUE!</v>
      </c>
      <c r="H433" s="12" t="e">
        <f t="shared" si="76"/>
        <v>#VALUE!</v>
      </c>
      <c r="I433" s="13" t="e">
        <f t="shared" si="78"/>
        <v>#VALUE!</v>
      </c>
      <c r="J433" s="13" t="e">
        <f t="shared" si="79"/>
        <v>#VALUE!</v>
      </c>
      <c r="K433" s="13" t="e">
        <f t="shared" si="80"/>
        <v>#VALUE!</v>
      </c>
      <c r="L433" s="43" t="e">
        <f t="shared" si="81"/>
        <v>#VALUE!</v>
      </c>
      <c r="M433" s="43" t="e">
        <f t="shared" si="82"/>
        <v>#VALUE!</v>
      </c>
      <c r="N433" s="43" t="e">
        <f t="shared" si="83"/>
        <v>#VALUE!</v>
      </c>
      <c r="O433" s="44" t="e">
        <f t="shared" si="84"/>
        <v>#VALUE!</v>
      </c>
      <c r="P433" s="44" t="e">
        <f t="shared" si="85"/>
        <v>#VALUE!</v>
      </c>
      <c r="Q433" s="44" t="e">
        <f t="shared" si="86"/>
        <v>#VALUE!</v>
      </c>
    </row>
    <row r="434" spans="1:17" x14ac:dyDescent="0.25">
      <c r="A434" s="50"/>
      <c r="B434" s="10" t="s">
        <v>936</v>
      </c>
      <c r="C434" s="10" t="s">
        <v>309</v>
      </c>
      <c r="D434" s="10" t="s">
        <v>652</v>
      </c>
      <c r="E434" s="10" t="s">
        <v>535</v>
      </c>
      <c r="F434" s="10" t="s">
        <v>68</v>
      </c>
      <c r="G434" s="11">
        <f t="shared" si="77"/>
        <v>1.0345402681438054</v>
      </c>
      <c r="H434" s="12">
        <f t="shared" si="76"/>
        <v>3.4540268143805397E-2</v>
      </c>
      <c r="I434" s="13">
        <f t="shared" si="78"/>
        <v>3.0518937910242263</v>
      </c>
      <c r="J434" s="13">
        <f t="shared" si="79"/>
        <v>3.445019092918872</v>
      </c>
      <c r="K434" s="13">
        <f t="shared" si="80"/>
        <v>2.6173868784038277</v>
      </c>
      <c r="L434" s="43">
        <f t="shared" si="81"/>
        <v>0.33898305084745761</v>
      </c>
      <c r="M434" s="43">
        <f t="shared" si="82"/>
        <v>0.3003003003003003</v>
      </c>
      <c r="N434" s="43">
        <f t="shared" si="83"/>
        <v>0.39525691699604748</v>
      </c>
      <c r="O434" s="44">
        <f t="shared" si="84"/>
        <v>0.32766540006767292</v>
      </c>
      <c r="P434" s="44">
        <f t="shared" si="85"/>
        <v>0.29027415321310363</v>
      </c>
      <c r="Q434" s="44">
        <f t="shared" si="86"/>
        <v>0.3820604467192234</v>
      </c>
    </row>
    <row r="435" spans="1:17" x14ac:dyDescent="0.25">
      <c r="A435" s="50"/>
      <c r="B435" s="10" t="s">
        <v>937</v>
      </c>
      <c r="C435" s="10" t="s">
        <v>73</v>
      </c>
      <c r="D435" s="10" t="s">
        <v>208</v>
      </c>
      <c r="E435" s="10" t="s">
        <v>231</v>
      </c>
      <c r="F435" s="10" t="s">
        <v>68</v>
      </c>
      <c r="G435" s="11">
        <f t="shared" si="77"/>
        <v>1.0397061534406771</v>
      </c>
      <c r="H435" s="12">
        <f t="shared" si="76"/>
        <v>3.9706153440677072E-2</v>
      </c>
      <c r="I435" s="13">
        <f t="shared" si="78"/>
        <v>1.9650446300028797</v>
      </c>
      <c r="J435" s="13">
        <f t="shared" si="79"/>
        <v>3.5869862293703361</v>
      </c>
      <c r="K435" s="13">
        <f t="shared" si="80"/>
        <v>4.7098688750862676</v>
      </c>
      <c r="L435" s="43">
        <f t="shared" si="81"/>
        <v>0.52910052910052918</v>
      </c>
      <c r="M435" s="43">
        <f t="shared" si="82"/>
        <v>0.28985507246376813</v>
      </c>
      <c r="N435" s="43">
        <f t="shared" si="83"/>
        <v>0.22075055187637968</v>
      </c>
      <c r="O435" s="44">
        <f t="shared" si="84"/>
        <v>0.50889429417108689</v>
      </c>
      <c r="P435" s="44">
        <f t="shared" si="85"/>
        <v>0.27878556985024755</v>
      </c>
      <c r="Q435" s="44">
        <f t="shared" si="86"/>
        <v>0.21232013597866536</v>
      </c>
    </row>
    <row r="436" spans="1:17" x14ac:dyDescent="0.25">
      <c r="A436" s="50"/>
      <c r="B436" s="10" t="s">
        <v>939</v>
      </c>
      <c r="C436" s="10" t="s">
        <v>571</v>
      </c>
      <c r="D436" s="10" t="s">
        <v>666</v>
      </c>
      <c r="E436" s="10" t="s">
        <v>416</v>
      </c>
      <c r="F436" s="10" t="s">
        <v>76</v>
      </c>
      <c r="G436" s="11">
        <f t="shared" si="77"/>
        <v>1.0354290200027478</v>
      </c>
      <c r="H436" s="12">
        <f t="shared" si="76"/>
        <v>3.5429020002747835E-2</v>
      </c>
      <c r="I436" s="13">
        <f t="shared" si="78"/>
        <v>2.5057382284066496</v>
      </c>
      <c r="J436" s="13">
        <f t="shared" si="79"/>
        <v>3.3754986052089575</v>
      </c>
      <c r="K436" s="13">
        <f t="shared" si="80"/>
        <v>3.2823099934087105</v>
      </c>
      <c r="L436" s="43">
        <f t="shared" si="81"/>
        <v>0.41322314049586778</v>
      </c>
      <c r="M436" s="43">
        <f t="shared" si="82"/>
        <v>0.30674846625766872</v>
      </c>
      <c r="N436" s="43">
        <f t="shared" si="83"/>
        <v>0.31545741324921134</v>
      </c>
      <c r="O436" s="44">
        <f t="shared" si="84"/>
        <v>0.39908398597401795</v>
      </c>
      <c r="P436" s="44">
        <f t="shared" si="85"/>
        <v>0.29625252946537534</v>
      </c>
      <c r="Q436" s="44">
        <f t="shared" si="86"/>
        <v>0.30466348456060677</v>
      </c>
    </row>
    <row r="437" spans="1:17" x14ac:dyDescent="0.25">
      <c r="A437" s="50"/>
      <c r="B437" s="10" t="s">
        <v>940</v>
      </c>
      <c r="C437" s="10" t="s">
        <v>698</v>
      </c>
      <c r="D437" s="10" t="s">
        <v>106</v>
      </c>
      <c r="E437" s="10" t="s">
        <v>193</v>
      </c>
      <c r="F437" s="10" t="s">
        <v>72</v>
      </c>
      <c r="G437" s="11">
        <f t="shared" si="77"/>
        <v>1.0394857976503642</v>
      </c>
      <c r="H437" s="12">
        <f t="shared" si="76"/>
        <v>3.9485797650364196E-2</v>
      </c>
      <c r="I437" s="13">
        <f t="shared" si="78"/>
        <v>2.7338476478204576</v>
      </c>
      <c r="J437" s="13">
        <f t="shared" si="79"/>
        <v>3.4406979902227057</v>
      </c>
      <c r="K437" s="13">
        <f t="shared" si="80"/>
        <v>2.9105602334210197</v>
      </c>
      <c r="L437" s="43">
        <f t="shared" si="81"/>
        <v>0.38022813688212931</v>
      </c>
      <c r="M437" s="43">
        <f t="shared" si="82"/>
        <v>0.30211480362537763</v>
      </c>
      <c r="N437" s="43">
        <f t="shared" si="83"/>
        <v>0.35714285714285715</v>
      </c>
      <c r="O437" s="44">
        <f t="shared" si="84"/>
        <v>0.36578483105934728</v>
      </c>
      <c r="P437" s="44">
        <f t="shared" si="85"/>
        <v>0.29063870262419433</v>
      </c>
      <c r="Q437" s="44">
        <f t="shared" si="86"/>
        <v>0.34357646631645833</v>
      </c>
    </row>
    <row r="438" spans="1:17" x14ac:dyDescent="0.25">
      <c r="A438" s="50"/>
      <c r="B438" s="10" t="s">
        <v>943</v>
      </c>
      <c r="C438" s="10" t="s">
        <v>389</v>
      </c>
      <c r="D438" s="10" t="s">
        <v>542</v>
      </c>
      <c r="E438" s="10" t="s">
        <v>171</v>
      </c>
      <c r="F438" s="10" t="s">
        <v>76</v>
      </c>
      <c r="G438" s="11">
        <f t="shared" si="77"/>
        <v>1.0392594333973537</v>
      </c>
      <c r="H438" s="12">
        <f t="shared" si="76"/>
        <v>3.9259433397353716E-2</v>
      </c>
      <c r="I438" s="13">
        <f t="shared" si="78"/>
        <v>2.6812893381651728</v>
      </c>
      <c r="J438" s="13">
        <f t="shared" si="79"/>
        <v>3.3360227812055054</v>
      </c>
      <c r="K438" s="13">
        <f t="shared" si="80"/>
        <v>3.0554227341882201</v>
      </c>
      <c r="L438" s="43">
        <f t="shared" si="81"/>
        <v>0.38759689922480617</v>
      </c>
      <c r="M438" s="43">
        <f t="shared" si="82"/>
        <v>0.3115264797507788</v>
      </c>
      <c r="N438" s="43">
        <f t="shared" si="83"/>
        <v>0.3401360544217687</v>
      </c>
      <c r="O438" s="44">
        <f t="shared" si="84"/>
        <v>0.37295490112391516</v>
      </c>
      <c r="P438" s="44">
        <f t="shared" si="85"/>
        <v>0.29975814482856739</v>
      </c>
      <c r="Q438" s="44">
        <f t="shared" si="86"/>
        <v>0.3272869540475174</v>
      </c>
    </row>
    <row r="439" spans="1:17" x14ac:dyDescent="0.25">
      <c r="A439" s="50"/>
      <c r="B439" s="10" t="s">
        <v>944</v>
      </c>
      <c r="C439" s="10" t="s">
        <v>390</v>
      </c>
      <c r="D439" s="10" t="s">
        <v>154</v>
      </c>
      <c r="E439" s="10" t="s">
        <v>165</v>
      </c>
      <c r="F439" s="10" t="s">
        <v>68</v>
      </c>
      <c r="G439" s="11">
        <f t="shared" si="77"/>
        <v>1.0353461283030629</v>
      </c>
      <c r="H439" s="12">
        <f t="shared" si="76"/>
        <v>3.534612830306294E-2</v>
      </c>
      <c r="I439" s="13">
        <f t="shared" si="78"/>
        <v>2.2052872532855239</v>
      </c>
      <c r="J439" s="13">
        <f t="shared" si="79"/>
        <v>3.7065391393249656</v>
      </c>
      <c r="K439" s="13">
        <f t="shared" si="80"/>
        <v>3.61335798777769</v>
      </c>
      <c r="L439" s="43">
        <f t="shared" si="81"/>
        <v>0.46948356807511737</v>
      </c>
      <c r="M439" s="43">
        <f t="shared" si="82"/>
        <v>0.27932960893854747</v>
      </c>
      <c r="N439" s="43">
        <f t="shared" si="83"/>
        <v>0.28653295128939826</v>
      </c>
      <c r="O439" s="44">
        <f t="shared" si="84"/>
        <v>0.45345566592749337</v>
      </c>
      <c r="P439" s="44">
        <f t="shared" si="85"/>
        <v>0.26979345486747508</v>
      </c>
      <c r="Q439" s="44">
        <f t="shared" si="86"/>
        <v>0.27675087920503172</v>
      </c>
    </row>
    <row r="440" spans="1:17" x14ac:dyDescent="0.25">
      <c r="A440" s="50"/>
      <c r="B440" s="10" t="s">
        <v>945</v>
      </c>
      <c r="C440" s="10" t="s">
        <v>371</v>
      </c>
      <c r="D440" s="10" t="s">
        <v>406</v>
      </c>
      <c r="E440" s="10" t="s">
        <v>106</v>
      </c>
      <c r="F440" s="10" t="s">
        <v>72</v>
      </c>
      <c r="G440" s="11">
        <f t="shared" si="77"/>
        <v>1.0346362059898293</v>
      </c>
      <c r="H440" s="12">
        <f t="shared" si="76"/>
        <v>3.4636205989829305E-2</v>
      </c>
      <c r="I440" s="13">
        <f t="shared" si="78"/>
        <v>2.3072387393573193</v>
      </c>
      <c r="J440" s="13">
        <f t="shared" si="79"/>
        <v>3.641919445084199</v>
      </c>
      <c r="K440" s="13">
        <f t="shared" si="80"/>
        <v>3.4246458418263352</v>
      </c>
      <c r="L440" s="43">
        <f t="shared" si="81"/>
        <v>0.44843049327354262</v>
      </c>
      <c r="M440" s="43">
        <f t="shared" si="82"/>
        <v>0.28409090909090912</v>
      </c>
      <c r="N440" s="43">
        <f t="shared" si="83"/>
        <v>0.30211480362537763</v>
      </c>
      <c r="O440" s="44">
        <f t="shared" si="84"/>
        <v>0.43341852013049581</v>
      </c>
      <c r="P440" s="44">
        <f t="shared" si="85"/>
        <v>0.27458048292358112</v>
      </c>
      <c r="Q440" s="44">
        <f t="shared" si="86"/>
        <v>0.29200099694592313</v>
      </c>
    </row>
    <row r="441" spans="1:17" x14ac:dyDescent="0.25">
      <c r="A441" s="50"/>
      <c r="B441" s="10" t="s">
        <v>946</v>
      </c>
      <c r="C441" s="10" t="s">
        <v>439</v>
      </c>
      <c r="D441" s="10" t="s">
        <v>445</v>
      </c>
      <c r="E441" s="10" t="s">
        <v>275</v>
      </c>
      <c r="F441" s="10" t="s">
        <v>76</v>
      </c>
      <c r="G441" s="11">
        <f t="shared" si="77"/>
        <v>1.0357139893018072</v>
      </c>
      <c r="H441" s="12">
        <f t="shared" si="76"/>
        <v>3.5713989301807247E-2</v>
      </c>
      <c r="I441" s="13">
        <f t="shared" si="78"/>
        <v>2.185356517426813</v>
      </c>
      <c r="J441" s="13">
        <f t="shared" si="79"/>
        <v>3.252141926407675</v>
      </c>
      <c r="K441" s="13">
        <f t="shared" si="80"/>
        <v>4.256784496030428</v>
      </c>
      <c r="L441" s="43">
        <f t="shared" si="81"/>
        <v>0.47393364928909953</v>
      </c>
      <c r="M441" s="43">
        <f t="shared" si="82"/>
        <v>0.31847133757961782</v>
      </c>
      <c r="N441" s="43">
        <f t="shared" si="83"/>
        <v>0.24330900243309</v>
      </c>
      <c r="O441" s="44">
        <f t="shared" si="84"/>
        <v>0.45759124061709977</v>
      </c>
      <c r="P441" s="44">
        <f t="shared" si="85"/>
        <v>0.30748965531913386</v>
      </c>
      <c r="Q441" s="44">
        <f t="shared" si="86"/>
        <v>0.23491910406376651</v>
      </c>
    </row>
  </sheetData>
  <mergeCells count="24">
    <mergeCell ref="A423:A441"/>
    <mergeCell ref="A221:A237"/>
    <mergeCell ref="A238:A255"/>
    <mergeCell ref="A256:A274"/>
    <mergeCell ref="A275:A293"/>
    <mergeCell ref="A294:A311"/>
    <mergeCell ref="A312:A330"/>
    <mergeCell ref="A331:A348"/>
    <mergeCell ref="A349:A367"/>
    <mergeCell ref="A368:A386"/>
    <mergeCell ref="A387:A403"/>
    <mergeCell ref="A404:A422"/>
    <mergeCell ref="A203:A220"/>
    <mergeCell ref="A2:A19"/>
    <mergeCell ref="A20:A37"/>
    <mergeCell ref="A38:A56"/>
    <mergeCell ref="A57:A74"/>
    <mergeCell ref="A75:A92"/>
    <mergeCell ref="A93:A111"/>
    <mergeCell ref="A112:A130"/>
    <mergeCell ref="A131:A148"/>
    <mergeCell ref="A149:A165"/>
    <mergeCell ref="A166:A183"/>
    <mergeCell ref="A184:A20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2"/>
  <sheetViews>
    <sheetView workbookViewId="0">
      <selection activeCell="T6" sqref="T6"/>
    </sheetView>
  </sheetViews>
  <sheetFormatPr defaultRowHeight="15" x14ac:dyDescent="0.25"/>
  <cols>
    <col min="1" max="2" width="13.42578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9"/>
    <col min="15" max="17" width="9.140625" style="17"/>
    <col min="18" max="18" width="9.140625" style="40"/>
    <col min="19" max="20" width="9.140625" style="31"/>
    <col min="21" max="21" width="9.140625" style="4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9" t="s">
        <v>59</v>
      </c>
      <c r="M1" s="19" t="s">
        <v>60</v>
      </c>
      <c r="N1" s="19" t="s">
        <v>61</v>
      </c>
      <c r="O1" s="17" t="s">
        <v>62</v>
      </c>
      <c r="P1" s="17" t="s">
        <v>63</v>
      </c>
      <c r="Q1" s="17" t="s">
        <v>64</v>
      </c>
      <c r="R1" s="33" t="s">
        <v>1581</v>
      </c>
      <c r="S1" s="34" t="s">
        <v>1566</v>
      </c>
      <c r="T1" s="34" t="s">
        <v>1572</v>
      </c>
      <c r="U1" s="40" t="s">
        <v>1588</v>
      </c>
    </row>
    <row r="2" spans="1:21" x14ac:dyDescent="0.25">
      <c r="A2" s="49" t="s">
        <v>958</v>
      </c>
      <c r="B2" s="10" t="s">
        <v>959</v>
      </c>
      <c r="C2" s="10" t="s">
        <v>333</v>
      </c>
      <c r="D2" s="10" t="s">
        <v>283</v>
      </c>
      <c r="E2" s="10" t="s">
        <v>432</v>
      </c>
      <c r="F2" s="10" t="s">
        <v>76</v>
      </c>
      <c r="G2" s="11">
        <f>(((1/C2)+(1/D2)+(1/E2)))</f>
        <v>1.0453151368119424</v>
      </c>
      <c r="H2" s="12">
        <f>G2-1</f>
        <v>4.5315136811942436E-2</v>
      </c>
      <c r="I2" s="13">
        <f>C2*G2</f>
        <v>3.1777580159083052</v>
      </c>
      <c r="J2" s="13">
        <f>D2*G2</f>
        <v>3.6167903733693207</v>
      </c>
      <c r="K2" s="13">
        <f>E2*G2</f>
        <v>2.4460374201399451</v>
      </c>
      <c r="L2" s="19">
        <f>(1/C2)</f>
        <v>0.32894736842105265</v>
      </c>
      <c r="M2" s="19">
        <f>(1/D2)</f>
        <v>0.28901734104046245</v>
      </c>
      <c r="N2" s="19">
        <f>(1/E2)</f>
        <v>0.42735042735042739</v>
      </c>
      <c r="O2" s="17">
        <f>(1/I2)</f>
        <v>0.31468727165311483</v>
      </c>
      <c r="P2" s="17">
        <f>(1/J2)</f>
        <v>0.27648823867788125</v>
      </c>
      <c r="Q2" s="17">
        <f>(1/K2)</f>
        <v>0.40882448966900392</v>
      </c>
    </row>
    <row r="3" spans="1:21" x14ac:dyDescent="0.25">
      <c r="A3" s="50"/>
      <c r="B3" s="10" t="s">
        <v>960</v>
      </c>
      <c r="C3" s="10" t="s">
        <v>673</v>
      </c>
      <c r="D3" s="10" t="s">
        <v>86</v>
      </c>
      <c r="E3" s="10" t="s">
        <v>369</v>
      </c>
      <c r="F3" s="10" t="s">
        <v>68</v>
      </c>
      <c r="G3" s="11">
        <f t="shared" ref="G3:G66" si="0">(((1/C3)+(1/D3)+(1/E3)))</f>
        <v>1.0407027979731218</v>
      </c>
      <c r="H3" s="12">
        <f t="shared" ref="H3:H66" si="1">G3-1</f>
        <v>4.0702797973121818E-2</v>
      </c>
      <c r="I3" s="13">
        <f t="shared" ref="I3:I66" si="2">C3*G3</f>
        <v>2.6537921348314604</v>
      </c>
      <c r="J3" s="13">
        <f t="shared" ref="J3:J66" si="3">D3*G3</f>
        <v>3.7049019607843139</v>
      </c>
      <c r="K3" s="13">
        <f t="shared" ref="K3:K66" si="4">E3*G3</f>
        <v>2.8307116104868917</v>
      </c>
      <c r="L3" s="19">
        <f t="shared" ref="L3:L66" si="5">(1/C3)</f>
        <v>0.39215686274509809</v>
      </c>
      <c r="M3" s="19">
        <f t="shared" ref="M3:M66" si="6">(1/D3)</f>
        <v>0.2808988764044944</v>
      </c>
      <c r="N3" s="19">
        <f t="shared" ref="N3:N66" si="7">(1/E3)</f>
        <v>0.36764705882352938</v>
      </c>
      <c r="O3" s="17">
        <f t="shared" ref="O3:O66" si="8">(1/I3)</f>
        <v>0.37681926435564966</v>
      </c>
      <c r="P3" s="17">
        <f t="shared" ref="P3:P66" si="9">(1/J3)</f>
        <v>0.26991267531092883</v>
      </c>
      <c r="Q3" s="17">
        <f t="shared" ref="Q3:Q66" si="10">(1/K3)</f>
        <v>0.35326806033342151</v>
      </c>
    </row>
    <row r="4" spans="1:21" x14ac:dyDescent="0.25">
      <c r="A4" s="50"/>
      <c r="B4" s="10" t="s">
        <v>961</v>
      </c>
      <c r="C4" s="10" t="s">
        <v>529</v>
      </c>
      <c r="D4" s="10" t="s">
        <v>451</v>
      </c>
      <c r="E4" s="10" t="s">
        <v>448</v>
      </c>
      <c r="F4" s="10" t="s">
        <v>72</v>
      </c>
      <c r="G4" s="11">
        <f t="shared" si="0"/>
        <v>1.0463812888156749</v>
      </c>
      <c r="H4" s="12">
        <f t="shared" si="1"/>
        <v>4.6381288815674937E-2</v>
      </c>
      <c r="I4" s="13">
        <f t="shared" si="2"/>
        <v>3.2751734339930625</v>
      </c>
      <c r="J4" s="13">
        <f t="shared" si="3"/>
        <v>3.5367687561969814</v>
      </c>
      <c r="K4" s="13">
        <f t="shared" si="4"/>
        <v>2.4276045900523657</v>
      </c>
      <c r="L4" s="19">
        <f t="shared" si="5"/>
        <v>0.31948881789137379</v>
      </c>
      <c r="M4" s="19">
        <f t="shared" si="6"/>
        <v>0.29585798816568049</v>
      </c>
      <c r="N4" s="19">
        <f t="shared" si="7"/>
        <v>0.43103448275862072</v>
      </c>
      <c r="O4" s="17">
        <f t="shared" si="8"/>
        <v>0.30532734224728025</v>
      </c>
      <c r="P4" s="17">
        <f t="shared" si="9"/>
        <v>0.28274395894496662</v>
      </c>
      <c r="Q4" s="17">
        <f t="shared" si="10"/>
        <v>0.41192869880775312</v>
      </c>
    </row>
    <row r="5" spans="1:21" x14ac:dyDescent="0.25">
      <c r="A5" s="50"/>
      <c r="B5" s="10" t="s">
        <v>962</v>
      </c>
      <c r="C5" s="10" t="s">
        <v>435</v>
      </c>
      <c r="D5" s="10" t="s">
        <v>538</v>
      </c>
      <c r="E5" s="10" t="s">
        <v>368</v>
      </c>
      <c r="F5" s="10" t="s">
        <v>68</v>
      </c>
      <c r="G5" s="11">
        <f t="shared" si="0"/>
        <v>1.0403567236753857</v>
      </c>
      <c r="H5" s="12">
        <f t="shared" si="1"/>
        <v>4.0356723675385675E-2</v>
      </c>
      <c r="I5" s="13">
        <f t="shared" si="2"/>
        <v>2.9546130952380953</v>
      </c>
      <c r="J5" s="13">
        <f t="shared" si="3"/>
        <v>3.4955985915492955</v>
      </c>
      <c r="K5" s="13">
        <f t="shared" si="4"/>
        <v>2.6633132126089873</v>
      </c>
      <c r="L5" s="19">
        <f t="shared" si="5"/>
        <v>0.35211267605633806</v>
      </c>
      <c r="M5" s="19">
        <f t="shared" si="6"/>
        <v>0.29761904761904762</v>
      </c>
      <c r="N5" s="19">
        <f t="shared" si="7"/>
        <v>0.390625</v>
      </c>
      <c r="O5" s="17">
        <f t="shared" si="8"/>
        <v>0.33845378997733566</v>
      </c>
      <c r="P5" s="17">
        <f t="shared" si="9"/>
        <v>0.28607403676655757</v>
      </c>
      <c r="Q5" s="17">
        <f t="shared" si="10"/>
        <v>0.37547217325610677</v>
      </c>
    </row>
    <row r="6" spans="1:21" x14ac:dyDescent="0.25">
      <c r="A6" s="50"/>
      <c r="B6" s="10" t="s">
        <v>963</v>
      </c>
      <c r="C6" s="10" t="s">
        <v>388</v>
      </c>
      <c r="D6" s="10" t="s">
        <v>593</v>
      </c>
      <c r="E6" s="10" t="s">
        <v>341</v>
      </c>
      <c r="F6" s="10" t="s">
        <v>76</v>
      </c>
      <c r="G6" s="11">
        <f t="shared" si="0"/>
        <v>1.0408850408850407</v>
      </c>
      <c r="H6" s="12">
        <f t="shared" si="1"/>
        <v>4.0885040885040747E-2</v>
      </c>
      <c r="I6" s="13">
        <f t="shared" si="2"/>
        <v>2.3419913419913416</v>
      </c>
      <c r="J6" s="13">
        <f t="shared" si="3"/>
        <v>4.0074074074074071</v>
      </c>
      <c r="K6" s="13">
        <f t="shared" si="4"/>
        <v>3.0914285714285712</v>
      </c>
      <c r="L6" s="19">
        <f t="shared" si="5"/>
        <v>0.44444444444444442</v>
      </c>
      <c r="M6" s="19">
        <f t="shared" si="6"/>
        <v>0.25974025974025972</v>
      </c>
      <c r="N6" s="19">
        <f t="shared" si="7"/>
        <v>0.33670033670033667</v>
      </c>
      <c r="O6" s="17">
        <f t="shared" si="8"/>
        <v>0.42698706099815165</v>
      </c>
      <c r="P6" s="17">
        <f t="shared" si="9"/>
        <v>0.24953789279112756</v>
      </c>
      <c r="Q6" s="17">
        <f t="shared" si="10"/>
        <v>0.32347504621072093</v>
      </c>
    </row>
    <row r="7" spans="1:21" x14ac:dyDescent="0.25">
      <c r="A7" s="50"/>
      <c r="B7" s="10" t="s">
        <v>964</v>
      </c>
      <c r="C7" s="10" t="s">
        <v>269</v>
      </c>
      <c r="D7" s="10" t="s">
        <v>467</v>
      </c>
      <c r="E7" s="10" t="s">
        <v>122</v>
      </c>
      <c r="F7" s="10" t="s">
        <v>76</v>
      </c>
      <c r="G7" s="11">
        <f t="shared" si="0"/>
        <v>1.0474118761020628</v>
      </c>
      <c r="H7" s="12">
        <f t="shared" si="1"/>
        <v>4.7411876102062767E-2</v>
      </c>
      <c r="I7" s="13">
        <f t="shared" si="2"/>
        <v>2.1890908210533109</v>
      </c>
      <c r="J7" s="13">
        <f t="shared" si="3"/>
        <v>3.4983556661808897</v>
      </c>
      <c r="K7" s="13">
        <f t="shared" si="4"/>
        <v>3.8858980603386528</v>
      </c>
      <c r="L7" s="19">
        <f t="shared" si="5"/>
        <v>0.47846889952153115</v>
      </c>
      <c r="M7" s="19">
        <f t="shared" si="6"/>
        <v>0.29940119760479045</v>
      </c>
      <c r="N7" s="19">
        <f t="shared" si="7"/>
        <v>0.26954177897574122</v>
      </c>
      <c r="O7" s="17">
        <f t="shared" si="8"/>
        <v>0.45681064960056633</v>
      </c>
      <c r="P7" s="17">
        <f t="shared" si="9"/>
        <v>0.2858485801392765</v>
      </c>
      <c r="Q7" s="17">
        <f t="shared" si="10"/>
        <v>0.25734077026015728</v>
      </c>
    </row>
    <row r="8" spans="1:21" x14ac:dyDescent="0.25">
      <c r="A8" s="50"/>
      <c r="B8" s="10" t="s">
        <v>965</v>
      </c>
      <c r="C8" s="10" t="s">
        <v>849</v>
      </c>
      <c r="D8" s="10" t="s">
        <v>538</v>
      </c>
      <c r="E8" s="10" t="s">
        <v>437</v>
      </c>
      <c r="F8" s="10" t="s">
        <v>68</v>
      </c>
      <c r="G8" s="11">
        <f t="shared" si="0"/>
        <v>1.0457316076739549</v>
      </c>
      <c r="H8" s="12">
        <f t="shared" si="1"/>
        <v>4.5731607673954899E-2</v>
      </c>
      <c r="I8" s="13">
        <f t="shared" si="2"/>
        <v>2.4574692780337939</v>
      </c>
      <c r="J8" s="13">
        <f t="shared" si="3"/>
        <v>3.5136582017844882</v>
      </c>
      <c r="K8" s="13">
        <f t="shared" si="4"/>
        <v>3.2417679837892601</v>
      </c>
      <c r="L8" s="19">
        <f t="shared" si="5"/>
        <v>0.42553191489361702</v>
      </c>
      <c r="M8" s="19">
        <f t="shared" si="6"/>
        <v>0.29761904761904762</v>
      </c>
      <c r="N8" s="19">
        <f t="shared" si="7"/>
        <v>0.32258064516129031</v>
      </c>
      <c r="O8" s="17">
        <f t="shared" si="8"/>
        <v>0.40692268625229522</v>
      </c>
      <c r="P8" s="17">
        <f t="shared" si="9"/>
        <v>0.2846036644919327</v>
      </c>
      <c r="Q8" s="17">
        <f t="shared" si="10"/>
        <v>0.3084736492557722</v>
      </c>
    </row>
    <row r="9" spans="1:21" x14ac:dyDescent="0.25">
      <c r="A9" s="50"/>
      <c r="B9" s="10" t="s">
        <v>966</v>
      </c>
      <c r="C9" s="10" t="s">
        <v>366</v>
      </c>
      <c r="D9" s="10" t="s">
        <v>649</v>
      </c>
      <c r="E9" s="10" t="s">
        <v>464</v>
      </c>
      <c r="F9" s="10" t="s">
        <v>72</v>
      </c>
      <c r="G9" s="11">
        <f t="shared" si="0"/>
        <v>1.039853171857855</v>
      </c>
      <c r="H9" s="12">
        <f t="shared" si="1"/>
        <v>3.9853171857854974E-2</v>
      </c>
      <c r="I9" s="13">
        <f t="shared" si="2"/>
        <v>3.5770949111910211</v>
      </c>
      <c r="J9" s="13">
        <f t="shared" si="3"/>
        <v>3.348327213382293</v>
      </c>
      <c r="K9" s="13">
        <f t="shared" si="4"/>
        <v>2.3708652318359094</v>
      </c>
      <c r="L9" s="19">
        <f t="shared" si="5"/>
        <v>0.29069767441860467</v>
      </c>
      <c r="M9" s="19">
        <f t="shared" si="6"/>
        <v>0.3105590062111801</v>
      </c>
      <c r="N9" s="19">
        <f t="shared" si="7"/>
        <v>0.43859649122807021</v>
      </c>
      <c r="O9" s="17">
        <f t="shared" si="8"/>
        <v>0.27955646266792578</v>
      </c>
      <c r="P9" s="17">
        <f t="shared" si="9"/>
        <v>0.29865659365765984</v>
      </c>
      <c r="Q9" s="17">
        <f t="shared" si="10"/>
        <v>0.42178694367441433</v>
      </c>
    </row>
    <row r="10" spans="1:21" x14ac:dyDescent="0.25">
      <c r="A10" s="50"/>
      <c r="B10" s="10" t="s">
        <v>967</v>
      </c>
      <c r="C10" s="10" t="s">
        <v>369</v>
      </c>
      <c r="D10" s="10" t="s">
        <v>86</v>
      </c>
      <c r="E10" s="10" t="s">
        <v>350</v>
      </c>
      <c r="F10" s="10" t="s">
        <v>72</v>
      </c>
      <c r="G10" s="11">
        <f t="shared" si="0"/>
        <v>1.0453713320534206</v>
      </c>
      <c r="H10" s="12">
        <f t="shared" si="1"/>
        <v>4.5371332053420588E-2</v>
      </c>
      <c r="I10" s="13">
        <f t="shared" si="2"/>
        <v>2.8434100231853043</v>
      </c>
      <c r="J10" s="13">
        <f t="shared" si="3"/>
        <v>3.7215219421101775</v>
      </c>
      <c r="K10" s="13">
        <f t="shared" si="4"/>
        <v>2.63433575677462</v>
      </c>
      <c r="L10" s="19">
        <f t="shared" si="5"/>
        <v>0.36764705882352938</v>
      </c>
      <c r="M10" s="19">
        <f t="shared" si="6"/>
        <v>0.2808988764044944</v>
      </c>
      <c r="N10" s="19">
        <f t="shared" si="7"/>
        <v>0.3968253968253968</v>
      </c>
      <c r="O10" s="17">
        <f t="shared" si="8"/>
        <v>0.35169039703945304</v>
      </c>
      <c r="P10" s="17">
        <f t="shared" si="9"/>
        <v>0.26870726964812142</v>
      </c>
      <c r="Q10" s="17">
        <f t="shared" si="10"/>
        <v>0.37960233331242554</v>
      </c>
      <c r="R10" s="40">
        <v>2</v>
      </c>
      <c r="S10" s="31" t="s">
        <v>1573</v>
      </c>
      <c r="T10" s="31" t="s">
        <v>1587</v>
      </c>
      <c r="U10" s="40" t="s">
        <v>1579</v>
      </c>
    </row>
    <row r="11" spans="1:21" x14ac:dyDescent="0.25">
      <c r="A11" s="50"/>
      <c r="B11" s="10" t="s">
        <v>968</v>
      </c>
      <c r="C11" s="10" t="s">
        <v>155</v>
      </c>
      <c r="D11" s="10" t="s">
        <v>451</v>
      </c>
      <c r="E11" s="10" t="s">
        <v>127</v>
      </c>
      <c r="F11" s="10" t="s">
        <v>68</v>
      </c>
      <c r="G11" s="11">
        <f t="shared" si="0"/>
        <v>1.0417115480362307</v>
      </c>
      <c r="H11" s="12">
        <f t="shared" si="1"/>
        <v>4.1711548036230672E-2</v>
      </c>
      <c r="I11" s="13">
        <f t="shared" si="2"/>
        <v>4.0001723444591253</v>
      </c>
      <c r="J11" s="13">
        <f t="shared" si="3"/>
        <v>3.5209850323624594</v>
      </c>
      <c r="K11" s="13">
        <f t="shared" si="4"/>
        <v>2.145925788954635</v>
      </c>
      <c r="L11" s="19">
        <f t="shared" si="5"/>
        <v>0.26041666666666669</v>
      </c>
      <c r="M11" s="19">
        <f t="shared" si="6"/>
        <v>0.29585798816568049</v>
      </c>
      <c r="N11" s="19">
        <f t="shared" si="7"/>
        <v>0.4854368932038835</v>
      </c>
      <c r="O11" s="17">
        <f t="shared" si="8"/>
        <v>0.249989228935388</v>
      </c>
      <c r="P11" s="17">
        <f t="shared" si="9"/>
        <v>0.28401143168990822</v>
      </c>
      <c r="Q11" s="17">
        <f t="shared" si="10"/>
        <v>0.46599933937470384</v>
      </c>
    </row>
    <row r="12" spans="1:21" x14ac:dyDescent="0.25">
      <c r="A12" s="50"/>
      <c r="B12" s="10" t="s">
        <v>969</v>
      </c>
      <c r="C12" s="10" t="s">
        <v>531</v>
      </c>
      <c r="D12" s="10" t="s">
        <v>672</v>
      </c>
      <c r="E12" s="10" t="s">
        <v>527</v>
      </c>
      <c r="F12" s="10" t="s">
        <v>76</v>
      </c>
      <c r="G12" s="11">
        <f t="shared" si="0"/>
        <v>1.0398111966252761</v>
      </c>
      <c r="H12" s="12">
        <f t="shared" si="1"/>
        <v>3.9811196625276102E-2</v>
      </c>
      <c r="I12" s="13">
        <f t="shared" si="2"/>
        <v>2.8386845667870038</v>
      </c>
      <c r="J12" s="13">
        <f t="shared" si="3"/>
        <v>3.3273958292008836</v>
      </c>
      <c r="K12" s="13">
        <f t="shared" si="4"/>
        <v>2.8802770146520147</v>
      </c>
      <c r="L12" s="19">
        <f t="shared" si="5"/>
        <v>0.36630036630036628</v>
      </c>
      <c r="M12" s="19">
        <f t="shared" si="6"/>
        <v>0.3125</v>
      </c>
      <c r="N12" s="19">
        <f t="shared" si="7"/>
        <v>0.36101083032490977</v>
      </c>
      <c r="O12" s="17">
        <f t="shared" si="8"/>
        <v>0.35227584343119211</v>
      </c>
      <c r="P12" s="17">
        <f t="shared" si="9"/>
        <v>0.30053532892723578</v>
      </c>
      <c r="Q12" s="17">
        <f t="shared" si="10"/>
        <v>0.34718882764157205</v>
      </c>
    </row>
    <row r="13" spans="1:21" x14ac:dyDescent="0.25">
      <c r="A13" s="50"/>
      <c r="B13" s="10" t="s">
        <v>970</v>
      </c>
      <c r="C13" s="10" t="s">
        <v>667</v>
      </c>
      <c r="D13" s="10" t="s">
        <v>406</v>
      </c>
      <c r="E13" s="10" t="s">
        <v>376</v>
      </c>
      <c r="F13" s="10" t="s">
        <v>76</v>
      </c>
      <c r="G13" s="11">
        <f t="shared" si="0"/>
        <v>1.0452215721823566</v>
      </c>
      <c r="H13" s="12">
        <f t="shared" si="1"/>
        <v>4.5221572182356562E-2</v>
      </c>
      <c r="I13" s="13">
        <f t="shared" si="2"/>
        <v>3.3865178938708356</v>
      </c>
      <c r="J13" s="13">
        <f t="shared" si="3"/>
        <v>3.6791799340818949</v>
      </c>
      <c r="K13" s="13">
        <f t="shared" si="4"/>
        <v>2.3099396745230081</v>
      </c>
      <c r="L13" s="19">
        <f t="shared" si="5"/>
        <v>0.30864197530864196</v>
      </c>
      <c r="M13" s="19">
        <f t="shared" si="6"/>
        <v>0.28409090909090912</v>
      </c>
      <c r="N13" s="19">
        <f t="shared" si="7"/>
        <v>0.45248868778280543</v>
      </c>
      <c r="O13" s="17">
        <f t="shared" si="8"/>
        <v>0.29528856227509448</v>
      </c>
      <c r="P13" s="17">
        <f t="shared" si="9"/>
        <v>0.27179969936684834</v>
      </c>
      <c r="Q13" s="17">
        <f t="shared" si="10"/>
        <v>0.43291173835805707</v>
      </c>
    </row>
    <row r="14" spans="1:21" x14ac:dyDescent="0.25">
      <c r="A14" s="50"/>
      <c r="B14" s="10" t="s">
        <v>971</v>
      </c>
      <c r="C14" s="10" t="s">
        <v>397</v>
      </c>
      <c r="D14" s="10" t="s">
        <v>258</v>
      </c>
      <c r="E14" s="10" t="s">
        <v>171</v>
      </c>
      <c r="F14" s="10" t="s">
        <v>68</v>
      </c>
      <c r="G14" s="11">
        <f t="shared" si="0"/>
        <v>1.040097765917892</v>
      </c>
      <c r="H14" s="12">
        <f t="shared" si="1"/>
        <v>4.0097765917892048E-2</v>
      </c>
      <c r="I14" s="13">
        <f t="shared" si="2"/>
        <v>2.5794424594763723</v>
      </c>
      <c r="J14" s="13">
        <f t="shared" si="3"/>
        <v>3.5051294711432961</v>
      </c>
      <c r="K14" s="13">
        <f t="shared" si="4"/>
        <v>3.0578874317986027</v>
      </c>
      <c r="L14" s="19">
        <f t="shared" si="5"/>
        <v>0.40322580645161293</v>
      </c>
      <c r="M14" s="19">
        <f t="shared" si="6"/>
        <v>0.29673590504451036</v>
      </c>
      <c r="N14" s="19">
        <f t="shared" si="7"/>
        <v>0.3401360544217687</v>
      </c>
      <c r="O14" s="17">
        <f t="shared" si="8"/>
        <v>0.38768067739840195</v>
      </c>
      <c r="P14" s="17">
        <f t="shared" si="9"/>
        <v>0.28529616615668751</v>
      </c>
      <c r="Q14" s="17">
        <f t="shared" si="10"/>
        <v>0.32702315644491048</v>
      </c>
    </row>
    <row r="15" spans="1:21" x14ac:dyDescent="0.25">
      <c r="A15" s="50"/>
      <c r="B15" s="10" t="s">
        <v>972</v>
      </c>
      <c r="C15" s="10" t="s">
        <v>105</v>
      </c>
      <c r="D15" s="10" t="s">
        <v>400</v>
      </c>
      <c r="E15" s="10" t="s">
        <v>396</v>
      </c>
      <c r="F15" s="10" t="s">
        <v>72</v>
      </c>
      <c r="G15" s="11">
        <f t="shared" si="0"/>
        <v>1.0402082911086512</v>
      </c>
      <c r="H15" s="12">
        <f t="shared" si="1"/>
        <v>4.0208291108651206E-2</v>
      </c>
      <c r="I15" s="13">
        <f t="shared" si="2"/>
        <v>2.288458240439033</v>
      </c>
      <c r="J15" s="13">
        <f t="shared" si="3"/>
        <v>3.5367081897694139</v>
      </c>
      <c r="K15" s="13">
        <f t="shared" si="4"/>
        <v>3.5679144385026738</v>
      </c>
      <c r="L15" s="19">
        <f t="shared" si="5"/>
        <v>0.45454545454545453</v>
      </c>
      <c r="M15" s="19">
        <f t="shared" si="6"/>
        <v>0.29411764705882354</v>
      </c>
      <c r="N15" s="19">
        <f t="shared" si="7"/>
        <v>0.29154518950437314</v>
      </c>
      <c r="O15" s="17">
        <f t="shared" si="8"/>
        <v>0.43697541966426856</v>
      </c>
      <c r="P15" s="17">
        <f t="shared" si="9"/>
        <v>0.28274880095923266</v>
      </c>
      <c r="Q15" s="17">
        <f t="shared" si="10"/>
        <v>0.28027577937649878</v>
      </c>
    </row>
    <row r="16" spans="1:21" x14ac:dyDescent="0.25">
      <c r="A16" s="50"/>
      <c r="B16" s="10" t="s">
        <v>973</v>
      </c>
      <c r="C16" s="10" t="s">
        <v>588</v>
      </c>
      <c r="D16" s="10" t="s">
        <v>182</v>
      </c>
      <c r="E16" s="10" t="s">
        <v>271</v>
      </c>
      <c r="F16" s="10" t="s">
        <v>72</v>
      </c>
      <c r="G16" s="11">
        <f t="shared" si="0"/>
        <v>1.0397535857053959</v>
      </c>
      <c r="H16" s="12">
        <f t="shared" si="1"/>
        <v>3.9753585705395889E-2</v>
      </c>
      <c r="I16" s="13">
        <f t="shared" si="2"/>
        <v>3.4103917611136985</v>
      </c>
      <c r="J16" s="13">
        <f t="shared" si="3"/>
        <v>3.5559572631124539</v>
      </c>
      <c r="K16" s="13">
        <f t="shared" si="4"/>
        <v>2.3498431036941945</v>
      </c>
      <c r="L16" s="19">
        <f t="shared" si="5"/>
        <v>0.3048780487804878</v>
      </c>
      <c r="M16" s="19">
        <f t="shared" si="6"/>
        <v>0.29239766081871343</v>
      </c>
      <c r="N16" s="19">
        <f t="shared" si="7"/>
        <v>0.44247787610619471</v>
      </c>
      <c r="O16" s="17">
        <f t="shared" si="8"/>
        <v>0.29322144493846647</v>
      </c>
      <c r="P16" s="17">
        <f t="shared" si="9"/>
        <v>0.28121822789420176</v>
      </c>
      <c r="Q16" s="17">
        <f t="shared" si="10"/>
        <v>0.42556032716733189</v>
      </c>
    </row>
    <row r="17" spans="1:17" x14ac:dyDescent="0.25">
      <c r="A17" s="50"/>
      <c r="B17" s="10" t="s">
        <v>974</v>
      </c>
      <c r="C17" s="10" t="s">
        <v>405</v>
      </c>
      <c r="D17" s="10" t="s">
        <v>344</v>
      </c>
      <c r="E17" s="10" t="s">
        <v>651</v>
      </c>
      <c r="F17" s="10" t="s">
        <v>72</v>
      </c>
      <c r="G17" s="11">
        <f t="shared" si="0"/>
        <v>1.0451687686041109</v>
      </c>
      <c r="H17" s="12">
        <f t="shared" si="1"/>
        <v>4.5168768604110898E-2</v>
      </c>
      <c r="I17" s="13">
        <f t="shared" si="2"/>
        <v>2.3725331047313318</v>
      </c>
      <c r="J17" s="13">
        <f t="shared" si="3"/>
        <v>3.6267356270562652</v>
      </c>
      <c r="K17" s="13">
        <f t="shared" si="4"/>
        <v>3.3027333087889907</v>
      </c>
      <c r="L17" s="19">
        <f t="shared" si="5"/>
        <v>0.44052863436123346</v>
      </c>
      <c r="M17" s="19">
        <f t="shared" si="6"/>
        <v>0.28818443804034583</v>
      </c>
      <c r="N17" s="19">
        <f t="shared" si="7"/>
        <v>0.31645569620253161</v>
      </c>
      <c r="O17" s="17">
        <f t="shared" si="8"/>
        <v>0.4214904306312055</v>
      </c>
      <c r="P17" s="17">
        <f t="shared" si="9"/>
        <v>0.27573005116220067</v>
      </c>
      <c r="Q17" s="17">
        <f t="shared" si="10"/>
        <v>0.30277951820659382</v>
      </c>
    </row>
    <row r="18" spans="1:17" x14ac:dyDescent="0.25">
      <c r="A18" s="50"/>
      <c r="B18" s="10" t="s">
        <v>975</v>
      </c>
      <c r="C18" s="10" t="s">
        <v>522</v>
      </c>
      <c r="D18" s="10" t="s">
        <v>666</v>
      </c>
      <c r="E18" s="10" t="s">
        <v>180</v>
      </c>
      <c r="F18" s="10" t="s">
        <v>76</v>
      </c>
      <c r="G18" s="11">
        <f t="shared" si="0"/>
        <v>1.040767421692232</v>
      </c>
      <c r="H18" s="12">
        <f t="shared" si="1"/>
        <v>4.076742169223202E-2</v>
      </c>
      <c r="I18" s="13">
        <f t="shared" si="2"/>
        <v>2.7164029706167256</v>
      </c>
      <c r="J18" s="13">
        <f t="shared" si="3"/>
        <v>3.3929017947166762</v>
      </c>
      <c r="K18" s="13">
        <f t="shared" si="4"/>
        <v>2.9661871518228615</v>
      </c>
      <c r="L18" s="19">
        <f t="shared" si="5"/>
        <v>0.38314176245210729</v>
      </c>
      <c r="M18" s="19">
        <f t="shared" si="6"/>
        <v>0.30674846625766872</v>
      </c>
      <c r="N18" s="19">
        <f t="shared" si="7"/>
        <v>0.35087719298245612</v>
      </c>
      <c r="O18" s="17">
        <f t="shared" si="8"/>
        <v>0.36813389280492592</v>
      </c>
      <c r="P18" s="17">
        <f t="shared" si="9"/>
        <v>0.29473296325793152</v>
      </c>
      <c r="Q18" s="17">
        <f t="shared" si="10"/>
        <v>0.33713314393714267</v>
      </c>
    </row>
    <row r="19" spans="1:17" x14ac:dyDescent="0.25">
      <c r="A19" s="50"/>
      <c r="B19" s="10" t="s">
        <v>976</v>
      </c>
      <c r="C19" s="10" t="s">
        <v>538</v>
      </c>
      <c r="D19" s="10" t="s">
        <v>438</v>
      </c>
      <c r="E19" s="10" t="s">
        <v>264</v>
      </c>
      <c r="F19" s="10" t="s">
        <v>72</v>
      </c>
      <c r="G19" s="11">
        <f t="shared" si="0"/>
        <v>1.0402832207997221</v>
      </c>
      <c r="H19" s="12">
        <f t="shared" si="1"/>
        <v>4.028322079972213E-2</v>
      </c>
      <c r="I19" s="13">
        <f t="shared" si="2"/>
        <v>3.4953516218870662</v>
      </c>
      <c r="J19" s="13">
        <f t="shared" si="3"/>
        <v>3.3185034743511137</v>
      </c>
      <c r="K19" s="13">
        <f t="shared" si="4"/>
        <v>2.4238599044633524</v>
      </c>
      <c r="L19" s="19">
        <f t="shared" si="5"/>
        <v>0.29761904761904762</v>
      </c>
      <c r="M19" s="19">
        <f t="shared" si="6"/>
        <v>0.31347962382445144</v>
      </c>
      <c r="N19" s="19">
        <f t="shared" si="7"/>
        <v>0.42918454935622319</v>
      </c>
      <c r="O19" s="17">
        <f t="shared" si="8"/>
        <v>0.28609424978541109</v>
      </c>
      <c r="P19" s="17">
        <f t="shared" si="9"/>
        <v>0.30134065181159281</v>
      </c>
      <c r="Q19" s="17">
        <f t="shared" si="10"/>
        <v>0.41256509840299621</v>
      </c>
    </row>
    <row r="20" spans="1:17" x14ac:dyDescent="0.25">
      <c r="A20" s="50"/>
      <c r="B20" s="10" t="s">
        <v>977</v>
      </c>
      <c r="C20" s="10" t="s">
        <v>570</v>
      </c>
      <c r="D20" s="10" t="s">
        <v>529</v>
      </c>
      <c r="E20" s="10" t="s">
        <v>167</v>
      </c>
      <c r="F20" s="10" t="s">
        <v>68</v>
      </c>
      <c r="G20" s="11">
        <f t="shared" si="0"/>
        <v>1.0390060450421887</v>
      </c>
      <c r="H20" s="12">
        <f t="shared" si="1"/>
        <v>3.9006045042188742E-2</v>
      </c>
      <c r="I20" s="13">
        <f t="shared" si="2"/>
        <v>3.0754578933248786</v>
      </c>
      <c r="J20" s="13">
        <f t="shared" si="3"/>
        <v>3.2520889209820507</v>
      </c>
      <c r="K20" s="13">
        <f t="shared" si="4"/>
        <v>2.7221958380105344</v>
      </c>
      <c r="L20" s="19">
        <f t="shared" si="5"/>
        <v>0.33783783783783783</v>
      </c>
      <c r="M20" s="19">
        <f t="shared" si="6"/>
        <v>0.31948881789137379</v>
      </c>
      <c r="N20" s="19">
        <f t="shared" si="7"/>
        <v>0.38167938931297707</v>
      </c>
      <c r="O20" s="17">
        <f t="shared" si="8"/>
        <v>0.32515483374701631</v>
      </c>
      <c r="P20" s="17">
        <f t="shared" si="9"/>
        <v>0.30749466705788125</v>
      </c>
      <c r="Q20" s="17">
        <f t="shared" si="10"/>
        <v>0.36735049919510243</v>
      </c>
    </row>
    <row r="21" spans="1:17" x14ac:dyDescent="0.25">
      <c r="A21" s="49" t="s">
        <v>959</v>
      </c>
      <c r="B21" s="10" t="s">
        <v>958</v>
      </c>
      <c r="C21" s="10" t="s">
        <v>150</v>
      </c>
      <c r="D21" s="10" t="s">
        <v>536</v>
      </c>
      <c r="E21" s="10" t="s">
        <v>279</v>
      </c>
      <c r="F21" s="10" t="s">
        <v>72</v>
      </c>
      <c r="G21" s="11">
        <f t="shared" si="0"/>
        <v>1.0369725183464686</v>
      </c>
      <c r="H21" s="12">
        <f t="shared" si="1"/>
        <v>3.6972518346468641E-2</v>
      </c>
      <c r="I21" s="13">
        <f t="shared" si="2"/>
        <v>2.0013569604086845</v>
      </c>
      <c r="J21" s="13">
        <f t="shared" si="3"/>
        <v>3.608664363845711</v>
      </c>
      <c r="K21" s="13">
        <f t="shared" si="4"/>
        <v>4.4797212792567445</v>
      </c>
      <c r="L21" s="19">
        <f t="shared" si="5"/>
        <v>0.5181347150259068</v>
      </c>
      <c r="M21" s="19">
        <f t="shared" si="6"/>
        <v>0.28735632183908044</v>
      </c>
      <c r="N21" s="19">
        <f t="shared" si="7"/>
        <v>0.23148148148148145</v>
      </c>
      <c r="O21" s="17">
        <f t="shared" si="8"/>
        <v>0.49966098990946439</v>
      </c>
      <c r="P21" s="17">
        <f t="shared" si="9"/>
        <v>0.27711083635783512</v>
      </c>
      <c r="Q21" s="17">
        <f t="shared" si="10"/>
        <v>0.22322817373270051</v>
      </c>
    </row>
    <row r="22" spans="1:17" x14ac:dyDescent="0.25">
      <c r="A22" s="50"/>
      <c r="B22" s="10" t="s">
        <v>961</v>
      </c>
      <c r="C22" s="10" t="s">
        <v>382</v>
      </c>
      <c r="D22" s="10" t="s">
        <v>121</v>
      </c>
      <c r="E22" s="10" t="s">
        <v>404</v>
      </c>
      <c r="F22" s="10" t="s">
        <v>76</v>
      </c>
      <c r="G22" s="11">
        <f t="shared" si="0"/>
        <v>1.0462297934327394</v>
      </c>
      <c r="H22" s="12">
        <f t="shared" si="1"/>
        <v>4.6229793432739363E-2</v>
      </c>
      <c r="I22" s="13">
        <f t="shared" si="2"/>
        <v>2.4063285248953004</v>
      </c>
      <c r="J22" s="13">
        <f t="shared" si="3"/>
        <v>3.6618042770145878</v>
      </c>
      <c r="K22" s="13">
        <f t="shared" si="4"/>
        <v>3.2119254658385095</v>
      </c>
      <c r="L22" s="19">
        <f t="shared" si="5"/>
        <v>0.43478260869565222</v>
      </c>
      <c r="M22" s="19">
        <f t="shared" si="6"/>
        <v>0.2857142857142857</v>
      </c>
      <c r="N22" s="19">
        <f t="shared" si="7"/>
        <v>0.32573289902280134</v>
      </c>
      <c r="O22" s="17">
        <f t="shared" si="8"/>
        <v>0.415570853960396</v>
      </c>
      <c r="P22" s="17">
        <f t="shared" si="9"/>
        <v>0.27308941831683164</v>
      </c>
      <c r="Q22" s="17">
        <f t="shared" si="10"/>
        <v>0.31133972772277224</v>
      </c>
    </row>
    <row r="23" spans="1:17" x14ac:dyDescent="0.25">
      <c r="A23" s="50"/>
      <c r="B23" s="10" t="s">
        <v>962</v>
      </c>
      <c r="C23" s="10" t="s">
        <v>654</v>
      </c>
      <c r="D23" s="10" t="s">
        <v>143</v>
      </c>
      <c r="E23" s="10" t="s">
        <v>171</v>
      </c>
      <c r="F23" s="10" t="s">
        <v>68</v>
      </c>
      <c r="G23" s="11">
        <f t="shared" si="0"/>
        <v>1.0407512287211536</v>
      </c>
      <c r="H23" s="12">
        <f t="shared" si="1"/>
        <v>4.0751228721153554E-2</v>
      </c>
      <c r="I23" s="13">
        <f t="shared" si="2"/>
        <v>2.7683982683982684</v>
      </c>
      <c r="J23" s="13">
        <f t="shared" si="3"/>
        <v>3.2055137844611532</v>
      </c>
      <c r="K23" s="13">
        <f t="shared" si="4"/>
        <v>3.0598086124401913</v>
      </c>
      <c r="L23" s="19">
        <f t="shared" si="5"/>
        <v>0.37593984962406013</v>
      </c>
      <c r="M23" s="19">
        <f t="shared" si="6"/>
        <v>0.32467532467532467</v>
      </c>
      <c r="N23" s="19">
        <f t="shared" si="7"/>
        <v>0.3401360544217687</v>
      </c>
      <c r="O23" s="17">
        <f t="shared" si="8"/>
        <v>0.36121970289288508</v>
      </c>
      <c r="P23" s="17">
        <f t="shared" si="9"/>
        <v>0.31196247068021887</v>
      </c>
      <c r="Q23" s="17">
        <f t="shared" si="10"/>
        <v>0.326817826426896</v>
      </c>
    </row>
    <row r="24" spans="1:17" x14ac:dyDescent="0.25">
      <c r="A24" s="50"/>
      <c r="B24" s="10" t="s">
        <v>963</v>
      </c>
      <c r="C24" s="10" t="s">
        <v>411</v>
      </c>
      <c r="D24" s="10" t="s">
        <v>445</v>
      </c>
      <c r="E24" s="10" t="s">
        <v>283</v>
      </c>
      <c r="F24" s="10" t="s">
        <v>76</v>
      </c>
      <c r="G24" s="11">
        <f t="shared" si="0"/>
        <v>1.0403891115205131</v>
      </c>
      <c r="H24" s="12">
        <f t="shared" si="1"/>
        <v>4.0389111520513055E-2</v>
      </c>
      <c r="I24" s="13">
        <f t="shared" si="2"/>
        <v>2.4032988476123851</v>
      </c>
      <c r="J24" s="13">
        <f t="shared" si="3"/>
        <v>3.2668218101744113</v>
      </c>
      <c r="K24" s="13">
        <f t="shared" si="4"/>
        <v>3.5997463258609752</v>
      </c>
      <c r="L24" s="19">
        <f t="shared" si="5"/>
        <v>0.4329004329004329</v>
      </c>
      <c r="M24" s="19">
        <f t="shared" si="6"/>
        <v>0.31847133757961782</v>
      </c>
      <c r="N24" s="19">
        <f t="shared" si="7"/>
        <v>0.28901734104046245</v>
      </c>
      <c r="O24" s="17">
        <f t="shared" si="8"/>
        <v>0.41609473619707094</v>
      </c>
      <c r="P24" s="17">
        <f t="shared" si="9"/>
        <v>0.30610791102395979</v>
      </c>
      <c r="Q24" s="17">
        <f t="shared" si="10"/>
        <v>0.27779735277896933</v>
      </c>
    </row>
    <row r="25" spans="1:17" x14ac:dyDescent="0.25">
      <c r="A25" s="50"/>
      <c r="B25" s="10" t="s">
        <v>964</v>
      </c>
      <c r="C25" s="10" t="s">
        <v>663</v>
      </c>
      <c r="D25" s="10" t="s">
        <v>128</v>
      </c>
      <c r="E25" s="10" t="s">
        <v>978</v>
      </c>
      <c r="F25" s="10" t="s">
        <v>72</v>
      </c>
      <c r="G25" s="11">
        <f t="shared" si="0"/>
        <v>1.0418085472081151</v>
      </c>
      <c r="H25" s="12">
        <f t="shared" si="1"/>
        <v>4.180854720811511E-2</v>
      </c>
      <c r="I25" s="13">
        <f t="shared" si="2"/>
        <v>1.8752553849746072</v>
      </c>
      <c r="J25" s="13">
        <f t="shared" si="3"/>
        <v>3.8546916246700262</v>
      </c>
      <c r="K25" s="13">
        <f t="shared" si="4"/>
        <v>4.8235735735735732</v>
      </c>
      <c r="L25" s="19">
        <f t="shared" si="5"/>
        <v>0.55555555555555558</v>
      </c>
      <c r="M25" s="19">
        <f t="shared" si="6"/>
        <v>0.27027027027027023</v>
      </c>
      <c r="N25" s="19">
        <f t="shared" si="7"/>
        <v>0.21598272138228941</v>
      </c>
      <c r="O25" s="17">
        <f t="shared" si="8"/>
        <v>0.53326070038910511</v>
      </c>
      <c r="P25" s="17">
        <f t="shared" si="9"/>
        <v>0.25942412451361868</v>
      </c>
      <c r="Q25" s="17">
        <f t="shared" si="10"/>
        <v>0.20731517509727629</v>
      </c>
    </row>
    <row r="26" spans="1:17" x14ac:dyDescent="0.25">
      <c r="A26" s="50"/>
      <c r="B26" s="10" t="s">
        <v>966</v>
      </c>
      <c r="C26" s="10" t="s">
        <v>448</v>
      </c>
      <c r="D26" s="10" t="s">
        <v>652</v>
      </c>
      <c r="E26" s="10" t="s">
        <v>667</v>
      </c>
      <c r="F26" s="10" t="s">
        <v>68</v>
      </c>
      <c r="G26" s="11">
        <f t="shared" si="0"/>
        <v>1.039976758367563</v>
      </c>
      <c r="H26" s="12">
        <f t="shared" si="1"/>
        <v>3.9976758367562981E-2</v>
      </c>
      <c r="I26" s="13">
        <f t="shared" si="2"/>
        <v>2.412746079412746</v>
      </c>
      <c r="J26" s="13">
        <f t="shared" si="3"/>
        <v>3.463122605363985</v>
      </c>
      <c r="K26" s="13">
        <f t="shared" si="4"/>
        <v>3.3695246971109043</v>
      </c>
      <c r="L26" s="19">
        <f t="shared" si="5"/>
        <v>0.43103448275862072</v>
      </c>
      <c r="M26" s="19">
        <f t="shared" si="6"/>
        <v>0.3003003003003003</v>
      </c>
      <c r="N26" s="19">
        <f t="shared" si="7"/>
        <v>0.30864197530864196</v>
      </c>
      <c r="O26" s="17">
        <f t="shared" si="8"/>
        <v>0.4144654957820495</v>
      </c>
      <c r="P26" s="17">
        <f t="shared" si="9"/>
        <v>0.28875674180611255</v>
      </c>
      <c r="Q26" s="17">
        <f t="shared" si="10"/>
        <v>0.2967777624118379</v>
      </c>
    </row>
    <row r="27" spans="1:17" x14ac:dyDescent="0.25">
      <c r="A27" s="50"/>
      <c r="B27" s="10" t="s">
        <v>979</v>
      </c>
      <c r="C27" s="10" t="s">
        <v>176</v>
      </c>
      <c r="D27" s="10" t="s">
        <v>191</v>
      </c>
      <c r="E27" s="10" t="s">
        <v>342</v>
      </c>
      <c r="F27" s="10" t="s">
        <v>72</v>
      </c>
      <c r="G27" s="11">
        <f t="shared" si="0"/>
        <v>1.0399300495482366</v>
      </c>
      <c r="H27" s="12">
        <f t="shared" si="1"/>
        <v>3.9930049548236646E-2</v>
      </c>
      <c r="I27" s="13">
        <f t="shared" si="2"/>
        <v>2.0798600990964733</v>
      </c>
      <c r="J27" s="13">
        <f t="shared" si="3"/>
        <v>3.7957446808510635</v>
      </c>
      <c r="K27" s="13">
        <f t="shared" si="4"/>
        <v>3.9101369863013695</v>
      </c>
      <c r="L27" s="19">
        <f t="shared" si="5"/>
        <v>0.5</v>
      </c>
      <c r="M27" s="19">
        <f t="shared" si="6"/>
        <v>0.27397260273972601</v>
      </c>
      <c r="N27" s="19">
        <f t="shared" si="7"/>
        <v>0.26595744680851063</v>
      </c>
      <c r="O27" s="17">
        <f t="shared" si="8"/>
        <v>0.48080156950672648</v>
      </c>
      <c r="P27" s="17">
        <f t="shared" si="9"/>
        <v>0.26345291479820632</v>
      </c>
      <c r="Q27" s="17">
        <f t="shared" si="10"/>
        <v>0.25574551569506726</v>
      </c>
    </row>
    <row r="28" spans="1:17" x14ac:dyDescent="0.25">
      <c r="A28" s="50"/>
      <c r="B28" s="10" t="s">
        <v>968</v>
      </c>
      <c r="C28" s="10" t="s">
        <v>173</v>
      </c>
      <c r="D28" s="10" t="s">
        <v>182</v>
      </c>
      <c r="E28" s="10" t="s">
        <v>288</v>
      </c>
      <c r="F28" s="10" t="s">
        <v>72</v>
      </c>
      <c r="G28" s="11">
        <f t="shared" si="0"/>
        <v>1.0408985720977038</v>
      </c>
      <c r="H28" s="12">
        <f t="shared" si="1"/>
        <v>4.0898572097703756E-2</v>
      </c>
      <c r="I28" s="13">
        <f t="shared" si="2"/>
        <v>2.5710194730813285</v>
      </c>
      <c r="J28" s="13">
        <f t="shared" si="3"/>
        <v>3.5598731165741468</v>
      </c>
      <c r="K28" s="13">
        <f t="shared" si="4"/>
        <v>3.0290148448043182</v>
      </c>
      <c r="L28" s="19">
        <f t="shared" si="5"/>
        <v>0.40485829959514169</v>
      </c>
      <c r="M28" s="19">
        <f t="shared" si="6"/>
        <v>0.29239766081871343</v>
      </c>
      <c r="N28" s="19">
        <f t="shared" si="7"/>
        <v>0.3436426116838488</v>
      </c>
      <c r="O28" s="17">
        <f t="shared" si="8"/>
        <v>0.38895076854533306</v>
      </c>
      <c r="P28" s="17">
        <f t="shared" si="9"/>
        <v>0.2809088883938517</v>
      </c>
      <c r="Q28" s="17">
        <f t="shared" si="10"/>
        <v>0.33014034306081536</v>
      </c>
    </row>
    <row r="29" spans="1:17" x14ac:dyDescent="0.25">
      <c r="A29" s="50"/>
      <c r="B29" s="10" t="s">
        <v>969</v>
      </c>
      <c r="C29" s="10" t="s">
        <v>504</v>
      </c>
      <c r="D29" s="10" t="s">
        <v>67</v>
      </c>
      <c r="E29" s="10" t="s">
        <v>279</v>
      </c>
      <c r="F29" s="10" t="s">
        <v>76</v>
      </c>
      <c r="G29" s="11">
        <f t="shared" si="0"/>
        <v>1.0440186175480293</v>
      </c>
      <c r="H29" s="12">
        <f t="shared" si="1"/>
        <v>4.4018617548029271E-2</v>
      </c>
      <c r="I29" s="13">
        <f t="shared" si="2"/>
        <v>1.9523148148148148</v>
      </c>
      <c r="J29" s="13">
        <f t="shared" si="3"/>
        <v>3.7584670231729054</v>
      </c>
      <c r="K29" s="13">
        <f t="shared" si="4"/>
        <v>4.5101604278074872</v>
      </c>
      <c r="L29" s="19">
        <f t="shared" si="5"/>
        <v>0.53475935828876997</v>
      </c>
      <c r="M29" s="19">
        <f t="shared" si="6"/>
        <v>0.27777777777777779</v>
      </c>
      <c r="N29" s="19">
        <f t="shared" si="7"/>
        <v>0.23148148148148145</v>
      </c>
      <c r="O29" s="17">
        <f t="shared" si="8"/>
        <v>0.51221247332226705</v>
      </c>
      <c r="P29" s="17">
        <f t="shared" si="9"/>
        <v>0.26606592364239984</v>
      </c>
      <c r="Q29" s="17">
        <f t="shared" si="10"/>
        <v>0.22172160303533314</v>
      </c>
    </row>
    <row r="30" spans="1:17" x14ac:dyDescent="0.25">
      <c r="A30" s="50"/>
      <c r="B30" s="10" t="s">
        <v>971</v>
      </c>
      <c r="C30" s="10" t="s">
        <v>390</v>
      </c>
      <c r="D30" s="10" t="s">
        <v>268</v>
      </c>
      <c r="E30" s="10" t="s">
        <v>652</v>
      </c>
      <c r="F30" s="10" t="s">
        <v>72</v>
      </c>
      <c r="G30" s="11">
        <f t="shared" si="0"/>
        <v>1.0460269622980696</v>
      </c>
      <c r="H30" s="12">
        <f t="shared" si="1"/>
        <v>4.6026962298069574E-2</v>
      </c>
      <c r="I30" s="13">
        <f t="shared" si="2"/>
        <v>2.2280374296948882</v>
      </c>
      <c r="J30" s="13">
        <f t="shared" si="3"/>
        <v>3.7866176035190118</v>
      </c>
      <c r="K30" s="13">
        <f t="shared" si="4"/>
        <v>3.4832697844525717</v>
      </c>
      <c r="L30" s="19">
        <f t="shared" si="5"/>
        <v>0.46948356807511737</v>
      </c>
      <c r="M30" s="19">
        <f t="shared" si="6"/>
        <v>0.27624309392265195</v>
      </c>
      <c r="N30" s="19">
        <f t="shared" si="7"/>
        <v>0.3003003003003003</v>
      </c>
      <c r="O30" s="17">
        <f t="shared" si="8"/>
        <v>0.44882549398505484</v>
      </c>
      <c r="P30" s="17">
        <f t="shared" si="9"/>
        <v>0.26408792878126153</v>
      </c>
      <c r="Q30" s="17">
        <f t="shared" si="10"/>
        <v>0.28708657723368369</v>
      </c>
    </row>
    <row r="31" spans="1:17" x14ac:dyDescent="0.25">
      <c r="A31" s="50"/>
      <c r="B31" s="10" t="s">
        <v>972</v>
      </c>
      <c r="C31" s="10" t="s">
        <v>156</v>
      </c>
      <c r="D31" s="10" t="s">
        <v>334</v>
      </c>
      <c r="E31" s="10" t="s">
        <v>393</v>
      </c>
      <c r="F31" s="10" t="s">
        <v>72</v>
      </c>
      <c r="G31" s="11">
        <f t="shared" si="0"/>
        <v>1.037871294421078</v>
      </c>
      <c r="H31" s="12">
        <f t="shared" si="1"/>
        <v>3.787129442107795E-2</v>
      </c>
      <c r="I31" s="13">
        <f t="shared" si="2"/>
        <v>2.0965000147305775</v>
      </c>
      <c r="J31" s="13">
        <f t="shared" si="3"/>
        <v>3.7778515116927238</v>
      </c>
      <c r="K31" s="13">
        <f t="shared" si="4"/>
        <v>3.8712599281906206</v>
      </c>
      <c r="L31" s="19">
        <f t="shared" si="5"/>
        <v>0.49504950495049505</v>
      </c>
      <c r="M31" s="19">
        <f t="shared" si="6"/>
        <v>0.27472527472527469</v>
      </c>
      <c r="N31" s="19">
        <f t="shared" si="7"/>
        <v>0.26809651474530832</v>
      </c>
      <c r="O31" s="17">
        <f t="shared" si="8"/>
        <v>0.47698544859228664</v>
      </c>
      <c r="P31" s="17">
        <f t="shared" si="9"/>
        <v>0.26470071597703815</v>
      </c>
      <c r="Q31" s="17">
        <f t="shared" si="10"/>
        <v>0.25831383543067532</v>
      </c>
    </row>
    <row r="32" spans="1:17" x14ac:dyDescent="0.25">
      <c r="A32" s="50"/>
      <c r="B32" s="10" t="s">
        <v>980</v>
      </c>
      <c r="C32" s="10" t="s">
        <v>531</v>
      </c>
      <c r="D32" s="10" t="s">
        <v>258</v>
      </c>
      <c r="E32" s="10" t="s">
        <v>377</v>
      </c>
      <c r="F32" s="10" t="s">
        <v>76</v>
      </c>
      <c r="G32" s="11">
        <f t="shared" si="0"/>
        <v>1.0403947619109144</v>
      </c>
      <c r="H32" s="12">
        <f t="shared" si="1"/>
        <v>4.0394761910914401E-2</v>
      </c>
      <c r="I32" s="13">
        <f t="shared" si="2"/>
        <v>2.8402777000167965</v>
      </c>
      <c r="J32" s="13">
        <f t="shared" si="3"/>
        <v>3.5061303476397816</v>
      </c>
      <c r="K32" s="13">
        <f t="shared" si="4"/>
        <v>2.7570461190639231</v>
      </c>
      <c r="L32" s="19">
        <f t="shared" si="5"/>
        <v>0.36630036630036628</v>
      </c>
      <c r="M32" s="19">
        <f t="shared" si="6"/>
        <v>0.29673590504451036</v>
      </c>
      <c r="N32" s="19">
        <f t="shared" si="7"/>
        <v>0.37735849056603776</v>
      </c>
      <c r="O32" s="17">
        <f t="shared" si="8"/>
        <v>0.35207824924798248</v>
      </c>
      <c r="P32" s="17">
        <f t="shared" si="9"/>
        <v>0.28521472416824695</v>
      </c>
      <c r="Q32" s="17">
        <f t="shared" si="10"/>
        <v>0.36270702658377063</v>
      </c>
    </row>
    <row r="33" spans="1:17" x14ac:dyDescent="0.25">
      <c r="A33" s="50"/>
      <c r="B33" s="10" t="s">
        <v>974</v>
      </c>
      <c r="C33" s="10" t="s">
        <v>156</v>
      </c>
      <c r="D33" s="10" t="s">
        <v>310</v>
      </c>
      <c r="E33" s="10" t="s">
        <v>393</v>
      </c>
      <c r="F33" s="10" t="s">
        <v>68</v>
      </c>
      <c r="G33" s="11">
        <f t="shared" si="0"/>
        <v>1.0401543299451108</v>
      </c>
      <c r="H33" s="12">
        <f t="shared" si="1"/>
        <v>4.0154329945110812E-2</v>
      </c>
      <c r="I33" s="13">
        <f t="shared" si="2"/>
        <v>2.1011117464891238</v>
      </c>
      <c r="J33" s="13">
        <f t="shared" si="3"/>
        <v>3.7549571311018499</v>
      </c>
      <c r="K33" s="13">
        <f t="shared" si="4"/>
        <v>3.8797756506952634</v>
      </c>
      <c r="L33" s="19">
        <f t="shared" si="5"/>
        <v>0.49504950495049505</v>
      </c>
      <c r="M33" s="19">
        <f t="shared" si="6"/>
        <v>0.2770083102493075</v>
      </c>
      <c r="N33" s="19">
        <f t="shared" si="7"/>
        <v>0.26809651474530832</v>
      </c>
      <c r="O33" s="17">
        <f t="shared" si="8"/>
        <v>0.47593851287108419</v>
      </c>
      <c r="P33" s="17">
        <f t="shared" si="9"/>
        <v>0.26631462493063435</v>
      </c>
      <c r="Q33" s="17">
        <f t="shared" si="10"/>
        <v>0.25774686219828152</v>
      </c>
    </row>
    <row r="34" spans="1:17" x14ac:dyDescent="0.25">
      <c r="A34" s="50"/>
      <c r="B34" s="10" t="s">
        <v>981</v>
      </c>
      <c r="C34" s="10" t="s">
        <v>649</v>
      </c>
      <c r="D34" s="10" t="s">
        <v>162</v>
      </c>
      <c r="E34" s="10" t="s">
        <v>382</v>
      </c>
      <c r="F34" s="10" t="s">
        <v>76</v>
      </c>
      <c r="G34" s="11">
        <f t="shared" si="0"/>
        <v>1.0403268656442954</v>
      </c>
      <c r="H34" s="12">
        <f t="shared" si="1"/>
        <v>4.032686564429544E-2</v>
      </c>
      <c r="I34" s="13">
        <f t="shared" si="2"/>
        <v>3.3498525073746315</v>
      </c>
      <c r="J34" s="13">
        <f t="shared" si="3"/>
        <v>3.5267080745341617</v>
      </c>
      <c r="K34" s="13">
        <f t="shared" si="4"/>
        <v>2.3927517909818792</v>
      </c>
      <c r="L34" s="19">
        <f t="shared" si="5"/>
        <v>0.3105590062111801</v>
      </c>
      <c r="M34" s="19">
        <f t="shared" si="6"/>
        <v>0.29498525073746312</v>
      </c>
      <c r="N34" s="19">
        <f t="shared" si="7"/>
        <v>0.43478260869565222</v>
      </c>
      <c r="O34" s="17">
        <f t="shared" si="8"/>
        <v>0.29852060584712925</v>
      </c>
      <c r="P34" s="17">
        <f t="shared" si="9"/>
        <v>0.28355054596688972</v>
      </c>
      <c r="Q34" s="17">
        <f t="shared" si="10"/>
        <v>0.41792884818598103</v>
      </c>
    </row>
    <row r="35" spans="1:17" x14ac:dyDescent="0.25">
      <c r="A35" s="50"/>
      <c r="B35" s="10" t="s">
        <v>982</v>
      </c>
      <c r="C35" s="10" t="s">
        <v>65</v>
      </c>
      <c r="D35" s="10" t="s">
        <v>182</v>
      </c>
      <c r="E35" s="10" t="s">
        <v>625</v>
      </c>
      <c r="F35" s="10" t="s">
        <v>76</v>
      </c>
      <c r="G35" s="11">
        <f t="shared" si="0"/>
        <v>1.0381730552191624</v>
      </c>
      <c r="H35" s="12">
        <f t="shared" si="1"/>
        <v>3.8173055219162366E-2</v>
      </c>
      <c r="I35" s="13">
        <f t="shared" si="2"/>
        <v>2.1074913020948993</v>
      </c>
      <c r="J35" s="13">
        <f t="shared" si="3"/>
        <v>3.5505518488495351</v>
      </c>
      <c r="K35" s="13">
        <f t="shared" si="4"/>
        <v>4.1007835681156912</v>
      </c>
      <c r="L35" s="19">
        <f t="shared" si="5"/>
        <v>0.49261083743842371</v>
      </c>
      <c r="M35" s="19">
        <f t="shared" si="6"/>
        <v>0.29239766081871343</v>
      </c>
      <c r="N35" s="19">
        <f t="shared" si="7"/>
        <v>0.25316455696202528</v>
      </c>
      <c r="O35" s="17">
        <f t="shared" si="8"/>
        <v>0.47449780647064826</v>
      </c>
      <c r="P35" s="17">
        <f t="shared" si="9"/>
        <v>0.28164635881152511</v>
      </c>
      <c r="Q35" s="17">
        <f t="shared" si="10"/>
        <v>0.24385583471782679</v>
      </c>
    </row>
    <row r="36" spans="1:17" x14ac:dyDescent="0.25">
      <c r="A36" s="50"/>
      <c r="B36" s="10" t="s">
        <v>977</v>
      </c>
      <c r="C36" s="10" t="s">
        <v>551</v>
      </c>
      <c r="D36" s="10" t="s">
        <v>380</v>
      </c>
      <c r="E36" s="10" t="s">
        <v>258</v>
      </c>
      <c r="F36" s="10" t="s">
        <v>72</v>
      </c>
      <c r="G36" s="11">
        <f t="shared" si="0"/>
        <v>1.0401999573320921</v>
      </c>
      <c r="H36" s="12">
        <f t="shared" si="1"/>
        <v>4.019995733209214E-2</v>
      </c>
      <c r="I36" s="13">
        <f t="shared" si="2"/>
        <v>2.496479897597021</v>
      </c>
      <c r="J36" s="13">
        <f t="shared" si="3"/>
        <v>3.1830118694362022</v>
      </c>
      <c r="K36" s="13">
        <f t="shared" si="4"/>
        <v>3.5054738562091505</v>
      </c>
      <c r="L36" s="19">
        <f t="shared" si="5"/>
        <v>0.41666666666666669</v>
      </c>
      <c r="M36" s="19">
        <f t="shared" si="6"/>
        <v>0.32679738562091504</v>
      </c>
      <c r="N36" s="19">
        <f t="shared" si="7"/>
        <v>0.29673590504451036</v>
      </c>
      <c r="O36" s="17">
        <f t="shared" si="8"/>
        <v>0.40056401053441165</v>
      </c>
      <c r="P36" s="17">
        <f t="shared" si="9"/>
        <v>0.31416785139953851</v>
      </c>
      <c r="Q36" s="17">
        <f t="shared" si="10"/>
        <v>0.28526813806604984</v>
      </c>
    </row>
    <row r="37" spans="1:17" x14ac:dyDescent="0.25">
      <c r="A37" s="49" t="s">
        <v>960</v>
      </c>
      <c r="B37" s="10" t="s">
        <v>958</v>
      </c>
      <c r="C37" s="10" t="s">
        <v>153</v>
      </c>
      <c r="D37" s="10" t="s">
        <v>343</v>
      </c>
      <c r="E37" s="10" t="s">
        <v>581</v>
      </c>
      <c r="F37" s="10" t="s">
        <v>72</v>
      </c>
      <c r="G37" s="11">
        <f t="shared" si="0"/>
        <v>1.043482274295533</v>
      </c>
      <c r="H37" s="12">
        <f t="shared" si="1"/>
        <v>4.3482274295532974E-2</v>
      </c>
      <c r="I37" s="13">
        <f t="shared" si="2"/>
        <v>1.7426153980735399</v>
      </c>
      <c r="J37" s="13">
        <f t="shared" si="3"/>
        <v>4.1530594516962216</v>
      </c>
      <c r="K37" s="13">
        <f t="shared" si="4"/>
        <v>5.3948033581079056</v>
      </c>
      <c r="L37" s="19">
        <f t="shared" si="5"/>
        <v>0.5988023952095809</v>
      </c>
      <c r="M37" s="19">
        <f t="shared" si="6"/>
        <v>0.25125628140703515</v>
      </c>
      <c r="N37" s="19">
        <f t="shared" si="7"/>
        <v>0.19342359767891684</v>
      </c>
      <c r="O37" s="17">
        <f t="shared" si="8"/>
        <v>0.57385008826703776</v>
      </c>
      <c r="P37" s="17">
        <f t="shared" si="9"/>
        <v>0.2407863435693349</v>
      </c>
      <c r="Q37" s="17">
        <f t="shared" si="10"/>
        <v>0.18536356816362726</v>
      </c>
    </row>
    <row r="38" spans="1:17" x14ac:dyDescent="0.25">
      <c r="A38" s="50"/>
      <c r="B38" s="10" t="s">
        <v>959</v>
      </c>
      <c r="C38" s="10" t="s">
        <v>274</v>
      </c>
      <c r="D38" s="10" t="s">
        <v>124</v>
      </c>
      <c r="E38" s="10" t="s">
        <v>456</v>
      </c>
      <c r="F38" s="10" t="s">
        <v>72</v>
      </c>
      <c r="G38" s="11">
        <f t="shared" si="0"/>
        <v>1.0393015639835526</v>
      </c>
      <c r="H38" s="12">
        <f t="shared" si="1"/>
        <v>3.9301563983552557E-2</v>
      </c>
      <c r="I38" s="13">
        <f t="shared" si="2"/>
        <v>1.9746729715687497</v>
      </c>
      <c r="J38" s="13">
        <f t="shared" si="3"/>
        <v>3.9805249900570066</v>
      </c>
      <c r="K38" s="13">
        <f t="shared" si="4"/>
        <v>4.1260272090147039</v>
      </c>
      <c r="L38" s="19">
        <f t="shared" si="5"/>
        <v>0.52631578947368418</v>
      </c>
      <c r="M38" s="19">
        <f t="shared" si="6"/>
        <v>0.2610966057441253</v>
      </c>
      <c r="N38" s="19">
        <f t="shared" si="7"/>
        <v>0.25188916876574308</v>
      </c>
      <c r="O38" s="17">
        <f t="shared" si="8"/>
        <v>0.50641296781692657</v>
      </c>
      <c r="P38" s="17">
        <f t="shared" si="9"/>
        <v>0.25122314330343615</v>
      </c>
      <c r="Q38" s="17">
        <f t="shared" si="10"/>
        <v>0.24236388887963736</v>
      </c>
    </row>
    <row r="39" spans="1:17" x14ac:dyDescent="0.25">
      <c r="A39" s="50"/>
      <c r="B39" s="10" t="s">
        <v>961</v>
      </c>
      <c r="C39" s="10" t="s">
        <v>439</v>
      </c>
      <c r="D39" s="10" t="s">
        <v>538</v>
      </c>
      <c r="E39" s="10" t="s">
        <v>340</v>
      </c>
      <c r="F39" s="10" t="s">
        <v>72</v>
      </c>
      <c r="G39" s="11">
        <f t="shared" si="0"/>
        <v>1.0403699012092225</v>
      </c>
      <c r="H39" s="12">
        <f t="shared" si="1"/>
        <v>4.0369901209222459E-2</v>
      </c>
      <c r="I39" s="13">
        <f t="shared" si="2"/>
        <v>2.1951804915514592</v>
      </c>
      <c r="J39" s="13">
        <f t="shared" si="3"/>
        <v>3.4956428680629874</v>
      </c>
      <c r="K39" s="13">
        <f t="shared" si="4"/>
        <v>3.8701760324983079</v>
      </c>
      <c r="L39" s="19">
        <f t="shared" si="5"/>
        <v>0.47393364928909953</v>
      </c>
      <c r="M39" s="19">
        <f t="shared" si="6"/>
        <v>0.29761904761904762</v>
      </c>
      <c r="N39" s="19">
        <f t="shared" si="7"/>
        <v>0.26881720430107525</v>
      </c>
      <c r="O39" s="17">
        <f t="shared" si="8"/>
        <v>0.45554340695385964</v>
      </c>
      <c r="P39" s="17">
        <f t="shared" si="9"/>
        <v>0.2860704132954297</v>
      </c>
      <c r="Q39" s="17">
        <f t="shared" si="10"/>
        <v>0.25838617975071065</v>
      </c>
    </row>
    <row r="40" spans="1:17" x14ac:dyDescent="0.25">
      <c r="A40" s="50"/>
      <c r="B40" s="10" t="s">
        <v>962</v>
      </c>
      <c r="C40" s="10" t="s">
        <v>73</v>
      </c>
      <c r="D40" s="10" t="s">
        <v>74</v>
      </c>
      <c r="E40" s="10" t="s">
        <v>304</v>
      </c>
      <c r="F40" s="10" t="s">
        <v>72</v>
      </c>
      <c r="G40" s="11">
        <f t="shared" si="0"/>
        <v>1.0449790849064897</v>
      </c>
      <c r="H40" s="12">
        <f t="shared" si="1"/>
        <v>4.4979084906489719E-2</v>
      </c>
      <c r="I40" s="13">
        <f t="shared" si="2"/>
        <v>1.9750104704732654</v>
      </c>
      <c r="J40" s="13">
        <f t="shared" si="3"/>
        <v>3.9395711500974664</v>
      </c>
      <c r="K40" s="13">
        <f t="shared" si="4"/>
        <v>4.169466548776894</v>
      </c>
      <c r="L40" s="19">
        <f t="shared" si="5"/>
        <v>0.52910052910052918</v>
      </c>
      <c r="M40" s="19">
        <f t="shared" si="6"/>
        <v>0.26525198938992045</v>
      </c>
      <c r="N40" s="19">
        <f t="shared" si="7"/>
        <v>0.25062656641604009</v>
      </c>
      <c r="O40" s="17">
        <f t="shared" si="8"/>
        <v>0.50632642963172403</v>
      </c>
      <c r="P40" s="17">
        <f t="shared" si="9"/>
        <v>0.25383473527956452</v>
      </c>
      <c r="Q40" s="17">
        <f t="shared" si="10"/>
        <v>0.23983883508871137</v>
      </c>
    </row>
    <row r="41" spans="1:17" x14ac:dyDescent="0.25">
      <c r="A41" s="50"/>
      <c r="B41" s="10" t="s">
        <v>964</v>
      </c>
      <c r="C41" s="10" t="s">
        <v>355</v>
      </c>
      <c r="D41" s="10" t="s">
        <v>202</v>
      </c>
      <c r="E41" s="10" t="s">
        <v>983</v>
      </c>
      <c r="F41" s="10" t="s">
        <v>76</v>
      </c>
      <c r="G41" s="11">
        <f t="shared" si="0"/>
        <v>1.044530915184027</v>
      </c>
      <c r="H41" s="12">
        <f t="shared" si="1"/>
        <v>4.4530915184026965E-2</v>
      </c>
      <c r="I41" s="13">
        <f t="shared" si="2"/>
        <v>1.5667963727760403</v>
      </c>
      <c r="J41" s="13">
        <f t="shared" si="3"/>
        <v>4.5646000993541982</v>
      </c>
      <c r="K41" s="13">
        <f t="shared" si="4"/>
        <v>7.0088024408848213</v>
      </c>
      <c r="L41" s="19">
        <f t="shared" si="5"/>
        <v>0.66666666666666663</v>
      </c>
      <c r="M41" s="19">
        <f t="shared" si="6"/>
        <v>0.22883295194508008</v>
      </c>
      <c r="N41" s="19">
        <f t="shared" si="7"/>
        <v>0.14903129657228018</v>
      </c>
      <c r="O41" s="17">
        <f t="shared" si="8"/>
        <v>0.63824503131074151</v>
      </c>
      <c r="P41" s="17">
        <f t="shared" si="9"/>
        <v>0.21907724186867553</v>
      </c>
      <c r="Q41" s="17">
        <f t="shared" si="10"/>
        <v>0.14267772682058302</v>
      </c>
    </row>
    <row r="42" spans="1:17" x14ac:dyDescent="0.25">
      <c r="A42" s="50"/>
      <c r="B42" s="10" t="s">
        <v>965</v>
      </c>
      <c r="C42" s="10" t="s">
        <v>263</v>
      </c>
      <c r="D42" s="10" t="s">
        <v>362</v>
      </c>
      <c r="E42" s="10" t="s">
        <v>578</v>
      </c>
      <c r="F42" s="10" t="s">
        <v>72</v>
      </c>
      <c r="G42" s="11">
        <f t="shared" si="0"/>
        <v>1.0497990045063699</v>
      </c>
      <c r="H42" s="12">
        <f t="shared" si="1"/>
        <v>4.9799004506369871E-2</v>
      </c>
      <c r="I42" s="13">
        <f t="shared" si="2"/>
        <v>1.6481844370750007</v>
      </c>
      <c r="J42" s="13">
        <f t="shared" si="3"/>
        <v>4.4931397392872636</v>
      </c>
      <c r="K42" s="13">
        <f t="shared" si="4"/>
        <v>5.8578784451455439</v>
      </c>
      <c r="L42" s="19">
        <f t="shared" si="5"/>
        <v>0.63694267515923564</v>
      </c>
      <c r="M42" s="19">
        <f t="shared" si="6"/>
        <v>0.23364485981308411</v>
      </c>
      <c r="N42" s="19">
        <f t="shared" si="7"/>
        <v>0.17921146953405018</v>
      </c>
      <c r="O42" s="17">
        <f t="shared" si="8"/>
        <v>0.60672821409154887</v>
      </c>
      <c r="P42" s="17">
        <f t="shared" si="9"/>
        <v>0.22256151778591859</v>
      </c>
      <c r="Q42" s="17">
        <f t="shared" si="10"/>
        <v>0.17071026812253257</v>
      </c>
    </row>
    <row r="43" spans="1:17" x14ac:dyDescent="0.25">
      <c r="A43" s="50"/>
      <c r="B43" s="10" t="s">
        <v>966</v>
      </c>
      <c r="C43" s="10" t="s">
        <v>91</v>
      </c>
      <c r="D43" s="10" t="s">
        <v>214</v>
      </c>
      <c r="E43" s="10" t="s">
        <v>513</v>
      </c>
      <c r="F43" s="10" t="s">
        <v>72</v>
      </c>
      <c r="G43" s="11">
        <f t="shared" si="0"/>
        <v>1.0498392820138558</v>
      </c>
      <c r="H43" s="12">
        <f t="shared" si="1"/>
        <v>4.983928201385579E-2</v>
      </c>
      <c r="I43" s="13">
        <f t="shared" si="2"/>
        <v>1.6692444584020307</v>
      </c>
      <c r="J43" s="13">
        <f t="shared" si="3"/>
        <v>4.4408201629186106</v>
      </c>
      <c r="K43" s="13">
        <f t="shared" si="4"/>
        <v>5.6901289085150983</v>
      </c>
      <c r="L43" s="19">
        <f t="shared" si="5"/>
        <v>0.62893081761006286</v>
      </c>
      <c r="M43" s="19">
        <f t="shared" si="6"/>
        <v>0.23640661938534277</v>
      </c>
      <c r="N43" s="19">
        <f t="shared" si="7"/>
        <v>0.18450184501845018</v>
      </c>
      <c r="O43" s="17">
        <f t="shared" si="8"/>
        <v>0.59907342808093</v>
      </c>
      <c r="P43" s="17">
        <f t="shared" si="9"/>
        <v>0.2251836289949595</v>
      </c>
      <c r="Q43" s="17">
        <f t="shared" si="10"/>
        <v>0.17574294292411047</v>
      </c>
    </row>
    <row r="44" spans="1:17" x14ac:dyDescent="0.25">
      <c r="A44" s="50"/>
      <c r="B44" s="10" t="s">
        <v>967</v>
      </c>
      <c r="C44" s="10" t="s">
        <v>442</v>
      </c>
      <c r="D44" s="10" t="s">
        <v>666</v>
      </c>
      <c r="E44" s="10" t="s">
        <v>648</v>
      </c>
      <c r="F44" s="10" t="s">
        <v>72</v>
      </c>
      <c r="G44" s="11">
        <f t="shared" si="0"/>
        <v>1.0391465430540858</v>
      </c>
      <c r="H44" s="12">
        <f t="shared" si="1"/>
        <v>3.9146543054085825E-2</v>
      </c>
      <c r="I44" s="13">
        <f t="shared" si="2"/>
        <v>2.504343168760347</v>
      </c>
      <c r="J44" s="13">
        <f t="shared" si="3"/>
        <v>3.3876177303563195</v>
      </c>
      <c r="K44" s="13">
        <f t="shared" si="4"/>
        <v>3.2733116106203703</v>
      </c>
      <c r="L44" s="19">
        <f t="shared" si="5"/>
        <v>0.41493775933609955</v>
      </c>
      <c r="M44" s="19">
        <f t="shared" si="6"/>
        <v>0.30674846625766872</v>
      </c>
      <c r="N44" s="19">
        <f t="shared" si="7"/>
        <v>0.31746031746031744</v>
      </c>
      <c r="O44" s="17">
        <f t="shared" si="8"/>
        <v>0.3993062981440364</v>
      </c>
      <c r="P44" s="17">
        <f t="shared" si="9"/>
        <v>0.29519269279973248</v>
      </c>
      <c r="Q44" s="17">
        <f t="shared" si="10"/>
        <v>0.30550100905623107</v>
      </c>
    </row>
    <row r="45" spans="1:17" x14ac:dyDescent="0.25">
      <c r="A45" s="50"/>
      <c r="B45" s="10" t="s">
        <v>979</v>
      </c>
      <c r="C45" s="10" t="s">
        <v>364</v>
      </c>
      <c r="D45" s="10" t="s">
        <v>262</v>
      </c>
      <c r="E45" s="10" t="s">
        <v>307</v>
      </c>
      <c r="F45" s="10" t="s">
        <v>72</v>
      </c>
      <c r="G45" s="11">
        <f t="shared" si="0"/>
        <v>1.0509691253404907</v>
      </c>
      <c r="H45" s="12">
        <f t="shared" si="1"/>
        <v>5.0969125340490695E-2</v>
      </c>
      <c r="I45" s="13">
        <f t="shared" si="2"/>
        <v>1.6395118355311655</v>
      </c>
      <c r="J45" s="13">
        <f t="shared" si="3"/>
        <v>4.424580017683466</v>
      </c>
      <c r="K45" s="13">
        <f t="shared" si="4"/>
        <v>6.0956209269748456</v>
      </c>
      <c r="L45" s="19">
        <f t="shared" si="5"/>
        <v>0.64102564102564097</v>
      </c>
      <c r="M45" s="19">
        <f t="shared" si="6"/>
        <v>0.23752969121140144</v>
      </c>
      <c r="N45" s="19">
        <f t="shared" si="7"/>
        <v>0.17241379310344829</v>
      </c>
      <c r="O45" s="17">
        <f t="shared" si="8"/>
        <v>0.60993765237200748</v>
      </c>
      <c r="P45" s="17">
        <f t="shared" si="9"/>
        <v>0.22601015147276288</v>
      </c>
      <c r="Q45" s="17">
        <f t="shared" si="10"/>
        <v>0.16405219615522962</v>
      </c>
    </row>
    <row r="46" spans="1:17" x14ac:dyDescent="0.25">
      <c r="A46" s="50"/>
      <c r="B46" s="10" t="s">
        <v>968</v>
      </c>
      <c r="C46" s="10" t="s">
        <v>267</v>
      </c>
      <c r="D46" s="10" t="s">
        <v>652</v>
      </c>
      <c r="E46" s="10" t="s">
        <v>87</v>
      </c>
      <c r="F46" s="10" t="s">
        <v>76</v>
      </c>
      <c r="G46" s="11">
        <f t="shared" si="0"/>
        <v>1.04518184055442</v>
      </c>
      <c r="H46" s="12">
        <f t="shared" si="1"/>
        <v>4.5181840554419983E-2</v>
      </c>
      <c r="I46" s="13">
        <f t="shared" si="2"/>
        <v>2.8010873326858459</v>
      </c>
      <c r="J46" s="13">
        <f t="shared" si="3"/>
        <v>3.4804555290462185</v>
      </c>
      <c r="K46" s="13">
        <f t="shared" si="4"/>
        <v>2.8115391510913899</v>
      </c>
      <c r="L46" s="19">
        <f t="shared" si="5"/>
        <v>0.37313432835820892</v>
      </c>
      <c r="M46" s="19">
        <f t="shared" si="6"/>
        <v>0.3003003003003003</v>
      </c>
      <c r="N46" s="19">
        <f t="shared" si="7"/>
        <v>0.37174721189591081</v>
      </c>
      <c r="O46" s="17">
        <f t="shared" si="8"/>
        <v>0.3570042205864184</v>
      </c>
      <c r="P46" s="17">
        <f t="shared" si="9"/>
        <v>0.28731871206354398</v>
      </c>
      <c r="Q46" s="17">
        <f t="shared" si="10"/>
        <v>0.35567706735003768</v>
      </c>
    </row>
    <row r="47" spans="1:17" x14ac:dyDescent="0.25">
      <c r="A47" s="50"/>
      <c r="B47" s="10" t="s">
        <v>969</v>
      </c>
      <c r="C47" s="10" t="s">
        <v>382</v>
      </c>
      <c r="D47" s="10" t="s">
        <v>257</v>
      </c>
      <c r="E47" s="10" t="s">
        <v>257</v>
      </c>
      <c r="F47" s="10" t="s">
        <v>68</v>
      </c>
      <c r="G47" s="11">
        <f t="shared" si="0"/>
        <v>1.0408432147562583</v>
      </c>
      <c r="H47" s="12">
        <f t="shared" si="1"/>
        <v>4.0843214756258295E-2</v>
      </c>
      <c r="I47" s="13">
        <f t="shared" si="2"/>
        <v>2.393939393939394</v>
      </c>
      <c r="J47" s="13">
        <f t="shared" si="3"/>
        <v>3.4347826086956523</v>
      </c>
      <c r="K47" s="13">
        <f t="shared" si="4"/>
        <v>3.4347826086956523</v>
      </c>
      <c r="L47" s="19">
        <f t="shared" si="5"/>
        <v>0.43478260869565222</v>
      </c>
      <c r="M47" s="19">
        <f t="shared" si="6"/>
        <v>0.30303030303030304</v>
      </c>
      <c r="N47" s="19">
        <f t="shared" si="7"/>
        <v>0.30303030303030304</v>
      </c>
      <c r="O47" s="17">
        <f t="shared" si="8"/>
        <v>0.41772151898734178</v>
      </c>
      <c r="P47" s="17">
        <f t="shared" si="9"/>
        <v>0.29113924050632911</v>
      </c>
      <c r="Q47" s="17">
        <f t="shared" si="10"/>
        <v>0.29113924050632911</v>
      </c>
    </row>
    <row r="48" spans="1:17" x14ac:dyDescent="0.25">
      <c r="A48" s="50"/>
      <c r="B48" s="10" t="s">
        <v>970</v>
      </c>
      <c r="C48" s="10" t="s">
        <v>167</v>
      </c>
      <c r="D48" s="10" t="s">
        <v>258</v>
      </c>
      <c r="E48" s="10" t="s">
        <v>527</v>
      </c>
      <c r="F48" s="10" t="s">
        <v>68</v>
      </c>
      <c r="G48" s="11">
        <f t="shared" si="0"/>
        <v>1.0394261246823973</v>
      </c>
      <c r="H48" s="12">
        <f t="shared" si="1"/>
        <v>3.9426124682397257E-2</v>
      </c>
      <c r="I48" s="13">
        <f t="shared" si="2"/>
        <v>2.7232964466678808</v>
      </c>
      <c r="J48" s="13">
        <f t="shared" si="3"/>
        <v>3.5028660401796787</v>
      </c>
      <c r="K48" s="13">
        <f t="shared" si="4"/>
        <v>2.8792103653702403</v>
      </c>
      <c r="L48" s="19">
        <f t="shared" si="5"/>
        <v>0.38167938931297707</v>
      </c>
      <c r="M48" s="19">
        <f t="shared" si="6"/>
        <v>0.29673590504451036</v>
      </c>
      <c r="N48" s="19">
        <f t="shared" si="7"/>
        <v>0.36101083032490977</v>
      </c>
      <c r="O48" s="17">
        <f t="shared" si="8"/>
        <v>0.36720203605581059</v>
      </c>
      <c r="P48" s="17">
        <f t="shared" si="9"/>
        <v>0.28548051467840468</v>
      </c>
      <c r="Q48" s="17">
        <f t="shared" si="10"/>
        <v>0.34731744926578473</v>
      </c>
    </row>
    <row r="49" spans="1:17" x14ac:dyDescent="0.25">
      <c r="A49" s="50"/>
      <c r="B49" s="10" t="s">
        <v>971</v>
      </c>
      <c r="C49" s="10" t="s">
        <v>131</v>
      </c>
      <c r="D49" s="10" t="s">
        <v>344</v>
      </c>
      <c r="E49" s="10" t="s">
        <v>516</v>
      </c>
      <c r="F49" s="10" t="s">
        <v>68</v>
      </c>
      <c r="G49" s="11">
        <f t="shared" si="0"/>
        <v>1.0395160892878927</v>
      </c>
      <c r="H49" s="12">
        <f t="shared" si="1"/>
        <v>3.9516089287892742E-2</v>
      </c>
      <c r="I49" s="13">
        <f t="shared" si="2"/>
        <v>2.5572095796482159</v>
      </c>
      <c r="J49" s="13">
        <f t="shared" si="3"/>
        <v>3.6071208298289879</v>
      </c>
      <c r="K49" s="13">
        <f t="shared" si="4"/>
        <v>3.0145966589348889</v>
      </c>
      <c r="L49" s="19">
        <f t="shared" si="5"/>
        <v>0.4065040650406504</v>
      </c>
      <c r="M49" s="19">
        <f t="shared" si="6"/>
        <v>0.28818443804034583</v>
      </c>
      <c r="N49" s="19">
        <f t="shared" si="7"/>
        <v>0.34482758620689657</v>
      </c>
      <c r="O49" s="17">
        <f t="shared" si="8"/>
        <v>0.39105124897020194</v>
      </c>
      <c r="P49" s="17">
        <f t="shared" si="9"/>
        <v>0.27722941569645437</v>
      </c>
      <c r="Q49" s="17">
        <f t="shared" si="10"/>
        <v>0.33171933533334369</v>
      </c>
    </row>
    <row r="50" spans="1:17" x14ac:dyDescent="0.25">
      <c r="A50" s="50"/>
      <c r="B50" s="10" t="s">
        <v>972</v>
      </c>
      <c r="C50" s="10" t="s">
        <v>282</v>
      </c>
      <c r="D50" s="10" t="s">
        <v>255</v>
      </c>
      <c r="E50" s="10" t="s">
        <v>588</v>
      </c>
      <c r="F50" s="10" t="s">
        <v>72</v>
      </c>
      <c r="G50" s="11">
        <f t="shared" si="0"/>
        <v>1.0409970378773556</v>
      </c>
      <c r="H50" s="12">
        <f t="shared" si="1"/>
        <v>4.0997037877355647E-2</v>
      </c>
      <c r="I50" s="13">
        <f t="shared" si="2"/>
        <v>2.2381436314363143</v>
      </c>
      <c r="J50" s="13">
        <f t="shared" si="3"/>
        <v>3.8412790697674422</v>
      </c>
      <c r="K50" s="13">
        <f t="shared" si="4"/>
        <v>3.4144702842377264</v>
      </c>
      <c r="L50" s="19">
        <f t="shared" si="5"/>
        <v>0.46511627906976744</v>
      </c>
      <c r="M50" s="19">
        <f t="shared" si="6"/>
        <v>0.2710027100271003</v>
      </c>
      <c r="N50" s="19">
        <f t="shared" si="7"/>
        <v>0.3048780487804878</v>
      </c>
      <c r="O50" s="17">
        <f t="shared" si="8"/>
        <v>0.4467988497048585</v>
      </c>
      <c r="P50" s="17">
        <f t="shared" si="9"/>
        <v>0.26032995308006657</v>
      </c>
      <c r="Q50" s="17">
        <f t="shared" si="10"/>
        <v>0.29287119721507487</v>
      </c>
    </row>
    <row r="51" spans="1:17" x14ac:dyDescent="0.25">
      <c r="A51" s="50"/>
      <c r="B51" s="10" t="s">
        <v>973</v>
      </c>
      <c r="C51" s="10" t="s">
        <v>228</v>
      </c>
      <c r="D51" s="10" t="s">
        <v>393</v>
      </c>
      <c r="E51" s="10" t="s">
        <v>231</v>
      </c>
      <c r="F51" s="10" t="s">
        <v>68</v>
      </c>
      <c r="G51" s="11">
        <f t="shared" si="0"/>
        <v>1.047506284498783</v>
      </c>
      <c r="H51" s="12">
        <f t="shared" si="1"/>
        <v>4.7506284498783025E-2</v>
      </c>
      <c r="I51" s="13">
        <f t="shared" si="2"/>
        <v>1.8750362492528216</v>
      </c>
      <c r="J51" s="13">
        <f t="shared" si="3"/>
        <v>3.9071984411804608</v>
      </c>
      <c r="K51" s="13">
        <f t="shared" si="4"/>
        <v>4.7452034687794873</v>
      </c>
      <c r="L51" s="19">
        <f t="shared" si="5"/>
        <v>0.55865921787709494</v>
      </c>
      <c r="M51" s="19">
        <f t="shared" si="6"/>
        <v>0.26809651474530832</v>
      </c>
      <c r="N51" s="19">
        <f t="shared" si="7"/>
        <v>0.22075055187637968</v>
      </c>
      <c r="O51" s="17">
        <f t="shared" si="8"/>
        <v>0.53332302263408904</v>
      </c>
      <c r="P51" s="17">
        <f t="shared" si="9"/>
        <v>0.2559378580469221</v>
      </c>
      <c r="Q51" s="17">
        <f t="shared" si="10"/>
        <v>0.21073911931898881</v>
      </c>
    </row>
    <row r="52" spans="1:17" x14ac:dyDescent="0.25">
      <c r="A52" s="50"/>
      <c r="B52" s="10" t="s">
        <v>980</v>
      </c>
      <c r="C52" s="10" t="s">
        <v>438</v>
      </c>
      <c r="D52" s="10" t="s">
        <v>128</v>
      </c>
      <c r="E52" s="10" t="s">
        <v>348</v>
      </c>
      <c r="F52" s="10" t="s">
        <v>72</v>
      </c>
      <c r="G52" s="11">
        <f t="shared" si="0"/>
        <v>1.0403708986609317</v>
      </c>
      <c r="H52" s="12">
        <f t="shared" si="1"/>
        <v>4.0370898660931687E-2</v>
      </c>
      <c r="I52" s="13">
        <f t="shared" si="2"/>
        <v>3.3187831667283718</v>
      </c>
      <c r="J52" s="13">
        <f t="shared" si="3"/>
        <v>3.8493723250454472</v>
      </c>
      <c r="K52" s="13">
        <f t="shared" si="4"/>
        <v>2.2784122680674401</v>
      </c>
      <c r="L52" s="19">
        <f t="shared" si="5"/>
        <v>0.31347962382445144</v>
      </c>
      <c r="M52" s="19">
        <f t="shared" si="6"/>
        <v>0.27027027027027023</v>
      </c>
      <c r="N52" s="19">
        <f t="shared" si="7"/>
        <v>0.45662100456621008</v>
      </c>
      <c r="O52" s="17">
        <f t="shared" si="8"/>
        <v>0.30131525615329413</v>
      </c>
      <c r="P52" s="17">
        <f t="shared" si="9"/>
        <v>0.25978261273756981</v>
      </c>
      <c r="Q52" s="17">
        <f t="shared" si="10"/>
        <v>0.43890213110913623</v>
      </c>
    </row>
    <row r="53" spans="1:17" x14ac:dyDescent="0.25">
      <c r="A53" s="50"/>
      <c r="B53" s="10" t="s">
        <v>975</v>
      </c>
      <c r="C53" s="10" t="s">
        <v>361</v>
      </c>
      <c r="D53" s="10" t="s">
        <v>74</v>
      </c>
      <c r="E53" s="10" t="s">
        <v>669</v>
      </c>
      <c r="F53" s="10" t="s">
        <v>72</v>
      </c>
      <c r="G53" s="11">
        <f t="shared" si="0"/>
        <v>1.0432866714708453</v>
      </c>
      <c r="H53" s="12">
        <f t="shared" si="1"/>
        <v>4.3286671470845306E-2</v>
      </c>
      <c r="I53" s="13">
        <f t="shared" si="2"/>
        <v>1.8048859416445624</v>
      </c>
      <c r="J53" s="13">
        <f t="shared" si="3"/>
        <v>3.9331907514450868</v>
      </c>
      <c r="K53" s="13">
        <f t="shared" si="4"/>
        <v>5.2164333573542265</v>
      </c>
      <c r="L53" s="19">
        <f t="shared" si="5"/>
        <v>0.5780346820809249</v>
      </c>
      <c r="M53" s="19">
        <f t="shared" si="6"/>
        <v>0.26525198938992045</v>
      </c>
      <c r="N53" s="19">
        <f t="shared" si="7"/>
        <v>0.2</v>
      </c>
      <c r="O53" s="17">
        <f t="shared" si="8"/>
        <v>0.55405163114563771</v>
      </c>
      <c r="P53" s="17">
        <f t="shared" si="9"/>
        <v>0.25424650447797165</v>
      </c>
      <c r="Q53" s="17">
        <f t="shared" si="10"/>
        <v>0.19170186437639064</v>
      </c>
    </row>
    <row r="54" spans="1:17" x14ac:dyDescent="0.25">
      <c r="A54" s="50"/>
      <c r="B54" s="10" t="s">
        <v>981</v>
      </c>
      <c r="C54" s="10" t="s">
        <v>204</v>
      </c>
      <c r="D54" s="10" t="s">
        <v>273</v>
      </c>
      <c r="E54" s="10" t="s">
        <v>151</v>
      </c>
      <c r="F54" s="10" t="s">
        <v>72</v>
      </c>
      <c r="G54" s="11">
        <f t="shared" si="0"/>
        <v>1.0470760029985888</v>
      </c>
      <c r="H54" s="12">
        <f t="shared" si="1"/>
        <v>4.7076002998588828E-2</v>
      </c>
      <c r="I54" s="13">
        <f t="shared" si="2"/>
        <v>1.7276754049476715</v>
      </c>
      <c r="J54" s="13">
        <f t="shared" si="3"/>
        <v>4.3663069325041155</v>
      </c>
      <c r="K54" s="13">
        <f t="shared" si="4"/>
        <v>5.203967734902986</v>
      </c>
      <c r="L54" s="19">
        <f t="shared" si="5"/>
        <v>0.60606060606060608</v>
      </c>
      <c r="M54" s="19">
        <f t="shared" si="6"/>
        <v>0.23980815347721823</v>
      </c>
      <c r="N54" s="19">
        <f t="shared" si="7"/>
        <v>0.2012072434607646</v>
      </c>
      <c r="O54" s="17">
        <f t="shared" si="8"/>
        <v>0.57881243035365681</v>
      </c>
      <c r="P54" s="17">
        <f t="shared" si="9"/>
        <v>0.22902650121907284</v>
      </c>
      <c r="Q54" s="17">
        <f t="shared" si="10"/>
        <v>0.1921610684272704</v>
      </c>
    </row>
    <row r="55" spans="1:17" x14ac:dyDescent="0.25">
      <c r="A55" s="50"/>
      <c r="B55" s="10" t="s">
        <v>977</v>
      </c>
      <c r="C55" s="10" t="s">
        <v>348</v>
      </c>
      <c r="D55" s="10" t="s">
        <v>391</v>
      </c>
      <c r="E55" s="10" t="s">
        <v>524</v>
      </c>
      <c r="F55" s="10" t="s">
        <v>72</v>
      </c>
      <c r="G55" s="11">
        <f t="shared" si="0"/>
        <v>1.040028752153062</v>
      </c>
      <c r="H55" s="12">
        <f t="shared" si="1"/>
        <v>4.0028752153062008E-2</v>
      </c>
      <c r="I55" s="13">
        <f t="shared" si="2"/>
        <v>2.2776629672152056</v>
      </c>
      <c r="J55" s="13">
        <f t="shared" si="3"/>
        <v>3.4840963197127577</v>
      </c>
      <c r="K55" s="13">
        <f t="shared" si="4"/>
        <v>3.6505009200572474</v>
      </c>
      <c r="L55" s="19">
        <f t="shared" si="5"/>
        <v>0.45662100456621008</v>
      </c>
      <c r="M55" s="19">
        <f t="shared" si="6"/>
        <v>0.29850746268656714</v>
      </c>
      <c r="N55" s="19">
        <f t="shared" si="7"/>
        <v>0.28490028490028491</v>
      </c>
      <c r="O55" s="17">
        <f t="shared" si="8"/>
        <v>0.43904652022448004</v>
      </c>
      <c r="P55" s="17">
        <f t="shared" si="9"/>
        <v>0.28701847143033171</v>
      </c>
      <c r="Q55" s="17">
        <f t="shared" si="10"/>
        <v>0.27393500834518841</v>
      </c>
    </row>
    <row r="56" spans="1:17" x14ac:dyDescent="0.25">
      <c r="A56" s="49" t="s">
        <v>961</v>
      </c>
      <c r="B56" s="10" t="s">
        <v>958</v>
      </c>
      <c r="C56" s="10" t="s">
        <v>448</v>
      </c>
      <c r="D56" s="10" t="s">
        <v>416</v>
      </c>
      <c r="E56" s="10" t="s">
        <v>400</v>
      </c>
      <c r="F56" s="10" t="s">
        <v>76</v>
      </c>
      <c r="G56" s="11">
        <f t="shared" si="0"/>
        <v>1.0406095430666555</v>
      </c>
      <c r="H56" s="12">
        <f t="shared" si="1"/>
        <v>4.060954306665554E-2</v>
      </c>
      <c r="I56" s="13">
        <f t="shared" si="2"/>
        <v>2.4142141399146406</v>
      </c>
      <c r="J56" s="13">
        <f t="shared" si="3"/>
        <v>3.2987322515212978</v>
      </c>
      <c r="K56" s="13">
        <f t="shared" si="4"/>
        <v>3.5380724464266287</v>
      </c>
      <c r="L56" s="19">
        <f t="shared" si="5"/>
        <v>0.43103448275862072</v>
      </c>
      <c r="M56" s="19">
        <f t="shared" si="6"/>
        <v>0.31545741324921134</v>
      </c>
      <c r="N56" s="19">
        <f t="shared" si="7"/>
        <v>0.29411764705882354</v>
      </c>
      <c r="O56" s="17">
        <f t="shared" si="8"/>
        <v>0.41421346328265518</v>
      </c>
      <c r="P56" s="17">
        <f t="shared" si="9"/>
        <v>0.30314676177153316</v>
      </c>
      <c r="Q56" s="17">
        <f t="shared" si="10"/>
        <v>0.28263977494581177</v>
      </c>
    </row>
    <row r="57" spans="1:17" x14ac:dyDescent="0.25">
      <c r="A57" s="50"/>
      <c r="B57" s="10" t="s">
        <v>959</v>
      </c>
      <c r="C57" s="10" t="s">
        <v>173</v>
      </c>
      <c r="D57" s="10" t="s">
        <v>400</v>
      </c>
      <c r="E57" s="10" t="s">
        <v>353</v>
      </c>
      <c r="F57" s="10" t="s">
        <v>76</v>
      </c>
      <c r="G57" s="11">
        <f t="shared" si="0"/>
        <v>1.0461981688761874</v>
      </c>
      <c r="H57" s="12">
        <f t="shared" si="1"/>
        <v>4.619816887618744E-2</v>
      </c>
      <c r="I57" s="13">
        <f t="shared" si="2"/>
        <v>2.584109477124183</v>
      </c>
      <c r="J57" s="13">
        <f t="shared" si="3"/>
        <v>3.5570737741790373</v>
      </c>
      <c r="K57" s="13">
        <f t="shared" si="4"/>
        <v>3.0130507263634199</v>
      </c>
      <c r="L57" s="19">
        <f t="shared" si="5"/>
        <v>0.40485829959514169</v>
      </c>
      <c r="M57" s="19">
        <f t="shared" si="6"/>
        <v>0.29411764705882354</v>
      </c>
      <c r="N57" s="19">
        <f t="shared" si="7"/>
        <v>0.34722222222222221</v>
      </c>
      <c r="O57" s="17">
        <f t="shared" si="8"/>
        <v>0.38698050870231904</v>
      </c>
      <c r="P57" s="17">
        <f t="shared" si="9"/>
        <v>0.28112995779256705</v>
      </c>
      <c r="Q57" s="17">
        <f t="shared" si="10"/>
        <v>0.33188953350511391</v>
      </c>
    </row>
    <row r="58" spans="1:17" x14ac:dyDescent="0.25">
      <c r="A58" s="50"/>
      <c r="B58" s="10" t="s">
        <v>960</v>
      </c>
      <c r="C58" s="10" t="s">
        <v>445</v>
      </c>
      <c r="D58" s="10" t="s">
        <v>400</v>
      </c>
      <c r="E58" s="10" t="s">
        <v>382</v>
      </c>
      <c r="F58" s="10" t="s">
        <v>76</v>
      </c>
      <c r="G58" s="11">
        <f t="shared" si="0"/>
        <v>1.0473715933340935</v>
      </c>
      <c r="H58" s="12">
        <f t="shared" si="1"/>
        <v>4.7371593334093465E-2</v>
      </c>
      <c r="I58" s="13">
        <f t="shared" si="2"/>
        <v>3.2887468030690536</v>
      </c>
      <c r="J58" s="13">
        <f t="shared" si="3"/>
        <v>3.5610634173359177</v>
      </c>
      <c r="K58" s="13">
        <f t="shared" si="4"/>
        <v>2.4089546646684146</v>
      </c>
      <c r="L58" s="19">
        <f t="shared" si="5"/>
        <v>0.31847133757961782</v>
      </c>
      <c r="M58" s="19">
        <f t="shared" si="6"/>
        <v>0.29411764705882354</v>
      </c>
      <c r="N58" s="19">
        <f t="shared" si="7"/>
        <v>0.43478260869565222</v>
      </c>
      <c r="O58" s="17">
        <f t="shared" si="8"/>
        <v>0.30406719029473522</v>
      </c>
      <c r="P58" s="17">
        <f t="shared" si="9"/>
        <v>0.28081499338984373</v>
      </c>
      <c r="Q58" s="17">
        <f t="shared" si="10"/>
        <v>0.41511781631542122</v>
      </c>
    </row>
    <row r="59" spans="1:17" x14ac:dyDescent="0.25">
      <c r="A59" s="50"/>
      <c r="B59" s="10" t="s">
        <v>963</v>
      </c>
      <c r="C59" s="10" t="s">
        <v>435</v>
      </c>
      <c r="D59" s="10" t="s">
        <v>651</v>
      </c>
      <c r="E59" s="10" t="s">
        <v>616</v>
      </c>
      <c r="F59" s="10" t="s">
        <v>76</v>
      </c>
      <c r="G59" s="11">
        <f t="shared" si="0"/>
        <v>1.03893874262924</v>
      </c>
      <c r="H59" s="12">
        <f t="shared" si="1"/>
        <v>3.893874262924002E-2</v>
      </c>
      <c r="I59" s="13">
        <f t="shared" si="2"/>
        <v>2.9505860290670416</v>
      </c>
      <c r="J59" s="13">
        <f t="shared" si="3"/>
        <v>3.2830464267083985</v>
      </c>
      <c r="K59" s="13">
        <f t="shared" si="4"/>
        <v>2.8051346050989481</v>
      </c>
      <c r="L59" s="19">
        <f t="shared" si="5"/>
        <v>0.35211267605633806</v>
      </c>
      <c r="M59" s="19">
        <f t="shared" si="6"/>
        <v>0.31645569620253161</v>
      </c>
      <c r="N59" s="19">
        <f t="shared" si="7"/>
        <v>0.37037037037037035</v>
      </c>
      <c r="O59" s="17">
        <f t="shared" si="8"/>
        <v>0.33891572391000385</v>
      </c>
      <c r="P59" s="17">
        <f t="shared" si="9"/>
        <v>0.30459514427354772</v>
      </c>
      <c r="Q59" s="17">
        <f t="shared" si="10"/>
        <v>0.35648913181644848</v>
      </c>
    </row>
    <row r="60" spans="1:17" x14ac:dyDescent="0.25">
      <c r="A60" s="50"/>
      <c r="B60" s="10" t="s">
        <v>966</v>
      </c>
      <c r="C60" s="10" t="s">
        <v>193</v>
      </c>
      <c r="D60" s="10" t="s">
        <v>142</v>
      </c>
      <c r="E60" s="10" t="s">
        <v>395</v>
      </c>
      <c r="F60" s="10" t="s">
        <v>72</v>
      </c>
      <c r="G60" s="11">
        <f t="shared" si="0"/>
        <v>1.0411631671138113</v>
      </c>
      <c r="H60" s="12">
        <f t="shared" si="1"/>
        <v>4.1163167113811294E-2</v>
      </c>
      <c r="I60" s="13">
        <f t="shared" si="2"/>
        <v>2.9152568679186714</v>
      </c>
      <c r="J60" s="13">
        <f t="shared" si="3"/>
        <v>3.9460084033613447</v>
      </c>
      <c r="K60" s="13">
        <f t="shared" si="4"/>
        <v>2.4779683377308706</v>
      </c>
      <c r="L60" s="19">
        <f t="shared" si="5"/>
        <v>0.35714285714285715</v>
      </c>
      <c r="M60" s="19">
        <f t="shared" si="6"/>
        <v>0.26385224274406333</v>
      </c>
      <c r="N60" s="19">
        <f t="shared" si="7"/>
        <v>0.42016806722689076</v>
      </c>
      <c r="O60" s="17">
        <f t="shared" si="8"/>
        <v>0.34302294628121172</v>
      </c>
      <c r="P60" s="17">
        <f t="shared" si="9"/>
        <v>0.25342064632912736</v>
      </c>
      <c r="Q60" s="17">
        <f t="shared" si="10"/>
        <v>0.40355640738966087</v>
      </c>
    </row>
    <row r="61" spans="1:17" x14ac:dyDescent="0.25">
      <c r="A61" s="50"/>
      <c r="B61" s="10" t="s">
        <v>967</v>
      </c>
      <c r="C61" s="10" t="s">
        <v>160</v>
      </c>
      <c r="D61" s="10" t="s">
        <v>646</v>
      </c>
      <c r="E61" s="10" t="s">
        <v>191</v>
      </c>
      <c r="F61" s="10" t="s">
        <v>76</v>
      </c>
      <c r="G61" s="11">
        <f t="shared" si="0"/>
        <v>1.0452136901470492</v>
      </c>
      <c r="H61" s="12">
        <f t="shared" si="1"/>
        <v>4.5213690147049235E-2</v>
      </c>
      <c r="I61" s="13">
        <f t="shared" si="2"/>
        <v>2.2367572969146856</v>
      </c>
      <c r="J61" s="13">
        <f t="shared" si="3"/>
        <v>3.4387530405837921</v>
      </c>
      <c r="K61" s="13">
        <f t="shared" si="4"/>
        <v>3.8150299690367295</v>
      </c>
      <c r="L61" s="19">
        <f t="shared" si="5"/>
        <v>0.46728971962616822</v>
      </c>
      <c r="M61" s="19">
        <f t="shared" si="6"/>
        <v>0.303951367781155</v>
      </c>
      <c r="N61" s="19">
        <f t="shared" si="7"/>
        <v>0.27397260273972601</v>
      </c>
      <c r="O61" s="17">
        <f t="shared" si="8"/>
        <v>0.447075774103596</v>
      </c>
      <c r="P61" s="17">
        <f t="shared" si="9"/>
        <v>0.29080308710689834</v>
      </c>
      <c r="Q61" s="17">
        <f t="shared" si="10"/>
        <v>0.26212113878950566</v>
      </c>
    </row>
    <row r="62" spans="1:17" x14ac:dyDescent="0.25">
      <c r="A62" s="50"/>
      <c r="B62" s="10" t="s">
        <v>979</v>
      </c>
      <c r="C62" s="10" t="s">
        <v>105</v>
      </c>
      <c r="D62" s="10" t="s">
        <v>538</v>
      </c>
      <c r="E62" s="10" t="s">
        <v>536</v>
      </c>
      <c r="F62" s="10" t="s">
        <v>68</v>
      </c>
      <c r="G62" s="11">
        <f t="shared" si="0"/>
        <v>1.0395208240035827</v>
      </c>
      <c r="H62" s="12">
        <f t="shared" si="1"/>
        <v>3.95208240035827E-2</v>
      </c>
      <c r="I62" s="13">
        <f t="shared" si="2"/>
        <v>2.2869458128078821</v>
      </c>
      <c r="J62" s="13">
        <f t="shared" si="3"/>
        <v>3.4927899686520378</v>
      </c>
      <c r="K62" s="13">
        <f t="shared" si="4"/>
        <v>3.6175324675324676</v>
      </c>
      <c r="L62" s="19">
        <f t="shared" si="5"/>
        <v>0.45454545454545453</v>
      </c>
      <c r="M62" s="19">
        <f t="shared" si="6"/>
        <v>0.29761904761904762</v>
      </c>
      <c r="N62" s="19">
        <f t="shared" si="7"/>
        <v>0.28735632183908044</v>
      </c>
      <c r="O62" s="17">
        <f t="shared" si="8"/>
        <v>0.43726440495422719</v>
      </c>
      <c r="P62" s="17">
        <f t="shared" si="9"/>
        <v>0.2863040746724107</v>
      </c>
      <c r="Q62" s="17">
        <f t="shared" si="10"/>
        <v>0.27643152037336205</v>
      </c>
    </row>
    <row r="63" spans="1:17" x14ac:dyDescent="0.25">
      <c r="A63" s="50"/>
      <c r="B63" s="10" t="s">
        <v>968</v>
      </c>
      <c r="C63" s="10" t="s">
        <v>105</v>
      </c>
      <c r="D63" s="10" t="s">
        <v>396</v>
      </c>
      <c r="E63" s="10" t="s">
        <v>363</v>
      </c>
      <c r="F63" s="10" t="s">
        <v>68</v>
      </c>
      <c r="G63" s="11">
        <f t="shared" si="0"/>
        <v>1.039345776014637</v>
      </c>
      <c r="H63" s="12">
        <f t="shared" si="1"/>
        <v>3.9345776014636957E-2</v>
      </c>
      <c r="I63" s="13">
        <f t="shared" si="2"/>
        <v>2.2865607072322014</v>
      </c>
      <c r="J63" s="13">
        <f t="shared" si="3"/>
        <v>3.5649560117302048</v>
      </c>
      <c r="K63" s="13">
        <f t="shared" si="4"/>
        <v>3.5441690962099122</v>
      </c>
      <c r="L63" s="19">
        <f t="shared" si="5"/>
        <v>0.45454545454545453</v>
      </c>
      <c r="M63" s="19">
        <f t="shared" si="6"/>
        <v>0.29154518950437314</v>
      </c>
      <c r="N63" s="19">
        <f t="shared" si="7"/>
        <v>0.29325513196480935</v>
      </c>
      <c r="O63" s="17">
        <f t="shared" si="8"/>
        <v>0.43733804960309303</v>
      </c>
      <c r="P63" s="17">
        <f t="shared" si="9"/>
        <v>0.28050837000781481</v>
      </c>
      <c r="Q63" s="17">
        <f t="shared" si="10"/>
        <v>0.28215358038909227</v>
      </c>
    </row>
    <row r="64" spans="1:17" x14ac:dyDescent="0.25">
      <c r="A64" s="50"/>
      <c r="B64" s="10" t="s">
        <v>970</v>
      </c>
      <c r="C64" s="10" t="s">
        <v>397</v>
      </c>
      <c r="D64" s="10" t="s">
        <v>536</v>
      </c>
      <c r="E64" s="10" t="s">
        <v>443</v>
      </c>
      <c r="F64" s="10" t="s">
        <v>72</v>
      </c>
      <c r="G64" s="11">
        <f t="shared" si="0"/>
        <v>1.0464540144116898</v>
      </c>
      <c r="H64" s="12">
        <f t="shared" si="1"/>
        <v>4.6454014411689837E-2</v>
      </c>
      <c r="I64" s="13">
        <f t="shared" si="2"/>
        <v>2.5952059557409908</v>
      </c>
      <c r="J64" s="13">
        <f t="shared" si="3"/>
        <v>3.6416599701526806</v>
      </c>
      <c r="K64" s="13">
        <f t="shared" si="4"/>
        <v>2.9405357804968486</v>
      </c>
      <c r="L64" s="19">
        <f t="shared" si="5"/>
        <v>0.40322580645161293</v>
      </c>
      <c r="M64" s="19">
        <f t="shared" si="6"/>
        <v>0.28735632183908044</v>
      </c>
      <c r="N64" s="19">
        <f t="shared" si="7"/>
        <v>0.35587188612099646</v>
      </c>
      <c r="O64" s="17">
        <f t="shared" si="8"/>
        <v>0.3853258728032154</v>
      </c>
      <c r="P64" s="17">
        <f t="shared" si="9"/>
        <v>0.27460004728505005</v>
      </c>
      <c r="Q64" s="17">
        <f t="shared" si="10"/>
        <v>0.34007407991173455</v>
      </c>
    </row>
    <row r="65" spans="1:17" x14ac:dyDescent="0.25">
      <c r="A65" s="50"/>
      <c r="B65" s="10" t="s">
        <v>971</v>
      </c>
      <c r="C65" s="10" t="s">
        <v>464</v>
      </c>
      <c r="D65" s="10" t="s">
        <v>387</v>
      </c>
      <c r="E65" s="10" t="s">
        <v>121</v>
      </c>
      <c r="F65" s="10" t="s">
        <v>76</v>
      </c>
      <c r="G65" s="11">
        <f t="shared" si="0"/>
        <v>1.0458541853024845</v>
      </c>
      <c r="H65" s="12">
        <f t="shared" si="1"/>
        <v>4.5854185302484529E-2</v>
      </c>
      <c r="I65" s="13">
        <f t="shared" si="2"/>
        <v>2.3845475424896647</v>
      </c>
      <c r="J65" s="13">
        <f t="shared" si="3"/>
        <v>3.2526065162907267</v>
      </c>
      <c r="K65" s="13">
        <f t="shared" si="4"/>
        <v>3.6604896485586957</v>
      </c>
      <c r="L65" s="19">
        <f t="shared" si="5"/>
        <v>0.43859649122807021</v>
      </c>
      <c r="M65" s="19">
        <f t="shared" si="6"/>
        <v>0.32154340836012862</v>
      </c>
      <c r="N65" s="19">
        <f t="shared" si="7"/>
        <v>0.2857142857142857</v>
      </c>
      <c r="O65" s="17">
        <f t="shared" si="8"/>
        <v>0.41936676966227199</v>
      </c>
      <c r="P65" s="17">
        <f t="shared" si="9"/>
        <v>0.30744573467201936</v>
      </c>
      <c r="Q65" s="17">
        <f t="shared" si="10"/>
        <v>0.27318749566570866</v>
      </c>
    </row>
    <row r="66" spans="1:17" x14ac:dyDescent="0.25">
      <c r="A66" s="50"/>
      <c r="B66" s="10" t="s">
        <v>972</v>
      </c>
      <c r="C66" s="10" t="s">
        <v>199</v>
      </c>
      <c r="D66" s="10" t="s">
        <v>536</v>
      </c>
      <c r="E66" s="10" t="s">
        <v>75</v>
      </c>
      <c r="F66" s="10" t="s">
        <v>72</v>
      </c>
      <c r="G66" s="11">
        <f t="shared" si="0"/>
        <v>1.0379450188563488</v>
      </c>
      <c r="H66" s="12">
        <f t="shared" si="1"/>
        <v>3.7945018856348822E-2</v>
      </c>
      <c r="I66" s="13">
        <f t="shared" si="2"/>
        <v>2.0343722369584438</v>
      </c>
      <c r="J66" s="13">
        <f t="shared" si="3"/>
        <v>3.6120486656200939</v>
      </c>
      <c r="K66" s="13">
        <f t="shared" si="4"/>
        <v>4.3178512784424115</v>
      </c>
      <c r="L66" s="19">
        <f t="shared" si="5"/>
        <v>0.51020408163265307</v>
      </c>
      <c r="M66" s="19">
        <f t="shared" si="6"/>
        <v>0.28735632183908044</v>
      </c>
      <c r="N66" s="19">
        <f t="shared" si="7"/>
        <v>0.24038461538461536</v>
      </c>
      <c r="O66" s="17">
        <f t="shared" si="8"/>
        <v>0.49155212690824146</v>
      </c>
      <c r="P66" s="17">
        <f t="shared" si="9"/>
        <v>0.27685119791383717</v>
      </c>
      <c r="Q66" s="17">
        <f t="shared" si="10"/>
        <v>0.23159667517792143</v>
      </c>
    </row>
    <row r="67" spans="1:17" x14ac:dyDescent="0.25">
      <c r="A67" s="50"/>
      <c r="B67" s="10" t="s">
        <v>973</v>
      </c>
      <c r="C67" s="10" t="s">
        <v>448</v>
      </c>
      <c r="D67" s="10" t="s">
        <v>121</v>
      </c>
      <c r="E67" s="10" t="s">
        <v>446</v>
      </c>
      <c r="F67" s="10" t="s">
        <v>68</v>
      </c>
      <c r="G67" s="11">
        <f t="shared" ref="G67:G130" si="11">(((1/C67)+(1/D67)+(1/E67)))</f>
        <v>1.040373363942162</v>
      </c>
      <c r="H67" s="12">
        <f t="shared" ref="H67:H130" si="12">G67-1</f>
        <v>4.0373363942161955E-2</v>
      </c>
      <c r="I67" s="13">
        <f t="shared" ref="I67:I130" si="13">C67*G67</f>
        <v>2.4136662043458155</v>
      </c>
      <c r="J67" s="13">
        <f t="shared" ref="J67:J130" si="14">D67*G67</f>
        <v>3.6413067737975666</v>
      </c>
      <c r="K67" s="13">
        <f t="shared" ref="K67:K130" si="15">E67*G67</f>
        <v>3.2147536945812805</v>
      </c>
      <c r="L67" s="19">
        <f t="shared" ref="L67:L130" si="16">(1/C67)</f>
        <v>0.43103448275862072</v>
      </c>
      <c r="M67" s="19">
        <f t="shared" ref="M67:M130" si="17">(1/D67)</f>
        <v>0.2857142857142857</v>
      </c>
      <c r="N67" s="19">
        <f t="shared" ref="N67:N130" si="18">(1/E67)</f>
        <v>0.3236245954692557</v>
      </c>
      <c r="O67" s="17">
        <f t="shared" ref="O67:O130" si="19">(1/I67)</f>
        <v>0.41430749546043116</v>
      </c>
      <c r="P67" s="17">
        <f t="shared" ref="P67:P130" si="20">(1/J67)</f>
        <v>0.27462668270520008</v>
      </c>
      <c r="Q67" s="17">
        <f t="shared" ref="Q67:Q130" si="21">(1/K67)</f>
        <v>0.31106582183436898</v>
      </c>
    </row>
    <row r="68" spans="1:17" x14ac:dyDescent="0.25">
      <c r="A68" s="50"/>
      <c r="B68" s="10" t="s">
        <v>980</v>
      </c>
      <c r="C68" s="10" t="s">
        <v>529</v>
      </c>
      <c r="D68" s="10" t="s">
        <v>588</v>
      </c>
      <c r="E68" s="10" t="s">
        <v>551</v>
      </c>
      <c r="F68" s="10" t="s">
        <v>72</v>
      </c>
      <c r="G68" s="11">
        <f t="shared" si="11"/>
        <v>1.0410335333385283</v>
      </c>
      <c r="H68" s="12">
        <f t="shared" si="12"/>
        <v>4.1033533338528327E-2</v>
      </c>
      <c r="I68" s="13">
        <f t="shared" si="13"/>
        <v>3.2584349593495934</v>
      </c>
      <c r="J68" s="13">
        <f t="shared" si="14"/>
        <v>3.4145899893503726</v>
      </c>
      <c r="K68" s="13">
        <f t="shared" si="15"/>
        <v>2.4984804800124678</v>
      </c>
      <c r="L68" s="19">
        <f t="shared" si="16"/>
        <v>0.31948881789137379</v>
      </c>
      <c r="M68" s="19">
        <f t="shared" si="17"/>
        <v>0.3048780487804878</v>
      </c>
      <c r="N68" s="19">
        <f t="shared" si="18"/>
        <v>0.41666666666666669</v>
      </c>
      <c r="O68" s="17">
        <f t="shared" si="19"/>
        <v>0.30689579889592367</v>
      </c>
      <c r="P68" s="17">
        <f t="shared" si="20"/>
        <v>0.29286093004397595</v>
      </c>
      <c r="Q68" s="17">
        <f t="shared" si="21"/>
        <v>0.40024327106010044</v>
      </c>
    </row>
    <row r="69" spans="1:17" x14ac:dyDescent="0.25">
      <c r="A69" s="50"/>
      <c r="B69" s="10" t="s">
        <v>974</v>
      </c>
      <c r="C69" s="10" t="s">
        <v>440</v>
      </c>
      <c r="D69" s="10" t="s">
        <v>182</v>
      </c>
      <c r="E69" s="10" t="s">
        <v>341</v>
      </c>
      <c r="F69" s="10" t="s">
        <v>72</v>
      </c>
      <c r="G69" s="11">
        <f t="shared" si="11"/>
        <v>1.0406206312639061</v>
      </c>
      <c r="H69" s="12">
        <f t="shared" si="12"/>
        <v>4.0620631263906137E-2</v>
      </c>
      <c r="I69" s="13">
        <f t="shared" si="13"/>
        <v>2.5287081339712922</v>
      </c>
      <c r="J69" s="13">
        <f t="shared" si="14"/>
        <v>3.5589225589225588</v>
      </c>
      <c r="K69" s="13">
        <f t="shared" si="15"/>
        <v>3.0906432748538015</v>
      </c>
      <c r="L69" s="19">
        <f t="shared" si="16"/>
        <v>0.41152263374485593</v>
      </c>
      <c r="M69" s="19">
        <f t="shared" si="17"/>
        <v>0.29239766081871343</v>
      </c>
      <c r="N69" s="19">
        <f t="shared" si="18"/>
        <v>0.33670033670033667</v>
      </c>
      <c r="O69" s="17">
        <f t="shared" si="19"/>
        <v>0.39545884578997154</v>
      </c>
      <c r="P69" s="17">
        <f t="shared" si="20"/>
        <v>0.28098391674550616</v>
      </c>
      <c r="Q69" s="17">
        <f t="shared" si="21"/>
        <v>0.3235572374645222</v>
      </c>
    </row>
    <row r="70" spans="1:17" x14ac:dyDescent="0.25">
      <c r="A70" s="50"/>
      <c r="B70" s="10" t="s">
        <v>975</v>
      </c>
      <c r="C70" s="10" t="s">
        <v>535</v>
      </c>
      <c r="D70" s="10" t="s">
        <v>259</v>
      </c>
      <c r="E70" s="10" t="s">
        <v>570</v>
      </c>
      <c r="F70" s="10" t="s">
        <v>68</v>
      </c>
      <c r="G70" s="11">
        <f t="shared" si="11"/>
        <v>1.038905152387402</v>
      </c>
      <c r="H70" s="12">
        <f t="shared" si="12"/>
        <v>3.8905152387401998E-2</v>
      </c>
      <c r="I70" s="13">
        <f t="shared" si="13"/>
        <v>2.6284300355401267</v>
      </c>
      <c r="J70" s="13">
        <f t="shared" si="14"/>
        <v>3.3972198483068046</v>
      </c>
      <c r="K70" s="13">
        <f t="shared" si="15"/>
        <v>3.0751592510667098</v>
      </c>
      <c r="L70" s="19">
        <f t="shared" si="16"/>
        <v>0.39525691699604748</v>
      </c>
      <c r="M70" s="19">
        <f t="shared" si="17"/>
        <v>0.3058103975535168</v>
      </c>
      <c r="N70" s="19">
        <f t="shared" si="18"/>
        <v>0.33783783783783783</v>
      </c>
      <c r="O70" s="17">
        <f t="shared" si="19"/>
        <v>0.38045524761114896</v>
      </c>
      <c r="P70" s="17">
        <f t="shared" si="20"/>
        <v>0.29435834142391643</v>
      </c>
      <c r="Q70" s="17">
        <f t="shared" si="21"/>
        <v>0.32518641096493472</v>
      </c>
    </row>
    <row r="71" spans="1:17" x14ac:dyDescent="0.25">
      <c r="A71" s="50"/>
      <c r="B71" s="10" t="s">
        <v>982</v>
      </c>
      <c r="C71" s="10" t="s">
        <v>376</v>
      </c>
      <c r="D71" s="10" t="s">
        <v>67</v>
      </c>
      <c r="E71" s="10" t="s">
        <v>542</v>
      </c>
      <c r="F71" s="10" t="s">
        <v>72</v>
      </c>
      <c r="G71" s="11">
        <f t="shared" si="11"/>
        <v>1.0417929453113621</v>
      </c>
      <c r="H71" s="12">
        <f t="shared" si="12"/>
        <v>4.1792945311362129E-2</v>
      </c>
      <c r="I71" s="13">
        <f t="shared" si="13"/>
        <v>2.3023624091381101</v>
      </c>
      <c r="J71" s="13">
        <f t="shared" si="14"/>
        <v>3.7504546031209038</v>
      </c>
      <c r="K71" s="13">
        <f t="shared" si="15"/>
        <v>3.3441553544494722</v>
      </c>
      <c r="L71" s="19">
        <f t="shared" si="16"/>
        <v>0.45248868778280543</v>
      </c>
      <c r="M71" s="19">
        <f t="shared" si="17"/>
        <v>0.27777777777777779</v>
      </c>
      <c r="N71" s="19">
        <f t="shared" si="18"/>
        <v>0.3115264797507788</v>
      </c>
      <c r="O71" s="17">
        <f t="shared" si="19"/>
        <v>0.43433648674552078</v>
      </c>
      <c r="P71" s="17">
        <f t="shared" si="20"/>
        <v>0.26663434325211133</v>
      </c>
      <c r="Q71" s="17">
        <f t="shared" si="21"/>
        <v>0.29902917000236789</v>
      </c>
    </row>
    <row r="72" spans="1:17" x14ac:dyDescent="0.25">
      <c r="A72" s="50"/>
      <c r="B72" s="10" t="s">
        <v>976</v>
      </c>
      <c r="C72" s="10" t="s">
        <v>86</v>
      </c>
      <c r="D72" s="10" t="s">
        <v>667</v>
      </c>
      <c r="E72" s="10" t="s">
        <v>256</v>
      </c>
      <c r="F72" s="10" t="s">
        <v>76</v>
      </c>
      <c r="G72" s="11">
        <f t="shared" si="11"/>
        <v>1.0399913021635867</v>
      </c>
      <c r="H72" s="12">
        <f t="shared" si="12"/>
        <v>3.9991302163586706E-2</v>
      </c>
      <c r="I72" s="13">
        <f t="shared" si="13"/>
        <v>3.7023690357023686</v>
      </c>
      <c r="J72" s="13">
        <f t="shared" si="14"/>
        <v>3.3695718190100212</v>
      </c>
      <c r="K72" s="13">
        <f t="shared" si="15"/>
        <v>2.3087806908031627</v>
      </c>
      <c r="L72" s="19">
        <f t="shared" si="16"/>
        <v>0.2808988764044944</v>
      </c>
      <c r="M72" s="19">
        <f t="shared" si="17"/>
        <v>0.30864197530864196</v>
      </c>
      <c r="N72" s="19">
        <f t="shared" si="18"/>
        <v>0.4504504504504504</v>
      </c>
      <c r="O72" s="17">
        <f t="shared" si="19"/>
        <v>0.27009733237202599</v>
      </c>
      <c r="P72" s="17">
        <f t="shared" si="20"/>
        <v>0.29677361211247294</v>
      </c>
      <c r="Q72" s="17">
        <f t="shared" si="21"/>
        <v>0.43312905551550107</v>
      </c>
    </row>
    <row r="73" spans="1:17" x14ac:dyDescent="0.25">
      <c r="A73" s="50"/>
      <c r="B73" s="10" t="s">
        <v>977</v>
      </c>
      <c r="C73" s="10" t="s">
        <v>535</v>
      </c>
      <c r="D73" s="10" t="s">
        <v>450</v>
      </c>
      <c r="E73" s="10" t="s">
        <v>170</v>
      </c>
      <c r="F73" s="10" t="s">
        <v>72</v>
      </c>
      <c r="G73" s="11">
        <f t="shared" si="11"/>
        <v>1.0454149781130126</v>
      </c>
      <c r="H73" s="12">
        <f t="shared" si="12"/>
        <v>4.541497811301265E-2</v>
      </c>
      <c r="I73" s="13">
        <f t="shared" si="13"/>
        <v>2.6448998946259219</v>
      </c>
      <c r="J73" s="13">
        <f t="shared" si="14"/>
        <v>3.3975986788672912</v>
      </c>
      <c r="K73" s="13">
        <f t="shared" si="15"/>
        <v>3.0526117360899967</v>
      </c>
      <c r="L73" s="19">
        <f t="shared" si="16"/>
        <v>0.39525691699604748</v>
      </c>
      <c r="M73" s="19">
        <f t="shared" si="17"/>
        <v>0.30769230769230771</v>
      </c>
      <c r="N73" s="19">
        <f t="shared" si="18"/>
        <v>0.34246575342465752</v>
      </c>
      <c r="O73" s="17">
        <f t="shared" si="19"/>
        <v>0.37808614308309529</v>
      </c>
      <c r="P73" s="17">
        <f t="shared" si="20"/>
        <v>0.29432552061545569</v>
      </c>
      <c r="Q73" s="17">
        <f t="shared" si="21"/>
        <v>0.32758833630144901</v>
      </c>
    </row>
    <row r="74" spans="1:17" x14ac:dyDescent="0.25">
      <c r="A74" s="49" t="s">
        <v>962</v>
      </c>
      <c r="B74" s="10" t="s">
        <v>959</v>
      </c>
      <c r="C74" s="10" t="s">
        <v>521</v>
      </c>
      <c r="D74" s="10" t="s">
        <v>538</v>
      </c>
      <c r="E74" s="10" t="s">
        <v>524</v>
      </c>
      <c r="F74" s="10" t="s">
        <v>68</v>
      </c>
      <c r="G74" s="11">
        <f t="shared" si="11"/>
        <v>1.0454822954822953</v>
      </c>
      <c r="H74" s="12">
        <f t="shared" si="12"/>
        <v>4.5482295482295321E-2</v>
      </c>
      <c r="I74" s="13">
        <f t="shared" si="13"/>
        <v>2.2582417582417582</v>
      </c>
      <c r="J74" s="13">
        <f t="shared" si="14"/>
        <v>3.5128205128205123</v>
      </c>
      <c r="K74" s="13">
        <f t="shared" si="15"/>
        <v>3.6696428571428563</v>
      </c>
      <c r="L74" s="19">
        <f t="shared" si="16"/>
        <v>0.46296296296296291</v>
      </c>
      <c r="M74" s="19">
        <f t="shared" si="17"/>
        <v>0.29761904761904762</v>
      </c>
      <c r="N74" s="19">
        <f t="shared" si="18"/>
        <v>0.28490028490028491</v>
      </c>
      <c r="O74" s="17">
        <f t="shared" si="19"/>
        <v>0.44282238442822386</v>
      </c>
      <c r="P74" s="17">
        <f t="shared" si="20"/>
        <v>0.28467153284671537</v>
      </c>
      <c r="Q74" s="17">
        <f t="shared" si="21"/>
        <v>0.27250608272506088</v>
      </c>
    </row>
    <row r="75" spans="1:17" x14ac:dyDescent="0.25">
      <c r="A75" s="50"/>
      <c r="B75" s="10" t="s">
        <v>960</v>
      </c>
      <c r="C75" s="10" t="s">
        <v>166</v>
      </c>
      <c r="D75" s="10" t="s">
        <v>161</v>
      </c>
      <c r="E75" s="10" t="s">
        <v>121</v>
      </c>
      <c r="F75" s="10" t="s">
        <v>68</v>
      </c>
      <c r="G75" s="11">
        <f t="shared" si="11"/>
        <v>1.0397075601993633</v>
      </c>
      <c r="H75" s="12">
        <f t="shared" si="12"/>
        <v>3.9707560199363279E-2</v>
      </c>
      <c r="I75" s="13">
        <f t="shared" si="13"/>
        <v>2.1625917252146758</v>
      </c>
      <c r="J75" s="13">
        <f t="shared" si="14"/>
        <v>3.80532967032967</v>
      </c>
      <c r="K75" s="13">
        <f t="shared" si="15"/>
        <v>3.6389764606977715</v>
      </c>
      <c r="L75" s="19">
        <f t="shared" si="16"/>
        <v>0.48076923076923073</v>
      </c>
      <c r="M75" s="19">
        <f t="shared" si="17"/>
        <v>0.27322404371584696</v>
      </c>
      <c r="N75" s="19">
        <f t="shared" si="18"/>
        <v>0.2857142857142857</v>
      </c>
      <c r="O75" s="17">
        <f t="shared" si="19"/>
        <v>0.46240813202997538</v>
      </c>
      <c r="P75" s="17">
        <f t="shared" si="20"/>
        <v>0.26278932093506796</v>
      </c>
      <c r="Q75" s="17">
        <f t="shared" si="21"/>
        <v>0.27480254703495682</v>
      </c>
    </row>
    <row r="76" spans="1:17" x14ac:dyDescent="0.25">
      <c r="A76" s="50"/>
      <c r="B76" s="10" t="s">
        <v>961</v>
      </c>
      <c r="C76" s="10" t="s">
        <v>175</v>
      </c>
      <c r="D76" s="10" t="s">
        <v>334</v>
      </c>
      <c r="E76" s="10" t="s">
        <v>155</v>
      </c>
      <c r="F76" s="10" t="s">
        <v>72</v>
      </c>
      <c r="G76" s="11">
        <f t="shared" si="11"/>
        <v>1.0376545042060117</v>
      </c>
      <c r="H76" s="12">
        <f t="shared" si="12"/>
        <v>3.7654504206011685E-2</v>
      </c>
      <c r="I76" s="13">
        <f t="shared" si="13"/>
        <v>2.0649324633699631</v>
      </c>
      <c r="J76" s="13">
        <f t="shared" si="14"/>
        <v>3.7770623953098825</v>
      </c>
      <c r="K76" s="13">
        <f t="shared" si="15"/>
        <v>3.9845932961510848</v>
      </c>
      <c r="L76" s="19">
        <f t="shared" si="16"/>
        <v>0.50251256281407031</v>
      </c>
      <c r="M76" s="19">
        <f t="shared" si="17"/>
        <v>0.27472527472527469</v>
      </c>
      <c r="N76" s="19">
        <f t="shared" si="18"/>
        <v>0.26041666666666669</v>
      </c>
      <c r="O76" s="17">
        <f t="shared" si="19"/>
        <v>0.48427733968984304</v>
      </c>
      <c r="P76" s="17">
        <f t="shared" si="20"/>
        <v>0.26475601812713945</v>
      </c>
      <c r="Q76" s="17">
        <f t="shared" si="21"/>
        <v>0.25096664218301762</v>
      </c>
    </row>
    <row r="77" spans="1:17" x14ac:dyDescent="0.25">
      <c r="A77" s="50"/>
      <c r="B77" s="10" t="s">
        <v>963</v>
      </c>
      <c r="C77" s="10" t="s">
        <v>282</v>
      </c>
      <c r="D77" s="10" t="s">
        <v>265</v>
      </c>
      <c r="E77" s="10" t="s">
        <v>162</v>
      </c>
      <c r="F77" s="10" t="s">
        <v>72</v>
      </c>
      <c r="G77" s="11">
        <f t="shared" si="11"/>
        <v>1.0402135746251577</v>
      </c>
      <c r="H77" s="12">
        <f t="shared" si="12"/>
        <v>4.0213574625157733E-2</v>
      </c>
      <c r="I77" s="13">
        <f t="shared" si="13"/>
        <v>2.2364591854440889</v>
      </c>
      <c r="J77" s="13">
        <f t="shared" si="14"/>
        <v>3.7135624614118128</v>
      </c>
      <c r="K77" s="13">
        <f t="shared" si="15"/>
        <v>3.526324017979285</v>
      </c>
      <c r="L77" s="19">
        <f t="shared" si="16"/>
        <v>0.46511627906976744</v>
      </c>
      <c r="M77" s="19">
        <f t="shared" si="17"/>
        <v>0.28011204481792717</v>
      </c>
      <c r="N77" s="19">
        <f t="shared" si="18"/>
        <v>0.29498525073746312</v>
      </c>
      <c r="O77" s="17">
        <f t="shared" si="19"/>
        <v>0.44713536759734435</v>
      </c>
      <c r="P77" s="17">
        <f t="shared" si="20"/>
        <v>0.26928320457543148</v>
      </c>
      <c r="Q77" s="17">
        <f t="shared" si="21"/>
        <v>0.28358142782722423</v>
      </c>
    </row>
    <row r="78" spans="1:17" x14ac:dyDescent="0.25">
      <c r="A78" s="50"/>
      <c r="B78" s="10" t="s">
        <v>965</v>
      </c>
      <c r="C78" s="10" t="s">
        <v>585</v>
      </c>
      <c r="D78" s="10" t="s">
        <v>155</v>
      </c>
      <c r="E78" s="10" t="s">
        <v>211</v>
      </c>
      <c r="F78" s="10" t="s">
        <v>72</v>
      </c>
      <c r="G78" s="11">
        <f t="shared" si="11"/>
        <v>1.0482954545454546</v>
      </c>
      <c r="H78" s="12">
        <f t="shared" si="12"/>
        <v>4.8295454545454586E-2</v>
      </c>
      <c r="I78" s="13">
        <f t="shared" si="13"/>
        <v>1.8345170454545454</v>
      </c>
      <c r="J78" s="13">
        <f t="shared" si="14"/>
        <v>4.0254545454545454</v>
      </c>
      <c r="K78" s="13">
        <f t="shared" si="15"/>
        <v>4.8431250000000006</v>
      </c>
      <c r="L78" s="19">
        <f t="shared" si="16"/>
        <v>0.5714285714285714</v>
      </c>
      <c r="M78" s="19">
        <f t="shared" si="17"/>
        <v>0.26041666666666669</v>
      </c>
      <c r="N78" s="19">
        <f t="shared" si="18"/>
        <v>0.21645021645021645</v>
      </c>
      <c r="O78" s="17">
        <f t="shared" si="19"/>
        <v>0.54510259388308169</v>
      </c>
      <c r="P78" s="17">
        <f t="shared" si="20"/>
        <v>0.24841915085817526</v>
      </c>
      <c r="Q78" s="17">
        <f t="shared" si="21"/>
        <v>0.20647825525874303</v>
      </c>
    </row>
    <row r="79" spans="1:17" x14ac:dyDescent="0.25">
      <c r="A79" s="50"/>
      <c r="B79" s="10" t="s">
        <v>966</v>
      </c>
      <c r="C79" s="10" t="s">
        <v>269</v>
      </c>
      <c r="D79" s="10" t="s">
        <v>123</v>
      </c>
      <c r="E79" s="10" t="s">
        <v>123</v>
      </c>
      <c r="F79" s="10" t="s">
        <v>72</v>
      </c>
      <c r="G79" s="11">
        <f t="shared" si="11"/>
        <v>1.0450411374818711</v>
      </c>
      <c r="H79" s="12">
        <f t="shared" si="12"/>
        <v>4.5041137481871107E-2</v>
      </c>
      <c r="I79" s="13">
        <f t="shared" si="13"/>
        <v>2.1841359773371103</v>
      </c>
      <c r="J79" s="13">
        <f t="shared" si="14"/>
        <v>3.6889952153110048</v>
      </c>
      <c r="K79" s="13">
        <f t="shared" si="15"/>
        <v>3.6889952153110048</v>
      </c>
      <c r="L79" s="19">
        <f t="shared" si="16"/>
        <v>0.47846889952153115</v>
      </c>
      <c r="M79" s="19">
        <f t="shared" si="17"/>
        <v>0.28328611898016998</v>
      </c>
      <c r="N79" s="19">
        <f t="shared" si="18"/>
        <v>0.28328611898016998</v>
      </c>
      <c r="O79" s="17">
        <f t="shared" si="19"/>
        <v>0.45784695201037617</v>
      </c>
      <c r="P79" s="17">
        <f t="shared" si="20"/>
        <v>0.27107652399481191</v>
      </c>
      <c r="Q79" s="17">
        <f t="shared" si="21"/>
        <v>0.27107652399481191</v>
      </c>
    </row>
    <row r="80" spans="1:17" x14ac:dyDescent="0.25">
      <c r="A80" s="50"/>
      <c r="B80" s="10" t="s">
        <v>967</v>
      </c>
      <c r="C80" s="10" t="s">
        <v>125</v>
      </c>
      <c r="D80" s="10" t="s">
        <v>255</v>
      </c>
      <c r="E80" s="10" t="s">
        <v>524</v>
      </c>
      <c r="F80" s="10" t="s">
        <v>68</v>
      </c>
      <c r="G80" s="11">
        <f t="shared" si="11"/>
        <v>1.0460990733587576</v>
      </c>
      <c r="H80" s="12">
        <f t="shared" si="12"/>
        <v>4.6099073358757625E-2</v>
      </c>
      <c r="I80" s="13">
        <f t="shared" si="13"/>
        <v>2.1340421096518658</v>
      </c>
      <c r="J80" s="13">
        <f t="shared" si="14"/>
        <v>3.8601055806938156</v>
      </c>
      <c r="K80" s="13">
        <f t="shared" si="15"/>
        <v>3.6718077474892392</v>
      </c>
      <c r="L80" s="19">
        <f t="shared" si="16"/>
        <v>0.49019607843137253</v>
      </c>
      <c r="M80" s="19">
        <f t="shared" si="17"/>
        <v>0.2710027100271003</v>
      </c>
      <c r="N80" s="19">
        <f t="shared" si="18"/>
        <v>0.28490028490028491</v>
      </c>
      <c r="O80" s="17">
        <f t="shared" si="19"/>
        <v>0.46859431474064667</v>
      </c>
      <c r="P80" s="17">
        <f t="shared" si="20"/>
        <v>0.2590602715639348</v>
      </c>
      <c r="Q80" s="17">
        <f t="shared" si="21"/>
        <v>0.27234541369541859</v>
      </c>
    </row>
    <row r="81" spans="1:17" x14ac:dyDescent="0.25">
      <c r="A81" s="50"/>
      <c r="B81" s="10" t="s">
        <v>979</v>
      </c>
      <c r="C81" s="10" t="s">
        <v>166</v>
      </c>
      <c r="D81" s="10" t="s">
        <v>451</v>
      </c>
      <c r="E81" s="10" t="s">
        <v>149</v>
      </c>
      <c r="F81" s="10" t="s">
        <v>72</v>
      </c>
      <c r="G81" s="11">
        <f t="shared" si="11"/>
        <v>1.0411774834851759</v>
      </c>
      <c r="H81" s="12">
        <f t="shared" si="12"/>
        <v>4.1177483485175914E-2</v>
      </c>
      <c r="I81" s="13">
        <f t="shared" si="13"/>
        <v>2.1656491656491661</v>
      </c>
      <c r="J81" s="13">
        <f t="shared" si="14"/>
        <v>3.5191798941798944</v>
      </c>
      <c r="K81" s="13">
        <f t="shared" si="15"/>
        <v>3.9356508875739649</v>
      </c>
      <c r="L81" s="19">
        <f t="shared" si="16"/>
        <v>0.48076923076923073</v>
      </c>
      <c r="M81" s="19">
        <f t="shared" si="17"/>
        <v>0.29585798816568049</v>
      </c>
      <c r="N81" s="19">
        <f t="shared" si="18"/>
        <v>0.26455026455026459</v>
      </c>
      <c r="O81" s="17">
        <f t="shared" si="19"/>
        <v>0.46175530915241486</v>
      </c>
      <c r="P81" s="17">
        <f t="shared" si="20"/>
        <v>0.28415711332456306</v>
      </c>
      <c r="Q81" s="17">
        <f t="shared" si="21"/>
        <v>0.25408757752302197</v>
      </c>
    </row>
    <row r="82" spans="1:17" x14ac:dyDescent="0.25">
      <c r="A82" s="50"/>
      <c r="B82" s="10" t="s">
        <v>968</v>
      </c>
      <c r="C82" s="10" t="s">
        <v>673</v>
      </c>
      <c r="D82" s="10" t="s">
        <v>165</v>
      </c>
      <c r="E82" s="10" t="s">
        <v>527</v>
      </c>
      <c r="F82" s="10" t="s">
        <v>76</v>
      </c>
      <c r="G82" s="11">
        <f t="shared" si="11"/>
        <v>1.0397006443594061</v>
      </c>
      <c r="H82" s="12">
        <f t="shared" si="12"/>
        <v>3.9700644359406123E-2</v>
      </c>
      <c r="I82" s="13">
        <f t="shared" si="13"/>
        <v>2.6512366431164853</v>
      </c>
      <c r="J82" s="13">
        <f t="shared" si="14"/>
        <v>3.6285552488143278</v>
      </c>
      <c r="K82" s="13">
        <f t="shared" si="15"/>
        <v>2.8799707848755549</v>
      </c>
      <c r="L82" s="19">
        <f t="shared" si="16"/>
        <v>0.39215686274509809</v>
      </c>
      <c r="M82" s="19">
        <f t="shared" si="17"/>
        <v>0.28653295128939826</v>
      </c>
      <c r="N82" s="19">
        <f t="shared" si="18"/>
        <v>0.36101083032490977</v>
      </c>
      <c r="O82" s="17">
        <f t="shared" si="19"/>
        <v>0.37718247542947214</v>
      </c>
      <c r="P82" s="17">
        <f t="shared" si="20"/>
        <v>0.27559178004159135</v>
      </c>
      <c r="Q82" s="17">
        <f t="shared" si="21"/>
        <v>0.34722574452893645</v>
      </c>
    </row>
    <row r="83" spans="1:17" x14ac:dyDescent="0.25">
      <c r="A83" s="50"/>
      <c r="B83" s="10" t="s">
        <v>969</v>
      </c>
      <c r="C83" s="10" t="s">
        <v>348</v>
      </c>
      <c r="D83" s="10" t="s">
        <v>366</v>
      </c>
      <c r="E83" s="10" t="s">
        <v>400</v>
      </c>
      <c r="F83" s="10" t="s">
        <v>72</v>
      </c>
      <c r="G83" s="11">
        <f t="shared" si="11"/>
        <v>1.0414363260436383</v>
      </c>
      <c r="H83" s="12">
        <f t="shared" si="12"/>
        <v>4.1436326043638338E-2</v>
      </c>
      <c r="I83" s="13">
        <f t="shared" si="13"/>
        <v>2.2807455540355681</v>
      </c>
      <c r="J83" s="13">
        <f t="shared" si="14"/>
        <v>3.5825409615901158</v>
      </c>
      <c r="K83" s="13">
        <f t="shared" si="15"/>
        <v>3.5408835085483701</v>
      </c>
      <c r="L83" s="19">
        <f t="shared" si="16"/>
        <v>0.45662100456621008</v>
      </c>
      <c r="M83" s="19">
        <f t="shared" si="17"/>
        <v>0.29069767441860467</v>
      </c>
      <c r="N83" s="19">
        <f t="shared" si="18"/>
        <v>0.29411764705882354</v>
      </c>
      <c r="O83" s="17">
        <f t="shared" si="19"/>
        <v>0.43845311820540112</v>
      </c>
      <c r="P83" s="17">
        <f t="shared" si="20"/>
        <v>0.27913149095053152</v>
      </c>
      <c r="Q83" s="17">
        <f t="shared" si="21"/>
        <v>0.28241539084406725</v>
      </c>
    </row>
    <row r="84" spans="1:17" x14ac:dyDescent="0.25">
      <c r="A84" s="50"/>
      <c r="B84" s="10" t="s">
        <v>970</v>
      </c>
      <c r="C84" s="10" t="s">
        <v>65</v>
      </c>
      <c r="D84" s="10" t="s">
        <v>142</v>
      </c>
      <c r="E84" s="10" t="s">
        <v>129</v>
      </c>
      <c r="F84" s="10" t="s">
        <v>76</v>
      </c>
      <c r="G84" s="11">
        <f t="shared" si="11"/>
        <v>1.0389489558887017</v>
      </c>
      <c r="H84" s="12">
        <f t="shared" si="12"/>
        <v>3.8948955888701731E-2</v>
      </c>
      <c r="I84" s="13">
        <f t="shared" si="13"/>
        <v>2.1090663804540641</v>
      </c>
      <c r="J84" s="13">
        <f t="shared" si="14"/>
        <v>3.9376165428181795</v>
      </c>
      <c r="K84" s="13">
        <f t="shared" si="15"/>
        <v>3.6778793038460043</v>
      </c>
      <c r="L84" s="19">
        <f t="shared" si="16"/>
        <v>0.49261083743842371</v>
      </c>
      <c r="M84" s="19">
        <f t="shared" si="17"/>
        <v>0.26385224274406333</v>
      </c>
      <c r="N84" s="19">
        <f t="shared" si="18"/>
        <v>0.2824858757062147</v>
      </c>
      <c r="O84" s="17">
        <f t="shared" si="19"/>
        <v>0.47414344530242264</v>
      </c>
      <c r="P84" s="17">
        <f t="shared" si="20"/>
        <v>0.25396073719364587</v>
      </c>
      <c r="Q84" s="17">
        <f t="shared" si="21"/>
        <v>0.27189581750393155</v>
      </c>
    </row>
    <row r="85" spans="1:17" x14ac:dyDescent="0.25">
      <c r="A85" s="50"/>
      <c r="B85" s="10" t="s">
        <v>973</v>
      </c>
      <c r="C85" s="10" t="s">
        <v>264</v>
      </c>
      <c r="D85" s="10" t="s">
        <v>396</v>
      </c>
      <c r="E85" s="10" t="s">
        <v>529</v>
      </c>
      <c r="F85" s="10" t="s">
        <v>72</v>
      </c>
      <c r="G85" s="11">
        <f t="shared" si="11"/>
        <v>1.0402185567519702</v>
      </c>
      <c r="H85" s="12">
        <f t="shared" si="12"/>
        <v>4.0218556751970169E-2</v>
      </c>
      <c r="I85" s="13">
        <f t="shared" si="13"/>
        <v>2.4237092372320905</v>
      </c>
      <c r="J85" s="13">
        <f t="shared" si="14"/>
        <v>3.567949649659258</v>
      </c>
      <c r="K85" s="13">
        <f t="shared" si="15"/>
        <v>3.2558840826336666</v>
      </c>
      <c r="L85" s="19">
        <f t="shared" si="16"/>
        <v>0.42918454935622319</v>
      </c>
      <c r="M85" s="19">
        <f t="shared" si="17"/>
        <v>0.29154518950437314</v>
      </c>
      <c r="N85" s="19">
        <f t="shared" si="18"/>
        <v>0.31948881789137379</v>
      </c>
      <c r="O85" s="17">
        <f t="shared" si="19"/>
        <v>0.41259074506066323</v>
      </c>
      <c r="P85" s="17">
        <f t="shared" si="20"/>
        <v>0.28027301340855548</v>
      </c>
      <c r="Q85" s="17">
        <f t="shared" si="21"/>
        <v>0.30713624153078128</v>
      </c>
    </row>
    <row r="86" spans="1:17" x14ac:dyDescent="0.25">
      <c r="A86" s="50"/>
      <c r="B86" s="10" t="s">
        <v>980</v>
      </c>
      <c r="C86" s="10" t="s">
        <v>207</v>
      </c>
      <c r="D86" s="10" t="s">
        <v>666</v>
      </c>
      <c r="E86" s="10" t="s">
        <v>454</v>
      </c>
      <c r="F86" s="10" t="s">
        <v>76</v>
      </c>
      <c r="G86" s="11">
        <f t="shared" si="11"/>
        <v>1.0456713286114934</v>
      </c>
      <c r="H86" s="12">
        <f t="shared" si="12"/>
        <v>4.5671328611493367E-2</v>
      </c>
      <c r="I86" s="13">
        <f t="shared" si="13"/>
        <v>2.4991544753814692</v>
      </c>
      <c r="J86" s="13">
        <f t="shared" si="14"/>
        <v>3.408888531273468</v>
      </c>
      <c r="K86" s="13">
        <f t="shared" si="15"/>
        <v>3.2624945452678595</v>
      </c>
      <c r="L86" s="19">
        <f t="shared" si="16"/>
        <v>0.41841004184100417</v>
      </c>
      <c r="M86" s="19">
        <f t="shared" si="17"/>
        <v>0.30674846625766872</v>
      </c>
      <c r="N86" s="19">
        <f t="shared" si="18"/>
        <v>0.32051282051282048</v>
      </c>
      <c r="O86" s="17">
        <f t="shared" si="19"/>
        <v>0.40013532970880511</v>
      </c>
      <c r="P86" s="17">
        <f t="shared" si="20"/>
        <v>0.29335074785400134</v>
      </c>
      <c r="Q86" s="17">
        <f t="shared" si="21"/>
        <v>0.30651392243719361</v>
      </c>
    </row>
    <row r="87" spans="1:17" x14ac:dyDescent="0.25">
      <c r="A87" s="50"/>
      <c r="B87" s="10" t="s">
        <v>974</v>
      </c>
      <c r="C87" s="10" t="s">
        <v>335</v>
      </c>
      <c r="D87" s="10" t="s">
        <v>305</v>
      </c>
      <c r="E87" s="10" t="s">
        <v>211</v>
      </c>
      <c r="F87" s="10" t="s">
        <v>76</v>
      </c>
      <c r="G87" s="11">
        <f t="shared" si="11"/>
        <v>1.0430299674485721</v>
      </c>
      <c r="H87" s="12">
        <f t="shared" si="12"/>
        <v>4.3029967448572126E-2</v>
      </c>
      <c r="I87" s="13">
        <f t="shared" si="13"/>
        <v>1.8357327427094869</v>
      </c>
      <c r="J87" s="13">
        <f t="shared" si="14"/>
        <v>4.0365259740259738</v>
      </c>
      <c r="K87" s="13">
        <f t="shared" si="15"/>
        <v>4.8187984496124034</v>
      </c>
      <c r="L87" s="19">
        <f t="shared" si="16"/>
        <v>0.56818181818181823</v>
      </c>
      <c r="M87" s="19">
        <f t="shared" si="17"/>
        <v>0.25839793281653745</v>
      </c>
      <c r="N87" s="19">
        <f t="shared" si="18"/>
        <v>0.21645021645021645</v>
      </c>
      <c r="O87" s="17">
        <f t="shared" si="19"/>
        <v>0.54474160466519206</v>
      </c>
      <c r="P87" s="17">
        <f t="shared" si="20"/>
        <v>0.24773778403378244</v>
      </c>
      <c r="Q87" s="17">
        <f t="shared" si="21"/>
        <v>0.20752061130102553</v>
      </c>
    </row>
    <row r="88" spans="1:17" x14ac:dyDescent="0.25">
      <c r="A88" s="50"/>
      <c r="B88" s="10" t="s">
        <v>975</v>
      </c>
      <c r="C88" s="10" t="s">
        <v>141</v>
      </c>
      <c r="D88" s="10" t="s">
        <v>363</v>
      </c>
      <c r="E88" s="10" t="s">
        <v>666</v>
      </c>
      <c r="F88" s="10" t="s">
        <v>68</v>
      </c>
      <c r="G88" s="11">
        <f t="shared" si="11"/>
        <v>1.0464321696510495</v>
      </c>
      <c r="H88" s="12">
        <f t="shared" si="12"/>
        <v>4.643216965104946E-2</v>
      </c>
      <c r="I88" s="13">
        <f t="shared" si="13"/>
        <v>2.3440080600183508</v>
      </c>
      <c r="J88" s="13">
        <f t="shared" si="14"/>
        <v>3.5683336985100786</v>
      </c>
      <c r="K88" s="13">
        <f t="shared" si="15"/>
        <v>3.411368873062421</v>
      </c>
      <c r="L88" s="19">
        <f t="shared" si="16"/>
        <v>0.4464285714285714</v>
      </c>
      <c r="M88" s="19">
        <f t="shared" si="17"/>
        <v>0.29325513196480935</v>
      </c>
      <c r="N88" s="19">
        <f t="shared" si="18"/>
        <v>0.30674846625766872</v>
      </c>
      <c r="O88" s="17">
        <f t="shared" si="19"/>
        <v>0.4266196934460077</v>
      </c>
      <c r="P88" s="17">
        <f t="shared" si="20"/>
        <v>0.28024284848066194</v>
      </c>
      <c r="Q88" s="17">
        <f t="shared" si="21"/>
        <v>0.29313745807333047</v>
      </c>
    </row>
    <row r="89" spans="1:17" x14ac:dyDescent="0.25">
      <c r="A89" s="50"/>
      <c r="B89" s="10" t="s">
        <v>981</v>
      </c>
      <c r="C89" s="10" t="s">
        <v>367</v>
      </c>
      <c r="D89" s="10" t="s">
        <v>310</v>
      </c>
      <c r="E89" s="10" t="s">
        <v>257</v>
      </c>
      <c r="F89" s="10" t="s">
        <v>76</v>
      </c>
      <c r="G89" s="11">
        <f t="shared" si="11"/>
        <v>1.0408681063671681</v>
      </c>
      <c r="H89" s="12">
        <f t="shared" si="12"/>
        <v>4.0868106367168089E-2</v>
      </c>
      <c r="I89" s="13">
        <f t="shared" si="13"/>
        <v>2.2586837908167547</v>
      </c>
      <c r="J89" s="13">
        <f t="shared" si="14"/>
        <v>3.7575338639854765</v>
      </c>
      <c r="K89" s="13">
        <f t="shared" si="15"/>
        <v>3.4348647510116543</v>
      </c>
      <c r="L89" s="19">
        <f t="shared" si="16"/>
        <v>0.46082949308755761</v>
      </c>
      <c r="M89" s="19">
        <f t="shared" si="17"/>
        <v>0.2770083102493075</v>
      </c>
      <c r="N89" s="19">
        <f t="shared" si="18"/>
        <v>0.30303030303030304</v>
      </c>
      <c r="O89" s="17">
        <f t="shared" si="19"/>
        <v>0.44273572248835835</v>
      </c>
      <c r="P89" s="17">
        <f t="shared" si="20"/>
        <v>0.26613199939050908</v>
      </c>
      <c r="Q89" s="17">
        <f t="shared" si="21"/>
        <v>0.29113227812113263</v>
      </c>
    </row>
    <row r="90" spans="1:17" x14ac:dyDescent="0.25">
      <c r="A90" s="50"/>
      <c r="B90" s="10" t="s">
        <v>982</v>
      </c>
      <c r="C90" s="10" t="s">
        <v>390</v>
      </c>
      <c r="D90" s="10" t="s">
        <v>208</v>
      </c>
      <c r="E90" s="10" t="s">
        <v>86</v>
      </c>
      <c r="F90" s="10" t="s">
        <v>72</v>
      </c>
      <c r="G90" s="11">
        <f t="shared" si="11"/>
        <v>1.04023751694338</v>
      </c>
      <c r="H90" s="12">
        <f t="shared" si="12"/>
        <v>4.0237516943379958E-2</v>
      </c>
      <c r="I90" s="13">
        <f t="shared" si="13"/>
        <v>2.2157059110893993</v>
      </c>
      <c r="J90" s="13">
        <f t="shared" si="14"/>
        <v>3.588819433454661</v>
      </c>
      <c r="K90" s="13">
        <f t="shared" si="15"/>
        <v>3.7032455603184329</v>
      </c>
      <c r="L90" s="19">
        <f t="shared" si="16"/>
        <v>0.46948356807511737</v>
      </c>
      <c r="M90" s="19">
        <f t="shared" si="17"/>
        <v>0.28985507246376813</v>
      </c>
      <c r="N90" s="19">
        <f t="shared" si="18"/>
        <v>0.2808988764044944</v>
      </c>
      <c r="O90" s="17">
        <f t="shared" si="19"/>
        <v>0.45132343376216771</v>
      </c>
      <c r="P90" s="17">
        <f t="shared" si="20"/>
        <v>0.27864316345316442</v>
      </c>
      <c r="Q90" s="17">
        <f t="shared" si="21"/>
        <v>0.27003340278466775</v>
      </c>
    </row>
    <row r="91" spans="1:17" x14ac:dyDescent="0.25">
      <c r="A91" s="50"/>
      <c r="B91" s="10" t="s">
        <v>976</v>
      </c>
      <c r="C91" s="10" t="s">
        <v>120</v>
      </c>
      <c r="D91" s="10" t="s">
        <v>391</v>
      </c>
      <c r="E91" s="10" t="s">
        <v>142</v>
      </c>
      <c r="F91" s="10" t="s">
        <v>68</v>
      </c>
      <c r="G91" s="11">
        <f t="shared" si="11"/>
        <v>1.0454514928702441</v>
      </c>
      <c r="H91" s="12">
        <f t="shared" si="12"/>
        <v>4.5451492870244081E-2</v>
      </c>
      <c r="I91" s="13">
        <f t="shared" si="13"/>
        <v>2.164084590241405</v>
      </c>
      <c r="J91" s="13">
        <f t="shared" si="14"/>
        <v>3.5022625011153177</v>
      </c>
      <c r="K91" s="13">
        <f t="shared" si="15"/>
        <v>3.962261157978225</v>
      </c>
      <c r="L91" s="19">
        <f t="shared" si="16"/>
        <v>0.48309178743961356</v>
      </c>
      <c r="M91" s="19">
        <f t="shared" si="17"/>
        <v>0.29850746268656714</v>
      </c>
      <c r="N91" s="19">
        <f t="shared" si="18"/>
        <v>0.26385224274406333</v>
      </c>
      <c r="O91" s="17">
        <f t="shared" si="19"/>
        <v>0.46208914591848249</v>
      </c>
      <c r="P91" s="17">
        <f t="shared" si="20"/>
        <v>0.28552971106007718</v>
      </c>
      <c r="Q91" s="17">
        <f t="shared" si="21"/>
        <v>0.25238114302144027</v>
      </c>
    </row>
    <row r="92" spans="1:17" x14ac:dyDescent="0.25">
      <c r="A92" s="50"/>
      <c r="B92" s="10" t="s">
        <v>977</v>
      </c>
      <c r="C92" s="10" t="s">
        <v>360</v>
      </c>
      <c r="D92" s="10" t="s">
        <v>169</v>
      </c>
      <c r="E92" s="10" t="s">
        <v>169</v>
      </c>
      <c r="F92" s="10" t="s">
        <v>76</v>
      </c>
      <c r="G92" s="11">
        <f t="shared" si="11"/>
        <v>1.0387690653766044</v>
      </c>
      <c r="H92" s="12">
        <f t="shared" si="12"/>
        <v>3.8769065376604406E-2</v>
      </c>
      <c r="I92" s="13">
        <f t="shared" si="13"/>
        <v>2.1294765840220387</v>
      </c>
      <c r="J92" s="13">
        <f t="shared" si="14"/>
        <v>3.7707317073170739</v>
      </c>
      <c r="K92" s="13">
        <f t="shared" si="15"/>
        <v>3.7707317073170739</v>
      </c>
      <c r="L92" s="19">
        <f t="shared" si="16"/>
        <v>0.48780487804878053</v>
      </c>
      <c r="M92" s="19">
        <f t="shared" si="17"/>
        <v>0.27548209366391185</v>
      </c>
      <c r="N92" s="19">
        <f t="shared" si="18"/>
        <v>0.27548209366391185</v>
      </c>
      <c r="O92" s="17">
        <f t="shared" si="19"/>
        <v>0.46959896507115134</v>
      </c>
      <c r="P92" s="17">
        <f t="shared" si="20"/>
        <v>0.26520051746442425</v>
      </c>
      <c r="Q92" s="17">
        <f t="shared" si="21"/>
        <v>0.26520051746442425</v>
      </c>
    </row>
    <row r="93" spans="1:17" x14ac:dyDescent="0.25">
      <c r="A93" s="49" t="s">
        <v>963</v>
      </c>
      <c r="B93" s="10" t="s">
        <v>958</v>
      </c>
      <c r="C93" s="10" t="s">
        <v>325</v>
      </c>
      <c r="D93" s="10" t="s">
        <v>165</v>
      </c>
      <c r="E93" s="10" t="s">
        <v>83</v>
      </c>
      <c r="F93" s="10" t="s">
        <v>72</v>
      </c>
      <c r="G93" s="11">
        <f t="shared" si="11"/>
        <v>1.0396867829595169</v>
      </c>
      <c r="H93" s="12">
        <f t="shared" si="12"/>
        <v>3.9686782959516886E-2</v>
      </c>
      <c r="I93" s="13">
        <f t="shared" si="13"/>
        <v>1.9546111519638916</v>
      </c>
      <c r="J93" s="13">
        <f t="shared" si="14"/>
        <v>3.628506872528714</v>
      </c>
      <c r="K93" s="13">
        <f t="shared" si="15"/>
        <v>4.6993842589770161</v>
      </c>
      <c r="L93" s="19">
        <f t="shared" si="16"/>
        <v>0.53191489361702127</v>
      </c>
      <c r="M93" s="19">
        <f t="shared" si="17"/>
        <v>0.28653295128939826</v>
      </c>
      <c r="N93" s="19">
        <f t="shared" si="18"/>
        <v>0.22123893805309736</v>
      </c>
      <c r="O93" s="17">
        <f t="shared" si="19"/>
        <v>0.51161071039385608</v>
      </c>
      <c r="P93" s="17">
        <f t="shared" si="20"/>
        <v>0.27559545430958438</v>
      </c>
      <c r="Q93" s="17">
        <f t="shared" si="21"/>
        <v>0.21279383529655962</v>
      </c>
    </row>
    <row r="94" spans="1:17" x14ac:dyDescent="0.25">
      <c r="A94" s="50"/>
      <c r="B94" s="10" t="s">
        <v>960</v>
      </c>
      <c r="C94" s="10" t="s">
        <v>156</v>
      </c>
      <c r="D94" s="10" t="s">
        <v>162</v>
      </c>
      <c r="E94" s="10" t="s">
        <v>284</v>
      </c>
      <c r="F94" s="10" t="s">
        <v>76</v>
      </c>
      <c r="G94" s="11">
        <f t="shared" si="11"/>
        <v>1.0381737135043352</v>
      </c>
      <c r="H94" s="12">
        <f t="shared" si="12"/>
        <v>3.8173713504335183E-2</v>
      </c>
      <c r="I94" s="13">
        <f t="shared" si="13"/>
        <v>2.0971109012787572</v>
      </c>
      <c r="J94" s="13">
        <f t="shared" si="14"/>
        <v>3.5194088887796964</v>
      </c>
      <c r="K94" s="13">
        <f t="shared" si="15"/>
        <v>4.183840065422471</v>
      </c>
      <c r="L94" s="19">
        <f t="shared" si="16"/>
        <v>0.49504950495049505</v>
      </c>
      <c r="M94" s="19">
        <f t="shared" si="17"/>
        <v>0.29498525073746312</v>
      </c>
      <c r="N94" s="19">
        <f t="shared" si="18"/>
        <v>0.24813895781637715</v>
      </c>
      <c r="O94" s="17">
        <f t="shared" si="19"/>
        <v>0.47684650315356669</v>
      </c>
      <c r="P94" s="17">
        <f t="shared" si="20"/>
        <v>0.28413862429799552</v>
      </c>
      <c r="Q94" s="17">
        <f t="shared" si="21"/>
        <v>0.2390148725484379</v>
      </c>
    </row>
    <row r="95" spans="1:17" x14ac:dyDescent="0.25">
      <c r="A95" s="50"/>
      <c r="B95" s="10" t="s">
        <v>962</v>
      </c>
      <c r="C95" s="10" t="s">
        <v>171</v>
      </c>
      <c r="D95" s="10" t="s">
        <v>122</v>
      </c>
      <c r="E95" s="10" t="s">
        <v>448</v>
      </c>
      <c r="F95" s="10" t="s">
        <v>68</v>
      </c>
      <c r="G95" s="11">
        <f t="shared" si="11"/>
        <v>1.0407123161561307</v>
      </c>
      <c r="H95" s="12">
        <f t="shared" si="12"/>
        <v>4.071231615613069E-2</v>
      </c>
      <c r="I95" s="13">
        <f t="shared" si="13"/>
        <v>3.0596942094990243</v>
      </c>
      <c r="J95" s="13">
        <f t="shared" si="14"/>
        <v>3.861042692939245</v>
      </c>
      <c r="K95" s="13">
        <f t="shared" si="15"/>
        <v>2.4144525734822229</v>
      </c>
      <c r="L95" s="19">
        <f t="shared" si="16"/>
        <v>0.3401360544217687</v>
      </c>
      <c r="M95" s="19">
        <f t="shared" si="17"/>
        <v>0.26954177897574122</v>
      </c>
      <c r="N95" s="19">
        <f t="shared" si="18"/>
        <v>0.43103448275862072</v>
      </c>
      <c r="O95" s="17">
        <f t="shared" si="19"/>
        <v>0.32683004624953482</v>
      </c>
      <c r="P95" s="17">
        <f t="shared" si="20"/>
        <v>0.25899739514114078</v>
      </c>
      <c r="Q95" s="17">
        <f t="shared" si="21"/>
        <v>0.41417255860932439</v>
      </c>
    </row>
    <row r="96" spans="1:17" x14ac:dyDescent="0.25">
      <c r="A96" s="50"/>
      <c r="B96" s="10" t="s">
        <v>964</v>
      </c>
      <c r="C96" s="10" t="s">
        <v>164</v>
      </c>
      <c r="D96" s="10" t="s">
        <v>142</v>
      </c>
      <c r="E96" s="10" t="s">
        <v>354</v>
      </c>
      <c r="F96" s="10" t="s">
        <v>68</v>
      </c>
      <c r="G96" s="11">
        <f t="shared" si="11"/>
        <v>1.0426465190752854</v>
      </c>
      <c r="H96" s="12">
        <f t="shared" si="12"/>
        <v>4.2646519075285383E-2</v>
      </c>
      <c r="I96" s="13">
        <f t="shared" si="13"/>
        <v>1.8142049431909966</v>
      </c>
      <c r="J96" s="13">
        <f t="shared" si="14"/>
        <v>3.9516303072953316</v>
      </c>
      <c r="K96" s="13">
        <f t="shared" si="15"/>
        <v>5.1089679434688984</v>
      </c>
      <c r="L96" s="19">
        <f t="shared" si="16"/>
        <v>0.57471264367816088</v>
      </c>
      <c r="M96" s="19">
        <f t="shared" si="17"/>
        <v>0.26385224274406333</v>
      </c>
      <c r="N96" s="19">
        <f t="shared" si="18"/>
        <v>0.2040816326530612</v>
      </c>
      <c r="O96" s="17">
        <f t="shared" si="19"/>
        <v>0.55120564176233844</v>
      </c>
      <c r="P96" s="17">
        <f t="shared" si="20"/>
        <v>0.25306010993838229</v>
      </c>
      <c r="Q96" s="17">
        <f t="shared" si="21"/>
        <v>0.19573424829927935</v>
      </c>
    </row>
    <row r="97" spans="1:17" x14ac:dyDescent="0.25">
      <c r="A97" s="50"/>
      <c r="B97" s="10" t="s">
        <v>965</v>
      </c>
      <c r="C97" s="10" t="s">
        <v>150</v>
      </c>
      <c r="D97" s="10" t="s">
        <v>270</v>
      </c>
      <c r="E97" s="10" t="s">
        <v>152</v>
      </c>
      <c r="F97" s="10" t="s">
        <v>76</v>
      </c>
      <c r="G97" s="11">
        <f t="shared" si="11"/>
        <v>1.0382321407791397</v>
      </c>
      <c r="H97" s="12">
        <f t="shared" si="12"/>
        <v>3.8232140779139723E-2</v>
      </c>
      <c r="I97" s="13">
        <f t="shared" si="13"/>
        <v>2.0037880317037398</v>
      </c>
      <c r="J97" s="13">
        <f t="shared" si="14"/>
        <v>3.7272533853971113</v>
      </c>
      <c r="K97" s="13">
        <f t="shared" si="15"/>
        <v>4.2982810628256383</v>
      </c>
      <c r="L97" s="19">
        <f t="shared" si="16"/>
        <v>0.5181347150259068</v>
      </c>
      <c r="M97" s="19">
        <f t="shared" si="17"/>
        <v>0.2785515320334262</v>
      </c>
      <c r="N97" s="19">
        <f t="shared" si="18"/>
        <v>0.24154589371980678</v>
      </c>
      <c r="O97" s="17">
        <f t="shared" si="19"/>
        <v>0.49905478233131301</v>
      </c>
      <c r="P97" s="17">
        <f t="shared" si="20"/>
        <v>0.26829407518090093</v>
      </c>
      <c r="Q97" s="17">
        <f t="shared" si="21"/>
        <v>0.23265114248778604</v>
      </c>
    </row>
    <row r="98" spans="1:17" x14ac:dyDescent="0.25">
      <c r="A98" s="50"/>
      <c r="B98" s="10" t="s">
        <v>966</v>
      </c>
      <c r="C98" s="10" t="s">
        <v>618</v>
      </c>
      <c r="D98" s="10" t="s">
        <v>182</v>
      </c>
      <c r="E98" s="10" t="s">
        <v>89</v>
      </c>
      <c r="F98" s="10" t="s">
        <v>68</v>
      </c>
      <c r="G98" s="11">
        <f t="shared" si="11"/>
        <v>1.0403272674439723</v>
      </c>
      <c r="H98" s="12">
        <f t="shared" si="12"/>
        <v>4.0327267443972303E-2</v>
      </c>
      <c r="I98" s="13">
        <f t="shared" si="13"/>
        <v>2.1846872616323418</v>
      </c>
      <c r="J98" s="13">
        <f t="shared" si="14"/>
        <v>3.5579192546583851</v>
      </c>
      <c r="K98" s="13">
        <f t="shared" si="15"/>
        <v>3.8284043441938183</v>
      </c>
      <c r="L98" s="19">
        <f t="shared" si="16"/>
        <v>0.47619047619047616</v>
      </c>
      <c r="M98" s="19">
        <f t="shared" si="17"/>
        <v>0.29239766081871343</v>
      </c>
      <c r="N98" s="19">
        <f t="shared" si="18"/>
        <v>0.27173913043478259</v>
      </c>
      <c r="O98" s="17">
        <f t="shared" si="19"/>
        <v>0.45773141884519702</v>
      </c>
      <c r="P98" s="17">
        <f t="shared" si="20"/>
        <v>0.28106315192248943</v>
      </c>
      <c r="Q98" s="17">
        <f t="shared" si="21"/>
        <v>0.26120542923231349</v>
      </c>
    </row>
    <row r="99" spans="1:17" x14ac:dyDescent="0.25">
      <c r="A99" s="50"/>
      <c r="B99" s="10" t="s">
        <v>967</v>
      </c>
      <c r="C99" s="10" t="s">
        <v>178</v>
      </c>
      <c r="D99" s="10" t="s">
        <v>646</v>
      </c>
      <c r="E99" s="10" t="s">
        <v>391</v>
      </c>
      <c r="F99" s="10" t="s">
        <v>68</v>
      </c>
      <c r="G99" s="11">
        <f t="shared" si="11"/>
        <v>1.0391400531751458</v>
      </c>
      <c r="H99" s="12">
        <f t="shared" si="12"/>
        <v>3.9140053175145795E-2</v>
      </c>
      <c r="I99" s="13">
        <f t="shared" si="13"/>
        <v>2.3796307217710839</v>
      </c>
      <c r="J99" s="13">
        <f t="shared" si="14"/>
        <v>3.4187707749462297</v>
      </c>
      <c r="K99" s="13">
        <f t="shared" si="15"/>
        <v>3.4811191781367383</v>
      </c>
      <c r="L99" s="19">
        <f t="shared" si="16"/>
        <v>0.4366812227074236</v>
      </c>
      <c r="M99" s="19">
        <f t="shared" si="17"/>
        <v>0.303951367781155</v>
      </c>
      <c r="N99" s="19">
        <f t="shared" si="18"/>
        <v>0.29850746268656714</v>
      </c>
      <c r="O99" s="17">
        <f t="shared" si="19"/>
        <v>0.4202332701671172</v>
      </c>
      <c r="P99" s="17">
        <f t="shared" si="20"/>
        <v>0.29250279291267428</v>
      </c>
      <c r="Q99" s="17">
        <f t="shared" si="21"/>
        <v>0.28726393692020846</v>
      </c>
    </row>
    <row r="100" spans="1:17" x14ac:dyDescent="0.25">
      <c r="A100" s="50"/>
      <c r="B100" s="10" t="s">
        <v>979</v>
      </c>
      <c r="C100" s="10" t="s">
        <v>671</v>
      </c>
      <c r="D100" s="10" t="s">
        <v>89</v>
      </c>
      <c r="E100" s="10" t="s">
        <v>304</v>
      </c>
      <c r="F100" s="10" t="s">
        <v>72</v>
      </c>
      <c r="G100" s="11">
        <f t="shared" si="11"/>
        <v>1.0431990301841561</v>
      </c>
      <c r="H100" s="12">
        <f t="shared" si="12"/>
        <v>4.3199030184156051E-2</v>
      </c>
      <c r="I100" s="13">
        <f t="shared" si="13"/>
        <v>2.0029421379535797</v>
      </c>
      <c r="J100" s="13">
        <f t="shared" si="14"/>
        <v>3.8389724310776945</v>
      </c>
      <c r="K100" s="13">
        <f t="shared" si="15"/>
        <v>4.1623641304347831</v>
      </c>
      <c r="L100" s="19">
        <f t="shared" si="16"/>
        <v>0.52083333333333337</v>
      </c>
      <c r="M100" s="19">
        <f t="shared" si="17"/>
        <v>0.27173913043478259</v>
      </c>
      <c r="N100" s="19">
        <f t="shared" si="18"/>
        <v>0.25062656641604009</v>
      </c>
      <c r="O100" s="17">
        <f t="shared" si="19"/>
        <v>0.49926554594418149</v>
      </c>
      <c r="P100" s="17">
        <f t="shared" si="20"/>
        <v>0.26048637179696427</v>
      </c>
      <c r="Q100" s="17">
        <f t="shared" si="21"/>
        <v>0.24024808225885422</v>
      </c>
    </row>
    <row r="101" spans="1:17" x14ac:dyDescent="0.25">
      <c r="A101" s="50"/>
      <c r="B101" s="10" t="s">
        <v>968</v>
      </c>
      <c r="C101" s="10" t="s">
        <v>162</v>
      </c>
      <c r="D101" s="10" t="s">
        <v>172</v>
      </c>
      <c r="E101" s="10" t="s">
        <v>269</v>
      </c>
      <c r="F101" s="10" t="s">
        <v>76</v>
      </c>
      <c r="G101" s="11">
        <f t="shared" si="11"/>
        <v>1.0459337142916918</v>
      </c>
      <c r="H101" s="12">
        <f t="shared" si="12"/>
        <v>4.5933714291691796E-2</v>
      </c>
      <c r="I101" s="13">
        <f t="shared" si="13"/>
        <v>3.5457152914488352</v>
      </c>
      <c r="J101" s="13">
        <f t="shared" si="14"/>
        <v>3.8385767314505088</v>
      </c>
      <c r="K101" s="13">
        <f t="shared" si="15"/>
        <v>2.1860014628696356</v>
      </c>
      <c r="L101" s="19">
        <f t="shared" si="16"/>
        <v>0.29498525073746312</v>
      </c>
      <c r="M101" s="19">
        <f t="shared" si="17"/>
        <v>0.27247956403269757</v>
      </c>
      <c r="N101" s="19">
        <f t="shared" si="18"/>
        <v>0.47846889952153115</v>
      </c>
      <c r="O101" s="17">
        <f t="shared" si="19"/>
        <v>0.28203054046998349</v>
      </c>
      <c r="P101" s="17">
        <f t="shared" si="20"/>
        <v>0.26051322403085669</v>
      </c>
      <c r="Q101" s="17">
        <f t="shared" si="21"/>
        <v>0.45745623549915987</v>
      </c>
    </row>
    <row r="102" spans="1:17" x14ac:dyDescent="0.25">
      <c r="A102" s="50"/>
      <c r="B102" s="10" t="s">
        <v>969</v>
      </c>
      <c r="C102" s="10" t="s">
        <v>432</v>
      </c>
      <c r="D102" s="10" t="s">
        <v>106</v>
      </c>
      <c r="E102" s="10" t="s">
        <v>542</v>
      </c>
      <c r="F102" s="10" t="s">
        <v>68</v>
      </c>
      <c r="G102" s="11">
        <f t="shared" si="11"/>
        <v>1.0409917107265838</v>
      </c>
      <c r="H102" s="12">
        <f t="shared" si="12"/>
        <v>4.0991710726583808E-2</v>
      </c>
      <c r="I102" s="13">
        <f t="shared" si="13"/>
        <v>2.4359206031002061</v>
      </c>
      <c r="J102" s="13">
        <f t="shared" si="14"/>
        <v>3.4456825625049925</v>
      </c>
      <c r="K102" s="13">
        <f t="shared" si="15"/>
        <v>3.3415833914323341</v>
      </c>
      <c r="L102" s="19">
        <f t="shared" si="16"/>
        <v>0.42735042735042739</v>
      </c>
      <c r="M102" s="19">
        <f t="shared" si="17"/>
        <v>0.30211480362537763</v>
      </c>
      <c r="N102" s="19">
        <f t="shared" si="18"/>
        <v>0.3115264797507788</v>
      </c>
      <c r="O102" s="17">
        <f t="shared" si="19"/>
        <v>0.41052241141492701</v>
      </c>
      <c r="P102" s="17">
        <f t="shared" si="20"/>
        <v>0.29021826063774298</v>
      </c>
      <c r="Q102" s="17">
        <f t="shared" si="21"/>
        <v>0.29925932794732996</v>
      </c>
    </row>
    <row r="103" spans="1:17" x14ac:dyDescent="0.25">
      <c r="A103" s="50"/>
      <c r="B103" s="10" t="s">
        <v>970</v>
      </c>
      <c r="C103" s="10" t="s">
        <v>310</v>
      </c>
      <c r="D103" s="10" t="s">
        <v>344</v>
      </c>
      <c r="E103" s="10" t="s">
        <v>166</v>
      </c>
      <c r="F103" s="10" t="s">
        <v>68</v>
      </c>
      <c r="G103" s="11">
        <f t="shared" si="11"/>
        <v>1.0459619790588839</v>
      </c>
      <c r="H103" s="12">
        <f t="shared" si="12"/>
        <v>4.5961979058883884E-2</v>
      </c>
      <c r="I103" s="13">
        <f t="shared" si="13"/>
        <v>3.7759227444025707</v>
      </c>
      <c r="J103" s="13">
        <f t="shared" si="14"/>
        <v>3.6294880673343273</v>
      </c>
      <c r="K103" s="13">
        <f t="shared" si="15"/>
        <v>2.1756009164424785</v>
      </c>
      <c r="L103" s="19">
        <f t="shared" si="16"/>
        <v>0.2770083102493075</v>
      </c>
      <c r="M103" s="19">
        <f t="shared" si="17"/>
        <v>0.28818443804034583</v>
      </c>
      <c r="N103" s="19">
        <f t="shared" si="18"/>
        <v>0.48076923076923073</v>
      </c>
      <c r="O103" s="17">
        <f t="shared" si="19"/>
        <v>0.26483592692207497</v>
      </c>
      <c r="P103" s="17">
        <f t="shared" si="20"/>
        <v>0.27552094991028547</v>
      </c>
      <c r="Q103" s="17">
        <f t="shared" si="21"/>
        <v>0.45964312316763972</v>
      </c>
    </row>
    <row r="104" spans="1:17" x14ac:dyDescent="0.25">
      <c r="A104" s="50"/>
      <c r="B104" s="10" t="s">
        <v>971</v>
      </c>
      <c r="C104" s="10" t="s">
        <v>371</v>
      </c>
      <c r="D104" s="10" t="s">
        <v>154</v>
      </c>
      <c r="E104" s="10" t="s">
        <v>672</v>
      </c>
      <c r="F104" s="10" t="s">
        <v>68</v>
      </c>
      <c r="G104" s="11">
        <f t="shared" si="11"/>
        <v>1.0402601022120901</v>
      </c>
      <c r="H104" s="12">
        <f t="shared" si="12"/>
        <v>4.0260102212090088E-2</v>
      </c>
      <c r="I104" s="13">
        <f t="shared" si="13"/>
        <v>2.319780027932961</v>
      </c>
      <c r="J104" s="13">
        <f t="shared" si="14"/>
        <v>3.7241311659192826</v>
      </c>
      <c r="K104" s="13">
        <f t="shared" si="15"/>
        <v>3.3288323270786884</v>
      </c>
      <c r="L104" s="19">
        <f t="shared" si="16"/>
        <v>0.44843049327354262</v>
      </c>
      <c r="M104" s="19">
        <f t="shared" si="17"/>
        <v>0.27932960893854747</v>
      </c>
      <c r="N104" s="19">
        <f t="shared" si="18"/>
        <v>0.3125</v>
      </c>
      <c r="O104" s="17">
        <f t="shared" si="19"/>
        <v>0.43107535540386971</v>
      </c>
      <c r="P104" s="17">
        <f t="shared" si="20"/>
        <v>0.2685190062990585</v>
      </c>
      <c r="Q104" s="17">
        <f t="shared" si="21"/>
        <v>0.30040563829707173</v>
      </c>
    </row>
    <row r="105" spans="1:17" x14ac:dyDescent="0.25">
      <c r="A105" s="50"/>
      <c r="B105" s="10" t="s">
        <v>973</v>
      </c>
      <c r="C105" s="10" t="s">
        <v>377</v>
      </c>
      <c r="D105" s="10" t="s">
        <v>653</v>
      </c>
      <c r="E105" s="10" t="s">
        <v>88</v>
      </c>
      <c r="F105" s="10" t="s">
        <v>72</v>
      </c>
      <c r="G105" s="11">
        <f t="shared" si="11"/>
        <v>1.0403129042452159</v>
      </c>
      <c r="H105" s="12">
        <f t="shared" si="12"/>
        <v>4.0312904245215941E-2</v>
      </c>
      <c r="I105" s="13">
        <f t="shared" si="13"/>
        <v>2.7568291962498224</v>
      </c>
      <c r="J105" s="13">
        <f t="shared" si="14"/>
        <v>3.3602106807120475</v>
      </c>
      <c r="K105" s="13">
        <f t="shared" si="15"/>
        <v>2.944085519013961</v>
      </c>
      <c r="L105" s="19">
        <f t="shared" si="16"/>
        <v>0.37735849056603776</v>
      </c>
      <c r="M105" s="19">
        <f t="shared" si="17"/>
        <v>0.30959752321981426</v>
      </c>
      <c r="N105" s="19">
        <f t="shared" si="18"/>
        <v>0.35335689045936397</v>
      </c>
      <c r="O105" s="17">
        <f t="shared" si="19"/>
        <v>0.36273556641097782</v>
      </c>
      <c r="P105" s="17">
        <f t="shared" si="20"/>
        <v>0.29760038730312421</v>
      </c>
      <c r="Q105" s="17">
        <f t="shared" si="21"/>
        <v>0.33966404628589797</v>
      </c>
    </row>
    <row r="106" spans="1:17" x14ac:dyDescent="0.25">
      <c r="A106" s="50"/>
      <c r="B106" s="10" t="s">
        <v>980</v>
      </c>
      <c r="C106" s="10" t="s">
        <v>446</v>
      </c>
      <c r="D106" s="10" t="s">
        <v>310</v>
      </c>
      <c r="E106" s="10" t="s">
        <v>141</v>
      </c>
      <c r="F106" s="10" t="s">
        <v>76</v>
      </c>
      <c r="G106" s="11">
        <f t="shared" si="11"/>
        <v>1.0470614771471345</v>
      </c>
      <c r="H106" s="12">
        <f t="shared" si="12"/>
        <v>4.7061477147134489E-2</v>
      </c>
      <c r="I106" s="13">
        <f t="shared" si="13"/>
        <v>3.2354199643846453</v>
      </c>
      <c r="J106" s="13">
        <f t="shared" si="14"/>
        <v>3.7798919325011555</v>
      </c>
      <c r="K106" s="13">
        <f t="shared" si="15"/>
        <v>2.3454177088095816</v>
      </c>
      <c r="L106" s="19">
        <f t="shared" si="16"/>
        <v>0.3236245954692557</v>
      </c>
      <c r="M106" s="19">
        <f t="shared" si="17"/>
        <v>0.2770083102493075</v>
      </c>
      <c r="N106" s="19">
        <f t="shared" si="18"/>
        <v>0.4464285714285714</v>
      </c>
      <c r="O106" s="17">
        <f t="shared" si="19"/>
        <v>0.30907888651487414</v>
      </c>
      <c r="P106" s="17">
        <f t="shared" si="20"/>
        <v>0.26455782806951833</v>
      </c>
      <c r="Q106" s="17">
        <f t="shared" si="21"/>
        <v>0.42636328541560758</v>
      </c>
    </row>
    <row r="107" spans="1:17" x14ac:dyDescent="0.25">
      <c r="A107" s="50"/>
      <c r="B107" s="10" t="s">
        <v>975</v>
      </c>
      <c r="C107" s="10" t="s">
        <v>407</v>
      </c>
      <c r="D107" s="10" t="s">
        <v>172</v>
      </c>
      <c r="E107" s="10" t="s">
        <v>665</v>
      </c>
      <c r="F107" s="10" t="s">
        <v>72</v>
      </c>
      <c r="G107" s="11">
        <f t="shared" si="11"/>
        <v>1.045382496517353</v>
      </c>
      <c r="H107" s="12">
        <f t="shared" si="12"/>
        <v>4.5382496517353044E-2</v>
      </c>
      <c r="I107" s="13">
        <f t="shared" si="13"/>
        <v>2.2162108926167887</v>
      </c>
      <c r="J107" s="13">
        <f t="shared" si="14"/>
        <v>3.8365537622186854</v>
      </c>
      <c r="K107" s="13">
        <f t="shared" si="15"/>
        <v>3.4706698884376119</v>
      </c>
      <c r="L107" s="19">
        <f t="shared" si="16"/>
        <v>0.47169811320754712</v>
      </c>
      <c r="M107" s="19">
        <f t="shared" si="17"/>
        <v>0.27247956403269757</v>
      </c>
      <c r="N107" s="19">
        <f t="shared" si="18"/>
        <v>0.30120481927710846</v>
      </c>
      <c r="O107" s="17">
        <f t="shared" si="19"/>
        <v>0.45122059607750192</v>
      </c>
      <c r="P107" s="17">
        <f t="shared" si="20"/>
        <v>0.26065058955975595</v>
      </c>
      <c r="Q107" s="17">
        <f t="shared" si="21"/>
        <v>0.28812881436274224</v>
      </c>
    </row>
    <row r="108" spans="1:17" x14ac:dyDescent="0.25">
      <c r="A108" s="50"/>
      <c r="B108" s="10" t="s">
        <v>981</v>
      </c>
      <c r="C108" s="10" t="s">
        <v>546</v>
      </c>
      <c r="D108" s="10" t="s">
        <v>270</v>
      </c>
      <c r="E108" s="10" t="s">
        <v>130</v>
      </c>
      <c r="F108" s="10" t="s">
        <v>72</v>
      </c>
      <c r="G108" s="11">
        <f t="shared" si="11"/>
        <v>1.0398701879520647</v>
      </c>
      <c r="H108" s="12">
        <f t="shared" si="12"/>
        <v>3.9870187952064651E-2</v>
      </c>
      <c r="I108" s="13">
        <f t="shared" si="13"/>
        <v>2.5892767680006412</v>
      </c>
      <c r="J108" s="13">
        <f t="shared" si="14"/>
        <v>3.7331339747479118</v>
      </c>
      <c r="K108" s="13">
        <f t="shared" si="15"/>
        <v>2.8908391225067396</v>
      </c>
      <c r="L108" s="19">
        <f t="shared" si="16"/>
        <v>0.40160642570281119</v>
      </c>
      <c r="M108" s="19">
        <f t="shared" si="17"/>
        <v>0.2785515320334262</v>
      </c>
      <c r="N108" s="19">
        <f t="shared" si="18"/>
        <v>0.35971223021582738</v>
      </c>
      <c r="O108" s="17">
        <f t="shared" si="19"/>
        <v>0.38620823094634599</v>
      </c>
      <c r="P108" s="17">
        <f t="shared" si="20"/>
        <v>0.2678714470909197</v>
      </c>
      <c r="Q108" s="17">
        <f t="shared" si="21"/>
        <v>0.34592032196273442</v>
      </c>
    </row>
    <row r="109" spans="1:17" x14ac:dyDescent="0.25">
      <c r="A109" s="50"/>
      <c r="B109" s="10" t="s">
        <v>982</v>
      </c>
      <c r="C109" s="10" t="s">
        <v>610</v>
      </c>
      <c r="D109" s="10" t="s">
        <v>169</v>
      </c>
      <c r="E109" s="10" t="s">
        <v>188</v>
      </c>
      <c r="F109" s="10" t="s">
        <v>68</v>
      </c>
      <c r="G109" s="11">
        <f t="shared" si="11"/>
        <v>1.0375492330705327</v>
      </c>
      <c r="H109" s="12">
        <f t="shared" si="12"/>
        <v>3.7549233070532706E-2</v>
      </c>
      <c r="I109" s="13">
        <f t="shared" si="13"/>
        <v>2.0439719891489494</v>
      </c>
      <c r="J109" s="13">
        <f t="shared" si="14"/>
        <v>3.7663037160460338</v>
      </c>
      <c r="K109" s="13">
        <f t="shared" si="15"/>
        <v>4.0775684859671939</v>
      </c>
      <c r="L109" s="19">
        <f t="shared" si="16"/>
        <v>0.50761421319796951</v>
      </c>
      <c r="M109" s="19">
        <f t="shared" si="17"/>
        <v>0.27548209366391185</v>
      </c>
      <c r="N109" s="19">
        <f t="shared" si="18"/>
        <v>0.2544529262086514</v>
      </c>
      <c r="O109" s="17">
        <f t="shared" si="19"/>
        <v>0.48924349516960403</v>
      </c>
      <c r="P109" s="17">
        <f t="shared" si="20"/>
        <v>0.26551231005072173</v>
      </c>
      <c r="Q109" s="17">
        <f t="shared" si="21"/>
        <v>0.24524419477967427</v>
      </c>
    </row>
    <row r="110" spans="1:17" x14ac:dyDescent="0.25">
      <c r="A110" s="50"/>
      <c r="B110" s="10" t="s">
        <v>976</v>
      </c>
      <c r="C110" s="10" t="s">
        <v>196</v>
      </c>
      <c r="D110" s="10" t="s">
        <v>258</v>
      </c>
      <c r="E110" s="10" t="s">
        <v>404</v>
      </c>
      <c r="F110" s="10" t="s">
        <v>72</v>
      </c>
      <c r="G110" s="11">
        <f t="shared" si="11"/>
        <v>1.0461976176266337</v>
      </c>
      <c r="H110" s="12">
        <f t="shared" si="12"/>
        <v>4.6197617626633658E-2</v>
      </c>
      <c r="I110" s="13">
        <f t="shared" si="13"/>
        <v>2.4690263775988552</v>
      </c>
      <c r="J110" s="13">
        <f t="shared" si="14"/>
        <v>3.5256859714017557</v>
      </c>
      <c r="K110" s="13">
        <f t="shared" si="15"/>
        <v>3.2118266861137652</v>
      </c>
      <c r="L110" s="19">
        <f t="shared" si="16"/>
        <v>0.42372881355932207</v>
      </c>
      <c r="M110" s="19">
        <f t="shared" si="17"/>
        <v>0.29673590504451036</v>
      </c>
      <c r="N110" s="19">
        <f t="shared" si="18"/>
        <v>0.32573289902280134</v>
      </c>
      <c r="O110" s="17">
        <f t="shared" si="19"/>
        <v>0.40501794920980422</v>
      </c>
      <c r="P110" s="17">
        <f t="shared" si="20"/>
        <v>0.28363274781458092</v>
      </c>
      <c r="Q110" s="17">
        <f t="shared" si="21"/>
        <v>0.31134930297561492</v>
      </c>
    </row>
    <row r="111" spans="1:17" x14ac:dyDescent="0.25">
      <c r="A111" s="50"/>
      <c r="B111" s="10" t="s">
        <v>977</v>
      </c>
      <c r="C111" s="10" t="s">
        <v>570</v>
      </c>
      <c r="D111" s="10" t="s">
        <v>169</v>
      </c>
      <c r="E111" s="10" t="s">
        <v>432</v>
      </c>
      <c r="F111" s="10" t="s">
        <v>68</v>
      </c>
      <c r="G111" s="11">
        <f t="shared" si="11"/>
        <v>1.0406703588521771</v>
      </c>
      <c r="H111" s="12">
        <f t="shared" si="12"/>
        <v>4.0670358852177069E-2</v>
      </c>
      <c r="I111" s="13">
        <f t="shared" si="13"/>
        <v>3.0803842622024442</v>
      </c>
      <c r="J111" s="13">
        <f t="shared" si="14"/>
        <v>3.7776334026334029</v>
      </c>
      <c r="K111" s="13">
        <f t="shared" si="15"/>
        <v>2.4351686397140941</v>
      </c>
      <c r="L111" s="19">
        <f t="shared" si="16"/>
        <v>0.33783783783783783</v>
      </c>
      <c r="M111" s="19">
        <f t="shared" si="17"/>
        <v>0.27548209366391185</v>
      </c>
      <c r="N111" s="19">
        <f t="shared" si="18"/>
        <v>0.42735042735042739</v>
      </c>
      <c r="O111" s="17">
        <f t="shared" si="19"/>
        <v>0.32463482308697744</v>
      </c>
      <c r="P111" s="17">
        <f t="shared" si="20"/>
        <v>0.26471599899103393</v>
      </c>
      <c r="Q111" s="17">
        <f t="shared" si="21"/>
        <v>0.41064917792198857</v>
      </c>
    </row>
    <row r="112" spans="1:17" x14ac:dyDescent="0.25">
      <c r="A112" s="49" t="s">
        <v>964</v>
      </c>
      <c r="B112" s="10" t="s">
        <v>958</v>
      </c>
      <c r="C112" s="10" t="s">
        <v>179</v>
      </c>
      <c r="D112" s="10" t="s">
        <v>182</v>
      </c>
      <c r="E112" s="10" t="s">
        <v>309</v>
      </c>
      <c r="F112" s="10" t="s">
        <v>76</v>
      </c>
      <c r="G112" s="11">
        <f t="shared" si="11"/>
        <v>1.0395439769722934</v>
      </c>
      <c r="H112" s="12">
        <f t="shared" si="12"/>
        <v>3.9543976972293393E-2</v>
      </c>
      <c r="I112" s="13">
        <f t="shared" si="13"/>
        <v>2.5468827435821191</v>
      </c>
      <c r="J112" s="13">
        <f t="shared" si="14"/>
        <v>3.5552404012452432</v>
      </c>
      <c r="K112" s="13">
        <f t="shared" si="15"/>
        <v>3.0666547320682658</v>
      </c>
      <c r="L112" s="19">
        <f t="shared" si="16"/>
        <v>0.4081632653061224</v>
      </c>
      <c r="M112" s="19">
        <f t="shared" si="17"/>
        <v>0.29239766081871343</v>
      </c>
      <c r="N112" s="19">
        <f t="shared" si="18"/>
        <v>0.33898305084745761</v>
      </c>
      <c r="O112" s="17">
        <f t="shared" si="19"/>
        <v>0.39263684302698915</v>
      </c>
      <c r="P112" s="17">
        <f t="shared" si="20"/>
        <v>0.28127493140822329</v>
      </c>
      <c r="Q112" s="17">
        <f t="shared" si="21"/>
        <v>0.32608822556478761</v>
      </c>
    </row>
    <row r="113" spans="1:17" x14ac:dyDescent="0.25">
      <c r="A113" s="50"/>
      <c r="B113" s="10" t="s">
        <v>959</v>
      </c>
      <c r="C113" s="10" t="s">
        <v>255</v>
      </c>
      <c r="D113" s="10" t="s">
        <v>208</v>
      </c>
      <c r="E113" s="10" t="s">
        <v>127</v>
      </c>
      <c r="F113" s="10" t="s">
        <v>68</v>
      </c>
      <c r="G113" s="11">
        <f t="shared" si="11"/>
        <v>1.046294675694752</v>
      </c>
      <c r="H113" s="12">
        <f t="shared" si="12"/>
        <v>4.6294675694751986E-2</v>
      </c>
      <c r="I113" s="13">
        <f t="shared" si="13"/>
        <v>3.8608273533136348</v>
      </c>
      <c r="J113" s="13">
        <f t="shared" si="14"/>
        <v>3.6097166311468944</v>
      </c>
      <c r="K113" s="13">
        <f t="shared" si="15"/>
        <v>2.1553670319311893</v>
      </c>
      <c r="L113" s="19">
        <f t="shared" si="16"/>
        <v>0.2710027100271003</v>
      </c>
      <c r="M113" s="19">
        <f t="shared" si="17"/>
        <v>0.28985507246376813</v>
      </c>
      <c r="N113" s="19">
        <f t="shared" si="18"/>
        <v>0.4854368932038835</v>
      </c>
      <c r="O113" s="17">
        <f t="shared" si="19"/>
        <v>0.25901184085367851</v>
      </c>
      <c r="P113" s="17">
        <f t="shared" si="20"/>
        <v>0.27703005586958657</v>
      </c>
      <c r="Q113" s="17">
        <f t="shared" si="21"/>
        <v>0.46395810327673476</v>
      </c>
    </row>
    <row r="114" spans="1:17" x14ac:dyDescent="0.25">
      <c r="A114" s="50"/>
      <c r="B114" s="10" t="s">
        <v>960</v>
      </c>
      <c r="C114" s="10" t="s">
        <v>570</v>
      </c>
      <c r="D114" s="10" t="s">
        <v>165</v>
      </c>
      <c r="E114" s="10" t="s">
        <v>442</v>
      </c>
      <c r="F114" s="10" t="s">
        <v>68</v>
      </c>
      <c r="G114" s="11">
        <f t="shared" si="11"/>
        <v>1.0393085484633358</v>
      </c>
      <c r="H114" s="12">
        <f t="shared" si="12"/>
        <v>3.9308548463335757E-2</v>
      </c>
      <c r="I114" s="13">
        <f t="shared" si="13"/>
        <v>3.0763533034514738</v>
      </c>
      <c r="J114" s="13">
        <f t="shared" si="14"/>
        <v>3.6271868341370421</v>
      </c>
      <c r="K114" s="13">
        <f t="shared" si="15"/>
        <v>2.5047336017966395</v>
      </c>
      <c r="L114" s="19">
        <f t="shared" si="16"/>
        <v>0.33783783783783783</v>
      </c>
      <c r="M114" s="19">
        <f t="shared" si="17"/>
        <v>0.28653295128939826</v>
      </c>
      <c r="N114" s="19">
        <f t="shared" si="18"/>
        <v>0.41493775933609955</v>
      </c>
      <c r="O114" s="17">
        <f t="shared" si="19"/>
        <v>0.32506019346934673</v>
      </c>
      <c r="P114" s="17">
        <f t="shared" si="20"/>
        <v>0.2756957514811651</v>
      </c>
      <c r="Q114" s="17">
        <f t="shared" si="21"/>
        <v>0.39924405504948807</v>
      </c>
    </row>
    <row r="115" spans="1:17" x14ac:dyDescent="0.25">
      <c r="A115" s="50"/>
      <c r="B115" s="10" t="s">
        <v>961</v>
      </c>
      <c r="C115" s="10" t="s">
        <v>448</v>
      </c>
      <c r="D115" s="10" t="s">
        <v>649</v>
      </c>
      <c r="E115" s="10" t="s">
        <v>538</v>
      </c>
      <c r="F115" s="10" t="s">
        <v>68</v>
      </c>
      <c r="G115" s="11">
        <f t="shared" si="11"/>
        <v>1.0392125365888485</v>
      </c>
      <c r="H115" s="12">
        <f t="shared" si="12"/>
        <v>3.921253658884849E-2</v>
      </c>
      <c r="I115" s="13">
        <f t="shared" si="13"/>
        <v>2.4109730848861282</v>
      </c>
      <c r="J115" s="13">
        <f t="shared" si="14"/>
        <v>3.3462643678160924</v>
      </c>
      <c r="K115" s="13">
        <f t="shared" si="15"/>
        <v>3.4917541229385307</v>
      </c>
      <c r="L115" s="19">
        <f t="shared" si="16"/>
        <v>0.43103448275862072</v>
      </c>
      <c r="M115" s="19">
        <f t="shared" si="17"/>
        <v>0.3105590062111801</v>
      </c>
      <c r="N115" s="19">
        <f t="shared" si="18"/>
        <v>0.29761904761904762</v>
      </c>
      <c r="O115" s="17">
        <f t="shared" si="19"/>
        <v>0.41477028767711466</v>
      </c>
      <c r="P115" s="17">
        <f t="shared" si="20"/>
        <v>0.29884070416487757</v>
      </c>
      <c r="Q115" s="17">
        <f t="shared" si="21"/>
        <v>0.28638900815800772</v>
      </c>
    </row>
    <row r="116" spans="1:17" x14ac:dyDescent="0.25">
      <c r="A116" s="50"/>
      <c r="B116" s="10" t="s">
        <v>962</v>
      </c>
      <c r="C116" s="10" t="s">
        <v>546</v>
      </c>
      <c r="D116" s="10" t="s">
        <v>169</v>
      </c>
      <c r="E116" s="10" t="s">
        <v>556</v>
      </c>
      <c r="F116" s="10" t="s">
        <v>76</v>
      </c>
      <c r="G116" s="11">
        <f t="shared" si="11"/>
        <v>1.0394073599464333</v>
      </c>
      <c r="H116" s="12">
        <f t="shared" si="12"/>
        <v>3.9407359946433296E-2</v>
      </c>
      <c r="I116" s="13">
        <f t="shared" si="13"/>
        <v>2.5881243262666191</v>
      </c>
      <c r="J116" s="13">
        <f t="shared" si="14"/>
        <v>3.7730487166055529</v>
      </c>
      <c r="K116" s="13">
        <f t="shared" si="15"/>
        <v>2.8687643134521559</v>
      </c>
      <c r="L116" s="19">
        <f t="shared" si="16"/>
        <v>0.40160642570281119</v>
      </c>
      <c r="M116" s="19">
        <f t="shared" si="17"/>
        <v>0.27548209366391185</v>
      </c>
      <c r="N116" s="19">
        <f t="shared" si="18"/>
        <v>0.3623188405797102</v>
      </c>
      <c r="O116" s="17">
        <f t="shared" si="19"/>
        <v>0.38638020200617812</v>
      </c>
      <c r="P116" s="17">
        <f t="shared" si="20"/>
        <v>0.26503765922737843</v>
      </c>
      <c r="Q116" s="17">
        <f t="shared" si="21"/>
        <v>0.34858213876644334</v>
      </c>
    </row>
    <row r="117" spans="1:17" x14ac:dyDescent="0.25">
      <c r="A117" s="50"/>
      <c r="B117" s="10" t="s">
        <v>963</v>
      </c>
      <c r="C117" s="10" t="s">
        <v>341</v>
      </c>
      <c r="D117" s="10" t="s">
        <v>143</v>
      </c>
      <c r="E117" s="10" t="s">
        <v>85</v>
      </c>
      <c r="F117" s="10" t="s">
        <v>68</v>
      </c>
      <c r="G117" s="11">
        <f t="shared" si="11"/>
        <v>1.0474760474760476</v>
      </c>
      <c r="H117" s="12">
        <f t="shared" si="12"/>
        <v>4.7476047476047611E-2</v>
      </c>
      <c r="I117" s="13">
        <f t="shared" si="13"/>
        <v>3.1110038610038617</v>
      </c>
      <c r="J117" s="13">
        <f t="shared" si="14"/>
        <v>3.2262262262262267</v>
      </c>
      <c r="K117" s="13">
        <f t="shared" si="15"/>
        <v>2.7129629629629632</v>
      </c>
      <c r="L117" s="19">
        <f t="shared" si="16"/>
        <v>0.33670033670033667</v>
      </c>
      <c r="M117" s="19">
        <f t="shared" si="17"/>
        <v>0.32467532467532467</v>
      </c>
      <c r="N117" s="19">
        <f t="shared" si="18"/>
        <v>0.38610038610038611</v>
      </c>
      <c r="O117" s="17">
        <f t="shared" si="19"/>
        <v>0.32143965249767292</v>
      </c>
      <c r="P117" s="17">
        <f t="shared" si="20"/>
        <v>0.30995966490847032</v>
      </c>
      <c r="Q117" s="17">
        <f t="shared" si="21"/>
        <v>0.36860068259385664</v>
      </c>
    </row>
    <row r="118" spans="1:17" x14ac:dyDescent="0.25">
      <c r="A118" s="50"/>
      <c r="B118" s="10" t="s">
        <v>965</v>
      </c>
      <c r="C118" s="10" t="s">
        <v>180</v>
      </c>
      <c r="D118" s="10" t="s">
        <v>538</v>
      </c>
      <c r="E118" s="10" t="s">
        <v>673</v>
      </c>
      <c r="F118" s="10" t="s">
        <v>72</v>
      </c>
      <c r="G118" s="11">
        <f t="shared" si="11"/>
        <v>1.0406531033466018</v>
      </c>
      <c r="H118" s="12">
        <f t="shared" si="12"/>
        <v>4.0653103346601771E-2</v>
      </c>
      <c r="I118" s="13">
        <f t="shared" si="13"/>
        <v>2.965861344537815</v>
      </c>
      <c r="J118" s="13">
        <f t="shared" si="14"/>
        <v>3.4965944272445819</v>
      </c>
      <c r="K118" s="13">
        <f t="shared" si="15"/>
        <v>2.6536654135338344</v>
      </c>
      <c r="L118" s="19">
        <f t="shared" si="16"/>
        <v>0.35087719298245612</v>
      </c>
      <c r="M118" s="19">
        <f t="shared" si="17"/>
        <v>0.29761904761904762</v>
      </c>
      <c r="N118" s="19">
        <f t="shared" si="18"/>
        <v>0.39215686274509809</v>
      </c>
      <c r="O118" s="17">
        <f t="shared" si="19"/>
        <v>0.33717017885602973</v>
      </c>
      <c r="P118" s="17">
        <f t="shared" si="20"/>
        <v>0.28599256242252524</v>
      </c>
      <c r="Q118" s="17">
        <f t="shared" si="21"/>
        <v>0.37683725872144502</v>
      </c>
    </row>
    <row r="119" spans="1:17" x14ac:dyDescent="0.25">
      <c r="A119" s="50"/>
      <c r="B119" s="10" t="s">
        <v>966</v>
      </c>
      <c r="C119" s="10" t="s">
        <v>90</v>
      </c>
      <c r="D119" s="10" t="s">
        <v>451</v>
      </c>
      <c r="E119" s="10" t="s">
        <v>547</v>
      </c>
      <c r="F119" s="10" t="s">
        <v>76</v>
      </c>
      <c r="G119" s="11">
        <f t="shared" si="11"/>
        <v>1.046990982067096</v>
      </c>
      <c r="H119" s="12">
        <f t="shared" si="12"/>
        <v>4.6990982067095954E-2</v>
      </c>
      <c r="I119" s="13">
        <f t="shared" si="13"/>
        <v>2.5546579962437139</v>
      </c>
      <c r="J119" s="13">
        <f t="shared" si="14"/>
        <v>3.538829519386784</v>
      </c>
      <c r="K119" s="13">
        <f t="shared" si="15"/>
        <v>3.0676835774565911</v>
      </c>
      <c r="L119" s="19">
        <f t="shared" si="16"/>
        <v>0.4098360655737705</v>
      </c>
      <c r="M119" s="19">
        <f t="shared" si="17"/>
        <v>0.29585798816568049</v>
      </c>
      <c r="N119" s="19">
        <f t="shared" si="18"/>
        <v>0.34129692832764502</v>
      </c>
      <c r="O119" s="17">
        <f t="shared" si="19"/>
        <v>0.39144182957968054</v>
      </c>
      <c r="P119" s="17">
        <f t="shared" si="20"/>
        <v>0.28257930892734334</v>
      </c>
      <c r="Q119" s="17">
        <f t="shared" si="21"/>
        <v>0.32597886149297622</v>
      </c>
    </row>
    <row r="120" spans="1:17" x14ac:dyDescent="0.25">
      <c r="A120" s="50"/>
      <c r="B120" s="10" t="s">
        <v>967</v>
      </c>
      <c r="C120" s="10" t="s">
        <v>438</v>
      </c>
      <c r="D120" s="10" t="s">
        <v>106</v>
      </c>
      <c r="E120" s="10" t="s">
        <v>264</v>
      </c>
      <c r="F120" s="10" t="s">
        <v>68</v>
      </c>
      <c r="G120" s="11">
        <f t="shared" si="11"/>
        <v>1.0447789768060523</v>
      </c>
      <c r="H120" s="12">
        <f t="shared" si="12"/>
        <v>4.4778976806052251E-2</v>
      </c>
      <c r="I120" s="13">
        <f t="shared" si="13"/>
        <v>3.3328449360113068</v>
      </c>
      <c r="J120" s="13">
        <f t="shared" si="14"/>
        <v>3.4582184132280331</v>
      </c>
      <c r="K120" s="13">
        <f t="shared" si="15"/>
        <v>2.4343350159581019</v>
      </c>
      <c r="L120" s="19">
        <f t="shared" si="16"/>
        <v>0.31347962382445144</v>
      </c>
      <c r="M120" s="19">
        <f t="shared" si="17"/>
        <v>0.30211480362537763</v>
      </c>
      <c r="N120" s="19">
        <f t="shared" si="18"/>
        <v>0.42918454935622319</v>
      </c>
      <c r="O120" s="17">
        <f t="shared" si="19"/>
        <v>0.30004396220028867</v>
      </c>
      <c r="P120" s="17">
        <f t="shared" si="20"/>
        <v>0.28916623547399417</v>
      </c>
      <c r="Q120" s="17">
        <f t="shared" si="21"/>
        <v>0.4107898023257171</v>
      </c>
    </row>
    <row r="121" spans="1:17" x14ac:dyDescent="0.25">
      <c r="A121" s="50"/>
      <c r="B121" s="10" t="s">
        <v>979</v>
      </c>
      <c r="C121" s="10" t="s">
        <v>339</v>
      </c>
      <c r="D121" s="10" t="s">
        <v>524</v>
      </c>
      <c r="E121" s="10" t="s">
        <v>167</v>
      </c>
      <c r="F121" s="10" t="s">
        <v>68</v>
      </c>
      <c r="G121" s="11">
        <f t="shared" si="11"/>
        <v>1.0411115094192545</v>
      </c>
      <c r="H121" s="12">
        <f t="shared" si="12"/>
        <v>4.1111509419254455E-2</v>
      </c>
      <c r="I121" s="13">
        <f t="shared" si="13"/>
        <v>2.7797677301494095</v>
      </c>
      <c r="J121" s="13">
        <f t="shared" si="14"/>
        <v>3.6543013980615831</v>
      </c>
      <c r="K121" s="13">
        <f t="shared" si="15"/>
        <v>2.7277121546784469</v>
      </c>
      <c r="L121" s="19">
        <f t="shared" si="16"/>
        <v>0.37453183520599254</v>
      </c>
      <c r="M121" s="19">
        <f t="shared" si="17"/>
        <v>0.28490028490028491</v>
      </c>
      <c r="N121" s="19">
        <f t="shared" si="18"/>
        <v>0.38167938931297707</v>
      </c>
      <c r="O121" s="17">
        <f t="shared" si="19"/>
        <v>0.35974228679395853</v>
      </c>
      <c r="P121" s="17">
        <f t="shared" si="20"/>
        <v>0.27365011559540436</v>
      </c>
      <c r="Q121" s="17">
        <f t="shared" si="21"/>
        <v>0.3666075976106371</v>
      </c>
    </row>
    <row r="122" spans="1:17" x14ac:dyDescent="0.25">
      <c r="A122" s="50"/>
      <c r="B122" s="10" t="s">
        <v>969</v>
      </c>
      <c r="C122" s="10" t="s">
        <v>521</v>
      </c>
      <c r="D122" s="10" t="s">
        <v>162</v>
      </c>
      <c r="E122" s="10" t="s">
        <v>344</v>
      </c>
      <c r="F122" s="10" t="s">
        <v>68</v>
      </c>
      <c r="G122" s="11">
        <f t="shared" si="11"/>
        <v>1.0461326517407719</v>
      </c>
      <c r="H122" s="12">
        <f t="shared" si="12"/>
        <v>4.6132651740771857E-2</v>
      </c>
      <c r="I122" s="13">
        <f t="shared" si="13"/>
        <v>2.2596465277600672</v>
      </c>
      <c r="J122" s="13">
        <f t="shared" si="14"/>
        <v>3.5463896894012166</v>
      </c>
      <c r="K122" s="13">
        <f t="shared" si="15"/>
        <v>3.6300803015404783</v>
      </c>
      <c r="L122" s="19">
        <f t="shared" si="16"/>
        <v>0.46296296296296291</v>
      </c>
      <c r="M122" s="19">
        <f t="shared" si="17"/>
        <v>0.29498525073746312</v>
      </c>
      <c r="N122" s="19">
        <f t="shared" si="18"/>
        <v>0.28818443804034583</v>
      </c>
      <c r="O122" s="17">
        <f t="shared" si="19"/>
        <v>0.44254709208491816</v>
      </c>
      <c r="P122" s="17">
        <f t="shared" si="20"/>
        <v>0.28197690823109828</v>
      </c>
      <c r="Q122" s="17">
        <f t="shared" si="21"/>
        <v>0.27547599968398362</v>
      </c>
    </row>
    <row r="123" spans="1:17" x14ac:dyDescent="0.25">
      <c r="A123" s="50"/>
      <c r="B123" s="10" t="s">
        <v>970</v>
      </c>
      <c r="C123" s="10" t="s">
        <v>353</v>
      </c>
      <c r="D123" s="10" t="s">
        <v>310</v>
      </c>
      <c r="E123" s="10" t="s">
        <v>168</v>
      </c>
      <c r="F123" s="10" t="s">
        <v>68</v>
      </c>
      <c r="G123" s="11">
        <f t="shared" si="11"/>
        <v>1.0461714607415717</v>
      </c>
      <c r="H123" s="12">
        <f t="shared" si="12"/>
        <v>4.6171460741571746E-2</v>
      </c>
      <c r="I123" s="13">
        <f t="shared" si="13"/>
        <v>3.0129738069357264</v>
      </c>
      <c r="J123" s="13">
        <f t="shared" si="14"/>
        <v>3.776678973277074</v>
      </c>
      <c r="K123" s="13">
        <f t="shared" si="15"/>
        <v>2.479426361957525</v>
      </c>
      <c r="L123" s="19">
        <f t="shared" si="16"/>
        <v>0.34722222222222221</v>
      </c>
      <c r="M123" s="19">
        <f t="shared" si="17"/>
        <v>0.2770083102493075</v>
      </c>
      <c r="N123" s="19">
        <f t="shared" si="18"/>
        <v>0.42194092827004215</v>
      </c>
      <c r="O123" s="17">
        <f t="shared" si="19"/>
        <v>0.3318980064473333</v>
      </c>
      <c r="P123" s="17">
        <f t="shared" si="20"/>
        <v>0.26478289711033787</v>
      </c>
      <c r="Q123" s="17">
        <f t="shared" si="21"/>
        <v>0.40331909644232899</v>
      </c>
    </row>
    <row r="124" spans="1:17" x14ac:dyDescent="0.25">
      <c r="A124" s="50"/>
      <c r="B124" s="10" t="s">
        <v>971</v>
      </c>
      <c r="C124" s="10" t="s">
        <v>90</v>
      </c>
      <c r="D124" s="10" t="s">
        <v>366</v>
      </c>
      <c r="E124" s="10" t="s">
        <v>171</v>
      </c>
      <c r="F124" s="10" t="s">
        <v>76</v>
      </c>
      <c r="G124" s="11">
        <f t="shared" si="11"/>
        <v>1.0406697944141439</v>
      </c>
      <c r="H124" s="12">
        <f t="shared" si="12"/>
        <v>4.0669794414143867E-2</v>
      </c>
      <c r="I124" s="13">
        <f t="shared" si="13"/>
        <v>2.539234298370511</v>
      </c>
      <c r="J124" s="13">
        <f t="shared" si="14"/>
        <v>3.579904092784655</v>
      </c>
      <c r="K124" s="13">
        <f t="shared" si="15"/>
        <v>3.0595691955775828</v>
      </c>
      <c r="L124" s="19">
        <f t="shared" si="16"/>
        <v>0.4098360655737705</v>
      </c>
      <c r="M124" s="19">
        <f t="shared" si="17"/>
        <v>0.29069767441860467</v>
      </c>
      <c r="N124" s="19">
        <f t="shared" si="18"/>
        <v>0.3401360544217687</v>
      </c>
      <c r="O124" s="17">
        <f t="shared" si="19"/>
        <v>0.39381950718046166</v>
      </c>
      <c r="P124" s="17">
        <f t="shared" si="20"/>
        <v>0.27933709230242049</v>
      </c>
      <c r="Q124" s="17">
        <f t="shared" si="21"/>
        <v>0.32684340051711785</v>
      </c>
    </row>
    <row r="125" spans="1:17" x14ac:dyDescent="0.25">
      <c r="A125" s="50"/>
      <c r="B125" s="10" t="s">
        <v>980</v>
      </c>
      <c r="C125" s="10" t="s">
        <v>652</v>
      </c>
      <c r="D125" s="10" t="s">
        <v>79</v>
      </c>
      <c r="E125" s="10" t="s">
        <v>439</v>
      </c>
      <c r="F125" s="10" t="s">
        <v>68</v>
      </c>
      <c r="G125" s="11">
        <f t="shared" si="11"/>
        <v>1.0416136287337849</v>
      </c>
      <c r="H125" s="12">
        <f t="shared" si="12"/>
        <v>4.1613628733784935E-2</v>
      </c>
      <c r="I125" s="13">
        <f t="shared" si="13"/>
        <v>3.4685733836835038</v>
      </c>
      <c r="J125" s="13">
        <f t="shared" si="14"/>
        <v>3.8956349714643559</v>
      </c>
      <c r="K125" s="13">
        <f t="shared" si="15"/>
        <v>2.1978047566282859</v>
      </c>
      <c r="L125" s="19">
        <f t="shared" si="16"/>
        <v>0.3003003003003003</v>
      </c>
      <c r="M125" s="19">
        <f t="shared" si="17"/>
        <v>0.26737967914438499</v>
      </c>
      <c r="N125" s="19">
        <f t="shared" si="18"/>
        <v>0.47393364928909953</v>
      </c>
      <c r="O125" s="17">
        <f t="shared" si="19"/>
        <v>0.28830296764199781</v>
      </c>
      <c r="P125" s="17">
        <f t="shared" si="20"/>
        <v>0.25669756209835631</v>
      </c>
      <c r="Q125" s="17">
        <f t="shared" si="21"/>
        <v>0.45499947025964588</v>
      </c>
    </row>
    <row r="126" spans="1:17" x14ac:dyDescent="0.25">
      <c r="A126" s="50"/>
      <c r="B126" s="10" t="s">
        <v>974</v>
      </c>
      <c r="C126" s="10" t="s">
        <v>169</v>
      </c>
      <c r="D126" s="10" t="s">
        <v>191</v>
      </c>
      <c r="E126" s="10" t="s">
        <v>125</v>
      </c>
      <c r="F126" s="10" t="s">
        <v>72</v>
      </c>
      <c r="G126" s="11">
        <f t="shared" si="11"/>
        <v>1.0396507748350103</v>
      </c>
      <c r="H126" s="12">
        <f t="shared" si="12"/>
        <v>3.9650774835010338E-2</v>
      </c>
      <c r="I126" s="13">
        <f t="shared" si="13"/>
        <v>3.7739323126510875</v>
      </c>
      <c r="J126" s="13">
        <f t="shared" si="14"/>
        <v>3.7947253281477877</v>
      </c>
      <c r="K126" s="13">
        <f t="shared" si="15"/>
        <v>2.1208875806634211</v>
      </c>
      <c r="L126" s="19">
        <f t="shared" si="16"/>
        <v>0.27548209366391185</v>
      </c>
      <c r="M126" s="19">
        <f t="shared" si="17"/>
        <v>0.27397260273972601</v>
      </c>
      <c r="N126" s="19">
        <f t="shared" si="18"/>
        <v>0.49019607843137253</v>
      </c>
      <c r="O126" s="17">
        <f t="shared" si="19"/>
        <v>0.26497560558989636</v>
      </c>
      <c r="P126" s="17">
        <f t="shared" si="20"/>
        <v>0.26352368446337637</v>
      </c>
      <c r="Q126" s="17">
        <f t="shared" si="21"/>
        <v>0.47150070994672733</v>
      </c>
    </row>
    <row r="127" spans="1:17" x14ac:dyDescent="0.25">
      <c r="A127" s="50"/>
      <c r="B127" s="10" t="s">
        <v>981</v>
      </c>
      <c r="C127" s="10" t="s">
        <v>165</v>
      </c>
      <c r="D127" s="10" t="s">
        <v>310</v>
      </c>
      <c r="E127" s="10" t="s">
        <v>618</v>
      </c>
      <c r="F127" s="10" t="s">
        <v>72</v>
      </c>
      <c r="G127" s="11">
        <f t="shared" si="11"/>
        <v>1.0397317377291819</v>
      </c>
      <c r="H127" s="12">
        <f t="shared" si="12"/>
        <v>3.9731737729181926E-2</v>
      </c>
      <c r="I127" s="13">
        <f t="shared" si="13"/>
        <v>3.6286637646748452</v>
      </c>
      <c r="J127" s="13">
        <f t="shared" si="14"/>
        <v>3.7534315732023464</v>
      </c>
      <c r="K127" s="13">
        <f t="shared" si="15"/>
        <v>2.183436649231282</v>
      </c>
      <c r="L127" s="19">
        <f t="shared" si="16"/>
        <v>0.28653295128939826</v>
      </c>
      <c r="M127" s="19">
        <f t="shared" si="17"/>
        <v>0.2770083102493075</v>
      </c>
      <c r="N127" s="19">
        <f t="shared" si="18"/>
        <v>0.47619047619047616</v>
      </c>
      <c r="O127" s="17">
        <f t="shared" si="19"/>
        <v>0.27558353841847544</v>
      </c>
      <c r="P127" s="17">
        <f t="shared" si="20"/>
        <v>0.26642286678129629</v>
      </c>
      <c r="Q127" s="17">
        <f t="shared" si="21"/>
        <v>0.45799359480022833</v>
      </c>
    </row>
    <row r="128" spans="1:17" x14ac:dyDescent="0.25">
      <c r="A128" s="50"/>
      <c r="B128" s="10" t="s">
        <v>982</v>
      </c>
      <c r="C128" s="10" t="s">
        <v>646</v>
      </c>
      <c r="D128" s="10" t="s">
        <v>79</v>
      </c>
      <c r="E128" s="10" t="s">
        <v>390</v>
      </c>
      <c r="F128" s="10" t="s">
        <v>76</v>
      </c>
      <c r="G128" s="11">
        <f t="shared" si="11"/>
        <v>1.0408146150006572</v>
      </c>
      <c r="H128" s="12">
        <f t="shared" si="12"/>
        <v>4.0814615000657195E-2</v>
      </c>
      <c r="I128" s="13">
        <f t="shared" si="13"/>
        <v>3.4242800833521621</v>
      </c>
      <c r="J128" s="13">
        <f t="shared" si="14"/>
        <v>3.8926466601024581</v>
      </c>
      <c r="K128" s="13">
        <f t="shared" si="15"/>
        <v>2.2169351299513997</v>
      </c>
      <c r="L128" s="19">
        <f t="shared" si="16"/>
        <v>0.303951367781155</v>
      </c>
      <c r="M128" s="19">
        <f t="shared" si="17"/>
        <v>0.26737967914438499</v>
      </c>
      <c r="N128" s="19">
        <f t="shared" si="18"/>
        <v>0.46948356807511737</v>
      </c>
      <c r="O128" s="17">
        <f t="shared" si="19"/>
        <v>0.29203218652051988</v>
      </c>
      <c r="P128" s="17">
        <f t="shared" si="20"/>
        <v>0.25689462397125945</v>
      </c>
      <c r="Q128" s="17">
        <f t="shared" si="21"/>
        <v>0.4510731895082209</v>
      </c>
    </row>
    <row r="129" spans="1:17" x14ac:dyDescent="0.25">
      <c r="A129" s="50"/>
      <c r="B129" s="10" t="s">
        <v>976</v>
      </c>
      <c r="C129" s="10" t="s">
        <v>183</v>
      </c>
      <c r="D129" s="10" t="s">
        <v>665</v>
      </c>
      <c r="E129" s="10" t="s">
        <v>167</v>
      </c>
      <c r="F129" s="10" t="s">
        <v>68</v>
      </c>
      <c r="G129" s="11">
        <f t="shared" si="11"/>
        <v>1.0465205722264492</v>
      </c>
      <c r="H129" s="12">
        <f t="shared" si="12"/>
        <v>4.6520572226449231E-2</v>
      </c>
      <c r="I129" s="13">
        <f t="shared" si="13"/>
        <v>2.8779315736227353</v>
      </c>
      <c r="J129" s="13">
        <f t="shared" si="14"/>
        <v>3.4744482997918111</v>
      </c>
      <c r="K129" s="13">
        <f t="shared" si="15"/>
        <v>2.7418838992332972</v>
      </c>
      <c r="L129" s="19">
        <f t="shared" si="16"/>
        <v>0.36363636363636365</v>
      </c>
      <c r="M129" s="19">
        <f t="shared" si="17"/>
        <v>0.30120481927710846</v>
      </c>
      <c r="N129" s="19">
        <f t="shared" si="18"/>
        <v>0.38167938931297707</v>
      </c>
      <c r="O129" s="17">
        <f t="shared" si="19"/>
        <v>0.34747177770498611</v>
      </c>
      <c r="P129" s="17">
        <f t="shared" si="20"/>
        <v>0.28781547852069633</v>
      </c>
      <c r="Q129" s="17">
        <f t="shared" si="21"/>
        <v>0.36471274377431745</v>
      </c>
    </row>
    <row r="130" spans="1:17" x14ac:dyDescent="0.25">
      <c r="A130" s="50"/>
      <c r="B130" s="10" t="s">
        <v>977</v>
      </c>
      <c r="C130" s="10" t="s">
        <v>266</v>
      </c>
      <c r="D130" s="10" t="s">
        <v>396</v>
      </c>
      <c r="E130" s="10" t="s">
        <v>551</v>
      </c>
      <c r="F130" s="10" t="s">
        <v>68</v>
      </c>
      <c r="G130" s="11">
        <f t="shared" si="11"/>
        <v>1.0393376839856094</v>
      </c>
      <c r="H130" s="12">
        <f t="shared" si="12"/>
        <v>3.933768398560944E-2</v>
      </c>
      <c r="I130" s="13">
        <f t="shared" si="13"/>
        <v>3.1387998056365407</v>
      </c>
      <c r="J130" s="13">
        <f t="shared" si="14"/>
        <v>3.5649282560706403</v>
      </c>
      <c r="K130" s="13">
        <f t="shared" si="15"/>
        <v>2.4944104415654627</v>
      </c>
      <c r="L130" s="19">
        <f t="shared" si="16"/>
        <v>0.33112582781456956</v>
      </c>
      <c r="M130" s="19">
        <f t="shared" si="17"/>
        <v>0.29154518950437314</v>
      </c>
      <c r="N130" s="19">
        <f t="shared" si="18"/>
        <v>0.41666666666666669</v>
      </c>
      <c r="O130" s="17">
        <f t="shared" si="19"/>
        <v>0.31859311262994122</v>
      </c>
      <c r="P130" s="17">
        <f t="shared" si="20"/>
        <v>0.28051055397738267</v>
      </c>
      <c r="Q130" s="17">
        <f t="shared" si="21"/>
        <v>0.40089633339267605</v>
      </c>
    </row>
    <row r="131" spans="1:17" x14ac:dyDescent="0.25">
      <c r="A131" s="49" t="s">
        <v>965</v>
      </c>
      <c r="B131" s="10" t="s">
        <v>958</v>
      </c>
      <c r="C131" s="10" t="s">
        <v>166</v>
      </c>
      <c r="D131" s="10" t="s">
        <v>400</v>
      </c>
      <c r="E131" s="10" t="s">
        <v>149</v>
      </c>
      <c r="F131" s="10" t="s">
        <v>72</v>
      </c>
      <c r="G131" s="11">
        <f t="shared" ref="G131:G194" si="22">(((1/C131)+(1/D131)+(1/E131)))</f>
        <v>1.0394371423783189</v>
      </c>
      <c r="H131" s="12">
        <f t="shared" ref="H131:H194" si="23">G131-1</f>
        <v>3.9437142378318857E-2</v>
      </c>
      <c r="I131" s="13">
        <f t="shared" ref="I131:I194" si="24">C131*G131</f>
        <v>2.1620292561469032</v>
      </c>
      <c r="J131" s="13">
        <f t="shared" ref="J131:J194" si="25">D131*G131</f>
        <v>3.5340862840862841</v>
      </c>
      <c r="K131" s="13">
        <f t="shared" ref="K131:K194" si="26">E131*G131</f>
        <v>3.9290723981900451</v>
      </c>
      <c r="L131" s="19">
        <f t="shared" ref="L131:L194" si="27">(1/C131)</f>
        <v>0.48076923076923073</v>
      </c>
      <c r="M131" s="19">
        <f t="shared" ref="M131:M194" si="28">(1/D131)</f>
        <v>0.29411764705882354</v>
      </c>
      <c r="N131" s="19">
        <f t="shared" ref="N131:N194" si="29">(1/E131)</f>
        <v>0.26455026455026459</v>
      </c>
      <c r="O131" s="17">
        <f t="shared" ref="O131:O194" si="30">(1/I131)</f>
        <v>0.46252843117496328</v>
      </c>
      <c r="P131" s="17">
        <f t="shared" ref="P131:P194" si="31">(1/J131)</f>
        <v>0.28295856965997757</v>
      </c>
      <c r="Q131" s="17">
        <f t="shared" ref="Q131:Q194" si="32">(1/K131)</f>
        <v>0.25451299916505915</v>
      </c>
    </row>
    <row r="132" spans="1:17" x14ac:dyDescent="0.25">
      <c r="A132" s="50"/>
      <c r="B132" s="10" t="s">
        <v>959</v>
      </c>
      <c r="C132" s="10" t="s">
        <v>551</v>
      </c>
      <c r="D132" s="10" t="s">
        <v>391</v>
      </c>
      <c r="E132" s="10" t="s">
        <v>143</v>
      </c>
      <c r="F132" s="10" t="s">
        <v>76</v>
      </c>
      <c r="G132" s="11">
        <f t="shared" si="22"/>
        <v>1.0398494540285586</v>
      </c>
      <c r="H132" s="12">
        <f t="shared" si="23"/>
        <v>3.9849454028558551E-2</v>
      </c>
      <c r="I132" s="13">
        <f t="shared" si="24"/>
        <v>2.4956386896685405</v>
      </c>
      <c r="J132" s="13">
        <f t="shared" si="25"/>
        <v>3.483495670995671</v>
      </c>
      <c r="K132" s="13">
        <f t="shared" si="26"/>
        <v>3.2027363184079602</v>
      </c>
      <c r="L132" s="19">
        <f t="shared" si="27"/>
        <v>0.41666666666666669</v>
      </c>
      <c r="M132" s="19">
        <f t="shared" si="28"/>
        <v>0.29850746268656714</v>
      </c>
      <c r="N132" s="19">
        <f t="shared" si="29"/>
        <v>0.32467532467532467</v>
      </c>
      <c r="O132" s="17">
        <f t="shared" si="30"/>
        <v>0.40069902912621358</v>
      </c>
      <c r="P132" s="17">
        <f t="shared" si="31"/>
        <v>0.28706796116504851</v>
      </c>
      <c r="Q132" s="17">
        <f t="shared" si="32"/>
        <v>0.31223300970873785</v>
      </c>
    </row>
    <row r="133" spans="1:17" x14ac:dyDescent="0.25">
      <c r="A133" s="50"/>
      <c r="B133" s="10" t="s">
        <v>960</v>
      </c>
      <c r="C133" s="10" t="s">
        <v>181</v>
      </c>
      <c r="D133" s="10" t="s">
        <v>265</v>
      </c>
      <c r="E133" s="10" t="s">
        <v>698</v>
      </c>
      <c r="F133" s="10" t="s">
        <v>68</v>
      </c>
      <c r="G133" s="11">
        <f t="shared" si="22"/>
        <v>1.0391280604879354</v>
      </c>
      <c r="H133" s="12">
        <f t="shared" si="23"/>
        <v>3.9128060487935379E-2</v>
      </c>
      <c r="I133" s="13">
        <f t="shared" si="24"/>
        <v>2.7432980796881496</v>
      </c>
      <c r="J133" s="13">
        <f t="shared" si="25"/>
        <v>3.7096871759419292</v>
      </c>
      <c r="K133" s="13">
        <f t="shared" si="26"/>
        <v>2.7329067990832701</v>
      </c>
      <c r="L133" s="19">
        <f t="shared" si="27"/>
        <v>0.37878787878787878</v>
      </c>
      <c r="M133" s="19">
        <f t="shared" si="28"/>
        <v>0.28011204481792717</v>
      </c>
      <c r="N133" s="19">
        <f t="shared" si="29"/>
        <v>0.38022813688212931</v>
      </c>
      <c r="O133" s="17">
        <f t="shared" si="30"/>
        <v>0.36452473298624449</v>
      </c>
      <c r="P133" s="17">
        <f t="shared" si="31"/>
        <v>0.26956450842680268</v>
      </c>
      <c r="Q133" s="17">
        <f t="shared" si="32"/>
        <v>0.36591075858695266</v>
      </c>
    </row>
    <row r="134" spans="1:17" x14ac:dyDescent="0.25">
      <c r="A134" s="50"/>
      <c r="B134" s="10" t="s">
        <v>961</v>
      </c>
      <c r="C134" s="10" t="s">
        <v>160</v>
      </c>
      <c r="D134" s="10" t="s">
        <v>672</v>
      </c>
      <c r="E134" s="10" t="s">
        <v>272</v>
      </c>
      <c r="F134" s="10" t="s">
        <v>68</v>
      </c>
      <c r="G134" s="11">
        <f t="shared" si="22"/>
        <v>1.0415698243382101</v>
      </c>
      <c r="H134" s="12">
        <f t="shared" si="23"/>
        <v>4.1569824338210104E-2</v>
      </c>
      <c r="I134" s="13">
        <f t="shared" si="24"/>
        <v>2.2289594240837696</v>
      </c>
      <c r="J134" s="13">
        <f t="shared" si="25"/>
        <v>3.3330234378822725</v>
      </c>
      <c r="K134" s="13">
        <f t="shared" si="26"/>
        <v>3.9787967289719623</v>
      </c>
      <c r="L134" s="19">
        <f t="shared" si="27"/>
        <v>0.46728971962616822</v>
      </c>
      <c r="M134" s="19">
        <f t="shared" si="28"/>
        <v>0.3125</v>
      </c>
      <c r="N134" s="19">
        <f t="shared" si="29"/>
        <v>0.26178010471204188</v>
      </c>
      <c r="O134" s="17">
        <f t="shared" si="30"/>
        <v>0.44863984027482129</v>
      </c>
      <c r="P134" s="17">
        <f t="shared" si="31"/>
        <v>0.3000278931837867</v>
      </c>
      <c r="Q134" s="17">
        <f t="shared" si="32"/>
        <v>0.25133226654139201</v>
      </c>
    </row>
    <row r="135" spans="1:17" x14ac:dyDescent="0.25">
      <c r="A135" s="50"/>
      <c r="B135" s="10" t="s">
        <v>962</v>
      </c>
      <c r="C135" s="10" t="s">
        <v>527</v>
      </c>
      <c r="D135" s="10" t="s">
        <v>123</v>
      </c>
      <c r="E135" s="10" t="s">
        <v>535</v>
      </c>
      <c r="F135" s="10" t="s">
        <v>76</v>
      </c>
      <c r="G135" s="11">
        <f t="shared" si="22"/>
        <v>1.0395538663011272</v>
      </c>
      <c r="H135" s="12">
        <f t="shared" si="23"/>
        <v>3.9553866301127227E-2</v>
      </c>
      <c r="I135" s="13">
        <f t="shared" si="24"/>
        <v>2.8795642096541223</v>
      </c>
      <c r="J135" s="13">
        <f t="shared" si="25"/>
        <v>3.6696251480429791</v>
      </c>
      <c r="K135" s="13">
        <f t="shared" si="26"/>
        <v>2.6300712817418517</v>
      </c>
      <c r="L135" s="19">
        <f t="shared" si="27"/>
        <v>0.36101083032490977</v>
      </c>
      <c r="M135" s="19">
        <f t="shared" si="28"/>
        <v>0.28328611898016998</v>
      </c>
      <c r="N135" s="19">
        <f t="shared" si="29"/>
        <v>0.39525691699604748</v>
      </c>
      <c r="O135" s="17">
        <f t="shared" si="30"/>
        <v>0.34727477048345262</v>
      </c>
      <c r="P135" s="17">
        <f t="shared" si="31"/>
        <v>0.27250739780146283</v>
      </c>
      <c r="Q135" s="17">
        <f t="shared" si="32"/>
        <v>0.3802178317150845</v>
      </c>
    </row>
    <row r="136" spans="1:17" x14ac:dyDescent="0.25">
      <c r="A136" s="50"/>
      <c r="B136" s="10" t="s">
        <v>964</v>
      </c>
      <c r="C136" s="10" t="s">
        <v>374</v>
      </c>
      <c r="D136" s="10" t="s">
        <v>142</v>
      </c>
      <c r="E136" s="10" t="s">
        <v>410</v>
      </c>
      <c r="F136" s="10" t="s">
        <v>76</v>
      </c>
      <c r="G136" s="11">
        <f t="shared" si="22"/>
        <v>1.0456483931844791</v>
      </c>
      <c r="H136" s="12">
        <f t="shared" si="23"/>
        <v>4.5648393184479108E-2</v>
      </c>
      <c r="I136" s="13">
        <f t="shared" si="24"/>
        <v>1.798515236277304</v>
      </c>
      <c r="J136" s="13">
        <f t="shared" si="25"/>
        <v>3.9630074101691757</v>
      </c>
      <c r="K136" s="13">
        <f t="shared" si="26"/>
        <v>5.2177854819905507</v>
      </c>
      <c r="L136" s="19">
        <f t="shared" si="27"/>
        <v>0.58139534883720934</v>
      </c>
      <c r="M136" s="19">
        <f t="shared" si="28"/>
        <v>0.26385224274406333</v>
      </c>
      <c r="N136" s="19">
        <f t="shared" si="29"/>
        <v>0.20040080160320639</v>
      </c>
      <c r="O136" s="17">
        <f t="shared" si="30"/>
        <v>0.55601419428053989</v>
      </c>
      <c r="P136" s="17">
        <f t="shared" si="31"/>
        <v>0.25233361851254055</v>
      </c>
      <c r="Q136" s="17">
        <f t="shared" si="32"/>
        <v>0.19165218720691957</v>
      </c>
    </row>
    <row r="137" spans="1:17" x14ac:dyDescent="0.25">
      <c r="A137" s="50"/>
      <c r="B137" s="10" t="s">
        <v>979</v>
      </c>
      <c r="C137" s="10" t="s">
        <v>439</v>
      </c>
      <c r="D137" s="10" t="s">
        <v>334</v>
      </c>
      <c r="E137" s="10" t="s">
        <v>538</v>
      </c>
      <c r="F137" s="10" t="s">
        <v>76</v>
      </c>
      <c r="G137" s="11">
        <f t="shared" si="22"/>
        <v>1.0462779716334218</v>
      </c>
      <c r="H137" s="12">
        <f t="shared" si="23"/>
        <v>4.6277971633421844E-2</v>
      </c>
      <c r="I137" s="13">
        <f t="shared" si="24"/>
        <v>2.2076465201465201</v>
      </c>
      <c r="J137" s="13">
        <f t="shared" si="25"/>
        <v>3.8084518167456558</v>
      </c>
      <c r="K137" s="13">
        <f t="shared" si="26"/>
        <v>3.5154939846882973</v>
      </c>
      <c r="L137" s="19">
        <f t="shared" si="27"/>
        <v>0.47393364928909953</v>
      </c>
      <c r="M137" s="19">
        <f t="shared" si="28"/>
        <v>0.27472527472527469</v>
      </c>
      <c r="N137" s="19">
        <f t="shared" si="29"/>
        <v>0.29761904761904762</v>
      </c>
      <c r="O137" s="17">
        <f t="shared" si="30"/>
        <v>0.45297106709530233</v>
      </c>
      <c r="P137" s="17">
        <f t="shared" si="31"/>
        <v>0.26257388779425489</v>
      </c>
      <c r="Q137" s="17">
        <f t="shared" si="32"/>
        <v>0.28445504511044284</v>
      </c>
    </row>
    <row r="138" spans="1:17" x14ac:dyDescent="0.25">
      <c r="A138" s="50"/>
      <c r="B138" s="10" t="s">
        <v>968</v>
      </c>
      <c r="C138" s="10" t="s">
        <v>407</v>
      </c>
      <c r="D138" s="10" t="s">
        <v>406</v>
      </c>
      <c r="E138" s="10" t="s">
        <v>208</v>
      </c>
      <c r="F138" s="10" t="s">
        <v>68</v>
      </c>
      <c r="G138" s="11">
        <f t="shared" si="22"/>
        <v>1.0456440947622243</v>
      </c>
      <c r="H138" s="12">
        <f t="shared" si="23"/>
        <v>4.5644094762224308E-2</v>
      </c>
      <c r="I138" s="13">
        <f t="shared" si="24"/>
        <v>2.2167654808959156</v>
      </c>
      <c r="J138" s="13">
        <f t="shared" si="25"/>
        <v>3.6806672135630296</v>
      </c>
      <c r="K138" s="13">
        <f t="shared" si="26"/>
        <v>3.6074721269296739</v>
      </c>
      <c r="L138" s="19">
        <f t="shared" si="27"/>
        <v>0.47169811320754712</v>
      </c>
      <c r="M138" s="19">
        <f t="shared" si="28"/>
        <v>0.28409090909090912</v>
      </c>
      <c r="N138" s="19">
        <f t="shared" si="29"/>
        <v>0.28985507246376813</v>
      </c>
      <c r="O138" s="17">
        <f t="shared" si="30"/>
        <v>0.45110771013803658</v>
      </c>
      <c r="P138" s="17">
        <f t="shared" si="31"/>
        <v>0.2716898708785902</v>
      </c>
      <c r="Q138" s="17">
        <f t="shared" si="32"/>
        <v>0.27720241898337322</v>
      </c>
    </row>
    <row r="139" spans="1:17" x14ac:dyDescent="0.25">
      <c r="A139" s="50"/>
      <c r="B139" s="10" t="s">
        <v>970</v>
      </c>
      <c r="C139" s="10" t="s">
        <v>181</v>
      </c>
      <c r="D139" s="10" t="s">
        <v>265</v>
      </c>
      <c r="E139" s="10" t="s">
        <v>167</v>
      </c>
      <c r="F139" s="10" t="s">
        <v>72</v>
      </c>
      <c r="G139" s="11">
        <f t="shared" si="22"/>
        <v>1.040579312918783</v>
      </c>
      <c r="H139" s="12">
        <f t="shared" si="23"/>
        <v>4.0579312918783028E-2</v>
      </c>
      <c r="I139" s="13">
        <f t="shared" si="24"/>
        <v>2.7471293861055872</v>
      </c>
      <c r="J139" s="13">
        <f t="shared" si="25"/>
        <v>3.7148681471200553</v>
      </c>
      <c r="K139" s="13">
        <f t="shared" si="26"/>
        <v>2.7263177998472115</v>
      </c>
      <c r="L139" s="19">
        <f t="shared" si="27"/>
        <v>0.37878787878787878</v>
      </c>
      <c r="M139" s="19">
        <f t="shared" si="28"/>
        <v>0.28011204481792717</v>
      </c>
      <c r="N139" s="19">
        <f t="shared" si="29"/>
        <v>0.38167938931297707</v>
      </c>
      <c r="O139" s="17">
        <f t="shared" si="30"/>
        <v>0.36401634559252771</v>
      </c>
      <c r="P139" s="17">
        <f t="shared" si="31"/>
        <v>0.26918855808523062</v>
      </c>
      <c r="Q139" s="17">
        <f t="shared" si="32"/>
        <v>0.36679509632224172</v>
      </c>
    </row>
    <row r="140" spans="1:17" x14ac:dyDescent="0.25">
      <c r="A140" s="50"/>
      <c r="B140" s="10" t="s">
        <v>971</v>
      </c>
      <c r="C140" s="10" t="s">
        <v>654</v>
      </c>
      <c r="D140" s="10" t="s">
        <v>378</v>
      </c>
      <c r="E140" s="10" t="s">
        <v>194</v>
      </c>
      <c r="F140" s="10" t="s">
        <v>72</v>
      </c>
      <c r="G140" s="11">
        <f t="shared" si="22"/>
        <v>1.0404210134595071</v>
      </c>
      <c r="H140" s="12">
        <f t="shared" si="23"/>
        <v>4.0421013459507105E-2</v>
      </c>
      <c r="I140" s="13">
        <f t="shared" si="24"/>
        <v>2.7675198958022889</v>
      </c>
      <c r="J140" s="13">
        <f t="shared" si="25"/>
        <v>3.1108588302439264</v>
      </c>
      <c r="K140" s="13">
        <f t="shared" si="26"/>
        <v>3.1524756707823065</v>
      </c>
      <c r="L140" s="19">
        <f t="shared" si="27"/>
        <v>0.37593984962406013</v>
      </c>
      <c r="M140" s="19">
        <f t="shared" si="28"/>
        <v>0.33444816053511706</v>
      </c>
      <c r="N140" s="19">
        <f t="shared" si="29"/>
        <v>0.33003300330033003</v>
      </c>
      <c r="O140" s="17">
        <f t="shared" si="30"/>
        <v>0.36133434903820466</v>
      </c>
      <c r="P140" s="17">
        <f t="shared" si="31"/>
        <v>0.32145463827479076</v>
      </c>
      <c r="Q140" s="17">
        <f t="shared" si="32"/>
        <v>0.31721101268700475</v>
      </c>
    </row>
    <row r="141" spans="1:17" x14ac:dyDescent="0.25">
      <c r="A141" s="50"/>
      <c r="B141" s="10" t="s">
        <v>972</v>
      </c>
      <c r="C141" s="10" t="s">
        <v>175</v>
      </c>
      <c r="D141" s="10" t="s">
        <v>123</v>
      </c>
      <c r="E141" s="10" t="s">
        <v>456</v>
      </c>
      <c r="F141" s="10" t="s">
        <v>68</v>
      </c>
      <c r="G141" s="11">
        <f t="shared" si="22"/>
        <v>1.0376878505599834</v>
      </c>
      <c r="H141" s="12">
        <f t="shared" si="23"/>
        <v>3.768785055998336E-2</v>
      </c>
      <c r="I141" s="13">
        <f t="shared" si="24"/>
        <v>2.064998822614367</v>
      </c>
      <c r="J141" s="13">
        <f t="shared" si="25"/>
        <v>3.663038112476741</v>
      </c>
      <c r="K141" s="13">
        <f t="shared" si="26"/>
        <v>4.1196207667231342</v>
      </c>
      <c r="L141" s="19">
        <f t="shared" si="27"/>
        <v>0.50251256281407031</v>
      </c>
      <c r="M141" s="19">
        <f t="shared" si="28"/>
        <v>0.28328611898016998</v>
      </c>
      <c r="N141" s="19">
        <f t="shared" si="29"/>
        <v>0.25188916876574308</v>
      </c>
      <c r="O141" s="17">
        <f t="shared" si="30"/>
        <v>0.48426177731857589</v>
      </c>
      <c r="P141" s="17">
        <f t="shared" si="31"/>
        <v>0.2729974325393672</v>
      </c>
      <c r="Q141" s="17">
        <f t="shared" si="32"/>
        <v>0.24274079014205693</v>
      </c>
    </row>
    <row r="142" spans="1:17" x14ac:dyDescent="0.25">
      <c r="A142" s="50"/>
      <c r="B142" s="10" t="s">
        <v>973</v>
      </c>
      <c r="C142" s="10" t="s">
        <v>353</v>
      </c>
      <c r="D142" s="10" t="s">
        <v>450</v>
      </c>
      <c r="E142" s="10" t="s">
        <v>368</v>
      </c>
      <c r="F142" s="10" t="s">
        <v>72</v>
      </c>
      <c r="G142" s="11">
        <f t="shared" si="22"/>
        <v>1.0455395299145298</v>
      </c>
      <c r="H142" s="12">
        <f t="shared" si="23"/>
        <v>4.5539529914529808E-2</v>
      </c>
      <c r="I142" s="13">
        <f t="shared" si="24"/>
        <v>3.0111538461538458</v>
      </c>
      <c r="J142" s="13">
        <f t="shared" si="25"/>
        <v>3.3980034722222219</v>
      </c>
      <c r="K142" s="13">
        <f t="shared" si="26"/>
        <v>2.6765811965811963</v>
      </c>
      <c r="L142" s="19">
        <f t="shared" si="27"/>
        <v>0.34722222222222221</v>
      </c>
      <c r="M142" s="19">
        <f t="shared" si="28"/>
        <v>0.30769230769230771</v>
      </c>
      <c r="N142" s="19">
        <f t="shared" si="29"/>
        <v>0.390625</v>
      </c>
      <c r="O142" s="17">
        <f t="shared" si="30"/>
        <v>0.33209860774045219</v>
      </c>
      <c r="P142" s="17">
        <f t="shared" si="31"/>
        <v>0.29429045855153918</v>
      </c>
      <c r="Q142" s="17">
        <f t="shared" si="32"/>
        <v>0.37361093370800874</v>
      </c>
    </row>
    <row r="143" spans="1:17" x14ac:dyDescent="0.25">
      <c r="A143" s="50"/>
      <c r="B143" s="10" t="s">
        <v>980</v>
      </c>
      <c r="C143" s="10" t="s">
        <v>443</v>
      </c>
      <c r="D143" s="10" t="s">
        <v>651</v>
      </c>
      <c r="E143" s="10" t="s">
        <v>339</v>
      </c>
      <c r="F143" s="10" t="s">
        <v>72</v>
      </c>
      <c r="G143" s="11">
        <f t="shared" si="22"/>
        <v>1.0468594175295207</v>
      </c>
      <c r="H143" s="12">
        <f t="shared" si="23"/>
        <v>4.6859417529520719E-2</v>
      </c>
      <c r="I143" s="13">
        <f t="shared" si="24"/>
        <v>2.9416749632579533</v>
      </c>
      <c r="J143" s="13">
        <f t="shared" si="25"/>
        <v>3.3080757593932857</v>
      </c>
      <c r="K143" s="13">
        <f t="shared" si="26"/>
        <v>2.7951146448038204</v>
      </c>
      <c r="L143" s="19">
        <f t="shared" si="27"/>
        <v>0.35587188612099646</v>
      </c>
      <c r="M143" s="19">
        <f t="shared" si="28"/>
        <v>0.31645569620253161</v>
      </c>
      <c r="N143" s="19">
        <f t="shared" si="29"/>
        <v>0.37453183520599254</v>
      </c>
      <c r="O143" s="17">
        <f t="shared" si="30"/>
        <v>0.33994238401257071</v>
      </c>
      <c r="P143" s="17">
        <f t="shared" si="31"/>
        <v>0.30229053768206443</v>
      </c>
      <c r="Q143" s="17">
        <f t="shared" si="32"/>
        <v>0.35776707830536469</v>
      </c>
    </row>
    <row r="144" spans="1:17" x14ac:dyDescent="0.25">
      <c r="A144" s="50"/>
      <c r="B144" s="10" t="s">
        <v>974</v>
      </c>
      <c r="C144" s="10" t="s">
        <v>90</v>
      </c>
      <c r="D144" s="10" t="s">
        <v>363</v>
      </c>
      <c r="E144" s="10" t="s">
        <v>170</v>
      </c>
      <c r="F144" s="10" t="s">
        <v>76</v>
      </c>
      <c r="G144" s="11">
        <f t="shared" si="22"/>
        <v>1.0455569509632374</v>
      </c>
      <c r="H144" s="12">
        <f t="shared" si="23"/>
        <v>4.5556950963237419E-2</v>
      </c>
      <c r="I144" s="13">
        <f t="shared" si="24"/>
        <v>2.5511589603502993</v>
      </c>
      <c r="J144" s="13">
        <f t="shared" si="25"/>
        <v>3.5653492027846396</v>
      </c>
      <c r="K144" s="13">
        <f t="shared" si="26"/>
        <v>3.0530262968126531</v>
      </c>
      <c r="L144" s="19">
        <f t="shared" si="27"/>
        <v>0.4098360655737705</v>
      </c>
      <c r="M144" s="19">
        <f t="shared" si="28"/>
        <v>0.29325513196480935</v>
      </c>
      <c r="N144" s="19">
        <f t="shared" si="29"/>
        <v>0.34246575342465752</v>
      </c>
      <c r="O144" s="17">
        <f t="shared" si="30"/>
        <v>0.39197871067300727</v>
      </c>
      <c r="P144" s="17">
        <f t="shared" si="31"/>
        <v>0.28047743520297297</v>
      </c>
      <c r="Q144" s="17">
        <f t="shared" si="32"/>
        <v>0.32754385412401976</v>
      </c>
    </row>
    <row r="145" spans="1:17" x14ac:dyDescent="0.25">
      <c r="A145" s="50"/>
      <c r="B145" s="10" t="s">
        <v>975</v>
      </c>
      <c r="C145" s="10" t="s">
        <v>545</v>
      </c>
      <c r="D145" s="10" t="s">
        <v>588</v>
      </c>
      <c r="E145" s="10" t="s">
        <v>169</v>
      </c>
      <c r="F145" s="10" t="s">
        <v>68</v>
      </c>
      <c r="G145" s="11">
        <f t="shared" si="22"/>
        <v>1.0390757387746747</v>
      </c>
      <c r="H145" s="12">
        <f t="shared" si="23"/>
        <v>3.907573877467474E-2</v>
      </c>
      <c r="I145" s="13">
        <f t="shared" si="24"/>
        <v>2.2651851105287912</v>
      </c>
      <c r="J145" s="13">
        <f t="shared" si="25"/>
        <v>3.4081684231809328</v>
      </c>
      <c r="K145" s="13">
        <f t="shared" si="26"/>
        <v>3.771844931752069</v>
      </c>
      <c r="L145" s="19">
        <f t="shared" si="27"/>
        <v>0.4587155963302752</v>
      </c>
      <c r="M145" s="19">
        <f t="shared" si="28"/>
        <v>0.3048780487804878</v>
      </c>
      <c r="N145" s="19">
        <f t="shared" si="29"/>
        <v>0.27548209366391185</v>
      </c>
      <c r="O145" s="17">
        <f t="shared" si="30"/>
        <v>0.44146502436021978</v>
      </c>
      <c r="P145" s="17">
        <f t="shared" si="31"/>
        <v>0.2934127296052681</v>
      </c>
      <c r="Q145" s="17">
        <f t="shared" si="32"/>
        <v>0.26512224603451223</v>
      </c>
    </row>
    <row r="146" spans="1:17" x14ac:dyDescent="0.25">
      <c r="A146" s="50"/>
      <c r="B146" s="10" t="s">
        <v>981</v>
      </c>
      <c r="C146" s="10" t="s">
        <v>397</v>
      </c>
      <c r="D146" s="10" t="s">
        <v>154</v>
      </c>
      <c r="E146" s="10" t="s">
        <v>183</v>
      </c>
      <c r="F146" s="10" t="s">
        <v>76</v>
      </c>
      <c r="G146" s="11">
        <f t="shared" si="22"/>
        <v>1.046191779026524</v>
      </c>
      <c r="H146" s="12">
        <f t="shared" si="23"/>
        <v>4.6191779026524049E-2</v>
      </c>
      <c r="I146" s="13">
        <f t="shared" si="24"/>
        <v>2.5945556119857796</v>
      </c>
      <c r="J146" s="13">
        <f t="shared" si="25"/>
        <v>3.7453665689149562</v>
      </c>
      <c r="K146" s="13">
        <f t="shared" si="26"/>
        <v>2.8770273923229412</v>
      </c>
      <c r="L146" s="19">
        <f t="shared" si="27"/>
        <v>0.40322580645161293</v>
      </c>
      <c r="M146" s="19">
        <f t="shared" si="28"/>
        <v>0.27932960893854747</v>
      </c>
      <c r="N146" s="19">
        <f t="shared" si="29"/>
        <v>0.36363636363636365</v>
      </c>
      <c r="O146" s="17">
        <f t="shared" si="30"/>
        <v>0.38542245746455056</v>
      </c>
      <c r="P146" s="17">
        <f t="shared" si="31"/>
        <v>0.26699656271287298</v>
      </c>
      <c r="Q146" s="17">
        <f t="shared" si="32"/>
        <v>0.34758097982257646</v>
      </c>
    </row>
    <row r="147" spans="1:17" x14ac:dyDescent="0.25">
      <c r="A147" s="50"/>
      <c r="B147" s="10" t="s">
        <v>982</v>
      </c>
      <c r="C147" s="10" t="s">
        <v>392</v>
      </c>
      <c r="D147" s="10" t="s">
        <v>396</v>
      </c>
      <c r="E147" s="10" t="s">
        <v>679</v>
      </c>
      <c r="F147" s="10" t="s">
        <v>68</v>
      </c>
      <c r="G147" s="11">
        <f t="shared" si="22"/>
        <v>1.0387264451602052</v>
      </c>
      <c r="H147" s="12">
        <f t="shared" si="23"/>
        <v>3.8726445160205181E-2</v>
      </c>
      <c r="I147" s="13">
        <f t="shared" si="24"/>
        <v>2.0566783614172062</v>
      </c>
      <c r="J147" s="13">
        <f t="shared" si="25"/>
        <v>3.5628317068995039</v>
      </c>
      <c r="K147" s="13">
        <f t="shared" si="26"/>
        <v>4.2899402185116475</v>
      </c>
      <c r="L147" s="19">
        <f t="shared" si="27"/>
        <v>0.50505050505050508</v>
      </c>
      <c r="M147" s="19">
        <f t="shared" si="28"/>
        <v>0.29154518950437314</v>
      </c>
      <c r="N147" s="19">
        <f t="shared" si="29"/>
        <v>0.24213075060532688</v>
      </c>
      <c r="O147" s="17">
        <f t="shared" si="30"/>
        <v>0.48622089810432234</v>
      </c>
      <c r="P147" s="17">
        <f t="shared" si="31"/>
        <v>0.28067562048004607</v>
      </c>
      <c r="Q147" s="17">
        <f t="shared" si="32"/>
        <v>0.2331034814156315</v>
      </c>
    </row>
    <row r="148" spans="1:17" x14ac:dyDescent="0.25">
      <c r="A148" s="50"/>
      <c r="B148" s="10" t="s">
        <v>976</v>
      </c>
      <c r="C148" s="10" t="s">
        <v>388</v>
      </c>
      <c r="D148" s="10" t="s">
        <v>165</v>
      </c>
      <c r="E148" s="10" t="s">
        <v>653</v>
      </c>
      <c r="F148" s="10" t="s">
        <v>72</v>
      </c>
      <c r="G148" s="11">
        <f t="shared" si="22"/>
        <v>1.0405749189536571</v>
      </c>
      <c r="H148" s="12">
        <f t="shared" si="23"/>
        <v>4.0574918953657058E-2</v>
      </c>
      <c r="I148" s="13">
        <f t="shared" si="24"/>
        <v>2.3412935676457285</v>
      </c>
      <c r="J148" s="13">
        <f t="shared" si="25"/>
        <v>3.6316064671482633</v>
      </c>
      <c r="K148" s="13">
        <f t="shared" si="26"/>
        <v>3.3610569882203123</v>
      </c>
      <c r="L148" s="19">
        <f t="shared" si="27"/>
        <v>0.44444444444444442</v>
      </c>
      <c r="M148" s="19">
        <f t="shared" si="28"/>
        <v>0.28653295128939826</v>
      </c>
      <c r="N148" s="19">
        <f t="shared" si="29"/>
        <v>0.30959752321981426</v>
      </c>
      <c r="O148" s="17">
        <f t="shared" si="30"/>
        <v>0.42711431570093239</v>
      </c>
      <c r="P148" s="17">
        <f t="shared" si="31"/>
        <v>0.27536023218541489</v>
      </c>
      <c r="Q148" s="17">
        <f t="shared" si="32"/>
        <v>0.29752545211365261</v>
      </c>
    </row>
    <row r="149" spans="1:17" x14ac:dyDescent="0.25">
      <c r="A149" s="50"/>
      <c r="B149" s="10" t="s">
        <v>977</v>
      </c>
      <c r="C149" s="10" t="s">
        <v>464</v>
      </c>
      <c r="D149" s="10" t="s">
        <v>258</v>
      </c>
      <c r="E149" s="10" t="s">
        <v>646</v>
      </c>
      <c r="F149" s="10" t="s">
        <v>72</v>
      </c>
      <c r="G149" s="11">
        <f t="shared" si="22"/>
        <v>1.0392837640537356</v>
      </c>
      <c r="H149" s="12">
        <f t="shared" si="23"/>
        <v>3.928376405373557E-2</v>
      </c>
      <c r="I149" s="13">
        <f t="shared" si="24"/>
        <v>2.3695669820425169</v>
      </c>
      <c r="J149" s="13">
        <f t="shared" si="25"/>
        <v>3.5023862848610889</v>
      </c>
      <c r="K149" s="13">
        <f t="shared" si="26"/>
        <v>3.4192435837367903</v>
      </c>
      <c r="L149" s="19">
        <f t="shared" si="27"/>
        <v>0.43859649122807021</v>
      </c>
      <c r="M149" s="19">
        <f t="shared" si="28"/>
        <v>0.29673590504451036</v>
      </c>
      <c r="N149" s="19">
        <f t="shared" si="29"/>
        <v>0.303951367781155</v>
      </c>
      <c r="O149" s="17">
        <f t="shared" si="30"/>
        <v>0.4220180343406123</v>
      </c>
      <c r="P149" s="17">
        <f t="shared" si="31"/>
        <v>0.28551961967258044</v>
      </c>
      <c r="Q149" s="17">
        <f t="shared" si="32"/>
        <v>0.29246234598680726</v>
      </c>
    </row>
    <row r="150" spans="1:17" x14ac:dyDescent="0.25">
      <c r="A150" s="49" t="s">
        <v>966</v>
      </c>
      <c r="B150" s="10" t="s">
        <v>958</v>
      </c>
      <c r="C150" s="10" t="s">
        <v>390</v>
      </c>
      <c r="D150" s="10" t="s">
        <v>538</v>
      </c>
      <c r="E150" s="10" t="s">
        <v>154</v>
      </c>
      <c r="F150" s="10" t="s">
        <v>72</v>
      </c>
      <c r="G150" s="11">
        <f t="shared" si="22"/>
        <v>1.0464322246327125</v>
      </c>
      <c r="H150" s="12">
        <f t="shared" si="23"/>
        <v>4.643222463271246E-2</v>
      </c>
      <c r="I150" s="13">
        <f t="shared" si="24"/>
        <v>2.2289006384676773</v>
      </c>
      <c r="J150" s="13">
        <f t="shared" si="25"/>
        <v>3.5160122747659139</v>
      </c>
      <c r="K150" s="13">
        <f t="shared" si="26"/>
        <v>3.7462273641851107</v>
      </c>
      <c r="L150" s="19">
        <f t="shared" si="27"/>
        <v>0.46948356807511737</v>
      </c>
      <c r="M150" s="19">
        <f t="shared" si="28"/>
        <v>0.29761904761904762</v>
      </c>
      <c r="N150" s="19">
        <f t="shared" si="29"/>
        <v>0.27932960893854747</v>
      </c>
      <c r="O150" s="17">
        <f t="shared" si="30"/>
        <v>0.44865167282085716</v>
      </c>
      <c r="P150" s="17">
        <f t="shared" si="31"/>
        <v>0.28441311402036479</v>
      </c>
      <c r="Q150" s="17">
        <f t="shared" si="32"/>
        <v>0.26693521315877811</v>
      </c>
    </row>
    <row r="151" spans="1:17" x14ac:dyDescent="0.25">
      <c r="A151" s="50"/>
      <c r="B151" s="10" t="s">
        <v>960</v>
      </c>
      <c r="C151" s="10" t="s">
        <v>255</v>
      </c>
      <c r="D151" s="10" t="s">
        <v>165</v>
      </c>
      <c r="E151" s="10" t="s">
        <v>360</v>
      </c>
      <c r="F151" s="10" t="s">
        <v>72</v>
      </c>
      <c r="G151" s="11">
        <f t="shared" si="22"/>
        <v>1.045340539365279</v>
      </c>
      <c r="H151" s="12">
        <f t="shared" si="23"/>
        <v>4.5340539365279042E-2</v>
      </c>
      <c r="I151" s="13">
        <f t="shared" si="24"/>
        <v>3.8573065902578798</v>
      </c>
      <c r="J151" s="13">
        <f t="shared" si="25"/>
        <v>3.6482384823848242</v>
      </c>
      <c r="K151" s="13">
        <f t="shared" si="26"/>
        <v>2.1429481056988218</v>
      </c>
      <c r="L151" s="19">
        <f t="shared" si="27"/>
        <v>0.2710027100271003</v>
      </c>
      <c r="M151" s="19">
        <f t="shared" si="28"/>
        <v>0.28653295128939826</v>
      </c>
      <c r="N151" s="19">
        <f t="shared" si="29"/>
        <v>0.48780487804878053</v>
      </c>
      <c r="O151" s="17">
        <f t="shared" si="30"/>
        <v>0.25924825434556531</v>
      </c>
      <c r="P151" s="17">
        <f t="shared" si="31"/>
        <v>0.27410488783241715</v>
      </c>
      <c r="Q151" s="17">
        <f t="shared" si="32"/>
        <v>0.46664685782201759</v>
      </c>
    </row>
    <row r="152" spans="1:17" x14ac:dyDescent="0.25">
      <c r="A152" s="50"/>
      <c r="B152" s="10" t="s">
        <v>961</v>
      </c>
      <c r="C152" s="10" t="s">
        <v>405</v>
      </c>
      <c r="D152" s="10" t="s">
        <v>129</v>
      </c>
      <c r="E152" s="10" t="s">
        <v>651</v>
      </c>
      <c r="F152" s="10" t="s">
        <v>68</v>
      </c>
      <c r="G152" s="11">
        <f t="shared" si="22"/>
        <v>1.0394702062699797</v>
      </c>
      <c r="H152" s="12">
        <f t="shared" si="23"/>
        <v>3.9470206269979657E-2</v>
      </c>
      <c r="I152" s="13">
        <f t="shared" si="24"/>
        <v>2.3595973682328539</v>
      </c>
      <c r="J152" s="13">
        <f t="shared" si="25"/>
        <v>3.679724530195728</v>
      </c>
      <c r="K152" s="13">
        <f t="shared" si="26"/>
        <v>3.2847258518131359</v>
      </c>
      <c r="L152" s="19">
        <f t="shared" si="27"/>
        <v>0.44052863436123346</v>
      </c>
      <c r="M152" s="19">
        <f t="shared" si="28"/>
        <v>0.2824858757062147</v>
      </c>
      <c r="N152" s="19">
        <f t="shared" si="29"/>
        <v>0.31645569620253161</v>
      </c>
      <c r="O152" s="17">
        <f t="shared" si="30"/>
        <v>0.42380111686127131</v>
      </c>
      <c r="P152" s="17">
        <f t="shared" si="31"/>
        <v>0.2717594732415497</v>
      </c>
      <c r="Q152" s="17">
        <f t="shared" si="32"/>
        <v>0.3044394098971791</v>
      </c>
    </row>
    <row r="153" spans="1:17" x14ac:dyDescent="0.25">
      <c r="A153" s="50"/>
      <c r="B153" s="10" t="s">
        <v>962</v>
      </c>
      <c r="C153" s="10" t="s">
        <v>130</v>
      </c>
      <c r="D153" s="10" t="s">
        <v>191</v>
      </c>
      <c r="E153" s="10" t="s">
        <v>440</v>
      </c>
      <c r="F153" s="10" t="s">
        <v>72</v>
      </c>
      <c r="G153" s="11">
        <f t="shared" si="22"/>
        <v>1.0452074667004092</v>
      </c>
      <c r="H153" s="12">
        <f t="shared" si="23"/>
        <v>4.5207466700409205E-2</v>
      </c>
      <c r="I153" s="13">
        <f t="shared" si="24"/>
        <v>2.9056767574271376</v>
      </c>
      <c r="J153" s="13">
        <f t="shared" si="25"/>
        <v>3.8150072534564936</v>
      </c>
      <c r="K153" s="13">
        <f t="shared" si="26"/>
        <v>2.5398541440819944</v>
      </c>
      <c r="L153" s="19">
        <f t="shared" si="27"/>
        <v>0.35971223021582738</v>
      </c>
      <c r="M153" s="19">
        <f t="shared" si="28"/>
        <v>0.27397260273972601</v>
      </c>
      <c r="N153" s="19">
        <f t="shared" si="29"/>
        <v>0.41152263374485593</v>
      </c>
      <c r="O153" s="17">
        <f t="shared" si="30"/>
        <v>0.3441539040582961</v>
      </c>
      <c r="P153" s="17">
        <f t="shared" si="31"/>
        <v>0.26212269952933237</v>
      </c>
      <c r="Q153" s="17">
        <f t="shared" si="32"/>
        <v>0.39372339641237164</v>
      </c>
    </row>
    <row r="154" spans="1:17" x14ac:dyDescent="0.25">
      <c r="A154" s="50"/>
      <c r="B154" s="10" t="s">
        <v>963</v>
      </c>
      <c r="C154" s="10" t="s">
        <v>618</v>
      </c>
      <c r="D154" s="10" t="s">
        <v>270</v>
      </c>
      <c r="E154" s="10" t="s">
        <v>396</v>
      </c>
      <c r="F154" s="10" t="s">
        <v>76</v>
      </c>
      <c r="G154" s="11">
        <f t="shared" si="22"/>
        <v>1.0462871977282755</v>
      </c>
      <c r="H154" s="12">
        <f t="shared" si="23"/>
        <v>4.6287197728275498E-2</v>
      </c>
      <c r="I154" s="13">
        <f t="shared" si="24"/>
        <v>2.1972031152293785</v>
      </c>
      <c r="J154" s="13">
        <f t="shared" si="25"/>
        <v>3.7561710398445087</v>
      </c>
      <c r="K154" s="13">
        <f t="shared" si="26"/>
        <v>3.5887650882079853</v>
      </c>
      <c r="L154" s="19">
        <f t="shared" si="27"/>
        <v>0.47619047619047616</v>
      </c>
      <c r="M154" s="19">
        <f t="shared" si="28"/>
        <v>0.2785515320334262</v>
      </c>
      <c r="N154" s="19">
        <f t="shared" si="29"/>
        <v>0.29154518950437314</v>
      </c>
      <c r="O154" s="17">
        <f t="shared" si="30"/>
        <v>0.45512405888592794</v>
      </c>
      <c r="P154" s="17">
        <f t="shared" si="31"/>
        <v>0.2662285581226877</v>
      </c>
      <c r="Q154" s="17">
        <f t="shared" si="32"/>
        <v>0.27864738299138442</v>
      </c>
    </row>
    <row r="155" spans="1:17" x14ac:dyDescent="0.25">
      <c r="A155" s="50"/>
      <c r="B155" s="10" t="s">
        <v>964</v>
      </c>
      <c r="C155" s="10" t="s">
        <v>190</v>
      </c>
      <c r="D155" s="10" t="s">
        <v>188</v>
      </c>
      <c r="E155" s="10" t="s">
        <v>229</v>
      </c>
      <c r="F155" s="10" t="s">
        <v>76</v>
      </c>
      <c r="G155" s="11">
        <f t="shared" si="22"/>
        <v>1.041680898091514</v>
      </c>
      <c r="H155" s="12">
        <f t="shared" si="23"/>
        <v>4.1680898091513985E-2</v>
      </c>
      <c r="I155" s="13">
        <f t="shared" si="24"/>
        <v>1.8854424255456403</v>
      </c>
      <c r="J155" s="13">
        <f t="shared" si="25"/>
        <v>4.0938059294996503</v>
      </c>
      <c r="K155" s="13">
        <f t="shared" si="26"/>
        <v>4.4375606258698497</v>
      </c>
      <c r="L155" s="19">
        <f t="shared" si="27"/>
        <v>0.5524861878453039</v>
      </c>
      <c r="M155" s="19">
        <f t="shared" si="28"/>
        <v>0.2544529262086514</v>
      </c>
      <c r="N155" s="19">
        <f t="shared" si="29"/>
        <v>0.23474178403755869</v>
      </c>
      <c r="O155" s="17">
        <f t="shared" si="30"/>
        <v>0.53037949419781594</v>
      </c>
      <c r="P155" s="17">
        <f t="shared" si="31"/>
        <v>0.24427147188245465</v>
      </c>
      <c r="Q155" s="17">
        <f t="shared" si="32"/>
        <v>0.22534903391972932</v>
      </c>
    </row>
    <row r="156" spans="1:17" x14ac:dyDescent="0.25">
      <c r="A156" s="50"/>
      <c r="B156" s="10" t="s">
        <v>965</v>
      </c>
      <c r="C156" s="10" t="s">
        <v>120</v>
      </c>
      <c r="D156" s="10" t="s">
        <v>524</v>
      </c>
      <c r="E156" s="10" t="s">
        <v>89</v>
      </c>
      <c r="F156" s="10" t="s">
        <v>68</v>
      </c>
      <c r="G156" s="11">
        <f t="shared" si="22"/>
        <v>1.0397312027746812</v>
      </c>
      <c r="H156" s="12">
        <f t="shared" si="23"/>
        <v>3.9731202774681229E-2</v>
      </c>
      <c r="I156" s="13">
        <f t="shared" si="24"/>
        <v>2.1522435897435899</v>
      </c>
      <c r="J156" s="13">
        <f t="shared" si="25"/>
        <v>3.6494565217391308</v>
      </c>
      <c r="K156" s="13">
        <f t="shared" si="26"/>
        <v>3.826210826210827</v>
      </c>
      <c r="L156" s="19">
        <f t="shared" si="27"/>
        <v>0.48309178743961356</v>
      </c>
      <c r="M156" s="19">
        <f t="shared" si="28"/>
        <v>0.28490028490028491</v>
      </c>
      <c r="N156" s="19">
        <f t="shared" si="29"/>
        <v>0.27173913043478259</v>
      </c>
      <c r="O156" s="17">
        <f t="shared" si="30"/>
        <v>0.46463142218912878</v>
      </c>
      <c r="P156" s="17">
        <f t="shared" si="31"/>
        <v>0.27401340282948622</v>
      </c>
      <c r="Q156" s="17">
        <f t="shared" si="32"/>
        <v>0.26135517498138489</v>
      </c>
    </row>
    <row r="157" spans="1:17" x14ac:dyDescent="0.25">
      <c r="A157" s="50"/>
      <c r="B157" s="10" t="s">
        <v>967</v>
      </c>
      <c r="C157" s="10" t="s">
        <v>160</v>
      </c>
      <c r="D157" s="10" t="s">
        <v>270</v>
      </c>
      <c r="E157" s="10" t="s">
        <v>400</v>
      </c>
      <c r="F157" s="10" t="s">
        <v>72</v>
      </c>
      <c r="G157" s="11">
        <f t="shared" si="22"/>
        <v>1.0399588987184181</v>
      </c>
      <c r="H157" s="12">
        <f t="shared" si="23"/>
        <v>3.9958898718418068E-2</v>
      </c>
      <c r="I157" s="13">
        <f t="shared" si="24"/>
        <v>2.2255120432574147</v>
      </c>
      <c r="J157" s="13">
        <f t="shared" si="25"/>
        <v>3.7334524463991206</v>
      </c>
      <c r="K157" s="13">
        <f t="shared" si="26"/>
        <v>3.5358602556426213</v>
      </c>
      <c r="L157" s="19">
        <f t="shared" si="27"/>
        <v>0.46728971962616822</v>
      </c>
      <c r="M157" s="19">
        <f t="shared" si="28"/>
        <v>0.2785515320334262</v>
      </c>
      <c r="N157" s="19">
        <f t="shared" si="29"/>
        <v>0.29411764705882354</v>
      </c>
      <c r="O157" s="17">
        <f t="shared" si="30"/>
        <v>0.44933479602129234</v>
      </c>
      <c r="P157" s="17">
        <f t="shared" si="31"/>
        <v>0.26784859707118824</v>
      </c>
      <c r="Q157" s="17">
        <f t="shared" si="32"/>
        <v>0.28281660690751931</v>
      </c>
    </row>
    <row r="158" spans="1:17" x14ac:dyDescent="0.25">
      <c r="A158" s="50"/>
      <c r="B158" s="10" t="s">
        <v>979</v>
      </c>
      <c r="C158" s="10" t="s">
        <v>277</v>
      </c>
      <c r="D158" s="10" t="s">
        <v>188</v>
      </c>
      <c r="E158" s="10" t="s">
        <v>292</v>
      </c>
      <c r="F158" s="10" t="s">
        <v>76</v>
      </c>
      <c r="G158" s="11">
        <f t="shared" si="22"/>
        <v>1.0419843133291526</v>
      </c>
      <c r="H158" s="12">
        <f t="shared" si="23"/>
        <v>4.1984313329152645E-2</v>
      </c>
      <c r="I158" s="13">
        <f t="shared" si="24"/>
        <v>1.8547320777258918</v>
      </c>
      <c r="J158" s="13">
        <f t="shared" si="25"/>
        <v>4.0949983513835697</v>
      </c>
      <c r="K158" s="13">
        <f t="shared" si="26"/>
        <v>4.6159905080481458</v>
      </c>
      <c r="L158" s="19">
        <f t="shared" si="27"/>
        <v>0.5617977528089888</v>
      </c>
      <c r="M158" s="19">
        <f t="shared" si="28"/>
        <v>0.2544529262086514</v>
      </c>
      <c r="N158" s="19">
        <f t="shared" si="29"/>
        <v>0.22573363431151244</v>
      </c>
      <c r="O158" s="17">
        <f t="shared" si="30"/>
        <v>0.5391614303808836</v>
      </c>
      <c r="P158" s="17">
        <f t="shared" si="31"/>
        <v>0.24420034251347911</v>
      </c>
      <c r="Q158" s="17">
        <f t="shared" si="32"/>
        <v>0.21663822710563724</v>
      </c>
    </row>
    <row r="159" spans="1:17" x14ac:dyDescent="0.25">
      <c r="A159" s="50"/>
      <c r="B159" s="10" t="s">
        <v>968</v>
      </c>
      <c r="C159" s="10" t="s">
        <v>650</v>
      </c>
      <c r="D159" s="10" t="s">
        <v>283</v>
      </c>
      <c r="E159" s="10" t="s">
        <v>87</v>
      </c>
      <c r="F159" s="10" t="s">
        <v>72</v>
      </c>
      <c r="G159" s="11">
        <f t="shared" si="22"/>
        <v>1.0453799375517578</v>
      </c>
      <c r="H159" s="12">
        <f t="shared" si="23"/>
        <v>4.5379937551757843E-2</v>
      </c>
      <c r="I159" s="13">
        <f t="shared" si="24"/>
        <v>2.7179878376345705</v>
      </c>
      <c r="J159" s="13">
        <f t="shared" si="25"/>
        <v>3.6170145839290821</v>
      </c>
      <c r="K159" s="13">
        <f t="shared" si="26"/>
        <v>2.8120720320142287</v>
      </c>
      <c r="L159" s="19">
        <f t="shared" si="27"/>
        <v>0.38461538461538458</v>
      </c>
      <c r="M159" s="19">
        <f t="shared" si="28"/>
        <v>0.28901734104046245</v>
      </c>
      <c r="N159" s="19">
        <f t="shared" si="29"/>
        <v>0.37174721189591081</v>
      </c>
      <c r="O159" s="17">
        <f t="shared" si="30"/>
        <v>0.36791923280653344</v>
      </c>
      <c r="P159" s="17">
        <f t="shared" si="31"/>
        <v>0.27647109979681705</v>
      </c>
      <c r="Q159" s="17">
        <f t="shared" si="32"/>
        <v>0.35560966739664945</v>
      </c>
    </row>
    <row r="160" spans="1:17" x14ac:dyDescent="0.25">
      <c r="A160" s="50"/>
      <c r="B160" s="10" t="s">
        <v>969</v>
      </c>
      <c r="C160" s="10" t="s">
        <v>407</v>
      </c>
      <c r="D160" s="10" t="s">
        <v>588</v>
      </c>
      <c r="E160" s="10" t="s">
        <v>149</v>
      </c>
      <c r="F160" s="10" t="s">
        <v>68</v>
      </c>
      <c r="G160" s="11">
        <f t="shared" si="22"/>
        <v>1.0411264265382996</v>
      </c>
      <c r="H160" s="12">
        <f t="shared" si="23"/>
        <v>4.1126426538299565E-2</v>
      </c>
      <c r="I160" s="13">
        <f t="shared" si="24"/>
        <v>2.2071880242611952</v>
      </c>
      <c r="J160" s="13">
        <f t="shared" si="25"/>
        <v>3.4148946790456223</v>
      </c>
      <c r="K160" s="13">
        <f t="shared" si="26"/>
        <v>3.9354578923147723</v>
      </c>
      <c r="L160" s="19">
        <f t="shared" si="27"/>
        <v>0.47169811320754712</v>
      </c>
      <c r="M160" s="19">
        <f t="shared" si="28"/>
        <v>0.3048780487804878</v>
      </c>
      <c r="N160" s="19">
        <f t="shared" si="29"/>
        <v>0.26455026455026459</v>
      </c>
      <c r="O160" s="17">
        <f t="shared" si="30"/>
        <v>0.45306516210132425</v>
      </c>
      <c r="P160" s="17">
        <f t="shared" si="31"/>
        <v>0.29283479989475841</v>
      </c>
      <c r="Q160" s="17">
        <f t="shared" si="32"/>
        <v>0.25410003800391734</v>
      </c>
    </row>
    <row r="161" spans="1:17" x14ac:dyDescent="0.25">
      <c r="A161" s="50"/>
      <c r="B161" s="10" t="s">
        <v>971</v>
      </c>
      <c r="C161" s="10" t="s">
        <v>390</v>
      </c>
      <c r="D161" s="10" t="s">
        <v>524</v>
      </c>
      <c r="E161" s="10" t="s">
        <v>182</v>
      </c>
      <c r="F161" s="10" t="s">
        <v>76</v>
      </c>
      <c r="G161" s="11">
        <f t="shared" si="22"/>
        <v>1.0467815137941159</v>
      </c>
      <c r="H161" s="12">
        <f t="shared" si="23"/>
        <v>4.6781513794115881E-2</v>
      </c>
      <c r="I161" s="13">
        <f t="shared" si="24"/>
        <v>2.2296446243814669</v>
      </c>
      <c r="J161" s="13">
        <f t="shared" si="25"/>
        <v>3.6742031134173465</v>
      </c>
      <c r="K161" s="13">
        <f t="shared" si="26"/>
        <v>3.5799927771758764</v>
      </c>
      <c r="L161" s="19">
        <f t="shared" si="27"/>
        <v>0.46948356807511737</v>
      </c>
      <c r="M161" s="19">
        <f t="shared" si="28"/>
        <v>0.28490028490028491</v>
      </c>
      <c r="N161" s="19">
        <f t="shared" si="29"/>
        <v>0.29239766081871343</v>
      </c>
      <c r="O161" s="17">
        <f t="shared" si="30"/>
        <v>0.44850196711389079</v>
      </c>
      <c r="P161" s="17">
        <f t="shared" si="31"/>
        <v>0.27216786038535257</v>
      </c>
      <c r="Q161" s="17">
        <f t="shared" si="32"/>
        <v>0.27933017250075654</v>
      </c>
    </row>
    <row r="162" spans="1:17" x14ac:dyDescent="0.25">
      <c r="A162" s="50"/>
      <c r="B162" s="10" t="s">
        <v>972</v>
      </c>
      <c r="C162" s="10" t="s">
        <v>91</v>
      </c>
      <c r="D162" s="10" t="s">
        <v>214</v>
      </c>
      <c r="E162" s="10" t="s">
        <v>615</v>
      </c>
      <c r="F162" s="10" t="s">
        <v>68</v>
      </c>
      <c r="G162" s="11">
        <f t="shared" si="22"/>
        <v>1.0451935521033193</v>
      </c>
      <c r="H162" s="12">
        <f t="shared" si="23"/>
        <v>4.5193552103319323E-2</v>
      </c>
      <c r="I162" s="13">
        <f t="shared" si="24"/>
        <v>1.6618577478442778</v>
      </c>
      <c r="J162" s="13">
        <f t="shared" si="25"/>
        <v>4.4211687253970409</v>
      </c>
      <c r="K162" s="13">
        <f t="shared" si="26"/>
        <v>5.8112761496944554</v>
      </c>
      <c r="L162" s="19">
        <f t="shared" si="27"/>
        <v>0.62893081761006286</v>
      </c>
      <c r="M162" s="19">
        <f t="shared" si="28"/>
        <v>0.23640661938534277</v>
      </c>
      <c r="N162" s="19">
        <f t="shared" si="29"/>
        <v>0.17985611510791369</v>
      </c>
      <c r="O162" s="17">
        <f t="shared" si="30"/>
        <v>0.60173622038178431</v>
      </c>
      <c r="P162" s="17">
        <f t="shared" si="31"/>
        <v>0.22618453673925223</v>
      </c>
      <c r="Q162" s="17">
        <f t="shared" si="32"/>
        <v>0.17207924287896351</v>
      </c>
    </row>
    <row r="163" spans="1:17" x14ac:dyDescent="0.25">
      <c r="A163" s="50"/>
      <c r="B163" s="10" t="s">
        <v>973</v>
      </c>
      <c r="C163" s="10" t="s">
        <v>382</v>
      </c>
      <c r="D163" s="10" t="s">
        <v>270</v>
      </c>
      <c r="E163" s="10" t="s">
        <v>404</v>
      </c>
      <c r="F163" s="10" t="s">
        <v>76</v>
      </c>
      <c r="G163" s="11">
        <f t="shared" si="22"/>
        <v>1.0390670397518798</v>
      </c>
      <c r="H163" s="12">
        <f t="shared" si="23"/>
        <v>3.9067039751879751E-2</v>
      </c>
      <c r="I163" s="13">
        <f t="shared" si="24"/>
        <v>2.3898541914293232</v>
      </c>
      <c r="J163" s="13">
        <f t="shared" si="25"/>
        <v>3.7302506727092481</v>
      </c>
      <c r="K163" s="13">
        <f t="shared" si="26"/>
        <v>3.1899358120382706</v>
      </c>
      <c r="L163" s="19">
        <f t="shared" si="27"/>
        <v>0.43478260869565222</v>
      </c>
      <c r="M163" s="19">
        <f t="shared" si="28"/>
        <v>0.2785515320334262</v>
      </c>
      <c r="N163" s="19">
        <f t="shared" si="29"/>
        <v>0.32573289902280134</v>
      </c>
      <c r="O163" s="17">
        <f t="shared" si="30"/>
        <v>0.41843556966206391</v>
      </c>
      <c r="P163" s="17">
        <f t="shared" si="31"/>
        <v>0.26807849866928884</v>
      </c>
      <c r="Q163" s="17">
        <f t="shared" si="32"/>
        <v>0.31348593166864724</v>
      </c>
    </row>
    <row r="164" spans="1:17" x14ac:dyDescent="0.25">
      <c r="A164" s="50"/>
      <c r="B164" s="10" t="s">
        <v>980</v>
      </c>
      <c r="C164" s="10" t="s">
        <v>535</v>
      </c>
      <c r="D164" s="10" t="s">
        <v>406</v>
      </c>
      <c r="E164" s="10" t="s">
        <v>130</v>
      </c>
      <c r="F164" s="10" t="s">
        <v>76</v>
      </c>
      <c r="G164" s="11">
        <f t="shared" si="22"/>
        <v>1.0390600563027839</v>
      </c>
      <c r="H164" s="12">
        <f t="shared" si="23"/>
        <v>3.9060056302783863E-2</v>
      </c>
      <c r="I164" s="13">
        <f t="shared" si="24"/>
        <v>2.6288219424460428</v>
      </c>
      <c r="J164" s="13">
        <f t="shared" si="25"/>
        <v>3.6574913981857993</v>
      </c>
      <c r="K164" s="13">
        <f t="shared" si="26"/>
        <v>2.8885869565217388</v>
      </c>
      <c r="L164" s="19">
        <f t="shared" si="27"/>
        <v>0.39525691699604748</v>
      </c>
      <c r="M164" s="19">
        <f t="shared" si="28"/>
        <v>0.28409090909090912</v>
      </c>
      <c r="N164" s="19">
        <f t="shared" si="29"/>
        <v>0.35971223021582738</v>
      </c>
      <c r="O164" s="17">
        <f t="shared" si="30"/>
        <v>0.38039852903446514</v>
      </c>
      <c r="P164" s="17">
        <f t="shared" si="31"/>
        <v>0.27341144274352175</v>
      </c>
      <c r="Q164" s="17">
        <f t="shared" si="32"/>
        <v>0.34619002822201322</v>
      </c>
    </row>
    <row r="165" spans="1:17" x14ac:dyDescent="0.25">
      <c r="A165" s="50"/>
      <c r="B165" s="10" t="s">
        <v>974</v>
      </c>
      <c r="C165" s="10" t="s">
        <v>80</v>
      </c>
      <c r="D165" s="10" t="s">
        <v>625</v>
      </c>
      <c r="E165" s="10" t="s">
        <v>273</v>
      </c>
      <c r="F165" s="10" t="s">
        <v>68</v>
      </c>
      <c r="G165" s="11">
        <f t="shared" si="22"/>
        <v>1.0424232598897929</v>
      </c>
      <c r="H165" s="12">
        <f t="shared" si="23"/>
        <v>4.2423259889792897E-2</v>
      </c>
      <c r="I165" s="13">
        <f t="shared" si="24"/>
        <v>1.8972103329994232</v>
      </c>
      <c r="J165" s="13">
        <f t="shared" si="25"/>
        <v>4.117571876564682</v>
      </c>
      <c r="K165" s="13">
        <f t="shared" si="26"/>
        <v>4.346904993740436</v>
      </c>
      <c r="L165" s="19">
        <f t="shared" si="27"/>
        <v>0.54945054945054939</v>
      </c>
      <c r="M165" s="19">
        <f t="shared" si="28"/>
        <v>0.25316455696202528</v>
      </c>
      <c r="N165" s="19">
        <f t="shared" si="29"/>
        <v>0.23980815347721823</v>
      </c>
      <c r="O165" s="17">
        <f t="shared" si="30"/>
        <v>0.52708968668699741</v>
      </c>
      <c r="P165" s="17">
        <f t="shared" si="31"/>
        <v>0.24286157715704693</v>
      </c>
      <c r="Q165" s="17">
        <f t="shared" si="32"/>
        <v>0.23004873615595572</v>
      </c>
    </row>
    <row r="166" spans="1:17" x14ac:dyDescent="0.25">
      <c r="A166" s="50"/>
      <c r="B166" s="10" t="s">
        <v>981</v>
      </c>
      <c r="C166" s="10" t="s">
        <v>178</v>
      </c>
      <c r="D166" s="10" t="s">
        <v>265</v>
      </c>
      <c r="E166" s="10" t="s">
        <v>446</v>
      </c>
      <c r="F166" s="10" t="s">
        <v>68</v>
      </c>
      <c r="G166" s="11">
        <f t="shared" si="22"/>
        <v>1.0404178629946066</v>
      </c>
      <c r="H166" s="12">
        <f t="shared" si="23"/>
        <v>4.041786299460659E-2</v>
      </c>
      <c r="I166" s="13">
        <f t="shared" si="24"/>
        <v>2.382556906257649</v>
      </c>
      <c r="J166" s="13">
        <f t="shared" si="25"/>
        <v>3.7142917708907452</v>
      </c>
      <c r="K166" s="13">
        <f t="shared" si="26"/>
        <v>3.2148911966533342</v>
      </c>
      <c r="L166" s="19">
        <f t="shared" si="27"/>
        <v>0.4366812227074236</v>
      </c>
      <c r="M166" s="19">
        <f t="shared" si="28"/>
        <v>0.28011204481792717</v>
      </c>
      <c r="N166" s="19">
        <f t="shared" si="29"/>
        <v>0.3236245954692557</v>
      </c>
      <c r="O166" s="17">
        <f t="shared" si="30"/>
        <v>0.41971715234736151</v>
      </c>
      <c r="P166" s="17">
        <f t="shared" si="31"/>
        <v>0.2692303302172151</v>
      </c>
      <c r="Q166" s="17">
        <f t="shared" si="32"/>
        <v>0.31105251743542328</v>
      </c>
    </row>
    <row r="167" spans="1:17" x14ac:dyDescent="0.25">
      <c r="A167" s="50"/>
      <c r="B167" s="10" t="s">
        <v>982</v>
      </c>
      <c r="C167" s="10" t="s">
        <v>269</v>
      </c>
      <c r="D167" s="10" t="s">
        <v>122</v>
      </c>
      <c r="E167" s="10" t="s">
        <v>182</v>
      </c>
      <c r="F167" s="10" t="s">
        <v>68</v>
      </c>
      <c r="G167" s="11">
        <f t="shared" si="22"/>
        <v>1.0404083393159858</v>
      </c>
      <c r="H167" s="12">
        <f t="shared" si="23"/>
        <v>4.0408339315985753E-2</v>
      </c>
      <c r="I167" s="13">
        <f t="shared" si="24"/>
        <v>2.1744534291704101</v>
      </c>
      <c r="J167" s="13">
        <f t="shared" si="25"/>
        <v>3.8599149388623073</v>
      </c>
      <c r="K167" s="13">
        <f t="shared" si="26"/>
        <v>3.5581965204606711</v>
      </c>
      <c r="L167" s="19">
        <f t="shared" si="27"/>
        <v>0.47846889952153115</v>
      </c>
      <c r="M167" s="19">
        <f t="shared" si="28"/>
        <v>0.26954177897574122</v>
      </c>
      <c r="N167" s="19">
        <f t="shared" si="29"/>
        <v>0.29239766081871343</v>
      </c>
      <c r="O167" s="17">
        <f t="shared" si="30"/>
        <v>0.45988568280421466</v>
      </c>
      <c r="P167" s="17">
        <f t="shared" si="31"/>
        <v>0.25907306659320983</v>
      </c>
      <c r="Q167" s="17">
        <f t="shared" si="32"/>
        <v>0.28104125060257562</v>
      </c>
    </row>
    <row r="168" spans="1:17" x14ac:dyDescent="0.25">
      <c r="A168" s="50"/>
      <c r="B168" s="10" t="s">
        <v>976</v>
      </c>
      <c r="C168" s="10" t="s">
        <v>616</v>
      </c>
      <c r="D168" s="10" t="s">
        <v>258</v>
      </c>
      <c r="E168" s="10" t="s">
        <v>87</v>
      </c>
      <c r="F168" s="10" t="s">
        <v>72</v>
      </c>
      <c r="G168" s="11">
        <f t="shared" si="22"/>
        <v>1.0388534873107915</v>
      </c>
      <c r="H168" s="12">
        <f t="shared" si="23"/>
        <v>3.8853487310791524E-2</v>
      </c>
      <c r="I168" s="13">
        <f t="shared" si="24"/>
        <v>2.8049044157391374</v>
      </c>
      <c r="J168" s="13">
        <f t="shared" si="25"/>
        <v>3.5009362522373677</v>
      </c>
      <c r="K168" s="13">
        <f t="shared" si="26"/>
        <v>2.7945158808660291</v>
      </c>
      <c r="L168" s="19">
        <f t="shared" si="27"/>
        <v>0.37037037037037035</v>
      </c>
      <c r="M168" s="19">
        <f t="shared" si="28"/>
        <v>0.29673590504451036</v>
      </c>
      <c r="N168" s="19">
        <f t="shared" si="29"/>
        <v>0.37174721189591081</v>
      </c>
      <c r="O168" s="17">
        <f t="shared" si="30"/>
        <v>0.35651838771713862</v>
      </c>
      <c r="P168" s="17">
        <f t="shared" si="31"/>
        <v>0.28563787739948793</v>
      </c>
      <c r="Q168" s="17">
        <f t="shared" si="32"/>
        <v>0.3578437348833734</v>
      </c>
    </row>
    <row r="169" spans="1:17" x14ac:dyDescent="0.25">
      <c r="A169" s="50"/>
      <c r="B169" s="10" t="s">
        <v>977</v>
      </c>
      <c r="C169" s="10" t="s">
        <v>616</v>
      </c>
      <c r="D169" s="10" t="s">
        <v>438</v>
      </c>
      <c r="E169" s="10" t="s">
        <v>556</v>
      </c>
      <c r="F169" s="10" t="s">
        <v>68</v>
      </c>
      <c r="G169" s="11">
        <f t="shared" si="22"/>
        <v>1.0461688347745319</v>
      </c>
      <c r="H169" s="12">
        <f t="shared" si="23"/>
        <v>4.6168834774531931E-2</v>
      </c>
      <c r="I169" s="13">
        <f t="shared" si="24"/>
        <v>2.8246558538912363</v>
      </c>
      <c r="J169" s="13">
        <f t="shared" si="25"/>
        <v>3.337278582930757</v>
      </c>
      <c r="K169" s="13">
        <f t="shared" si="26"/>
        <v>2.8874259839777081</v>
      </c>
      <c r="L169" s="19">
        <f t="shared" si="27"/>
        <v>0.37037037037037035</v>
      </c>
      <c r="M169" s="19">
        <f t="shared" si="28"/>
        <v>0.31347962382445144</v>
      </c>
      <c r="N169" s="19">
        <f t="shared" si="29"/>
        <v>0.3623188405797102</v>
      </c>
      <c r="O169" s="17">
        <f t="shared" si="30"/>
        <v>0.3540254288402615</v>
      </c>
      <c r="P169" s="17">
        <f t="shared" si="31"/>
        <v>0.29964534729426523</v>
      </c>
      <c r="Q169" s="17">
        <f t="shared" si="32"/>
        <v>0.34632922386547321</v>
      </c>
    </row>
    <row r="170" spans="1:17" x14ac:dyDescent="0.25">
      <c r="A170" s="49" t="s">
        <v>967</v>
      </c>
      <c r="B170" s="10" t="s">
        <v>958</v>
      </c>
      <c r="C170" s="10" t="s">
        <v>127</v>
      </c>
      <c r="D170" s="10" t="s">
        <v>366</v>
      </c>
      <c r="E170" s="10" t="s">
        <v>340</v>
      </c>
      <c r="F170" s="10" t="s">
        <v>76</v>
      </c>
      <c r="G170" s="11">
        <f t="shared" si="22"/>
        <v>1.0449517719235635</v>
      </c>
      <c r="H170" s="12">
        <f t="shared" si="23"/>
        <v>4.4951771923563477E-2</v>
      </c>
      <c r="I170" s="13">
        <f t="shared" si="24"/>
        <v>2.1526006501625408</v>
      </c>
      <c r="J170" s="13">
        <f t="shared" si="25"/>
        <v>3.5946340954170584</v>
      </c>
      <c r="K170" s="13">
        <f t="shared" si="26"/>
        <v>3.8872205915556561</v>
      </c>
      <c r="L170" s="19">
        <f t="shared" si="27"/>
        <v>0.4854368932038835</v>
      </c>
      <c r="M170" s="19">
        <f t="shared" si="28"/>
        <v>0.29069767441860467</v>
      </c>
      <c r="N170" s="19">
        <f t="shared" si="29"/>
        <v>0.26881720430107525</v>
      </c>
      <c r="O170" s="17">
        <f t="shared" si="30"/>
        <v>0.46455435192983474</v>
      </c>
      <c r="P170" s="17">
        <f t="shared" si="31"/>
        <v>0.27819243167891267</v>
      </c>
      <c r="Q170" s="17">
        <f t="shared" si="32"/>
        <v>0.25725321639125254</v>
      </c>
    </row>
    <row r="171" spans="1:17" x14ac:dyDescent="0.25">
      <c r="A171" s="50"/>
      <c r="B171" s="10" t="s">
        <v>959</v>
      </c>
      <c r="C171" s="10" t="s">
        <v>131</v>
      </c>
      <c r="D171" s="10" t="s">
        <v>652</v>
      </c>
      <c r="E171" s="10" t="s">
        <v>383</v>
      </c>
      <c r="F171" s="10" t="s">
        <v>68</v>
      </c>
      <c r="G171" s="11">
        <f t="shared" si="22"/>
        <v>1.0401376986742841</v>
      </c>
      <c r="H171" s="12">
        <f t="shared" si="23"/>
        <v>4.0137698674284072E-2</v>
      </c>
      <c r="I171" s="13">
        <f t="shared" si="24"/>
        <v>2.5587387387387386</v>
      </c>
      <c r="J171" s="13">
        <f t="shared" si="25"/>
        <v>3.463658536585366</v>
      </c>
      <c r="K171" s="13">
        <f t="shared" si="26"/>
        <v>3.120413096022852</v>
      </c>
      <c r="L171" s="19">
        <f t="shared" si="27"/>
        <v>0.4065040650406504</v>
      </c>
      <c r="M171" s="19">
        <f t="shared" si="28"/>
        <v>0.3003003003003003</v>
      </c>
      <c r="N171" s="19">
        <f t="shared" si="29"/>
        <v>0.33333333333333331</v>
      </c>
      <c r="O171" s="17">
        <f t="shared" si="30"/>
        <v>0.3908175480599958</v>
      </c>
      <c r="P171" s="17">
        <f t="shared" si="31"/>
        <v>0.28871206253080767</v>
      </c>
      <c r="Q171" s="17">
        <f t="shared" si="32"/>
        <v>0.32047038940919653</v>
      </c>
    </row>
    <row r="172" spans="1:17" x14ac:dyDescent="0.25">
      <c r="A172" s="50"/>
      <c r="B172" s="10" t="s">
        <v>961</v>
      </c>
      <c r="C172" s="10" t="s">
        <v>390</v>
      </c>
      <c r="D172" s="10" t="s">
        <v>123</v>
      </c>
      <c r="E172" s="10" t="s">
        <v>536</v>
      </c>
      <c r="F172" s="10" t="s">
        <v>72</v>
      </c>
      <c r="G172" s="11">
        <f t="shared" si="22"/>
        <v>1.0401260088943678</v>
      </c>
      <c r="H172" s="12">
        <f t="shared" si="23"/>
        <v>4.0126008894367793E-2</v>
      </c>
      <c r="I172" s="13">
        <f t="shared" si="24"/>
        <v>2.2154683989450032</v>
      </c>
      <c r="J172" s="13">
        <f t="shared" si="25"/>
        <v>3.6716448113971181</v>
      </c>
      <c r="K172" s="13">
        <f t="shared" si="26"/>
        <v>3.6196385109524001</v>
      </c>
      <c r="L172" s="19">
        <f t="shared" si="27"/>
        <v>0.46948356807511737</v>
      </c>
      <c r="M172" s="19">
        <f t="shared" si="28"/>
        <v>0.28328611898016998</v>
      </c>
      <c r="N172" s="19">
        <f t="shared" si="29"/>
        <v>0.28735632183908044</v>
      </c>
      <c r="O172" s="17">
        <f t="shared" si="30"/>
        <v>0.45137181847242586</v>
      </c>
      <c r="P172" s="17">
        <f t="shared" si="31"/>
        <v>0.27235749953152044</v>
      </c>
      <c r="Q172" s="17">
        <f t="shared" si="32"/>
        <v>0.27627068199605376</v>
      </c>
    </row>
    <row r="173" spans="1:17" x14ac:dyDescent="0.25">
      <c r="A173" s="50"/>
      <c r="B173" s="10" t="s">
        <v>962</v>
      </c>
      <c r="C173" s="10" t="s">
        <v>698</v>
      </c>
      <c r="D173" s="10" t="s">
        <v>451</v>
      </c>
      <c r="E173" s="10" t="s">
        <v>183</v>
      </c>
      <c r="F173" s="10" t="s">
        <v>76</v>
      </c>
      <c r="G173" s="11">
        <f t="shared" si="22"/>
        <v>1.0397224886841734</v>
      </c>
      <c r="H173" s="12">
        <f t="shared" si="23"/>
        <v>3.9722488684173385E-2</v>
      </c>
      <c r="I173" s="13">
        <f t="shared" si="24"/>
        <v>2.734470145239376</v>
      </c>
      <c r="J173" s="13">
        <f t="shared" si="25"/>
        <v>3.5142620117525061</v>
      </c>
      <c r="K173" s="13">
        <f t="shared" si="26"/>
        <v>2.8592368438814768</v>
      </c>
      <c r="L173" s="19">
        <f t="shared" si="27"/>
        <v>0.38022813688212931</v>
      </c>
      <c r="M173" s="19">
        <f t="shared" si="28"/>
        <v>0.29585798816568049</v>
      </c>
      <c r="N173" s="19">
        <f t="shared" si="29"/>
        <v>0.36363636363636365</v>
      </c>
      <c r="O173" s="17">
        <f t="shared" si="30"/>
        <v>0.36570156077255683</v>
      </c>
      <c r="P173" s="17">
        <f t="shared" si="31"/>
        <v>0.28455476474314334</v>
      </c>
      <c r="Q173" s="17">
        <f t="shared" si="32"/>
        <v>0.34974367448429983</v>
      </c>
    </row>
    <row r="174" spans="1:17" x14ac:dyDescent="0.25">
      <c r="A174" s="50"/>
      <c r="B174" s="10" t="s">
        <v>963</v>
      </c>
      <c r="C174" s="10" t="s">
        <v>125</v>
      </c>
      <c r="D174" s="10" t="s">
        <v>536</v>
      </c>
      <c r="E174" s="10" t="s">
        <v>200</v>
      </c>
      <c r="F174" s="10" t="s">
        <v>68</v>
      </c>
      <c r="G174" s="11">
        <f t="shared" si="22"/>
        <v>1.0442190669371196</v>
      </c>
      <c r="H174" s="12">
        <f t="shared" si="23"/>
        <v>4.4219066937119633E-2</v>
      </c>
      <c r="I174" s="13">
        <f t="shared" si="24"/>
        <v>2.1302068965517242</v>
      </c>
      <c r="J174" s="13">
        <f t="shared" si="25"/>
        <v>3.6338823529411761</v>
      </c>
      <c r="K174" s="13">
        <f t="shared" si="26"/>
        <v>3.9158215010141988</v>
      </c>
      <c r="L174" s="19">
        <f t="shared" si="27"/>
        <v>0.49019607843137253</v>
      </c>
      <c r="M174" s="19">
        <f t="shared" si="28"/>
        <v>0.28735632183908044</v>
      </c>
      <c r="N174" s="19">
        <f t="shared" si="29"/>
        <v>0.26666666666666666</v>
      </c>
      <c r="O174" s="17">
        <f t="shared" si="30"/>
        <v>0.46943796943796939</v>
      </c>
      <c r="P174" s="17">
        <f t="shared" si="31"/>
        <v>0.27518777518777521</v>
      </c>
      <c r="Q174" s="17">
        <f t="shared" si="32"/>
        <v>0.2553742553742554</v>
      </c>
    </row>
    <row r="175" spans="1:17" x14ac:dyDescent="0.25">
      <c r="A175" s="50"/>
      <c r="B175" s="10" t="s">
        <v>964</v>
      </c>
      <c r="C175" s="10" t="s">
        <v>517</v>
      </c>
      <c r="D175" s="10" t="s">
        <v>154</v>
      </c>
      <c r="E175" s="10" t="s">
        <v>218</v>
      </c>
      <c r="F175" s="10" t="s">
        <v>76</v>
      </c>
      <c r="G175" s="11">
        <f t="shared" si="22"/>
        <v>1.0398566430071809</v>
      </c>
      <c r="H175" s="12">
        <f t="shared" si="23"/>
        <v>3.9856643007180947E-2</v>
      </c>
      <c r="I175" s="13">
        <f t="shared" si="24"/>
        <v>1.9861261881437156</v>
      </c>
      <c r="J175" s="13">
        <f t="shared" si="25"/>
        <v>3.7226867819657077</v>
      </c>
      <c r="K175" s="13">
        <f t="shared" si="26"/>
        <v>4.3881950334903035</v>
      </c>
      <c r="L175" s="19">
        <f t="shared" si="27"/>
        <v>0.52356020942408377</v>
      </c>
      <c r="M175" s="19">
        <f t="shared" si="28"/>
        <v>0.27932960893854747</v>
      </c>
      <c r="N175" s="19">
        <f t="shared" si="29"/>
        <v>0.23696682464454977</v>
      </c>
      <c r="O175" s="17">
        <f t="shared" si="30"/>
        <v>0.503492681366145</v>
      </c>
      <c r="P175" s="17">
        <f t="shared" si="31"/>
        <v>0.26862319033780363</v>
      </c>
      <c r="Q175" s="17">
        <f t="shared" si="32"/>
        <v>0.22788412829605142</v>
      </c>
    </row>
    <row r="176" spans="1:17" x14ac:dyDescent="0.25">
      <c r="A176" s="50"/>
      <c r="B176" s="10" t="s">
        <v>965</v>
      </c>
      <c r="C176" s="10" t="s">
        <v>367</v>
      </c>
      <c r="D176" s="10" t="s">
        <v>366</v>
      </c>
      <c r="E176" s="10" t="s">
        <v>283</v>
      </c>
      <c r="F176" s="10" t="s">
        <v>76</v>
      </c>
      <c r="G176" s="11">
        <f t="shared" si="22"/>
        <v>1.0405445085466247</v>
      </c>
      <c r="H176" s="12">
        <f t="shared" si="23"/>
        <v>4.0544508546624725E-2</v>
      </c>
      <c r="I176" s="13">
        <f t="shared" si="24"/>
        <v>2.2579815835461754</v>
      </c>
      <c r="J176" s="13">
        <f t="shared" si="25"/>
        <v>3.5794731094003889</v>
      </c>
      <c r="K176" s="13">
        <f t="shared" si="26"/>
        <v>3.6002839995713214</v>
      </c>
      <c r="L176" s="19">
        <f t="shared" si="27"/>
        <v>0.46082949308755761</v>
      </c>
      <c r="M176" s="19">
        <f t="shared" si="28"/>
        <v>0.29069767441860467</v>
      </c>
      <c r="N176" s="19">
        <f t="shared" si="29"/>
        <v>0.28901734104046245</v>
      </c>
      <c r="O176" s="17">
        <f t="shared" si="30"/>
        <v>0.44287340839578204</v>
      </c>
      <c r="P176" s="17">
        <f t="shared" si="31"/>
        <v>0.27937072564501364</v>
      </c>
      <c r="Q176" s="17">
        <f t="shared" si="32"/>
        <v>0.27775586595920432</v>
      </c>
    </row>
    <row r="177" spans="1:17" x14ac:dyDescent="0.25">
      <c r="A177" s="50"/>
      <c r="B177" s="10" t="s">
        <v>979</v>
      </c>
      <c r="C177" s="10" t="s">
        <v>189</v>
      </c>
      <c r="D177" s="10" t="s">
        <v>66</v>
      </c>
      <c r="E177" s="10" t="s">
        <v>218</v>
      </c>
      <c r="F177" s="10" t="s">
        <v>76</v>
      </c>
      <c r="G177" s="11">
        <f t="shared" si="22"/>
        <v>1.0406652599219324</v>
      </c>
      <c r="H177" s="12">
        <f t="shared" si="23"/>
        <v>4.0665259921932373E-2</v>
      </c>
      <c r="I177" s="13">
        <f t="shared" si="24"/>
        <v>1.9252307308555749</v>
      </c>
      <c r="J177" s="13">
        <f t="shared" si="25"/>
        <v>3.9545279877033428</v>
      </c>
      <c r="K177" s="13">
        <f t="shared" si="26"/>
        <v>4.3916073968705547</v>
      </c>
      <c r="L177" s="19">
        <f t="shared" si="27"/>
        <v>0.54054054054054046</v>
      </c>
      <c r="M177" s="19">
        <f t="shared" si="28"/>
        <v>0.26315789473684209</v>
      </c>
      <c r="N177" s="19">
        <f t="shared" si="29"/>
        <v>0.23696682464454977</v>
      </c>
      <c r="O177" s="17">
        <f t="shared" si="30"/>
        <v>0.51941826191170282</v>
      </c>
      <c r="P177" s="17">
        <f t="shared" si="31"/>
        <v>0.25287468014122377</v>
      </c>
      <c r="Q177" s="17">
        <f t="shared" si="32"/>
        <v>0.22770705794707349</v>
      </c>
    </row>
    <row r="178" spans="1:17" x14ac:dyDescent="0.25">
      <c r="A178" s="50"/>
      <c r="B178" s="10" t="s">
        <v>968</v>
      </c>
      <c r="C178" s="10" t="s">
        <v>650</v>
      </c>
      <c r="D178" s="10" t="s">
        <v>396</v>
      </c>
      <c r="E178" s="10" t="s">
        <v>276</v>
      </c>
      <c r="F178" s="10" t="s">
        <v>76</v>
      </c>
      <c r="G178" s="11">
        <f t="shared" si="22"/>
        <v>1.0451642641566581</v>
      </c>
      <c r="H178" s="12">
        <f t="shared" si="23"/>
        <v>4.5164264156658085E-2</v>
      </c>
      <c r="I178" s="13">
        <f t="shared" si="24"/>
        <v>2.7174270868073109</v>
      </c>
      <c r="J178" s="13">
        <f t="shared" si="25"/>
        <v>3.5849134260573372</v>
      </c>
      <c r="K178" s="13">
        <f t="shared" si="26"/>
        <v>2.8323951558645435</v>
      </c>
      <c r="L178" s="19">
        <f t="shared" si="27"/>
        <v>0.38461538461538458</v>
      </c>
      <c r="M178" s="19">
        <f t="shared" si="28"/>
        <v>0.29154518950437314</v>
      </c>
      <c r="N178" s="19">
        <f t="shared" si="29"/>
        <v>0.36900369003690037</v>
      </c>
      <c r="O178" s="17">
        <f t="shared" si="30"/>
        <v>0.36799515426001517</v>
      </c>
      <c r="P178" s="17">
        <f t="shared" si="31"/>
        <v>0.27894676416211062</v>
      </c>
      <c r="Q178" s="17">
        <f t="shared" si="32"/>
        <v>0.35305808157787433</v>
      </c>
    </row>
    <row r="179" spans="1:17" x14ac:dyDescent="0.25">
      <c r="A179" s="50"/>
      <c r="B179" s="10" t="s">
        <v>970</v>
      </c>
      <c r="C179" s="10" t="s">
        <v>179</v>
      </c>
      <c r="D179" s="10" t="s">
        <v>169</v>
      </c>
      <c r="E179" s="10" t="s">
        <v>193</v>
      </c>
      <c r="F179" s="10" t="s">
        <v>72</v>
      </c>
      <c r="G179" s="11">
        <f t="shared" si="22"/>
        <v>1.0407882161128914</v>
      </c>
      <c r="H179" s="12">
        <f t="shared" si="23"/>
        <v>4.0788216112891407E-2</v>
      </c>
      <c r="I179" s="13">
        <f t="shared" si="24"/>
        <v>2.5499311294765841</v>
      </c>
      <c r="J179" s="13">
        <f t="shared" si="25"/>
        <v>3.7780612244897958</v>
      </c>
      <c r="K179" s="13">
        <f t="shared" si="26"/>
        <v>2.9142070051160958</v>
      </c>
      <c r="L179" s="19">
        <f t="shared" si="27"/>
        <v>0.4081632653061224</v>
      </c>
      <c r="M179" s="19">
        <f t="shared" si="28"/>
        <v>0.27548209366391185</v>
      </c>
      <c r="N179" s="19">
        <f t="shared" si="29"/>
        <v>0.35714285714285715</v>
      </c>
      <c r="O179" s="17">
        <f t="shared" si="30"/>
        <v>0.39216745442268736</v>
      </c>
      <c r="P179" s="17">
        <f t="shared" si="31"/>
        <v>0.26468602295746119</v>
      </c>
      <c r="Q179" s="17">
        <f t="shared" si="32"/>
        <v>0.34314652261985146</v>
      </c>
    </row>
    <row r="180" spans="1:17" x14ac:dyDescent="0.25">
      <c r="A180" s="50"/>
      <c r="B180" s="10" t="s">
        <v>971</v>
      </c>
      <c r="C180" s="10" t="s">
        <v>90</v>
      </c>
      <c r="D180" s="10" t="s">
        <v>396</v>
      </c>
      <c r="E180" s="10" t="s">
        <v>309</v>
      </c>
      <c r="F180" s="10" t="s">
        <v>76</v>
      </c>
      <c r="G180" s="11">
        <f t="shared" si="22"/>
        <v>1.0403643059256011</v>
      </c>
      <c r="H180" s="12">
        <f t="shared" si="23"/>
        <v>4.0364305925601141E-2</v>
      </c>
      <c r="I180" s="13">
        <f t="shared" si="24"/>
        <v>2.5384889064584666</v>
      </c>
      <c r="J180" s="13">
        <f t="shared" si="25"/>
        <v>3.5684495693248119</v>
      </c>
      <c r="K180" s="13">
        <f t="shared" si="26"/>
        <v>3.0690747024805236</v>
      </c>
      <c r="L180" s="19">
        <f t="shared" si="27"/>
        <v>0.4098360655737705</v>
      </c>
      <c r="M180" s="19">
        <f t="shared" si="28"/>
        <v>0.29154518950437314</v>
      </c>
      <c r="N180" s="19">
        <f t="shared" si="29"/>
        <v>0.33898305084745761</v>
      </c>
      <c r="O180" s="17">
        <f t="shared" si="30"/>
        <v>0.39393514679374136</v>
      </c>
      <c r="P180" s="17">
        <f t="shared" si="31"/>
        <v>0.28023374873957108</v>
      </c>
      <c r="Q180" s="17">
        <f t="shared" si="32"/>
        <v>0.32583110446668773</v>
      </c>
    </row>
    <row r="181" spans="1:17" x14ac:dyDescent="0.25">
      <c r="A181" s="50"/>
      <c r="B181" s="10" t="s">
        <v>972</v>
      </c>
      <c r="C181" s="10" t="s">
        <v>199</v>
      </c>
      <c r="D181" s="10" t="s">
        <v>538</v>
      </c>
      <c r="E181" s="10" t="s">
        <v>622</v>
      </c>
      <c r="F181" s="10" t="s">
        <v>72</v>
      </c>
      <c r="G181" s="11">
        <f t="shared" si="22"/>
        <v>1.0377081867229649</v>
      </c>
      <c r="H181" s="12">
        <f t="shared" si="23"/>
        <v>3.7708186722964943E-2</v>
      </c>
      <c r="I181" s="13">
        <f t="shared" si="24"/>
        <v>2.0339080459770114</v>
      </c>
      <c r="J181" s="13">
        <f t="shared" si="25"/>
        <v>3.486699507389162</v>
      </c>
      <c r="K181" s="13">
        <f t="shared" si="26"/>
        <v>4.5140306122448974</v>
      </c>
      <c r="L181" s="19">
        <f t="shared" si="27"/>
        <v>0.51020408163265307</v>
      </c>
      <c r="M181" s="19">
        <f t="shared" si="28"/>
        <v>0.29761904761904762</v>
      </c>
      <c r="N181" s="19">
        <f t="shared" si="29"/>
        <v>0.22988505747126439</v>
      </c>
      <c r="O181" s="17">
        <f t="shared" si="30"/>
        <v>0.49166431195252902</v>
      </c>
      <c r="P181" s="17">
        <f t="shared" si="31"/>
        <v>0.28680418197230861</v>
      </c>
      <c r="Q181" s="17">
        <f t="shared" si="32"/>
        <v>0.2215315060751625</v>
      </c>
    </row>
    <row r="182" spans="1:17" x14ac:dyDescent="0.25">
      <c r="A182" s="50"/>
      <c r="B182" s="10" t="s">
        <v>973</v>
      </c>
      <c r="C182" s="10" t="s">
        <v>654</v>
      </c>
      <c r="D182" s="10" t="s">
        <v>446</v>
      </c>
      <c r="E182" s="10" t="s">
        <v>171</v>
      </c>
      <c r="F182" s="10" t="s">
        <v>72</v>
      </c>
      <c r="G182" s="11">
        <f t="shared" si="22"/>
        <v>1.0397004995150845</v>
      </c>
      <c r="H182" s="12">
        <f t="shared" si="23"/>
        <v>3.9700499515084475E-2</v>
      </c>
      <c r="I182" s="13">
        <f t="shared" si="24"/>
        <v>2.7656033287101249</v>
      </c>
      <c r="J182" s="13">
        <f t="shared" si="25"/>
        <v>3.2126745435016111</v>
      </c>
      <c r="K182" s="13">
        <f t="shared" si="26"/>
        <v>3.0567194685743484</v>
      </c>
      <c r="L182" s="19">
        <f t="shared" si="27"/>
        <v>0.37593984962406013</v>
      </c>
      <c r="M182" s="19">
        <f t="shared" si="28"/>
        <v>0.3236245954692557</v>
      </c>
      <c r="N182" s="19">
        <f t="shared" si="29"/>
        <v>0.3401360544217687</v>
      </c>
      <c r="O182" s="17">
        <f t="shared" si="30"/>
        <v>0.36158475426278835</v>
      </c>
      <c r="P182" s="17">
        <f t="shared" si="31"/>
        <v>0.31126713473754597</v>
      </c>
      <c r="Q182" s="17">
        <f t="shared" si="32"/>
        <v>0.32714811099966568</v>
      </c>
    </row>
    <row r="183" spans="1:17" x14ac:dyDescent="0.25">
      <c r="A183" s="50"/>
      <c r="B183" s="10" t="s">
        <v>975</v>
      </c>
      <c r="C183" s="10" t="s">
        <v>105</v>
      </c>
      <c r="D183" s="10" t="s">
        <v>310</v>
      </c>
      <c r="E183" s="10" t="s">
        <v>450</v>
      </c>
      <c r="F183" s="10" t="s">
        <v>76</v>
      </c>
      <c r="G183" s="11">
        <f t="shared" si="22"/>
        <v>1.0392460724870698</v>
      </c>
      <c r="H183" s="12">
        <f t="shared" si="23"/>
        <v>3.9246072487069794E-2</v>
      </c>
      <c r="I183" s="13">
        <f t="shared" si="24"/>
        <v>2.2863413594715536</v>
      </c>
      <c r="J183" s="13">
        <f t="shared" si="25"/>
        <v>3.7516783216783218</v>
      </c>
      <c r="K183" s="13">
        <f t="shared" si="26"/>
        <v>3.3775497355829769</v>
      </c>
      <c r="L183" s="19">
        <f t="shared" si="27"/>
        <v>0.45454545454545453</v>
      </c>
      <c r="M183" s="19">
        <f t="shared" si="28"/>
        <v>0.2770083102493075</v>
      </c>
      <c r="N183" s="19">
        <f t="shared" si="29"/>
        <v>0.30769230769230771</v>
      </c>
      <c r="O183" s="17">
        <f t="shared" si="30"/>
        <v>0.437380007083077</v>
      </c>
      <c r="P183" s="17">
        <f t="shared" si="31"/>
        <v>0.26654737273760926</v>
      </c>
      <c r="Q183" s="17">
        <f t="shared" si="32"/>
        <v>0.29607262017931368</v>
      </c>
    </row>
    <row r="184" spans="1:17" x14ac:dyDescent="0.25">
      <c r="A184" s="50"/>
      <c r="B184" s="10" t="s">
        <v>981</v>
      </c>
      <c r="C184" s="10" t="s">
        <v>196</v>
      </c>
      <c r="D184" s="10" t="s">
        <v>200</v>
      </c>
      <c r="E184" s="10" t="s">
        <v>617</v>
      </c>
      <c r="F184" s="10" t="s">
        <v>72</v>
      </c>
      <c r="G184" s="11">
        <f t="shared" si="22"/>
        <v>1.0400458298763384</v>
      </c>
      <c r="H184" s="12">
        <f t="shared" si="23"/>
        <v>4.0045829876338424E-2</v>
      </c>
      <c r="I184" s="13">
        <f t="shared" si="24"/>
        <v>2.4545081585081587</v>
      </c>
      <c r="J184" s="13">
        <f t="shared" si="25"/>
        <v>3.9001718620362693</v>
      </c>
      <c r="K184" s="13">
        <f t="shared" si="26"/>
        <v>2.9745310734463279</v>
      </c>
      <c r="L184" s="19">
        <f t="shared" si="27"/>
        <v>0.42372881355932207</v>
      </c>
      <c r="M184" s="19">
        <f t="shared" si="28"/>
        <v>0.26666666666666666</v>
      </c>
      <c r="N184" s="19">
        <f t="shared" si="29"/>
        <v>0.34965034965034969</v>
      </c>
      <c r="O184" s="17">
        <f t="shared" si="30"/>
        <v>0.40741359792741388</v>
      </c>
      <c r="P184" s="17">
        <f t="shared" si="31"/>
        <v>0.25639895762898579</v>
      </c>
      <c r="Q184" s="17">
        <f t="shared" si="32"/>
        <v>0.33618744444360027</v>
      </c>
    </row>
    <row r="185" spans="1:17" x14ac:dyDescent="0.25">
      <c r="A185" s="50"/>
      <c r="B185" s="10" t="s">
        <v>982</v>
      </c>
      <c r="C185" s="10" t="s">
        <v>442</v>
      </c>
      <c r="D185" s="10" t="s">
        <v>67</v>
      </c>
      <c r="E185" s="10" t="s">
        <v>88</v>
      </c>
      <c r="F185" s="10" t="s">
        <v>72</v>
      </c>
      <c r="G185" s="11">
        <f t="shared" si="22"/>
        <v>1.0460724275732414</v>
      </c>
      <c r="H185" s="12">
        <f t="shared" si="23"/>
        <v>4.607242757324137E-2</v>
      </c>
      <c r="I185" s="13">
        <f t="shared" si="24"/>
        <v>2.5210345504515117</v>
      </c>
      <c r="J185" s="13">
        <f t="shared" si="25"/>
        <v>3.7658607392636689</v>
      </c>
      <c r="K185" s="13">
        <f t="shared" si="26"/>
        <v>2.9603849700322731</v>
      </c>
      <c r="L185" s="19">
        <f t="shared" si="27"/>
        <v>0.41493775933609955</v>
      </c>
      <c r="M185" s="19">
        <f t="shared" si="28"/>
        <v>0.27777777777777779</v>
      </c>
      <c r="N185" s="19">
        <f t="shared" si="29"/>
        <v>0.35335689045936397</v>
      </c>
      <c r="O185" s="17">
        <f t="shared" si="30"/>
        <v>0.39666255260996014</v>
      </c>
      <c r="P185" s="17">
        <f t="shared" si="31"/>
        <v>0.26554354216388998</v>
      </c>
      <c r="Q185" s="17">
        <f t="shared" si="32"/>
        <v>0.33779390522614983</v>
      </c>
    </row>
    <row r="186" spans="1:17" x14ac:dyDescent="0.25">
      <c r="A186" s="50"/>
      <c r="B186" s="10" t="s">
        <v>976</v>
      </c>
      <c r="C186" s="10" t="s">
        <v>407</v>
      </c>
      <c r="D186" s="10" t="s">
        <v>666</v>
      </c>
      <c r="E186" s="10" t="s">
        <v>124</v>
      </c>
      <c r="F186" s="10" t="s">
        <v>68</v>
      </c>
      <c r="G186" s="11">
        <f t="shared" si="22"/>
        <v>1.0395431852093411</v>
      </c>
      <c r="H186" s="12">
        <f t="shared" si="23"/>
        <v>3.9543185209341081E-2</v>
      </c>
      <c r="I186" s="13">
        <f t="shared" si="24"/>
        <v>2.2038315526438033</v>
      </c>
      <c r="J186" s="13">
        <f t="shared" si="25"/>
        <v>3.3889107837824519</v>
      </c>
      <c r="K186" s="13">
        <f t="shared" si="26"/>
        <v>3.9814503993517762</v>
      </c>
      <c r="L186" s="19">
        <f t="shared" si="27"/>
        <v>0.47169811320754712</v>
      </c>
      <c r="M186" s="19">
        <f t="shared" si="28"/>
        <v>0.30674846625766872</v>
      </c>
      <c r="N186" s="19">
        <f t="shared" si="29"/>
        <v>0.2610966057441253</v>
      </c>
      <c r="O186" s="17">
        <f t="shared" si="30"/>
        <v>0.45375518777755974</v>
      </c>
      <c r="P186" s="17">
        <f t="shared" si="31"/>
        <v>0.29508006076332111</v>
      </c>
      <c r="Q186" s="17">
        <f t="shared" si="32"/>
        <v>0.25116475145911926</v>
      </c>
    </row>
    <row r="187" spans="1:17" x14ac:dyDescent="0.25">
      <c r="A187" s="49" t="s">
        <v>979</v>
      </c>
      <c r="B187" s="10" t="s">
        <v>958</v>
      </c>
      <c r="C187" s="10" t="s">
        <v>397</v>
      </c>
      <c r="D187" s="10" t="s">
        <v>454</v>
      </c>
      <c r="E187" s="10" t="s">
        <v>416</v>
      </c>
      <c r="F187" s="10" t="s">
        <v>68</v>
      </c>
      <c r="G187" s="11">
        <f t="shared" si="22"/>
        <v>1.0391960402136449</v>
      </c>
      <c r="H187" s="12">
        <f t="shared" si="23"/>
        <v>3.9196040213644867E-2</v>
      </c>
      <c r="I187" s="13">
        <f t="shared" si="24"/>
        <v>2.5772061797298393</v>
      </c>
      <c r="J187" s="13">
        <f t="shared" si="25"/>
        <v>3.242291645466572</v>
      </c>
      <c r="K187" s="13">
        <f t="shared" si="26"/>
        <v>3.294251447477254</v>
      </c>
      <c r="L187" s="19">
        <f t="shared" si="27"/>
        <v>0.40322580645161293</v>
      </c>
      <c r="M187" s="19">
        <f t="shared" si="28"/>
        <v>0.32051282051282048</v>
      </c>
      <c r="N187" s="19">
        <f t="shared" si="29"/>
        <v>0.31545741324921134</v>
      </c>
      <c r="O187" s="17">
        <f t="shared" si="30"/>
        <v>0.38801707363002946</v>
      </c>
      <c r="P187" s="17">
        <f t="shared" si="31"/>
        <v>0.3084238277572029</v>
      </c>
      <c r="Q187" s="17">
        <f t="shared" si="32"/>
        <v>0.30355909861276753</v>
      </c>
    </row>
    <row r="188" spans="1:17" x14ac:dyDescent="0.25">
      <c r="A188" s="50"/>
      <c r="B188" s="10" t="s">
        <v>959</v>
      </c>
      <c r="C188" s="10" t="s">
        <v>276</v>
      </c>
      <c r="D188" s="10" t="s">
        <v>79</v>
      </c>
      <c r="E188" s="10" t="s">
        <v>397</v>
      </c>
      <c r="F188" s="10" t="s">
        <v>72</v>
      </c>
      <c r="G188" s="11">
        <f t="shared" si="22"/>
        <v>1.0396091756328982</v>
      </c>
      <c r="H188" s="12">
        <f t="shared" si="23"/>
        <v>3.960917563289823E-2</v>
      </c>
      <c r="I188" s="13">
        <f t="shared" si="24"/>
        <v>2.817340865965154</v>
      </c>
      <c r="J188" s="13">
        <f t="shared" si="25"/>
        <v>3.8881383168670398</v>
      </c>
      <c r="K188" s="13">
        <f t="shared" si="26"/>
        <v>2.5782307555695878</v>
      </c>
      <c r="L188" s="19">
        <f t="shared" si="27"/>
        <v>0.36900369003690037</v>
      </c>
      <c r="M188" s="19">
        <f t="shared" si="28"/>
        <v>0.26737967914438499</v>
      </c>
      <c r="N188" s="19">
        <f t="shared" si="29"/>
        <v>0.40322580645161293</v>
      </c>
      <c r="O188" s="17">
        <f t="shared" si="30"/>
        <v>0.35494462600549537</v>
      </c>
      <c r="P188" s="17">
        <f t="shared" si="31"/>
        <v>0.25719249638366104</v>
      </c>
      <c r="Q188" s="17">
        <f t="shared" si="32"/>
        <v>0.38786287761084365</v>
      </c>
    </row>
    <row r="189" spans="1:17" x14ac:dyDescent="0.25">
      <c r="A189" s="50"/>
      <c r="B189" s="10" t="s">
        <v>960</v>
      </c>
      <c r="C189" s="10" t="s">
        <v>339</v>
      </c>
      <c r="D189" s="10" t="s">
        <v>172</v>
      </c>
      <c r="E189" s="10" t="s">
        <v>673</v>
      </c>
      <c r="F189" s="10" t="s">
        <v>68</v>
      </c>
      <c r="G189" s="11">
        <f t="shared" si="22"/>
        <v>1.0391682619837881</v>
      </c>
      <c r="H189" s="12">
        <f t="shared" si="23"/>
        <v>3.9168261983788089E-2</v>
      </c>
      <c r="I189" s="13">
        <f t="shared" si="24"/>
        <v>2.774579259496714</v>
      </c>
      <c r="J189" s="13">
        <f t="shared" si="25"/>
        <v>3.8137475214805021</v>
      </c>
      <c r="K189" s="13">
        <f t="shared" si="26"/>
        <v>2.6498790680586595</v>
      </c>
      <c r="L189" s="19">
        <f t="shared" si="27"/>
        <v>0.37453183520599254</v>
      </c>
      <c r="M189" s="19">
        <f t="shared" si="28"/>
        <v>0.27247956403269757</v>
      </c>
      <c r="N189" s="19">
        <f t="shared" si="29"/>
        <v>0.39215686274509809</v>
      </c>
      <c r="O189" s="17">
        <f t="shared" si="30"/>
        <v>0.36041500583457536</v>
      </c>
      <c r="P189" s="17">
        <f t="shared" si="31"/>
        <v>0.26220928217392814</v>
      </c>
      <c r="Q189" s="17">
        <f t="shared" si="32"/>
        <v>0.37737571199149655</v>
      </c>
    </row>
    <row r="190" spans="1:17" x14ac:dyDescent="0.25">
      <c r="A190" s="50"/>
      <c r="B190" s="10" t="s">
        <v>963</v>
      </c>
      <c r="C190" s="10" t="s">
        <v>332</v>
      </c>
      <c r="D190" s="10" t="s">
        <v>258</v>
      </c>
      <c r="E190" s="10" t="s">
        <v>297</v>
      </c>
      <c r="F190" s="10" t="s">
        <v>76</v>
      </c>
      <c r="G190" s="11">
        <f t="shared" si="22"/>
        <v>1.0411630407921773</v>
      </c>
      <c r="H190" s="12">
        <f t="shared" si="23"/>
        <v>4.1163040792177252E-2</v>
      </c>
      <c r="I190" s="13">
        <f t="shared" si="24"/>
        <v>3.0089611878893923</v>
      </c>
      <c r="J190" s="13">
        <f t="shared" si="25"/>
        <v>3.5087194474696375</v>
      </c>
      <c r="K190" s="13">
        <f t="shared" si="26"/>
        <v>2.6133192323883647</v>
      </c>
      <c r="L190" s="19">
        <f t="shared" si="27"/>
        <v>0.34602076124567471</v>
      </c>
      <c r="M190" s="19">
        <f t="shared" si="28"/>
        <v>0.29673590504451036</v>
      </c>
      <c r="N190" s="19">
        <f t="shared" si="29"/>
        <v>0.39840637450199207</v>
      </c>
      <c r="O190" s="17">
        <f t="shared" si="30"/>
        <v>0.3323406111135121</v>
      </c>
      <c r="P190" s="17">
        <f t="shared" si="31"/>
        <v>0.28500426294304154</v>
      </c>
      <c r="Q190" s="17">
        <f t="shared" si="32"/>
        <v>0.38265512594344625</v>
      </c>
    </row>
    <row r="191" spans="1:17" x14ac:dyDescent="0.25">
      <c r="A191" s="50"/>
      <c r="B191" s="10" t="s">
        <v>964</v>
      </c>
      <c r="C191" s="10" t="s">
        <v>448</v>
      </c>
      <c r="D191" s="10" t="s">
        <v>121</v>
      </c>
      <c r="E191" s="10" t="s">
        <v>333</v>
      </c>
      <c r="F191" s="10" t="s">
        <v>72</v>
      </c>
      <c r="G191" s="11">
        <f t="shared" si="22"/>
        <v>1.045696136893959</v>
      </c>
      <c r="H191" s="12">
        <f t="shared" si="23"/>
        <v>4.5696136893959016E-2</v>
      </c>
      <c r="I191" s="13">
        <f t="shared" si="24"/>
        <v>2.4260150375939848</v>
      </c>
      <c r="J191" s="13">
        <f t="shared" si="25"/>
        <v>3.6599364791288567</v>
      </c>
      <c r="K191" s="13">
        <f t="shared" si="26"/>
        <v>3.1789162561576356</v>
      </c>
      <c r="L191" s="19">
        <f t="shared" si="27"/>
        <v>0.43103448275862072</v>
      </c>
      <c r="M191" s="19">
        <f t="shared" si="28"/>
        <v>0.2857142857142857</v>
      </c>
      <c r="N191" s="19">
        <f t="shared" si="29"/>
        <v>0.32894736842105265</v>
      </c>
      <c r="O191" s="17">
        <f t="shared" si="30"/>
        <v>0.41219859914461043</v>
      </c>
      <c r="P191" s="17">
        <f t="shared" si="31"/>
        <v>0.27322878571871317</v>
      </c>
      <c r="Q191" s="17">
        <f t="shared" si="32"/>
        <v>0.31457261513667634</v>
      </c>
    </row>
    <row r="192" spans="1:17" x14ac:dyDescent="0.25">
      <c r="A192" s="50"/>
      <c r="B192" s="10" t="s">
        <v>965</v>
      </c>
      <c r="C192" s="10" t="s">
        <v>395</v>
      </c>
      <c r="D192" s="10" t="s">
        <v>123</v>
      </c>
      <c r="E192" s="10" t="s">
        <v>170</v>
      </c>
      <c r="F192" s="10" t="s">
        <v>76</v>
      </c>
      <c r="G192" s="11">
        <f t="shared" si="22"/>
        <v>1.0459199396317183</v>
      </c>
      <c r="H192" s="12">
        <f t="shared" si="23"/>
        <v>4.5919939631718254E-2</v>
      </c>
      <c r="I192" s="13">
        <f t="shared" si="24"/>
        <v>2.4892894563234895</v>
      </c>
      <c r="J192" s="13">
        <f t="shared" si="25"/>
        <v>3.6920973868999654</v>
      </c>
      <c r="K192" s="13">
        <f t="shared" si="26"/>
        <v>3.0540862237246174</v>
      </c>
      <c r="L192" s="19">
        <f t="shared" si="27"/>
        <v>0.42016806722689076</v>
      </c>
      <c r="M192" s="19">
        <f t="shared" si="28"/>
        <v>0.28328611898016998</v>
      </c>
      <c r="N192" s="19">
        <f t="shared" si="29"/>
        <v>0.34246575342465752</v>
      </c>
      <c r="O192" s="17">
        <f t="shared" si="30"/>
        <v>0.40172106038521199</v>
      </c>
      <c r="P192" s="17">
        <f t="shared" si="31"/>
        <v>0.27084876025971799</v>
      </c>
      <c r="Q192" s="17">
        <f t="shared" si="32"/>
        <v>0.32743017935507002</v>
      </c>
    </row>
    <row r="193" spans="1:17" x14ac:dyDescent="0.25">
      <c r="A193" s="50"/>
      <c r="B193" s="10" t="s">
        <v>966</v>
      </c>
      <c r="C193" s="10" t="s">
        <v>654</v>
      </c>
      <c r="D193" s="10" t="s">
        <v>154</v>
      </c>
      <c r="E193" s="10" t="s">
        <v>368</v>
      </c>
      <c r="F193" s="10" t="s">
        <v>68</v>
      </c>
      <c r="G193" s="11">
        <f t="shared" si="22"/>
        <v>1.0458944585626075</v>
      </c>
      <c r="H193" s="12">
        <f t="shared" si="23"/>
        <v>4.5894458562607543E-2</v>
      </c>
      <c r="I193" s="13">
        <f t="shared" si="24"/>
        <v>2.7820792597765363</v>
      </c>
      <c r="J193" s="13">
        <f t="shared" si="25"/>
        <v>3.7443021616541352</v>
      </c>
      <c r="K193" s="13">
        <f t="shared" si="26"/>
        <v>2.6774898139202752</v>
      </c>
      <c r="L193" s="19">
        <f t="shared" si="27"/>
        <v>0.37593984962406013</v>
      </c>
      <c r="M193" s="19">
        <f t="shared" si="28"/>
        <v>0.27932960893854747</v>
      </c>
      <c r="N193" s="19">
        <f t="shared" si="29"/>
        <v>0.390625</v>
      </c>
      <c r="O193" s="17">
        <f t="shared" si="30"/>
        <v>0.35944338986241625</v>
      </c>
      <c r="P193" s="17">
        <f t="shared" si="31"/>
        <v>0.26707246285866687</v>
      </c>
      <c r="Q193" s="17">
        <f t="shared" si="32"/>
        <v>0.37348414727891693</v>
      </c>
    </row>
    <row r="194" spans="1:17" x14ac:dyDescent="0.25">
      <c r="A194" s="50"/>
      <c r="B194" s="10" t="s">
        <v>967</v>
      </c>
      <c r="C194" s="10" t="s">
        <v>668</v>
      </c>
      <c r="D194" s="10" t="s">
        <v>668</v>
      </c>
      <c r="E194" s="10" t="s">
        <v>668</v>
      </c>
      <c r="F194" s="10" t="s">
        <v>76</v>
      </c>
      <c r="G194" s="11" t="e">
        <f t="shared" si="22"/>
        <v>#VALUE!</v>
      </c>
      <c r="H194" s="12" t="e">
        <f t="shared" si="23"/>
        <v>#VALUE!</v>
      </c>
      <c r="I194" s="13" t="e">
        <f t="shared" si="24"/>
        <v>#VALUE!</v>
      </c>
      <c r="J194" s="13" t="e">
        <f t="shared" si="25"/>
        <v>#VALUE!</v>
      </c>
      <c r="K194" s="13" t="e">
        <f t="shared" si="26"/>
        <v>#VALUE!</v>
      </c>
      <c r="L194" s="19" t="e">
        <f t="shared" si="27"/>
        <v>#VALUE!</v>
      </c>
      <c r="M194" s="19" t="e">
        <f t="shared" si="28"/>
        <v>#VALUE!</v>
      </c>
      <c r="N194" s="19" t="e">
        <f t="shared" si="29"/>
        <v>#VALUE!</v>
      </c>
      <c r="O194" s="17" t="e">
        <f t="shared" si="30"/>
        <v>#VALUE!</v>
      </c>
      <c r="P194" s="17" t="e">
        <f t="shared" si="31"/>
        <v>#VALUE!</v>
      </c>
      <c r="Q194" s="17" t="e">
        <f t="shared" si="32"/>
        <v>#VALUE!</v>
      </c>
    </row>
    <row r="195" spans="1:17" x14ac:dyDescent="0.25">
      <c r="A195" s="50"/>
      <c r="B195" s="10" t="s">
        <v>969</v>
      </c>
      <c r="C195" s="10" t="s">
        <v>65</v>
      </c>
      <c r="D195" s="10" t="s">
        <v>438</v>
      </c>
      <c r="E195" s="10" t="s">
        <v>580</v>
      </c>
      <c r="F195" s="10" t="s">
        <v>68</v>
      </c>
      <c r="G195" s="11">
        <f t="shared" ref="G195:G258" si="33">(((1/C195)+(1/D195)+(1/E195)))</f>
        <v>1.0386486007977589</v>
      </c>
      <c r="H195" s="12">
        <f t="shared" ref="H195:H258" si="34">G195-1</f>
        <v>3.8648600797758892E-2</v>
      </c>
      <c r="I195" s="13">
        <f t="shared" ref="I195:I258" si="35">C195*G195</f>
        <v>2.1084566596194505</v>
      </c>
      <c r="J195" s="13">
        <f t="shared" ref="J195:J258" si="36">D195*G195</f>
        <v>3.3132890365448509</v>
      </c>
      <c r="K195" s="13">
        <f t="shared" ref="K195:K258" si="37">E195*G195</f>
        <v>4.4661889834303627</v>
      </c>
      <c r="L195" s="19">
        <f t="shared" ref="L195:L258" si="38">(1/C195)</f>
        <v>0.49261083743842371</v>
      </c>
      <c r="M195" s="19">
        <f t="shared" ref="M195:M258" si="39">(1/D195)</f>
        <v>0.31347962382445144</v>
      </c>
      <c r="N195" s="19">
        <f t="shared" ref="N195:N258" si="40">(1/E195)</f>
        <v>0.23255813953488372</v>
      </c>
      <c r="O195" s="17">
        <f t="shared" ref="O195:O258" si="41">(1/I195)</f>
        <v>0.47428055750526416</v>
      </c>
      <c r="P195" s="17">
        <f t="shared" ref="P195:P258" si="42">(1/J195)</f>
        <v>0.30181490023062263</v>
      </c>
      <c r="Q195" s="17">
        <f t="shared" ref="Q195:Q258" si="43">(1/K195)</f>
        <v>0.2239045422641131</v>
      </c>
    </row>
    <row r="196" spans="1:17" x14ac:dyDescent="0.25">
      <c r="A196" s="50"/>
      <c r="B196" s="10" t="s">
        <v>970</v>
      </c>
      <c r="C196" s="10" t="s">
        <v>165</v>
      </c>
      <c r="D196" s="10" t="s">
        <v>128</v>
      </c>
      <c r="E196" s="10" t="s">
        <v>360</v>
      </c>
      <c r="F196" s="10" t="s">
        <v>68</v>
      </c>
      <c r="G196" s="11">
        <f t="shared" si="33"/>
        <v>1.044608099608449</v>
      </c>
      <c r="H196" s="12">
        <f t="shared" si="34"/>
        <v>4.4608099608449026E-2</v>
      </c>
      <c r="I196" s="13">
        <f t="shared" si="35"/>
        <v>3.6456822676334872</v>
      </c>
      <c r="J196" s="13">
        <f t="shared" si="36"/>
        <v>3.8650499685512614</v>
      </c>
      <c r="K196" s="13">
        <f t="shared" si="37"/>
        <v>2.1414466041973204</v>
      </c>
      <c r="L196" s="19">
        <f t="shared" si="38"/>
        <v>0.28653295128939826</v>
      </c>
      <c r="M196" s="19">
        <f t="shared" si="39"/>
        <v>0.27027027027027023</v>
      </c>
      <c r="N196" s="19">
        <f t="shared" si="40"/>
        <v>0.48780487804878053</v>
      </c>
      <c r="O196" s="17">
        <f t="shared" si="41"/>
        <v>0.27429707983003343</v>
      </c>
      <c r="P196" s="17">
        <f t="shared" si="42"/>
        <v>0.25872886719103155</v>
      </c>
      <c r="Q196" s="17">
        <f t="shared" si="43"/>
        <v>0.46697405297893502</v>
      </c>
    </row>
    <row r="197" spans="1:17" x14ac:dyDescent="0.25">
      <c r="A197" s="50"/>
      <c r="B197" s="10" t="s">
        <v>971</v>
      </c>
      <c r="C197" s="10" t="s">
        <v>673</v>
      </c>
      <c r="D197" s="10" t="s">
        <v>255</v>
      </c>
      <c r="E197" s="10" t="s">
        <v>654</v>
      </c>
      <c r="F197" s="10" t="s">
        <v>76</v>
      </c>
      <c r="G197" s="11">
        <f t="shared" si="33"/>
        <v>1.0390994223962586</v>
      </c>
      <c r="H197" s="12">
        <f t="shared" si="34"/>
        <v>3.9099422396258632E-2</v>
      </c>
      <c r="I197" s="13">
        <f t="shared" si="35"/>
        <v>2.6497035271104594</v>
      </c>
      <c r="J197" s="13">
        <f t="shared" si="36"/>
        <v>3.8342768686421942</v>
      </c>
      <c r="K197" s="13">
        <f t="shared" si="37"/>
        <v>2.7640044635740479</v>
      </c>
      <c r="L197" s="19">
        <f t="shared" si="38"/>
        <v>0.39215686274509809</v>
      </c>
      <c r="M197" s="19">
        <f t="shared" si="39"/>
        <v>0.2710027100271003</v>
      </c>
      <c r="N197" s="19">
        <f t="shared" si="40"/>
        <v>0.37593984962406013</v>
      </c>
      <c r="O197" s="17">
        <f t="shared" si="41"/>
        <v>0.37740071286032317</v>
      </c>
      <c r="P197" s="17">
        <f t="shared" si="42"/>
        <v>0.26080537067583309</v>
      </c>
      <c r="Q197" s="17">
        <f t="shared" si="43"/>
        <v>0.36179391646384362</v>
      </c>
    </row>
    <row r="198" spans="1:17" x14ac:dyDescent="0.25">
      <c r="A198" s="50"/>
      <c r="B198" s="10" t="s">
        <v>972</v>
      </c>
      <c r="C198" s="10" t="s">
        <v>571</v>
      </c>
      <c r="D198" s="10" t="s">
        <v>536</v>
      </c>
      <c r="E198" s="10" t="s">
        <v>171</v>
      </c>
      <c r="F198" s="10" t="s">
        <v>68</v>
      </c>
      <c r="G198" s="11">
        <f t="shared" si="33"/>
        <v>1.0407155167567168</v>
      </c>
      <c r="H198" s="12">
        <f t="shared" si="34"/>
        <v>4.0715516756716807E-2</v>
      </c>
      <c r="I198" s="13">
        <f t="shared" si="35"/>
        <v>2.5185315505512547</v>
      </c>
      <c r="J198" s="13">
        <f t="shared" si="36"/>
        <v>3.6216899983133746</v>
      </c>
      <c r="K198" s="13">
        <f t="shared" si="37"/>
        <v>3.0597036192647473</v>
      </c>
      <c r="L198" s="19">
        <f t="shared" si="38"/>
        <v>0.41322314049586778</v>
      </c>
      <c r="M198" s="19">
        <f t="shared" si="39"/>
        <v>0.28735632183908044</v>
      </c>
      <c r="N198" s="19">
        <f t="shared" si="40"/>
        <v>0.3401360544217687</v>
      </c>
      <c r="O198" s="17">
        <f t="shared" si="41"/>
        <v>0.39705676896567788</v>
      </c>
      <c r="P198" s="17">
        <f t="shared" si="42"/>
        <v>0.27611418991291392</v>
      </c>
      <c r="Q198" s="17">
        <f t="shared" si="43"/>
        <v>0.32682904112140831</v>
      </c>
    </row>
    <row r="199" spans="1:17" x14ac:dyDescent="0.25">
      <c r="A199" s="50"/>
      <c r="B199" s="10" t="s">
        <v>973</v>
      </c>
      <c r="C199" s="10" t="s">
        <v>350</v>
      </c>
      <c r="D199" s="10" t="s">
        <v>524</v>
      </c>
      <c r="E199" s="10" t="s">
        <v>298</v>
      </c>
      <c r="F199" s="10" t="s">
        <v>76</v>
      </c>
      <c r="G199" s="11">
        <f t="shared" si="33"/>
        <v>1.040148620793782</v>
      </c>
      <c r="H199" s="12">
        <f t="shared" si="34"/>
        <v>4.0148620793782008E-2</v>
      </c>
      <c r="I199" s="13">
        <f t="shared" si="35"/>
        <v>2.6211745244003306</v>
      </c>
      <c r="J199" s="13">
        <f t="shared" si="36"/>
        <v>3.6509216589861748</v>
      </c>
      <c r="K199" s="13">
        <f t="shared" si="37"/>
        <v>2.9020146520146519</v>
      </c>
      <c r="L199" s="19">
        <f t="shared" si="38"/>
        <v>0.3968253968253968</v>
      </c>
      <c r="M199" s="19">
        <f t="shared" si="39"/>
        <v>0.28490028490028491</v>
      </c>
      <c r="N199" s="19">
        <f t="shared" si="40"/>
        <v>0.35842293906810035</v>
      </c>
      <c r="O199" s="17">
        <f t="shared" si="41"/>
        <v>0.38150836225938783</v>
      </c>
      <c r="P199" s="17">
        <f t="shared" si="42"/>
        <v>0.27390343957084257</v>
      </c>
      <c r="Q199" s="17">
        <f t="shared" si="43"/>
        <v>0.34458819816976965</v>
      </c>
    </row>
    <row r="200" spans="1:17" x14ac:dyDescent="0.25">
      <c r="A200" s="50"/>
      <c r="B200" s="10" t="s">
        <v>974</v>
      </c>
      <c r="C200" s="10" t="s">
        <v>450</v>
      </c>
      <c r="D200" s="10" t="s">
        <v>154</v>
      </c>
      <c r="E200" s="10" t="s">
        <v>545</v>
      </c>
      <c r="F200" s="10" t="s">
        <v>68</v>
      </c>
      <c r="G200" s="11">
        <f t="shared" si="33"/>
        <v>1.0457375129611304</v>
      </c>
      <c r="H200" s="12">
        <f t="shared" si="34"/>
        <v>4.5737512961130378E-2</v>
      </c>
      <c r="I200" s="13">
        <f t="shared" si="35"/>
        <v>3.3986469171236737</v>
      </c>
      <c r="J200" s="13">
        <f t="shared" si="36"/>
        <v>3.7437402964008468</v>
      </c>
      <c r="K200" s="13">
        <f t="shared" si="37"/>
        <v>2.2797077782552644</v>
      </c>
      <c r="L200" s="19">
        <f t="shared" si="38"/>
        <v>0.30769230769230771</v>
      </c>
      <c r="M200" s="19">
        <f t="shared" si="39"/>
        <v>0.27932960893854747</v>
      </c>
      <c r="N200" s="19">
        <f t="shared" si="40"/>
        <v>0.4587155963302752</v>
      </c>
      <c r="O200" s="17">
        <f t="shared" si="41"/>
        <v>0.29423474235043962</v>
      </c>
      <c r="P200" s="17">
        <f t="shared" si="42"/>
        <v>0.26711254542986834</v>
      </c>
      <c r="Q200" s="17">
        <f t="shared" si="43"/>
        <v>0.43865271221969204</v>
      </c>
    </row>
    <row r="201" spans="1:17" x14ac:dyDescent="0.25">
      <c r="A201" s="50"/>
      <c r="B201" s="10" t="s">
        <v>975</v>
      </c>
      <c r="C201" s="10" t="s">
        <v>344</v>
      </c>
      <c r="D201" s="10" t="s">
        <v>536</v>
      </c>
      <c r="E201" s="10" t="s">
        <v>407</v>
      </c>
      <c r="F201" s="10" t="s">
        <v>76</v>
      </c>
      <c r="G201" s="11">
        <f t="shared" si="33"/>
        <v>1.0472388730869733</v>
      </c>
      <c r="H201" s="12">
        <f t="shared" si="34"/>
        <v>4.7238873086973276E-2</v>
      </c>
      <c r="I201" s="13">
        <f t="shared" si="35"/>
        <v>3.6339188896117975</v>
      </c>
      <c r="J201" s="13">
        <f t="shared" si="36"/>
        <v>3.6443912783426669</v>
      </c>
      <c r="K201" s="13">
        <f t="shared" si="37"/>
        <v>2.2201464109443836</v>
      </c>
      <c r="L201" s="19">
        <f t="shared" si="38"/>
        <v>0.28818443804034583</v>
      </c>
      <c r="M201" s="19">
        <f t="shared" si="39"/>
        <v>0.28735632183908044</v>
      </c>
      <c r="N201" s="19">
        <f t="shared" si="40"/>
        <v>0.47169811320754712</v>
      </c>
      <c r="O201" s="17">
        <f t="shared" si="41"/>
        <v>0.27518500835521609</v>
      </c>
      <c r="P201" s="17">
        <f t="shared" si="42"/>
        <v>0.27439424683695396</v>
      </c>
      <c r="Q201" s="17">
        <f t="shared" si="43"/>
        <v>0.45042074480783006</v>
      </c>
    </row>
    <row r="202" spans="1:17" x14ac:dyDescent="0.25">
      <c r="A202" s="50"/>
      <c r="B202" s="10" t="s">
        <v>981</v>
      </c>
      <c r="C202" s="10" t="s">
        <v>341</v>
      </c>
      <c r="D202" s="10" t="s">
        <v>255</v>
      </c>
      <c r="E202" s="10" t="s">
        <v>411</v>
      </c>
      <c r="F202" s="10" t="s">
        <v>68</v>
      </c>
      <c r="G202" s="11">
        <f t="shared" si="33"/>
        <v>1.0406034796278698</v>
      </c>
      <c r="H202" s="12">
        <f t="shared" si="34"/>
        <v>4.060347962786981E-2</v>
      </c>
      <c r="I202" s="13">
        <f t="shared" si="35"/>
        <v>3.0905923344947737</v>
      </c>
      <c r="J202" s="13">
        <f t="shared" si="36"/>
        <v>3.8398268398268396</v>
      </c>
      <c r="K202" s="13">
        <f t="shared" si="37"/>
        <v>2.4037940379403793</v>
      </c>
      <c r="L202" s="19">
        <f t="shared" si="38"/>
        <v>0.33670033670033667</v>
      </c>
      <c r="M202" s="19">
        <f t="shared" si="39"/>
        <v>0.2710027100271003</v>
      </c>
      <c r="N202" s="19">
        <f t="shared" si="40"/>
        <v>0.4329004329004329</v>
      </c>
      <c r="O202" s="17">
        <f t="shared" si="41"/>
        <v>0.32356257046223225</v>
      </c>
      <c r="P202" s="17">
        <f t="shared" si="42"/>
        <v>0.26042841037204062</v>
      </c>
      <c r="Q202" s="17">
        <f t="shared" si="43"/>
        <v>0.41600901916572719</v>
      </c>
    </row>
    <row r="203" spans="1:17" x14ac:dyDescent="0.25">
      <c r="A203" s="50"/>
      <c r="B203" s="10" t="s">
        <v>982</v>
      </c>
      <c r="C203" s="10" t="s">
        <v>529</v>
      </c>
      <c r="D203" s="10" t="s">
        <v>195</v>
      </c>
      <c r="E203" s="10" t="s">
        <v>388</v>
      </c>
      <c r="F203" s="10" t="s">
        <v>72</v>
      </c>
      <c r="G203" s="11">
        <f t="shared" si="33"/>
        <v>1.0456234031808886</v>
      </c>
      <c r="H203" s="12">
        <f t="shared" si="34"/>
        <v>4.5623403180888644E-2</v>
      </c>
      <c r="I203" s="13">
        <f t="shared" si="35"/>
        <v>3.2728012519561815</v>
      </c>
      <c r="J203" s="13">
        <f t="shared" si="36"/>
        <v>3.7119630812921547</v>
      </c>
      <c r="K203" s="13">
        <f t="shared" si="37"/>
        <v>2.3526526571569994</v>
      </c>
      <c r="L203" s="19">
        <f t="shared" si="38"/>
        <v>0.31948881789137379</v>
      </c>
      <c r="M203" s="19">
        <f t="shared" si="39"/>
        <v>0.28169014084507044</v>
      </c>
      <c r="N203" s="19">
        <f t="shared" si="40"/>
        <v>0.44444444444444442</v>
      </c>
      <c r="O203" s="17">
        <f t="shared" si="41"/>
        <v>0.30554864870034237</v>
      </c>
      <c r="P203" s="17">
        <f t="shared" si="42"/>
        <v>0.26939923110762581</v>
      </c>
      <c r="Q203" s="17">
        <f t="shared" si="43"/>
        <v>0.42505212019203181</v>
      </c>
    </row>
    <row r="204" spans="1:17" x14ac:dyDescent="0.25">
      <c r="A204" s="50"/>
      <c r="B204" s="10" t="s">
        <v>976</v>
      </c>
      <c r="C204" s="10" t="s">
        <v>531</v>
      </c>
      <c r="D204" s="10" t="s">
        <v>169</v>
      </c>
      <c r="E204" s="10" t="s">
        <v>297</v>
      </c>
      <c r="F204" s="10" t="s">
        <v>72</v>
      </c>
      <c r="G204" s="11">
        <f t="shared" si="33"/>
        <v>1.0401888344662702</v>
      </c>
      <c r="H204" s="12">
        <f t="shared" si="34"/>
        <v>4.0188834466270196E-2</v>
      </c>
      <c r="I204" s="13">
        <f t="shared" si="35"/>
        <v>2.8397155180929174</v>
      </c>
      <c r="J204" s="13">
        <f t="shared" si="36"/>
        <v>3.7758854691125605</v>
      </c>
      <c r="K204" s="13">
        <f t="shared" si="37"/>
        <v>2.610873974510338</v>
      </c>
      <c r="L204" s="19">
        <f t="shared" si="38"/>
        <v>0.36630036630036628</v>
      </c>
      <c r="M204" s="19">
        <f t="shared" si="39"/>
        <v>0.27548209366391185</v>
      </c>
      <c r="N204" s="19">
        <f t="shared" si="40"/>
        <v>0.39840637450199207</v>
      </c>
      <c r="O204" s="17">
        <f t="shared" si="41"/>
        <v>0.35214795060583226</v>
      </c>
      <c r="P204" s="17">
        <f t="shared" si="42"/>
        <v>0.2648385413647168</v>
      </c>
      <c r="Q204" s="17">
        <f t="shared" si="43"/>
        <v>0.383013508029451</v>
      </c>
    </row>
    <row r="205" spans="1:17" x14ac:dyDescent="0.25">
      <c r="A205" s="50"/>
      <c r="B205" s="10" t="s">
        <v>977</v>
      </c>
      <c r="C205" s="10" t="s">
        <v>282</v>
      </c>
      <c r="D205" s="10" t="s">
        <v>524</v>
      </c>
      <c r="E205" s="10" t="s">
        <v>366</v>
      </c>
      <c r="F205" s="10" t="s">
        <v>68</v>
      </c>
      <c r="G205" s="11">
        <f t="shared" si="33"/>
        <v>1.040714238388657</v>
      </c>
      <c r="H205" s="12">
        <f t="shared" si="34"/>
        <v>4.0714238388656954E-2</v>
      </c>
      <c r="I205" s="13">
        <f t="shared" si="35"/>
        <v>2.2375356125356123</v>
      </c>
      <c r="J205" s="13">
        <f t="shared" si="36"/>
        <v>3.6529069767441857</v>
      </c>
      <c r="K205" s="13">
        <f t="shared" si="37"/>
        <v>3.5800569800569799</v>
      </c>
      <c r="L205" s="19">
        <f t="shared" si="38"/>
        <v>0.46511627906976744</v>
      </c>
      <c r="M205" s="19">
        <f t="shared" si="39"/>
        <v>0.28490028490028491</v>
      </c>
      <c r="N205" s="19">
        <f t="shared" si="40"/>
        <v>0.29069767441860467</v>
      </c>
      <c r="O205" s="17">
        <f t="shared" si="41"/>
        <v>0.44692026102180493</v>
      </c>
      <c r="P205" s="17">
        <f t="shared" si="42"/>
        <v>0.27375457583956708</v>
      </c>
      <c r="Q205" s="17">
        <f t="shared" si="43"/>
        <v>0.27932516313862804</v>
      </c>
    </row>
    <row r="206" spans="1:17" x14ac:dyDescent="0.25">
      <c r="A206" s="49" t="s">
        <v>968</v>
      </c>
      <c r="B206" s="10" t="s">
        <v>958</v>
      </c>
      <c r="C206" s="10" t="s">
        <v>618</v>
      </c>
      <c r="D206" s="10" t="s">
        <v>342</v>
      </c>
      <c r="E206" s="10" t="s">
        <v>646</v>
      </c>
      <c r="F206" s="10" t="s">
        <v>72</v>
      </c>
      <c r="G206" s="11">
        <f t="shared" si="33"/>
        <v>1.0460992907801419</v>
      </c>
      <c r="H206" s="12">
        <f t="shared" si="34"/>
        <v>4.6099290780141855E-2</v>
      </c>
      <c r="I206" s="13">
        <f t="shared" si="35"/>
        <v>2.1968085106382982</v>
      </c>
      <c r="J206" s="13">
        <f t="shared" si="36"/>
        <v>3.9333333333333331</v>
      </c>
      <c r="K206" s="13">
        <f t="shared" si="37"/>
        <v>3.4416666666666669</v>
      </c>
      <c r="L206" s="19">
        <f t="shared" si="38"/>
        <v>0.47619047619047616</v>
      </c>
      <c r="M206" s="19">
        <f t="shared" si="39"/>
        <v>0.26595744680851063</v>
      </c>
      <c r="N206" s="19">
        <f t="shared" si="40"/>
        <v>0.303951367781155</v>
      </c>
      <c r="O206" s="17">
        <f t="shared" si="41"/>
        <v>0.45520581113801445</v>
      </c>
      <c r="P206" s="17">
        <f t="shared" si="42"/>
        <v>0.25423728813559321</v>
      </c>
      <c r="Q206" s="17">
        <f t="shared" si="43"/>
        <v>0.29055690072639223</v>
      </c>
    </row>
    <row r="207" spans="1:17" x14ac:dyDescent="0.25">
      <c r="A207" s="50"/>
      <c r="B207" s="10" t="s">
        <v>959</v>
      </c>
      <c r="C207" s="10" t="s">
        <v>407</v>
      </c>
      <c r="D207" s="10" t="s">
        <v>258</v>
      </c>
      <c r="E207" s="10" t="s">
        <v>255</v>
      </c>
      <c r="F207" s="10" t="s">
        <v>68</v>
      </c>
      <c r="G207" s="11">
        <f t="shared" si="33"/>
        <v>1.0394367282791577</v>
      </c>
      <c r="H207" s="12">
        <f t="shared" si="34"/>
        <v>3.9436728279157673E-2</v>
      </c>
      <c r="I207" s="13">
        <f t="shared" si="35"/>
        <v>2.2036058639518146</v>
      </c>
      <c r="J207" s="13">
        <f t="shared" si="36"/>
        <v>3.5029017743007613</v>
      </c>
      <c r="K207" s="13">
        <f t="shared" si="37"/>
        <v>3.8355215273500916</v>
      </c>
      <c r="L207" s="19">
        <f t="shared" si="38"/>
        <v>0.47169811320754712</v>
      </c>
      <c r="M207" s="19">
        <f t="shared" si="39"/>
        <v>0.29673590504451036</v>
      </c>
      <c r="N207" s="19">
        <f t="shared" si="40"/>
        <v>0.2710027100271003</v>
      </c>
      <c r="O207" s="17">
        <f t="shared" si="41"/>
        <v>0.4538016604324423</v>
      </c>
      <c r="P207" s="17">
        <f t="shared" si="42"/>
        <v>0.28547760240853942</v>
      </c>
      <c r="Q207" s="17">
        <f t="shared" si="43"/>
        <v>0.26072073715901839</v>
      </c>
    </row>
    <row r="208" spans="1:17" x14ac:dyDescent="0.25">
      <c r="A208" s="50"/>
      <c r="B208" s="10" t="s">
        <v>960</v>
      </c>
      <c r="C208" s="10" t="s">
        <v>339</v>
      </c>
      <c r="D208" s="10" t="s">
        <v>208</v>
      </c>
      <c r="E208" s="10" t="s">
        <v>167</v>
      </c>
      <c r="F208" s="10" t="s">
        <v>68</v>
      </c>
      <c r="G208" s="11">
        <f t="shared" si="33"/>
        <v>1.0460662969827377</v>
      </c>
      <c r="H208" s="12">
        <f t="shared" si="34"/>
        <v>4.6066296982737676E-2</v>
      </c>
      <c r="I208" s="13">
        <f t="shared" si="35"/>
        <v>2.7929970129439097</v>
      </c>
      <c r="J208" s="13">
        <f t="shared" si="36"/>
        <v>3.6089287245904451</v>
      </c>
      <c r="K208" s="13">
        <f t="shared" si="37"/>
        <v>2.7406936980947729</v>
      </c>
      <c r="L208" s="19">
        <f t="shared" si="38"/>
        <v>0.37453183520599254</v>
      </c>
      <c r="M208" s="19">
        <f t="shared" si="39"/>
        <v>0.28985507246376813</v>
      </c>
      <c r="N208" s="19">
        <f t="shared" si="40"/>
        <v>0.38167938931297707</v>
      </c>
      <c r="O208" s="17">
        <f t="shared" si="41"/>
        <v>0.35803833493755421</v>
      </c>
      <c r="P208" s="17">
        <f t="shared" si="42"/>
        <v>0.2770905374734115</v>
      </c>
      <c r="Q208" s="17">
        <f t="shared" si="43"/>
        <v>0.36487112758903423</v>
      </c>
    </row>
    <row r="209" spans="1:17" x14ac:dyDescent="0.25">
      <c r="A209" s="50"/>
      <c r="B209" s="10" t="s">
        <v>961</v>
      </c>
      <c r="C209" s="10" t="s">
        <v>670</v>
      </c>
      <c r="D209" s="10" t="s">
        <v>524</v>
      </c>
      <c r="E209" s="10" t="s">
        <v>531</v>
      </c>
      <c r="F209" s="10" t="s">
        <v>68</v>
      </c>
      <c r="G209" s="11">
        <f t="shared" si="33"/>
        <v>1.044901438602226</v>
      </c>
      <c r="H209" s="12">
        <f t="shared" si="34"/>
        <v>4.4901438602225952E-2</v>
      </c>
      <c r="I209" s="13">
        <f t="shared" si="35"/>
        <v>2.6540496540496541</v>
      </c>
      <c r="J209" s="13">
        <f t="shared" si="36"/>
        <v>3.6676040494938129</v>
      </c>
      <c r="K209" s="13">
        <f t="shared" si="37"/>
        <v>2.8525809273840768</v>
      </c>
      <c r="L209" s="19">
        <f t="shared" si="38"/>
        <v>0.39370078740157477</v>
      </c>
      <c r="M209" s="19">
        <f t="shared" si="39"/>
        <v>0.28490028490028491</v>
      </c>
      <c r="N209" s="19">
        <f t="shared" si="40"/>
        <v>0.36630036630036628</v>
      </c>
      <c r="O209" s="17">
        <f t="shared" si="41"/>
        <v>0.37678270203956449</v>
      </c>
      <c r="P209" s="17">
        <f t="shared" si="42"/>
        <v>0.27265756785769057</v>
      </c>
      <c r="Q209" s="17">
        <f t="shared" si="43"/>
        <v>0.35055973010274499</v>
      </c>
    </row>
    <row r="210" spans="1:17" x14ac:dyDescent="0.25">
      <c r="A210" s="50"/>
      <c r="B210" s="10" t="s">
        <v>963</v>
      </c>
      <c r="C210" s="10" t="s">
        <v>371</v>
      </c>
      <c r="D210" s="10" t="s">
        <v>666</v>
      </c>
      <c r="E210" s="10" t="s">
        <v>121</v>
      </c>
      <c r="F210" s="10" t="s">
        <v>68</v>
      </c>
      <c r="G210" s="11">
        <f t="shared" si="33"/>
        <v>1.0408932452454969</v>
      </c>
      <c r="H210" s="12">
        <f t="shared" si="34"/>
        <v>4.0893245245496868E-2</v>
      </c>
      <c r="I210" s="13">
        <f t="shared" si="35"/>
        <v>2.3211919368974581</v>
      </c>
      <c r="J210" s="13">
        <f t="shared" si="36"/>
        <v>3.3933119795003197</v>
      </c>
      <c r="K210" s="13">
        <f t="shared" si="37"/>
        <v>3.6431263583592388</v>
      </c>
      <c r="L210" s="19">
        <f t="shared" si="38"/>
        <v>0.44843049327354262</v>
      </c>
      <c r="M210" s="19">
        <f t="shared" si="39"/>
        <v>0.30674846625766872</v>
      </c>
      <c r="N210" s="19">
        <f t="shared" si="40"/>
        <v>0.2857142857142857</v>
      </c>
      <c r="O210" s="17">
        <f t="shared" si="41"/>
        <v>0.43081314565335593</v>
      </c>
      <c r="P210" s="17">
        <f t="shared" si="42"/>
        <v>0.29469733583036312</v>
      </c>
      <c r="Q210" s="17">
        <f t="shared" si="43"/>
        <v>0.27448951851628112</v>
      </c>
    </row>
    <row r="211" spans="1:17" x14ac:dyDescent="0.25">
      <c r="A211" s="50"/>
      <c r="B211" s="10" t="s">
        <v>964</v>
      </c>
      <c r="C211" s="10" t="s">
        <v>223</v>
      </c>
      <c r="D211" s="10" t="s">
        <v>523</v>
      </c>
      <c r="E211" s="10" t="s">
        <v>219</v>
      </c>
      <c r="F211" s="10" t="s">
        <v>76</v>
      </c>
      <c r="G211" s="11">
        <f t="shared" si="33"/>
        <v>1.0452358114327676</v>
      </c>
      <c r="H211" s="12">
        <f t="shared" si="34"/>
        <v>4.5235811432767559E-2</v>
      </c>
      <c r="I211" s="13">
        <f t="shared" si="35"/>
        <v>1.578306075263479</v>
      </c>
      <c r="J211" s="13">
        <f t="shared" si="36"/>
        <v>4.6199422865328321</v>
      </c>
      <c r="K211" s="13">
        <f t="shared" si="37"/>
        <v>6.6686044769410566</v>
      </c>
      <c r="L211" s="19">
        <f t="shared" si="38"/>
        <v>0.66225165562913912</v>
      </c>
      <c r="M211" s="19">
        <f t="shared" si="39"/>
        <v>0.22624434389140272</v>
      </c>
      <c r="N211" s="19">
        <f t="shared" si="40"/>
        <v>0.15673981191222572</v>
      </c>
      <c r="O211" s="17">
        <f t="shared" si="41"/>
        <v>0.63359066766125338</v>
      </c>
      <c r="P211" s="17">
        <f t="shared" si="42"/>
        <v>0.21645292040011144</v>
      </c>
      <c r="Q211" s="17">
        <f t="shared" si="43"/>
        <v>0.14995641193863521</v>
      </c>
    </row>
    <row r="212" spans="1:17" x14ac:dyDescent="0.25">
      <c r="A212" s="50"/>
      <c r="B212" s="10" t="s">
        <v>965</v>
      </c>
      <c r="C212" s="10" t="s">
        <v>392</v>
      </c>
      <c r="D212" s="10" t="s">
        <v>169</v>
      </c>
      <c r="E212" s="10" t="s">
        <v>346</v>
      </c>
      <c r="F212" s="10" t="s">
        <v>72</v>
      </c>
      <c r="G212" s="11">
        <f t="shared" si="33"/>
        <v>1.0395999562273703</v>
      </c>
      <c r="H212" s="12">
        <f t="shared" si="34"/>
        <v>3.9599956227370336E-2</v>
      </c>
      <c r="I212" s="13">
        <f t="shared" si="35"/>
        <v>2.0584079133301931</v>
      </c>
      <c r="J212" s="13">
        <f t="shared" si="36"/>
        <v>3.773747841105354</v>
      </c>
      <c r="K212" s="13">
        <f t="shared" si="37"/>
        <v>4.0128558310376494</v>
      </c>
      <c r="L212" s="19">
        <f t="shared" si="38"/>
        <v>0.50505050505050508</v>
      </c>
      <c r="M212" s="19">
        <f t="shared" si="39"/>
        <v>0.27548209366391185</v>
      </c>
      <c r="N212" s="19">
        <f t="shared" si="40"/>
        <v>0.2590673575129534</v>
      </c>
      <c r="O212" s="17">
        <f t="shared" si="41"/>
        <v>0.48581235697940506</v>
      </c>
      <c r="P212" s="17">
        <f t="shared" si="42"/>
        <v>0.26498855835240276</v>
      </c>
      <c r="Q212" s="17">
        <f t="shared" si="43"/>
        <v>0.24919908466819221</v>
      </c>
    </row>
    <row r="213" spans="1:17" x14ac:dyDescent="0.25">
      <c r="A213" s="50"/>
      <c r="B213" s="10" t="s">
        <v>966</v>
      </c>
      <c r="C213" s="10" t="s">
        <v>521</v>
      </c>
      <c r="D213" s="10" t="s">
        <v>334</v>
      </c>
      <c r="E213" s="10" t="s">
        <v>257</v>
      </c>
      <c r="F213" s="10" t="s">
        <v>76</v>
      </c>
      <c r="G213" s="11">
        <f t="shared" si="33"/>
        <v>1.0407185407185406</v>
      </c>
      <c r="H213" s="12">
        <f t="shared" si="34"/>
        <v>4.0718540718540641E-2</v>
      </c>
      <c r="I213" s="13">
        <f t="shared" si="35"/>
        <v>2.2479520479520478</v>
      </c>
      <c r="J213" s="13">
        <f t="shared" si="36"/>
        <v>3.7882154882154881</v>
      </c>
      <c r="K213" s="13">
        <f t="shared" si="37"/>
        <v>3.4343711843711837</v>
      </c>
      <c r="L213" s="19">
        <f t="shared" si="38"/>
        <v>0.46296296296296291</v>
      </c>
      <c r="M213" s="19">
        <f t="shared" si="39"/>
        <v>0.27472527472527469</v>
      </c>
      <c r="N213" s="19">
        <f t="shared" si="40"/>
        <v>0.30303030303030304</v>
      </c>
      <c r="O213" s="17">
        <f t="shared" si="41"/>
        <v>0.44484934672473558</v>
      </c>
      <c r="P213" s="17">
        <f t="shared" si="42"/>
        <v>0.26397653541907384</v>
      </c>
      <c r="Q213" s="17">
        <f t="shared" si="43"/>
        <v>0.29117411785619063</v>
      </c>
    </row>
    <row r="214" spans="1:17" x14ac:dyDescent="0.25">
      <c r="A214" s="50"/>
      <c r="B214" s="10" t="s">
        <v>967</v>
      </c>
      <c r="C214" s="10" t="s">
        <v>371</v>
      </c>
      <c r="D214" s="10" t="s">
        <v>258</v>
      </c>
      <c r="E214" s="10" t="s">
        <v>400</v>
      </c>
      <c r="F214" s="10" t="s">
        <v>72</v>
      </c>
      <c r="G214" s="11">
        <f t="shared" si="33"/>
        <v>1.0392840453768766</v>
      </c>
      <c r="H214" s="12">
        <f t="shared" si="34"/>
        <v>3.9284045376876575E-2</v>
      </c>
      <c r="I214" s="13">
        <f t="shared" si="35"/>
        <v>2.3176034211904346</v>
      </c>
      <c r="J214" s="13">
        <f t="shared" si="36"/>
        <v>3.502387232920074</v>
      </c>
      <c r="K214" s="13">
        <f t="shared" si="37"/>
        <v>3.5335657542813803</v>
      </c>
      <c r="L214" s="19">
        <f t="shared" si="38"/>
        <v>0.44843049327354262</v>
      </c>
      <c r="M214" s="19">
        <f t="shared" si="39"/>
        <v>0.29673590504451036</v>
      </c>
      <c r="N214" s="19">
        <f t="shared" si="40"/>
        <v>0.29411764705882354</v>
      </c>
      <c r="O214" s="17">
        <f t="shared" si="41"/>
        <v>0.43148020530896136</v>
      </c>
      <c r="P214" s="17">
        <f t="shared" si="42"/>
        <v>0.28551954238545513</v>
      </c>
      <c r="Q214" s="17">
        <f t="shared" si="43"/>
        <v>0.28300025230558346</v>
      </c>
    </row>
    <row r="215" spans="1:17" x14ac:dyDescent="0.25">
      <c r="A215" s="50"/>
      <c r="B215" s="10" t="s">
        <v>979</v>
      </c>
      <c r="C215" s="10" t="s">
        <v>563</v>
      </c>
      <c r="D215" s="10" t="s">
        <v>456</v>
      </c>
      <c r="E215" s="10" t="s">
        <v>323</v>
      </c>
      <c r="F215" s="10" t="s">
        <v>72</v>
      </c>
      <c r="G215" s="11">
        <f t="shared" si="33"/>
        <v>1.043957529852509</v>
      </c>
      <c r="H215" s="12">
        <f t="shared" si="34"/>
        <v>4.3957529852509003E-2</v>
      </c>
      <c r="I215" s="13">
        <f t="shared" si="35"/>
        <v>1.7016507736595896</v>
      </c>
      <c r="J215" s="13">
        <f t="shared" si="36"/>
        <v>4.1445113935144606</v>
      </c>
      <c r="K215" s="13">
        <f t="shared" si="37"/>
        <v>5.8461621671740502</v>
      </c>
      <c r="L215" s="19">
        <f t="shared" si="38"/>
        <v>0.61349693251533743</v>
      </c>
      <c r="M215" s="19">
        <f t="shared" si="39"/>
        <v>0.25188916876574308</v>
      </c>
      <c r="N215" s="19">
        <f t="shared" si="40"/>
        <v>0.17857142857142858</v>
      </c>
      <c r="O215" s="17">
        <f t="shared" si="41"/>
        <v>0.58766464628308457</v>
      </c>
      <c r="P215" s="17">
        <f t="shared" si="42"/>
        <v>0.24128296560237478</v>
      </c>
      <c r="Q215" s="17">
        <f t="shared" si="43"/>
        <v>0.17105238811454071</v>
      </c>
    </row>
    <row r="216" spans="1:17" x14ac:dyDescent="0.25">
      <c r="A216" s="50"/>
      <c r="B216" s="10" t="s">
        <v>970</v>
      </c>
      <c r="C216" s="10" t="s">
        <v>256</v>
      </c>
      <c r="D216" s="10" t="s">
        <v>344</v>
      </c>
      <c r="E216" s="10" t="s">
        <v>665</v>
      </c>
      <c r="F216" s="10" t="s">
        <v>76</v>
      </c>
      <c r="G216" s="11">
        <f t="shared" si="33"/>
        <v>1.0398397077679047</v>
      </c>
      <c r="H216" s="12">
        <f t="shared" si="34"/>
        <v>3.9839707767904686E-2</v>
      </c>
      <c r="I216" s="13">
        <f t="shared" si="35"/>
        <v>2.3084441512447484</v>
      </c>
      <c r="J216" s="13">
        <f t="shared" si="36"/>
        <v>3.6082437859546292</v>
      </c>
      <c r="K216" s="13">
        <f t="shared" si="37"/>
        <v>3.4522678297894434</v>
      </c>
      <c r="L216" s="19">
        <f t="shared" si="38"/>
        <v>0.4504504504504504</v>
      </c>
      <c r="M216" s="19">
        <f t="shared" si="39"/>
        <v>0.28818443804034583</v>
      </c>
      <c r="N216" s="19">
        <f t="shared" si="40"/>
        <v>0.30120481927710846</v>
      </c>
      <c r="O216" s="17">
        <f t="shared" si="41"/>
        <v>0.43319219980296458</v>
      </c>
      <c r="P216" s="17">
        <f t="shared" si="42"/>
        <v>0.27714313647336636</v>
      </c>
      <c r="Q216" s="17">
        <f t="shared" si="43"/>
        <v>0.28966466372366911</v>
      </c>
    </row>
    <row r="217" spans="1:17" x14ac:dyDescent="0.25">
      <c r="A217" s="50"/>
      <c r="B217" s="10" t="s">
        <v>973</v>
      </c>
      <c r="C217" s="10" t="s">
        <v>618</v>
      </c>
      <c r="D217" s="10" t="s">
        <v>191</v>
      </c>
      <c r="E217" s="10" t="s">
        <v>258</v>
      </c>
      <c r="F217" s="10" t="s">
        <v>68</v>
      </c>
      <c r="G217" s="11">
        <f t="shared" si="33"/>
        <v>1.0468989839747125</v>
      </c>
      <c r="H217" s="12">
        <f t="shared" si="34"/>
        <v>4.6898983974712483E-2</v>
      </c>
      <c r="I217" s="13">
        <f t="shared" si="35"/>
        <v>2.1984878663468965</v>
      </c>
      <c r="J217" s="13">
        <f t="shared" si="36"/>
        <v>3.8211812915077004</v>
      </c>
      <c r="K217" s="13">
        <f t="shared" si="37"/>
        <v>3.528049575994781</v>
      </c>
      <c r="L217" s="19">
        <f t="shared" si="38"/>
        <v>0.47619047619047616</v>
      </c>
      <c r="M217" s="19">
        <f t="shared" si="39"/>
        <v>0.27397260273972601</v>
      </c>
      <c r="N217" s="19">
        <f t="shared" si="40"/>
        <v>0.29673590504451036</v>
      </c>
      <c r="O217" s="17">
        <f t="shared" si="41"/>
        <v>0.45485809374133307</v>
      </c>
      <c r="P217" s="17">
        <f t="shared" si="42"/>
        <v>0.26169917722104102</v>
      </c>
      <c r="Q217" s="17">
        <f t="shared" si="43"/>
        <v>0.28344272903762602</v>
      </c>
    </row>
    <row r="218" spans="1:17" x14ac:dyDescent="0.25">
      <c r="A218" s="50"/>
      <c r="B218" s="10" t="s">
        <v>980</v>
      </c>
      <c r="C218" s="10" t="s">
        <v>350</v>
      </c>
      <c r="D218" s="10" t="s">
        <v>391</v>
      </c>
      <c r="E218" s="10" t="s">
        <v>617</v>
      </c>
      <c r="F218" s="10" t="s">
        <v>76</v>
      </c>
      <c r="G218" s="11">
        <f t="shared" si="33"/>
        <v>1.0449832091623135</v>
      </c>
      <c r="H218" s="12">
        <f t="shared" si="34"/>
        <v>4.4983209162313464E-2</v>
      </c>
      <c r="I218" s="13">
        <f t="shared" si="35"/>
        <v>2.6333576870890298</v>
      </c>
      <c r="J218" s="13">
        <f t="shared" si="36"/>
        <v>3.5006937506937503</v>
      </c>
      <c r="K218" s="13">
        <f t="shared" si="37"/>
        <v>2.9886519782042162</v>
      </c>
      <c r="L218" s="19">
        <f t="shared" si="38"/>
        <v>0.3968253968253968</v>
      </c>
      <c r="M218" s="19">
        <f t="shared" si="39"/>
        <v>0.29850746268656714</v>
      </c>
      <c r="N218" s="19">
        <f t="shared" si="40"/>
        <v>0.34965034965034969</v>
      </c>
      <c r="O218" s="17">
        <f t="shared" si="41"/>
        <v>0.37974332347742001</v>
      </c>
      <c r="P218" s="17">
        <f t="shared" si="42"/>
        <v>0.28565766422779054</v>
      </c>
      <c r="Q218" s="17">
        <f t="shared" si="43"/>
        <v>0.33459901229478967</v>
      </c>
    </row>
    <row r="219" spans="1:17" x14ac:dyDescent="0.25">
      <c r="A219" s="50"/>
      <c r="B219" s="10" t="s">
        <v>974</v>
      </c>
      <c r="C219" s="10" t="s">
        <v>150</v>
      </c>
      <c r="D219" s="10" t="s">
        <v>195</v>
      </c>
      <c r="E219" s="10" t="s">
        <v>574</v>
      </c>
      <c r="F219" s="10" t="s">
        <v>68</v>
      </c>
      <c r="G219" s="11">
        <f t="shared" si="33"/>
        <v>1.045525101571223</v>
      </c>
      <c r="H219" s="12">
        <f t="shared" si="34"/>
        <v>4.5525101571223026E-2</v>
      </c>
      <c r="I219" s="13">
        <f t="shared" si="35"/>
        <v>2.0178634460324605</v>
      </c>
      <c r="J219" s="13">
        <f t="shared" si="36"/>
        <v>3.7116141105778415</v>
      </c>
      <c r="K219" s="13">
        <f t="shared" si="37"/>
        <v>4.2552871633948781</v>
      </c>
      <c r="L219" s="19">
        <f t="shared" si="38"/>
        <v>0.5181347150259068</v>
      </c>
      <c r="M219" s="19">
        <f t="shared" si="39"/>
        <v>0.28169014084507044</v>
      </c>
      <c r="N219" s="19">
        <f t="shared" si="40"/>
        <v>0.24570024570024568</v>
      </c>
      <c r="O219" s="17">
        <f t="shared" si="41"/>
        <v>0.49557367321669271</v>
      </c>
      <c r="P219" s="17">
        <f t="shared" si="42"/>
        <v>0.26942456036851181</v>
      </c>
      <c r="Q219" s="17">
        <f t="shared" si="43"/>
        <v>0.23500176641479528</v>
      </c>
    </row>
    <row r="220" spans="1:17" x14ac:dyDescent="0.25">
      <c r="A220" s="50"/>
      <c r="B220" s="10" t="s">
        <v>975</v>
      </c>
      <c r="C220" s="10" t="s">
        <v>175</v>
      </c>
      <c r="D220" s="10" t="s">
        <v>148</v>
      </c>
      <c r="E220" s="10" t="s">
        <v>86</v>
      </c>
      <c r="F220" s="10" t="s">
        <v>76</v>
      </c>
      <c r="G220" s="11">
        <f t="shared" si="33"/>
        <v>1.0398216956288211</v>
      </c>
      <c r="H220" s="12">
        <f t="shared" si="34"/>
        <v>3.9821695628821097E-2</v>
      </c>
      <c r="I220" s="13">
        <f t="shared" si="35"/>
        <v>2.0692451743013538</v>
      </c>
      <c r="J220" s="13">
        <f t="shared" si="36"/>
        <v>4.0553046129524022</v>
      </c>
      <c r="K220" s="13">
        <f t="shared" si="37"/>
        <v>3.7017652364386033</v>
      </c>
      <c r="L220" s="19">
        <f t="shared" si="38"/>
        <v>0.50251256281407031</v>
      </c>
      <c r="M220" s="19">
        <f t="shared" si="39"/>
        <v>0.25641025641025644</v>
      </c>
      <c r="N220" s="19">
        <f t="shared" si="40"/>
        <v>0.2808988764044944</v>
      </c>
      <c r="O220" s="17">
        <f t="shared" si="41"/>
        <v>0.48326801116626178</v>
      </c>
      <c r="P220" s="17">
        <f t="shared" si="42"/>
        <v>0.24659060056945151</v>
      </c>
      <c r="Q220" s="17">
        <f t="shared" si="43"/>
        <v>0.27014138826428674</v>
      </c>
    </row>
    <row r="221" spans="1:17" x14ac:dyDescent="0.25">
      <c r="A221" s="50"/>
      <c r="B221" s="10" t="s">
        <v>981</v>
      </c>
      <c r="C221" s="10" t="s">
        <v>127</v>
      </c>
      <c r="D221" s="10" t="s">
        <v>89</v>
      </c>
      <c r="E221" s="10" t="s">
        <v>536</v>
      </c>
      <c r="F221" s="10" t="s">
        <v>68</v>
      </c>
      <c r="G221" s="11">
        <f t="shared" si="33"/>
        <v>1.0445323454777466</v>
      </c>
      <c r="H221" s="12">
        <f t="shared" si="34"/>
        <v>4.4532345477746649E-2</v>
      </c>
      <c r="I221" s="13">
        <f t="shared" si="35"/>
        <v>2.151736631684158</v>
      </c>
      <c r="J221" s="13">
        <f t="shared" si="36"/>
        <v>3.8438790313581079</v>
      </c>
      <c r="K221" s="13">
        <f t="shared" si="37"/>
        <v>3.6349725622625582</v>
      </c>
      <c r="L221" s="19">
        <f t="shared" si="38"/>
        <v>0.4854368932038835</v>
      </c>
      <c r="M221" s="19">
        <f t="shared" si="39"/>
        <v>0.27173913043478259</v>
      </c>
      <c r="N221" s="19">
        <f t="shared" si="40"/>
        <v>0.28735632183908044</v>
      </c>
      <c r="O221" s="17">
        <f t="shared" si="41"/>
        <v>0.46474089127594714</v>
      </c>
      <c r="P221" s="17">
        <f t="shared" si="42"/>
        <v>0.26015386848599215</v>
      </c>
      <c r="Q221" s="17">
        <f t="shared" si="43"/>
        <v>0.27510524023806066</v>
      </c>
    </row>
    <row r="222" spans="1:17" x14ac:dyDescent="0.25">
      <c r="A222" s="50"/>
      <c r="B222" s="10" t="s">
        <v>982</v>
      </c>
      <c r="C222" s="10" t="s">
        <v>563</v>
      </c>
      <c r="D222" s="10" t="s">
        <v>569</v>
      </c>
      <c r="E222" s="10" t="s">
        <v>710</v>
      </c>
      <c r="F222" s="10" t="s">
        <v>68</v>
      </c>
      <c r="G222" s="11">
        <f t="shared" si="33"/>
        <v>1.0449239325423862</v>
      </c>
      <c r="H222" s="12">
        <f t="shared" si="34"/>
        <v>4.4923932542386247E-2</v>
      </c>
      <c r="I222" s="13">
        <f t="shared" si="35"/>
        <v>1.7032260100440895</v>
      </c>
      <c r="J222" s="13">
        <f t="shared" si="36"/>
        <v>4.1170002942170019</v>
      </c>
      <c r="K222" s="13">
        <f t="shared" si="37"/>
        <v>5.8829217402136349</v>
      </c>
      <c r="L222" s="19">
        <f t="shared" si="38"/>
        <v>0.61349693251533743</v>
      </c>
      <c r="M222" s="19">
        <f t="shared" si="39"/>
        <v>0.25380710659898476</v>
      </c>
      <c r="N222" s="19">
        <f t="shared" si="40"/>
        <v>0.17761989342806395</v>
      </c>
      <c r="O222" s="17">
        <f t="shared" si="41"/>
        <v>0.58712114194058962</v>
      </c>
      <c r="P222" s="17">
        <f t="shared" si="42"/>
        <v>0.2428952947622236</v>
      </c>
      <c r="Q222" s="17">
        <f t="shared" si="43"/>
        <v>0.16998356329718667</v>
      </c>
    </row>
    <row r="223" spans="1:17" x14ac:dyDescent="0.25">
      <c r="A223" s="50"/>
      <c r="B223" s="10" t="s">
        <v>976</v>
      </c>
      <c r="C223" s="10" t="s">
        <v>390</v>
      </c>
      <c r="D223" s="10" t="s">
        <v>406</v>
      </c>
      <c r="E223" s="10" t="s">
        <v>536</v>
      </c>
      <c r="F223" s="10" t="s">
        <v>72</v>
      </c>
      <c r="G223" s="11">
        <f t="shared" si="33"/>
        <v>1.0409307990051069</v>
      </c>
      <c r="H223" s="12">
        <f t="shared" si="34"/>
        <v>4.0930799005106877E-2</v>
      </c>
      <c r="I223" s="13">
        <f t="shared" si="35"/>
        <v>2.2171826018808773</v>
      </c>
      <c r="J223" s="13">
        <f t="shared" si="36"/>
        <v>3.6640764124979763</v>
      </c>
      <c r="K223" s="13">
        <f t="shared" si="37"/>
        <v>3.6224391805377718</v>
      </c>
      <c r="L223" s="19">
        <f t="shared" si="38"/>
        <v>0.46948356807511737</v>
      </c>
      <c r="M223" s="19">
        <f t="shared" si="39"/>
        <v>0.28409090909090912</v>
      </c>
      <c r="N223" s="19">
        <f t="shared" si="40"/>
        <v>0.28735632183908044</v>
      </c>
      <c r="O223" s="17">
        <f t="shared" si="41"/>
        <v>0.45102284275173427</v>
      </c>
      <c r="P223" s="17">
        <f t="shared" si="42"/>
        <v>0.27292007246056643</v>
      </c>
      <c r="Q223" s="17">
        <f t="shared" si="43"/>
        <v>0.27605708478769941</v>
      </c>
    </row>
    <row r="224" spans="1:17" x14ac:dyDescent="0.25">
      <c r="A224" s="50"/>
      <c r="B224" s="10" t="s">
        <v>977</v>
      </c>
      <c r="C224" s="10" t="s">
        <v>517</v>
      </c>
      <c r="D224" s="10" t="s">
        <v>625</v>
      </c>
      <c r="E224" s="10" t="s">
        <v>79</v>
      </c>
      <c r="F224" s="10" t="s">
        <v>76</v>
      </c>
      <c r="G224" s="11">
        <f t="shared" si="33"/>
        <v>1.044104445530494</v>
      </c>
      <c r="H224" s="12">
        <f t="shared" si="34"/>
        <v>4.4104445530493974E-2</v>
      </c>
      <c r="I224" s="13">
        <f t="shared" si="35"/>
        <v>1.9942394909632435</v>
      </c>
      <c r="J224" s="13">
        <f t="shared" si="36"/>
        <v>4.1242125598454518</v>
      </c>
      <c r="K224" s="13">
        <f t="shared" si="37"/>
        <v>3.9049506262840477</v>
      </c>
      <c r="L224" s="19">
        <f t="shared" si="38"/>
        <v>0.52356020942408377</v>
      </c>
      <c r="M224" s="19">
        <f t="shared" si="39"/>
        <v>0.25316455696202528</v>
      </c>
      <c r="N224" s="19">
        <f t="shared" si="40"/>
        <v>0.26737967914438499</v>
      </c>
      <c r="O224" s="17">
        <f t="shared" si="41"/>
        <v>0.50144428717384748</v>
      </c>
      <c r="P224" s="17">
        <f t="shared" si="42"/>
        <v>0.24247052873469582</v>
      </c>
      <c r="Q224" s="17">
        <f t="shared" si="43"/>
        <v>0.25608518409145681</v>
      </c>
    </row>
    <row r="225" spans="1:17" x14ac:dyDescent="0.25">
      <c r="A225" s="49" t="s">
        <v>969</v>
      </c>
      <c r="B225" s="10" t="s">
        <v>959</v>
      </c>
      <c r="C225" s="10" t="s">
        <v>297</v>
      </c>
      <c r="D225" s="10" t="s">
        <v>363</v>
      </c>
      <c r="E225" s="10" t="s">
        <v>177</v>
      </c>
      <c r="F225" s="10" t="s">
        <v>72</v>
      </c>
      <c r="G225" s="11">
        <f t="shared" si="33"/>
        <v>1.0400935622159304</v>
      </c>
      <c r="H225" s="12">
        <f t="shared" si="34"/>
        <v>4.0093562215930412E-2</v>
      </c>
      <c r="I225" s="13">
        <f t="shared" si="35"/>
        <v>2.6106348411619851</v>
      </c>
      <c r="J225" s="13">
        <f t="shared" si="36"/>
        <v>3.5467190471563228</v>
      </c>
      <c r="K225" s="13">
        <f t="shared" si="37"/>
        <v>2.9850685235597205</v>
      </c>
      <c r="L225" s="19">
        <f t="shared" si="38"/>
        <v>0.39840637450199207</v>
      </c>
      <c r="M225" s="19">
        <f t="shared" si="39"/>
        <v>0.29325513196480935</v>
      </c>
      <c r="N225" s="19">
        <f t="shared" si="40"/>
        <v>0.34843205574912889</v>
      </c>
      <c r="O225" s="17">
        <f t="shared" si="41"/>
        <v>0.38304859194896185</v>
      </c>
      <c r="P225" s="17">
        <f t="shared" si="42"/>
        <v>0.28195072310612729</v>
      </c>
      <c r="Q225" s="17">
        <f t="shared" si="43"/>
        <v>0.33500068494491081</v>
      </c>
    </row>
    <row r="226" spans="1:17" x14ac:dyDescent="0.25">
      <c r="A226" s="50"/>
      <c r="B226" s="10" t="s">
        <v>961</v>
      </c>
      <c r="C226" s="10" t="s">
        <v>271</v>
      </c>
      <c r="D226" s="10" t="s">
        <v>182</v>
      </c>
      <c r="E226" s="10" t="s">
        <v>588</v>
      </c>
      <c r="F226" s="10" t="s">
        <v>68</v>
      </c>
      <c r="G226" s="11">
        <f t="shared" si="33"/>
        <v>1.0397535857053959</v>
      </c>
      <c r="H226" s="12">
        <f t="shared" si="34"/>
        <v>3.9753585705395889E-2</v>
      </c>
      <c r="I226" s="13">
        <f t="shared" si="35"/>
        <v>2.3498431036941945</v>
      </c>
      <c r="J226" s="13">
        <f t="shared" si="36"/>
        <v>3.5559572631124539</v>
      </c>
      <c r="K226" s="13">
        <f t="shared" si="37"/>
        <v>3.4103917611136985</v>
      </c>
      <c r="L226" s="19">
        <f t="shared" si="38"/>
        <v>0.44247787610619471</v>
      </c>
      <c r="M226" s="19">
        <f t="shared" si="39"/>
        <v>0.29239766081871343</v>
      </c>
      <c r="N226" s="19">
        <f t="shared" si="40"/>
        <v>0.3048780487804878</v>
      </c>
      <c r="O226" s="17">
        <f t="shared" si="41"/>
        <v>0.42556032716733189</v>
      </c>
      <c r="P226" s="17">
        <f t="shared" si="42"/>
        <v>0.28121822789420176</v>
      </c>
      <c r="Q226" s="17">
        <f t="shared" si="43"/>
        <v>0.29322144493846647</v>
      </c>
    </row>
    <row r="227" spans="1:17" x14ac:dyDescent="0.25">
      <c r="A227" s="50"/>
      <c r="B227" s="10" t="s">
        <v>962</v>
      </c>
      <c r="C227" s="10" t="s">
        <v>369</v>
      </c>
      <c r="D227" s="10" t="s">
        <v>536</v>
      </c>
      <c r="E227" s="10" t="s">
        <v>368</v>
      </c>
      <c r="F227" s="10" t="s">
        <v>72</v>
      </c>
      <c r="G227" s="11">
        <f t="shared" si="33"/>
        <v>1.0456283806626099</v>
      </c>
      <c r="H227" s="12">
        <f t="shared" si="34"/>
        <v>4.562838066260988E-2</v>
      </c>
      <c r="I227" s="13">
        <f t="shared" si="35"/>
        <v>2.8441091954022992</v>
      </c>
      <c r="J227" s="13">
        <f t="shared" si="36"/>
        <v>3.6387867647058822</v>
      </c>
      <c r="K227" s="13">
        <f t="shared" si="37"/>
        <v>2.6768086544962815</v>
      </c>
      <c r="L227" s="19">
        <f t="shared" si="38"/>
        <v>0.36764705882352938</v>
      </c>
      <c r="M227" s="19">
        <f t="shared" si="39"/>
        <v>0.28735632183908044</v>
      </c>
      <c r="N227" s="19">
        <f t="shared" si="40"/>
        <v>0.390625</v>
      </c>
      <c r="O227" s="17">
        <f t="shared" si="41"/>
        <v>0.35160394038898707</v>
      </c>
      <c r="P227" s="17">
        <f t="shared" si="42"/>
        <v>0.27481687294771406</v>
      </c>
      <c r="Q227" s="17">
        <f t="shared" si="43"/>
        <v>0.37357918666329881</v>
      </c>
    </row>
    <row r="228" spans="1:17" x14ac:dyDescent="0.25">
      <c r="A228" s="50"/>
      <c r="B228" s="10" t="s">
        <v>963</v>
      </c>
      <c r="C228" s="10" t="s">
        <v>179</v>
      </c>
      <c r="D228" s="10" t="s">
        <v>366</v>
      </c>
      <c r="E228" s="10" t="s">
        <v>353</v>
      </c>
      <c r="F228" s="10" t="s">
        <v>72</v>
      </c>
      <c r="G228" s="11">
        <f t="shared" si="33"/>
        <v>1.0460831619469493</v>
      </c>
      <c r="H228" s="12">
        <f t="shared" si="34"/>
        <v>4.608316194694928E-2</v>
      </c>
      <c r="I228" s="13">
        <f t="shared" si="35"/>
        <v>2.5629037467700257</v>
      </c>
      <c r="J228" s="13">
        <f t="shared" si="36"/>
        <v>3.5985260770975054</v>
      </c>
      <c r="K228" s="13">
        <f t="shared" si="37"/>
        <v>3.0127195064072136</v>
      </c>
      <c r="L228" s="19">
        <f t="shared" si="38"/>
        <v>0.4081632653061224</v>
      </c>
      <c r="M228" s="19">
        <f t="shared" si="39"/>
        <v>0.29069767441860467</v>
      </c>
      <c r="N228" s="19">
        <f t="shared" si="40"/>
        <v>0.34722222222222221</v>
      </c>
      <c r="O228" s="17">
        <f t="shared" si="41"/>
        <v>0.3901824254072277</v>
      </c>
      <c r="P228" s="17">
        <f t="shared" si="42"/>
        <v>0.27789155297898488</v>
      </c>
      <c r="Q228" s="17">
        <f t="shared" si="43"/>
        <v>0.33192602161378748</v>
      </c>
    </row>
    <row r="229" spans="1:17" x14ac:dyDescent="0.25">
      <c r="A229" s="50"/>
      <c r="B229" s="10" t="s">
        <v>964</v>
      </c>
      <c r="C229" s="10" t="s">
        <v>579</v>
      </c>
      <c r="D229" s="10" t="s">
        <v>254</v>
      </c>
      <c r="E229" s="10" t="s">
        <v>902</v>
      </c>
      <c r="F229" s="10" t="s">
        <v>76</v>
      </c>
      <c r="G229" s="11">
        <f t="shared" si="33"/>
        <v>1.0431923493348452</v>
      </c>
      <c r="H229" s="12">
        <f t="shared" si="34"/>
        <v>4.319234933484517E-2</v>
      </c>
      <c r="I229" s="13">
        <f t="shared" si="35"/>
        <v>1.7108354529091461</v>
      </c>
      <c r="J229" s="13">
        <f t="shared" si="36"/>
        <v>4.0580182389125481</v>
      </c>
      <c r="K229" s="13">
        <f t="shared" si="37"/>
        <v>5.9149006207285719</v>
      </c>
      <c r="L229" s="19">
        <f t="shared" si="38"/>
        <v>0.6097560975609756</v>
      </c>
      <c r="M229" s="19">
        <f t="shared" si="39"/>
        <v>0.25706940874035988</v>
      </c>
      <c r="N229" s="19">
        <f t="shared" si="40"/>
        <v>0.17636684303350969</v>
      </c>
      <c r="O229" s="17">
        <f t="shared" si="41"/>
        <v>0.58450974832183644</v>
      </c>
      <c r="P229" s="17">
        <f t="shared" si="42"/>
        <v>0.24642570366267652</v>
      </c>
      <c r="Q229" s="17">
        <f t="shared" si="43"/>
        <v>0.16906454801548709</v>
      </c>
    </row>
    <row r="230" spans="1:17" x14ac:dyDescent="0.25">
      <c r="A230" s="50"/>
      <c r="B230" s="10" t="s">
        <v>965</v>
      </c>
      <c r="C230" s="10" t="s">
        <v>432</v>
      </c>
      <c r="D230" s="10" t="s">
        <v>370</v>
      </c>
      <c r="E230" s="10" t="s">
        <v>538</v>
      </c>
      <c r="F230" s="10" t="s">
        <v>72</v>
      </c>
      <c r="G230" s="11">
        <f t="shared" si="33"/>
        <v>1.0394348837745064</v>
      </c>
      <c r="H230" s="12">
        <f t="shared" si="34"/>
        <v>3.9434883774506435E-2</v>
      </c>
      <c r="I230" s="13">
        <f t="shared" si="35"/>
        <v>2.4322776280323448</v>
      </c>
      <c r="J230" s="13">
        <f t="shared" si="36"/>
        <v>3.3054029304029307</v>
      </c>
      <c r="K230" s="13">
        <f t="shared" si="37"/>
        <v>3.4925012094823416</v>
      </c>
      <c r="L230" s="19">
        <f t="shared" si="38"/>
        <v>0.42735042735042739</v>
      </c>
      <c r="M230" s="19">
        <f t="shared" si="39"/>
        <v>0.31446540880503143</v>
      </c>
      <c r="N230" s="19">
        <f t="shared" si="40"/>
        <v>0.29761904761904762</v>
      </c>
      <c r="O230" s="17">
        <f t="shared" si="41"/>
        <v>0.41113727663111238</v>
      </c>
      <c r="P230" s="17">
        <f t="shared" si="42"/>
        <v>0.30253497714364869</v>
      </c>
      <c r="Q230" s="17">
        <f t="shared" si="43"/>
        <v>0.28632774622523893</v>
      </c>
    </row>
    <row r="231" spans="1:17" x14ac:dyDescent="0.25">
      <c r="A231" s="50"/>
      <c r="B231" s="10" t="s">
        <v>966</v>
      </c>
      <c r="C231" s="10" t="s">
        <v>181</v>
      </c>
      <c r="D231" s="10" t="s">
        <v>666</v>
      </c>
      <c r="E231" s="10" t="s">
        <v>130</v>
      </c>
      <c r="F231" s="10" t="s">
        <v>72</v>
      </c>
      <c r="G231" s="11">
        <f t="shared" si="33"/>
        <v>1.0452485752613749</v>
      </c>
      <c r="H231" s="12">
        <f t="shared" si="34"/>
        <v>4.5248575261374935E-2</v>
      </c>
      <c r="I231" s="13">
        <f t="shared" si="35"/>
        <v>2.7594562386900301</v>
      </c>
      <c r="J231" s="13">
        <f t="shared" si="36"/>
        <v>3.4075103553520822</v>
      </c>
      <c r="K231" s="13">
        <f t="shared" si="37"/>
        <v>2.9057910392266222</v>
      </c>
      <c r="L231" s="19">
        <f t="shared" si="38"/>
        <v>0.37878787878787878</v>
      </c>
      <c r="M231" s="19">
        <f t="shared" si="39"/>
        <v>0.30674846625766872</v>
      </c>
      <c r="N231" s="19">
        <f t="shared" si="40"/>
        <v>0.35971223021582738</v>
      </c>
      <c r="O231" s="17">
        <f t="shared" si="41"/>
        <v>0.36239023688040811</v>
      </c>
      <c r="P231" s="17">
        <f t="shared" si="42"/>
        <v>0.2934693942835207</v>
      </c>
      <c r="Q231" s="17">
        <f t="shared" si="43"/>
        <v>0.34414036883607108</v>
      </c>
    </row>
    <row r="232" spans="1:17" x14ac:dyDescent="0.25">
      <c r="A232" s="50"/>
      <c r="B232" s="10" t="s">
        <v>967</v>
      </c>
      <c r="C232" s="10" t="s">
        <v>551</v>
      </c>
      <c r="D232" s="10" t="s">
        <v>391</v>
      </c>
      <c r="E232" s="10" t="s">
        <v>143</v>
      </c>
      <c r="F232" s="10" t="s">
        <v>76</v>
      </c>
      <c r="G232" s="11">
        <f t="shared" si="33"/>
        <v>1.0398494540285586</v>
      </c>
      <c r="H232" s="12">
        <f t="shared" si="34"/>
        <v>3.9849454028558551E-2</v>
      </c>
      <c r="I232" s="13">
        <f t="shared" si="35"/>
        <v>2.4956386896685405</v>
      </c>
      <c r="J232" s="13">
        <f t="shared" si="36"/>
        <v>3.483495670995671</v>
      </c>
      <c r="K232" s="13">
        <f t="shared" si="37"/>
        <v>3.2027363184079602</v>
      </c>
      <c r="L232" s="19">
        <f t="shared" si="38"/>
        <v>0.41666666666666669</v>
      </c>
      <c r="M232" s="19">
        <f t="shared" si="39"/>
        <v>0.29850746268656714</v>
      </c>
      <c r="N232" s="19">
        <f t="shared" si="40"/>
        <v>0.32467532467532467</v>
      </c>
      <c r="O232" s="17">
        <f t="shared" si="41"/>
        <v>0.40069902912621358</v>
      </c>
      <c r="P232" s="17">
        <f t="shared" si="42"/>
        <v>0.28706796116504851</v>
      </c>
      <c r="Q232" s="17">
        <f t="shared" si="43"/>
        <v>0.31223300970873785</v>
      </c>
    </row>
    <row r="233" spans="1:17" x14ac:dyDescent="0.25">
      <c r="A233" s="50"/>
      <c r="B233" s="10" t="s">
        <v>979</v>
      </c>
      <c r="C233" s="10" t="s">
        <v>430</v>
      </c>
      <c r="D233" s="10" t="s">
        <v>334</v>
      </c>
      <c r="E233" s="10" t="s">
        <v>660</v>
      </c>
      <c r="F233" s="10" t="s">
        <v>68</v>
      </c>
      <c r="G233" s="11">
        <f t="shared" si="33"/>
        <v>1.0488341747908771</v>
      </c>
      <c r="H233" s="12">
        <f t="shared" si="34"/>
        <v>4.883417479087715E-2</v>
      </c>
      <c r="I233" s="13">
        <f t="shared" si="35"/>
        <v>1.7830180971444911</v>
      </c>
      <c r="J233" s="13">
        <f t="shared" si="36"/>
        <v>3.817756396238793</v>
      </c>
      <c r="K233" s="13">
        <f t="shared" si="37"/>
        <v>5.6427278603749187</v>
      </c>
      <c r="L233" s="19">
        <f t="shared" si="38"/>
        <v>0.58823529411764708</v>
      </c>
      <c r="M233" s="19">
        <f t="shared" si="39"/>
        <v>0.27472527472527469</v>
      </c>
      <c r="N233" s="19">
        <f t="shared" si="40"/>
        <v>0.18587360594795541</v>
      </c>
      <c r="O233" s="17">
        <f t="shared" si="41"/>
        <v>0.56084680329465142</v>
      </c>
      <c r="P233" s="17">
        <f t="shared" si="42"/>
        <v>0.26193394659365582</v>
      </c>
      <c r="Q233" s="17">
        <f t="shared" si="43"/>
        <v>0.17721925011169282</v>
      </c>
    </row>
    <row r="234" spans="1:17" x14ac:dyDescent="0.25">
      <c r="A234" s="50"/>
      <c r="B234" s="10" t="s">
        <v>968</v>
      </c>
      <c r="C234" s="10" t="s">
        <v>416</v>
      </c>
      <c r="D234" s="10" t="s">
        <v>400</v>
      </c>
      <c r="E234" s="10" t="s">
        <v>264</v>
      </c>
      <c r="F234" s="10" t="s">
        <v>72</v>
      </c>
      <c r="G234" s="11">
        <f t="shared" si="33"/>
        <v>1.038759609664258</v>
      </c>
      <c r="H234" s="12">
        <f t="shared" si="34"/>
        <v>3.8759609664257955E-2</v>
      </c>
      <c r="I234" s="13">
        <f t="shared" si="35"/>
        <v>3.2928679626356976</v>
      </c>
      <c r="J234" s="13">
        <f t="shared" si="36"/>
        <v>3.5317826728584771</v>
      </c>
      <c r="K234" s="13">
        <f t="shared" si="37"/>
        <v>2.4203098905177209</v>
      </c>
      <c r="L234" s="19">
        <f t="shared" si="38"/>
        <v>0.31545741324921134</v>
      </c>
      <c r="M234" s="19">
        <f t="shared" si="39"/>
        <v>0.29411764705882354</v>
      </c>
      <c r="N234" s="19">
        <f t="shared" si="40"/>
        <v>0.42918454935622319</v>
      </c>
      <c r="O234" s="17">
        <f t="shared" si="41"/>
        <v>0.30368663771127158</v>
      </c>
      <c r="P234" s="17">
        <f t="shared" si="42"/>
        <v>0.2831431298660973</v>
      </c>
      <c r="Q234" s="17">
        <f t="shared" si="43"/>
        <v>0.41317023242263129</v>
      </c>
    </row>
    <row r="235" spans="1:17" x14ac:dyDescent="0.25">
      <c r="A235" s="50"/>
      <c r="B235" s="10" t="s">
        <v>970</v>
      </c>
      <c r="C235" s="10" t="s">
        <v>411</v>
      </c>
      <c r="D235" s="10" t="s">
        <v>67</v>
      </c>
      <c r="E235" s="10" t="s">
        <v>333</v>
      </c>
      <c r="F235" s="10" t="s">
        <v>68</v>
      </c>
      <c r="G235" s="11">
        <f t="shared" si="33"/>
        <v>1.0396255790992632</v>
      </c>
      <c r="H235" s="12">
        <f t="shared" si="34"/>
        <v>3.9625579099263231E-2</v>
      </c>
      <c r="I235" s="13">
        <f t="shared" si="35"/>
        <v>2.401535087719298</v>
      </c>
      <c r="J235" s="13">
        <f t="shared" si="36"/>
        <v>3.7426520847573479</v>
      </c>
      <c r="K235" s="13">
        <f t="shared" si="37"/>
        <v>3.1604617604617604</v>
      </c>
      <c r="L235" s="19">
        <f t="shared" si="38"/>
        <v>0.4329004329004329</v>
      </c>
      <c r="M235" s="19">
        <f t="shared" si="39"/>
        <v>0.27777777777777779</v>
      </c>
      <c r="N235" s="19">
        <f t="shared" si="40"/>
        <v>0.32894736842105265</v>
      </c>
      <c r="O235" s="17">
        <f t="shared" si="41"/>
        <v>0.4164003287371017</v>
      </c>
      <c r="P235" s="17">
        <f t="shared" si="42"/>
        <v>0.26719021093964024</v>
      </c>
      <c r="Q235" s="17">
        <f t="shared" si="43"/>
        <v>0.31640946032325817</v>
      </c>
    </row>
    <row r="236" spans="1:17" x14ac:dyDescent="0.25">
      <c r="A236" s="50"/>
      <c r="B236" s="10" t="s">
        <v>971</v>
      </c>
      <c r="C236" s="10" t="s">
        <v>537</v>
      </c>
      <c r="D236" s="10" t="s">
        <v>370</v>
      </c>
      <c r="E236" s="10" t="s">
        <v>341</v>
      </c>
      <c r="F236" s="10" t="s">
        <v>72</v>
      </c>
      <c r="G236" s="11">
        <f t="shared" si="33"/>
        <v>1.0402708038711268</v>
      </c>
      <c r="H236" s="12">
        <f t="shared" si="34"/>
        <v>4.0270803871126803E-2</v>
      </c>
      <c r="I236" s="13">
        <f t="shared" si="35"/>
        <v>2.6734959659487956</v>
      </c>
      <c r="J236" s="13">
        <f t="shared" si="36"/>
        <v>3.3080611563101834</v>
      </c>
      <c r="K236" s="13">
        <f t="shared" si="37"/>
        <v>3.0896042874972469</v>
      </c>
      <c r="L236" s="19">
        <f t="shared" si="38"/>
        <v>0.38910505836575876</v>
      </c>
      <c r="M236" s="19">
        <f t="shared" si="39"/>
        <v>0.31446540880503143</v>
      </c>
      <c r="N236" s="19">
        <f t="shared" si="40"/>
        <v>0.33670033670033667</v>
      </c>
      <c r="O236" s="17">
        <f t="shared" si="41"/>
        <v>0.37404208300165154</v>
      </c>
      <c r="P236" s="17">
        <f t="shared" si="42"/>
        <v>0.30229187211139757</v>
      </c>
      <c r="Q236" s="17">
        <f t="shared" si="43"/>
        <v>0.32366604488695094</v>
      </c>
    </row>
    <row r="237" spans="1:17" x14ac:dyDescent="0.25">
      <c r="A237" s="50"/>
      <c r="B237" s="10" t="s">
        <v>972</v>
      </c>
      <c r="C237" s="10" t="s">
        <v>618</v>
      </c>
      <c r="D237" s="10" t="s">
        <v>257</v>
      </c>
      <c r="E237" s="10" t="s">
        <v>74</v>
      </c>
      <c r="F237" s="10" t="s">
        <v>72</v>
      </c>
      <c r="G237" s="11">
        <f t="shared" si="33"/>
        <v>1.0444727686106998</v>
      </c>
      <c r="H237" s="12">
        <f t="shared" si="34"/>
        <v>4.447276861069982E-2</v>
      </c>
      <c r="I237" s="13">
        <f t="shared" si="35"/>
        <v>2.1933928140824697</v>
      </c>
      <c r="J237" s="13">
        <f t="shared" si="36"/>
        <v>3.4467601364153091</v>
      </c>
      <c r="K237" s="13">
        <f t="shared" si="37"/>
        <v>3.9376623376623385</v>
      </c>
      <c r="L237" s="19">
        <f t="shared" si="38"/>
        <v>0.47619047619047616</v>
      </c>
      <c r="M237" s="19">
        <f t="shared" si="39"/>
        <v>0.30303030303030304</v>
      </c>
      <c r="N237" s="19">
        <f t="shared" si="40"/>
        <v>0.26525198938992045</v>
      </c>
      <c r="O237" s="17">
        <f t="shared" si="41"/>
        <v>0.45591468777484601</v>
      </c>
      <c r="P237" s="17">
        <f t="shared" si="42"/>
        <v>0.29012752858399293</v>
      </c>
      <c r="Q237" s="17">
        <f t="shared" si="43"/>
        <v>0.25395778364116089</v>
      </c>
    </row>
    <row r="238" spans="1:17" x14ac:dyDescent="0.25">
      <c r="A238" s="50"/>
      <c r="B238" s="10" t="s">
        <v>973</v>
      </c>
      <c r="C238" s="10" t="s">
        <v>179</v>
      </c>
      <c r="D238" s="10" t="s">
        <v>467</v>
      </c>
      <c r="E238" s="10" t="s">
        <v>309</v>
      </c>
      <c r="F238" s="10" t="s">
        <v>68</v>
      </c>
      <c r="G238" s="11">
        <f t="shared" si="33"/>
        <v>1.0465475137583704</v>
      </c>
      <c r="H238" s="12">
        <f t="shared" si="34"/>
        <v>4.6547513758370407E-2</v>
      </c>
      <c r="I238" s="13">
        <f t="shared" si="35"/>
        <v>2.5640414087080079</v>
      </c>
      <c r="J238" s="13">
        <f t="shared" si="36"/>
        <v>3.4954686959529568</v>
      </c>
      <c r="K238" s="13">
        <f t="shared" si="37"/>
        <v>3.0873151655871931</v>
      </c>
      <c r="L238" s="19">
        <f t="shared" si="38"/>
        <v>0.4081632653061224</v>
      </c>
      <c r="M238" s="19">
        <f t="shared" si="39"/>
        <v>0.29940119760479045</v>
      </c>
      <c r="N238" s="19">
        <f t="shared" si="40"/>
        <v>0.33898305084745761</v>
      </c>
      <c r="O238" s="17">
        <f t="shared" si="41"/>
        <v>0.39000930195736933</v>
      </c>
      <c r="P238" s="17">
        <f t="shared" si="42"/>
        <v>0.28608466760345957</v>
      </c>
      <c r="Q238" s="17">
        <f t="shared" si="43"/>
        <v>0.3239060304391711</v>
      </c>
    </row>
    <row r="239" spans="1:17" x14ac:dyDescent="0.25">
      <c r="A239" s="50"/>
      <c r="B239" s="10" t="s">
        <v>980</v>
      </c>
      <c r="C239" s="10" t="s">
        <v>366</v>
      </c>
      <c r="D239" s="10" t="s">
        <v>363</v>
      </c>
      <c r="E239" s="10" t="s">
        <v>348</v>
      </c>
      <c r="F239" s="10" t="s">
        <v>72</v>
      </c>
      <c r="G239" s="11">
        <f t="shared" si="33"/>
        <v>1.0405738109496241</v>
      </c>
      <c r="H239" s="12">
        <f t="shared" si="34"/>
        <v>4.057381094962409E-2</v>
      </c>
      <c r="I239" s="13">
        <f t="shared" si="35"/>
        <v>3.5795739096667067</v>
      </c>
      <c r="J239" s="13">
        <f t="shared" si="36"/>
        <v>3.5483566953382182</v>
      </c>
      <c r="K239" s="13">
        <f t="shared" si="37"/>
        <v>2.2788566459796766</v>
      </c>
      <c r="L239" s="19">
        <f t="shared" si="38"/>
        <v>0.29069767441860467</v>
      </c>
      <c r="M239" s="19">
        <f t="shared" si="39"/>
        <v>0.29325513196480935</v>
      </c>
      <c r="N239" s="19">
        <f t="shared" si="40"/>
        <v>0.45662100456621008</v>
      </c>
      <c r="O239" s="17">
        <f t="shared" si="41"/>
        <v>0.27936285860713234</v>
      </c>
      <c r="P239" s="17">
        <f t="shared" si="42"/>
        <v>0.28182059636613932</v>
      </c>
      <c r="Q239" s="17">
        <f t="shared" si="43"/>
        <v>0.4388165450267284</v>
      </c>
    </row>
    <row r="240" spans="1:17" x14ac:dyDescent="0.25">
      <c r="A240" s="50"/>
      <c r="B240" s="10" t="s">
        <v>974</v>
      </c>
      <c r="C240" s="10" t="s">
        <v>90</v>
      </c>
      <c r="D240" s="10" t="s">
        <v>344</v>
      </c>
      <c r="E240" s="10" t="s">
        <v>353</v>
      </c>
      <c r="F240" s="10" t="s">
        <v>76</v>
      </c>
      <c r="G240" s="11">
        <f t="shared" si="33"/>
        <v>1.0452427258363386</v>
      </c>
      <c r="H240" s="12">
        <f t="shared" si="34"/>
        <v>4.5242725836338593E-2</v>
      </c>
      <c r="I240" s="13">
        <f t="shared" si="35"/>
        <v>2.550392251040666</v>
      </c>
      <c r="J240" s="13">
        <f t="shared" si="36"/>
        <v>3.6269922586520953</v>
      </c>
      <c r="K240" s="13">
        <f t="shared" si="37"/>
        <v>3.0102990504086549</v>
      </c>
      <c r="L240" s="19">
        <f t="shared" si="38"/>
        <v>0.4098360655737705</v>
      </c>
      <c r="M240" s="19">
        <f t="shared" si="39"/>
        <v>0.28818443804034583</v>
      </c>
      <c r="N240" s="19">
        <f t="shared" si="40"/>
        <v>0.34722222222222221</v>
      </c>
      <c r="O240" s="17">
        <f t="shared" si="41"/>
        <v>0.39209654891005824</v>
      </c>
      <c r="P240" s="17">
        <f t="shared" si="42"/>
        <v>0.27571054159669794</v>
      </c>
      <c r="Q240" s="17">
        <f t="shared" si="43"/>
        <v>0.33219290949324376</v>
      </c>
    </row>
    <row r="241" spans="1:17" x14ac:dyDescent="0.25">
      <c r="A241" s="50"/>
      <c r="B241" s="10" t="s">
        <v>975</v>
      </c>
      <c r="C241" s="10" t="s">
        <v>411</v>
      </c>
      <c r="D241" s="10" t="s">
        <v>259</v>
      </c>
      <c r="E241" s="10" t="s">
        <v>666</v>
      </c>
      <c r="F241" s="10" t="s">
        <v>72</v>
      </c>
      <c r="G241" s="11">
        <f t="shared" si="33"/>
        <v>1.0454592967116185</v>
      </c>
      <c r="H241" s="12">
        <f t="shared" si="34"/>
        <v>4.5459296711618524E-2</v>
      </c>
      <c r="I241" s="13">
        <f t="shared" si="35"/>
        <v>2.4150109754038387</v>
      </c>
      <c r="J241" s="13">
        <f t="shared" si="36"/>
        <v>3.4186519002469926</v>
      </c>
      <c r="K241" s="13">
        <f t="shared" si="37"/>
        <v>3.4081973072798761</v>
      </c>
      <c r="L241" s="19">
        <f t="shared" si="38"/>
        <v>0.4329004329004329</v>
      </c>
      <c r="M241" s="19">
        <f t="shared" si="39"/>
        <v>0.3058103975535168</v>
      </c>
      <c r="N241" s="19">
        <f t="shared" si="40"/>
        <v>0.30674846625766872</v>
      </c>
      <c r="O241" s="17">
        <f t="shared" si="41"/>
        <v>0.41407679310143913</v>
      </c>
      <c r="P241" s="17">
        <f t="shared" si="42"/>
        <v>0.29251296393404413</v>
      </c>
      <c r="Q241" s="17">
        <f t="shared" si="43"/>
        <v>0.29341024296451668</v>
      </c>
    </row>
    <row r="242" spans="1:17" x14ac:dyDescent="0.25">
      <c r="A242" s="50"/>
      <c r="B242" s="10" t="s">
        <v>981</v>
      </c>
      <c r="C242" s="10" t="s">
        <v>395</v>
      </c>
      <c r="D242" s="10" t="s">
        <v>646</v>
      </c>
      <c r="E242" s="10" t="s">
        <v>651</v>
      </c>
      <c r="F242" s="10" t="s">
        <v>68</v>
      </c>
      <c r="G242" s="11">
        <f t="shared" si="33"/>
        <v>1.0405751312105773</v>
      </c>
      <c r="H242" s="12">
        <f t="shared" si="34"/>
        <v>4.057513121057732E-2</v>
      </c>
      <c r="I242" s="13">
        <f t="shared" si="35"/>
        <v>2.4765688122811738</v>
      </c>
      <c r="J242" s="13">
        <f t="shared" si="36"/>
        <v>3.4234921816827995</v>
      </c>
      <c r="K242" s="13">
        <f t="shared" si="37"/>
        <v>3.2882174146254246</v>
      </c>
      <c r="L242" s="19">
        <f t="shared" si="38"/>
        <v>0.42016806722689076</v>
      </c>
      <c r="M242" s="19">
        <f t="shared" si="39"/>
        <v>0.303951367781155</v>
      </c>
      <c r="N242" s="19">
        <f t="shared" si="40"/>
        <v>0.31645569620253161</v>
      </c>
      <c r="O242" s="17">
        <f t="shared" si="41"/>
        <v>0.40378445979011479</v>
      </c>
      <c r="P242" s="17">
        <f t="shared" si="42"/>
        <v>0.29209939644391281</v>
      </c>
      <c r="Q242" s="17">
        <f t="shared" si="43"/>
        <v>0.30411614376597251</v>
      </c>
    </row>
    <row r="243" spans="1:17" x14ac:dyDescent="0.25">
      <c r="A243" s="50"/>
      <c r="B243" s="10" t="s">
        <v>982</v>
      </c>
      <c r="C243" s="10" t="s">
        <v>522</v>
      </c>
      <c r="D243" s="10" t="s">
        <v>344</v>
      </c>
      <c r="E243" s="10" t="s">
        <v>339</v>
      </c>
      <c r="F243" s="10" t="s">
        <v>68</v>
      </c>
      <c r="G243" s="11">
        <f t="shared" si="33"/>
        <v>1.0458580356984457</v>
      </c>
      <c r="H243" s="12">
        <f t="shared" si="34"/>
        <v>4.5858035698445709E-2</v>
      </c>
      <c r="I243" s="13">
        <f t="shared" si="35"/>
        <v>2.7296894731729431</v>
      </c>
      <c r="J243" s="13">
        <f t="shared" si="36"/>
        <v>3.6291273838736067</v>
      </c>
      <c r="K243" s="13">
        <f t="shared" si="37"/>
        <v>2.7924409553148499</v>
      </c>
      <c r="L243" s="19">
        <f t="shared" si="38"/>
        <v>0.38314176245210729</v>
      </c>
      <c r="M243" s="19">
        <f t="shared" si="39"/>
        <v>0.28818443804034583</v>
      </c>
      <c r="N243" s="19">
        <f t="shared" si="40"/>
        <v>0.37453183520599254</v>
      </c>
      <c r="O243" s="17">
        <f t="shared" si="41"/>
        <v>0.36634203627477729</v>
      </c>
      <c r="P243" s="17">
        <f t="shared" si="42"/>
        <v>0.27554833275999097</v>
      </c>
      <c r="Q243" s="17">
        <f t="shared" si="43"/>
        <v>0.35810963096523168</v>
      </c>
    </row>
    <row r="244" spans="1:17" x14ac:dyDescent="0.25">
      <c r="A244" s="50"/>
      <c r="B244" s="10" t="s">
        <v>977</v>
      </c>
      <c r="C244" s="10" t="s">
        <v>390</v>
      </c>
      <c r="D244" s="10" t="s">
        <v>363</v>
      </c>
      <c r="E244" s="10" t="s">
        <v>310</v>
      </c>
      <c r="F244" s="10" t="s">
        <v>68</v>
      </c>
      <c r="G244" s="11">
        <f t="shared" si="33"/>
        <v>1.0397470102892341</v>
      </c>
      <c r="H244" s="12">
        <f t="shared" si="34"/>
        <v>3.9747010289234108E-2</v>
      </c>
      <c r="I244" s="13">
        <f t="shared" si="35"/>
        <v>2.2146611319160687</v>
      </c>
      <c r="J244" s="13">
        <f t="shared" si="36"/>
        <v>3.5455373050862886</v>
      </c>
      <c r="K244" s="13">
        <f t="shared" si="37"/>
        <v>3.7534867071441349</v>
      </c>
      <c r="L244" s="19">
        <f t="shared" si="38"/>
        <v>0.46948356807511737</v>
      </c>
      <c r="M244" s="19">
        <f t="shared" si="39"/>
        <v>0.29325513196480935</v>
      </c>
      <c r="N244" s="19">
        <f t="shared" si="40"/>
        <v>0.2770083102493075</v>
      </c>
      <c r="O244" s="17">
        <f t="shared" si="41"/>
        <v>0.45153634819735394</v>
      </c>
      <c r="P244" s="17">
        <f t="shared" si="42"/>
        <v>0.28204469843412427</v>
      </c>
      <c r="Q244" s="17">
        <f t="shared" si="43"/>
        <v>0.26641895336852189</v>
      </c>
    </row>
    <row r="245" spans="1:17" x14ac:dyDescent="0.25">
      <c r="A245" s="49" t="s">
        <v>970</v>
      </c>
      <c r="B245" s="10" t="s">
        <v>958</v>
      </c>
      <c r="C245" s="10" t="s">
        <v>73</v>
      </c>
      <c r="D245" s="10" t="s">
        <v>128</v>
      </c>
      <c r="E245" s="10" t="s">
        <v>452</v>
      </c>
      <c r="F245" s="10" t="s">
        <v>72</v>
      </c>
      <c r="G245" s="11">
        <f t="shared" si="33"/>
        <v>1.0403346547924861</v>
      </c>
      <c r="H245" s="12">
        <f t="shared" si="34"/>
        <v>4.0334654792486102E-2</v>
      </c>
      <c r="I245" s="13">
        <f t="shared" si="35"/>
        <v>1.9662324975577987</v>
      </c>
      <c r="J245" s="13">
        <f t="shared" si="36"/>
        <v>3.8492382227321986</v>
      </c>
      <c r="K245" s="13">
        <f t="shared" si="37"/>
        <v>4.3173888173888173</v>
      </c>
      <c r="L245" s="19">
        <f t="shared" si="38"/>
        <v>0.52910052910052918</v>
      </c>
      <c r="M245" s="19">
        <f t="shared" si="39"/>
        <v>0.27027027027027023</v>
      </c>
      <c r="N245" s="19">
        <f t="shared" si="40"/>
        <v>0.24096385542168672</v>
      </c>
      <c r="O245" s="17">
        <f t="shared" si="41"/>
        <v>0.50858685391583724</v>
      </c>
      <c r="P245" s="17">
        <f t="shared" si="42"/>
        <v>0.25979166321646824</v>
      </c>
      <c r="Q245" s="17">
        <f t="shared" si="43"/>
        <v>0.23162148286769454</v>
      </c>
    </row>
    <row r="246" spans="1:17" x14ac:dyDescent="0.25">
      <c r="A246" s="50"/>
      <c r="B246" s="10" t="s">
        <v>959</v>
      </c>
      <c r="C246" s="10" t="s">
        <v>618</v>
      </c>
      <c r="D246" s="10" t="s">
        <v>154</v>
      </c>
      <c r="E246" s="10" t="s">
        <v>524</v>
      </c>
      <c r="F246" s="10" t="s">
        <v>72</v>
      </c>
      <c r="G246" s="11">
        <f t="shared" si="33"/>
        <v>1.0404203700293084</v>
      </c>
      <c r="H246" s="12">
        <f t="shared" si="34"/>
        <v>4.0420370029308428E-2</v>
      </c>
      <c r="I246" s="13">
        <f t="shared" si="35"/>
        <v>2.184882777061548</v>
      </c>
      <c r="J246" s="13">
        <f t="shared" si="36"/>
        <v>3.7247049247049242</v>
      </c>
      <c r="K246" s="13">
        <f t="shared" si="37"/>
        <v>3.6518754988028723</v>
      </c>
      <c r="L246" s="19">
        <f t="shared" si="38"/>
        <v>0.47619047619047616</v>
      </c>
      <c r="M246" s="19">
        <f t="shared" si="39"/>
        <v>0.27932960893854747</v>
      </c>
      <c r="N246" s="19">
        <f t="shared" si="40"/>
        <v>0.28490028490028491</v>
      </c>
      <c r="O246" s="17">
        <f t="shared" si="41"/>
        <v>0.45769045849906026</v>
      </c>
      <c r="P246" s="17">
        <f t="shared" si="42"/>
        <v>0.26847764325363876</v>
      </c>
      <c r="Q246" s="17">
        <f t="shared" si="43"/>
        <v>0.27383189824730109</v>
      </c>
    </row>
    <row r="247" spans="1:17" x14ac:dyDescent="0.25">
      <c r="A247" s="50"/>
      <c r="B247" s="10" t="s">
        <v>961</v>
      </c>
      <c r="C247" s="10" t="s">
        <v>610</v>
      </c>
      <c r="D247" s="10" t="s">
        <v>257</v>
      </c>
      <c r="E247" s="10" t="s">
        <v>564</v>
      </c>
      <c r="F247" s="10" t="s">
        <v>76</v>
      </c>
      <c r="G247" s="11">
        <f t="shared" si="33"/>
        <v>1.0384349490300948</v>
      </c>
      <c r="H247" s="12">
        <f t="shared" si="34"/>
        <v>3.8434949030094812E-2</v>
      </c>
      <c r="I247" s="13">
        <f t="shared" si="35"/>
        <v>2.0457168495892866</v>
      </c>
      <c r="J247" s="13">
        <f t="shared" si="36"/>
        <v>3.4268353317993125</v>
      </c>
      <c r="K247" s="13">
        <f t="shared" si="37"/>
        <v>4.5587294262421159</v>
      </c>
      <c r="L247" s="19">
        <f t="shared" si="38"/>
        <v>0.50761421319796951</v>
      </c>
      <c r="M247" s="19">
        <f t="shared" si="39"/>
        <v>0.30303030303030304</v>
      </c>
      <c r="N247" s="19">
        <f t="shared" si="40"/>
        <v>0.22779043280182235</v>
      </c>
      <c r="O247" s="17">
        <f t="shared" si="41"/>
        <v>0.48882620300104945</v>
      </c>
      <c r="P247" s="17">
        <f t="shared" si="42"/>
        <v>0.2918144302763841</v>
      </c>
      <c r="Q247" s="17">
        <f t="shared" si="43"/>
        <v>0.21935936672256662</v>
      </c>
    </row>
    <row r="248" spans="1:17" x14ac:dyDescent="0.25">
      <c r="A248" s="50"/>
      <c r="B248" s="10" t="s">
        <v>962</v>
      </c>
      <c r="C248" s="10" t="s">
        <v>325</v>
      </c>
      <c r="D248" s="10" t="s">
        <v>149</v>
      </c>
      <c r="E248" s="10" t="s">
        <v>117</v>
      </c>
      <c r="F248" s="10" t="s">
        <v>76</v>
      </c>
      <c r="G248" s="11">
        <f t="shared" si="33"/>
        <v>1.0433787384141995</v>
      </c>
      <c r="H248" s="12">
        <f t="shared" si="34"/>
        <v>4.337873841419948E-2</v>
      </c>
      <c r="I248" s="13">
        <f t="shared" si="35"/>
        <v>1.9615520282186949</v>
      </c>
      <c r="J248" s="13">
        <f t="shared" si="36"/>
        <v>3.9439716312056738</v>
      </c>
      <c r="K248" s="13">
        <f t="shared" si="37"/>
        <v>4.2256838905775078</v>
      </c>
      <c r="L248" s="19">
        <f t="shared" si="38"/>
        <v>0.53191489361702127</v>
      </c>
      <c r="M248" s="19">
        <f t="shared" si="39"/>
        <v>0.26455026455026459</v>
      </c>
      <c r="N248" s="19">
        <f t="shared" si="40"/>
        <v>0.24691358024691359</v>
      </c>
      <c r="O248" s="17">
        <f t="shared" si="41"/>
        <v>0.50980039561229995</v>
      </c>
      <c r="P248" s="17">
        <f t="shared" si="42"/>
        <v>0.25355151951087934</v>
      </c>
      <c r="Q248" s="17">
        <f t="shared" si="43"/>
        <v>0.23664808487682071</v>
      </c>
    </row>
    <row r="249" spans="1:17" x14ac:dyDescent="0.25">
      <c r="A249" s="50"/>
      <c r="B249" s="10" t="s">
        <v>963</v>
      </c>
      <c r="C249" s="10" t="s">
        <v>376</v>
      </c>
      <c r="D249" s="10" t="s">
        <v>344</v>
      </c>
      <c r="E249" s="10" t="s">
        <v>391</v>
      </c>
      <c r="F249" s="10" t="s">
        <v>72</v>
      </c>
      <c r="G249" s="11">
        <f t="shared" si="33"/>
        <v>1.0391805885097183</v>
      </c>
      <c r="H249" s="12">
        <f t="shared" si="34"/>
        <v>3.9180588509718284E-2</v>
      </c>
      <c r="I249" s="13">
        <f t="shared" si="35"/>
        <v>2.2965891006064774</v>
      </c>
      <c r="J249" s="13">
        <f t="shared" si="36"/>
        <v>3.6059566421287226</v>
      </c>
      <c r="K249" s="13">
        <f t="shared" si="37"/>
        <v>3.4812549715075565</v>
      </c>
      <c r="L249" s="19">
        <f t="shared" si="38"/>
        <v>0.45248868778280543</v>
      </c>
      <c r="M249" s="19">
        <f t="shared" si="39"/>
        <v>0.28818443804034583</v>
      </c>
      <c r="N249" s="19">
        <f t="shared" si="40"/>
        <v>0.29850746268656714</v>
      </c>
      <c r="O249" s="17">
        <f t="shared" si="41"/>
        <v>0.43542834882213916</v>
      </c>
      <c r="P249" s="17">
        <f t="shared" si="42"/>
        <v>0.27731891956683785</v>
      </c>
      <c r="Q249" s="17">
        <f t="shared" si="43"/>
        <v>0.2872527316110231</v>
      </c>
    </row>
    <row r="250" spans="1:17" x14ac:dyDescent="0.25">
      <c r="A250" s="50"/>
      <c r="B250" s="10" t="s">
        <v>964</v>
      </c>
      <c r="C250" s="10" t="s">
        <v>335</v>
      </c>
      <c r="D250" s="10" t="s">
        <v>569</v>
      </c>
      <c r="E250" s="10" t="s">
        <v>231</v>
      </c>
      <c r="F250" s="10" t="s">
        <v>72</v>
      </c>
      <c r="G250" s="11">
        <f t="shared" si="33"/>
        <v>1.0427394766571827</v>
      </c>
      <c r="H250" s="12">
        <f t="shared" si="34"/>
        <v>4.2739476657182696E-2</v>
      </c>
      <c r="I250" s="13">
        <f t="shared" si="35"/>
        <v>1.8352214789166414</v>
      </c>
      <c r="J250" s="13">
        <f t="shared" si="36"/>
        <v>4.1083935380292997</v>
      </c>
      <c r="K250" s="13">
        <f t="shared" si="37"/>
        <v>4.7236098292570379</v>
      </c>
      <c r="L250" s="19">
        <f t="shared" si="38"/>
        <v>0.56818181818181823</v>
      </c>
      <c r="M250" s="19">
        <f t="shared" si="39"/>
        <v>0.25380710659898476</v>
      </c>
      <c r="N250" s="19">
        <f t="shared" si="40"/>
        <v>0.22075055187637968</v>
      </c>
      <c r="O250" s="17">
        <f t="shared" si="41"/>
        <v>0.54489336109465925</v>
      </c>
      <c r="P250" s="17">
        <f t="shared" si="42"/>
        <v>0.24340414099659902</v>
      </c>
      <c r="Q250" s="17">
        <f t="shared" si="43"/>
        <v>0.21170249790874174</v>
      </c>
    </row>
    <row r="251" spans="1:17" x14ac:dyDescent="0.25">
      <c r="A251" s="50"/>
      <c r="B251" s="10" t="s">
        <v>966</v>
      </c>
      <c r="C251" s="10" t="s">
        <v>256</v>
      </c>
      <c r="D251" s="10" t="s">
        <v>149</v>
      </c>
      <c r="E251" s="10" t="s">
        <v>143</v>
      </c>
      <c r="F251" s="10" t="s">
        <v>68</v>
      </c>
      <c r="G251" s="11">
        <f t="shared" si="33"/>
        <v>1.0396760396760396</v>
      </c>
      <c r="H251" s="12">
        <f t="shared" si="34"/>
        <v>3.9676039676039609E-2</v>
      </c>
      <c r="I251" s="13">
        <f t="shared" si="35"/>
        <v>2.308080808080808</v>
      </c>
      <c r="J251" s="13">
        <f t="shared" si="36"/>
        <v>3.9299754299754297</v>
      </c>
      <c r="K251" s="13">
        <f t="shared" si="37"/>
        <v>3.2022022022022019</v>
      </c>
      <c r="L251" s="19">
        <f t="shared" si="38"/>
        <v>0.4504504504504504</v>
      </c>
      <c r="M251" s="19">
        <f t="shared" si="39"/>
        <v>0.26455026455026459</v>
      </c>
      <c r="N251" s="19">
        <f t="shared" si="40"/>
        <v>0.32467532467532467</v>
      </c>
      <c r="O251" s="17">
        <f t="shared" si="41"/>
        <v>0.43326039387308535</v>
      </c>
      <c r="P251" s="17">
        <f t="shared" si="42"/>
        <v>0.25445451703657396</v>
      </c>
      <c r="Q251" s="17">
        <f t="shared" si="43"/>
        <v>0.31228508909034075</v>
      </c>
    </row>
    <row r="252" spans="1:17" x14ac:dyDescent="0.25">
      <c r="A252" s="50"/>
      <c r="B252" s="10" t="s">
        <v>967</v>
      </c>
      <c r="C252" s="10" t="s">
        <v>197</v>
      </c>
      <c r="D252" s="10" t="s">
        <v>359</v>
      </c>
      <c r="E252" s="10" t="s">
        <v>541</v>
      </c>
      <c r="F252" s="10" t="s">
        <v>72</v>
      </c>
      <c r="G252" s="11">
        <f t="shared" si="33"/>
        <v>1.0470986971577081</v>
      </c>
      <c r="H252" s="12">
        <f t="shared" si="34"/>
        <v>4.7098697157708092E-2</v>
      </c>
      <c r="I252" s="13">
        <f t="shared" si="35"/>
        <v>1.7381838372817953</v>
      </c>
      <c r="J252" s="13">
        <f t="shared" si="36"/>
        <v>4.1988657756024095</v>
      </c>
      <c r="K252" s="13">
        <f t="shared" si="37"/>
        <v>5.3611453294474654</v>
      </c>
      <c r="L252" s="19">
        <f t="shared" si="38"/>
        <v>0.60240963855421692</v>
      </c>
      <c r="M252" s="19">
        <f t="shared" si="39"/>
        <v>0.24937655860349128</v>
      </c>
      <c r="N252" s="19">
        <f t="shared" si="40"/>
        <v>0.1953125</v>
      </c>
      <c r="O252" s="17">
        <f t="shared" si="41"/>
        <v>0.57531313923837823</v>
      </c>
      <c r="P252" s="17">
        <f t="shared" si="42"/>
        <v>0.23815955389917898</v>
      </c>
      <c r="Q252" s="17">
        <f t="shared" si="43"/>
        <v>0.18652730686244293</v>
      </c>
    </row>
    <row r="253" spans="1:17" x14ac:dyDescent="0.25">
      <c r="A253" s="50"/>
      <c r="B253" s="10" t="s">
        <v>979</v>
      </c>
      <c r="C253" s="10" t="s">
        <v>189</v>
      </c>
      <c r="D253" s="10" t="s">
        <v>272</v>
      </c>
      <c r="E253" s="10" t="s">
        <v>518</v>
      </c>
      <c r="F253" s="10" t="s">
        <v>72</v>
      </c>
      <c r="G253" s="11">
        <f t="shared" si="33"/>
        <v>1.0404158833478205</v>
      </c>
      <c r="H253" s="12">
        <f t="shared" si="34"/>
        <v>4.0415883347820536E-2</v>
      </c>
      <c r="I253" s="13">
        <f t="shared" si="35"/>
        <v>1.9247693841934681</v>
      </c>
      <c r="J253" s="13">
        <f t="shared" si="36"/>
        <v>3.9743886743886745</v>
      </c>
      <c r="K253" s="13">
        <f t="shared" si="37"/>
        <v>4.3697467100608467</v>
      </c>
      <c r="L253" s="19">
        <f t="shared" si="38"/>
        <v>0.54054054054054046</v>
      </c>
      <c r="M253" s="19">
        <f t="shared" si="39"/>
        <v>0.26178010471204188</v>
      </c>
      <c r="N253" s="19">
        <f t="shared" si="40"/>
        <v>0.23809523809523808</v>
      </c>
      <c r="O253" s="17">
        <f t="shared" si="41"/>
        <v>0.51954276092095464</v>
      </c>
      <c r="P253" s="17">
        <f t="shared" si="42"/>
        <v>0.25161102295910104</v>
      </c>
      <c r="Q253" s="17">
        <f t="shared" si="43"/>
        <v>0.22884621611994427</v>
      </c>
    </row>
    <row r="254" spans="1:17" x14ac:dyDescent="0.25">
      <c r="A254" s="50"/>
      <c r="B254" s="10" t="s">
        <v>969</v>
      </c>
      <c r="C254" s="10" t="s">
        <v>671</v>
      </c>
      <c r="D254" s="10" t="s">
        <v>272</v>
      </c>
      <c r="E254" s="10" t="s">
        <v>148</v>
      </c>
      <c r="F254" s="10" t="s">
        <v>76</v>
      </c>
      <c r="G254" s="11">
        <f t="shared" si="33"/>
        <v>1.0390236944556317</v>
      </c>
      <c r="H254" s="12">
        <f t="shared" si="34"/>
        <v>3.9023694455631697E-2</v>
      </c>
      <c r="I254" s="13">
        <f t="shared" si="35"/>
        <v>1.9949254933548128</v>
      </c>
      <c r="J254" s="13">
        <f t="shared" si="36"/>
        <v>3.969070512820513</v>
      </c>
      <c r="K254" s="13">
        <f t="shared" si="37"/>
        <v>4.0521924083769632</v>
      </c>
      <c r="L254" s="19">
        <f t="shared" si="38"/>
        <v>0.52083333333333337</v>
      </c>
      <c r="M254" s="19">
        <f t="shared" si="39"/>
        <v>0.26178010471204188</v>
      </c>
      <c r="N254" s="19">
        <f t="shared" si="40"/>
        <v>0.25641025641025644</v>
      </c>
      <c r="O254" s="17">
        <f t="shared" si="41"/>
        <v>0.5012718536762627</v>
      </c>
      <c r="P254" s="17">
        <f t="shared" si="42"/>
        <v>0.25194815682157706</v>
      </c>
      <c r="Q254" s="17">
        <f t="shared" si="43"/>
        <v>0.24677998950216015</v>
      </c>
    </row>
    <row r="255" spans="1:17" x14ac:dyDescent="0.25">
      <c r="A255" s="50"/>
      <c r="B255" s="10" t="s">
        <v>971</v>
      </c>
      <c r="C255" s="10" t="s">
        <v>407</v>
      </c>
      <c r="D255" s="10" t="s">
        <v>526</v>
      </c>
      <c r="E255" s="10" t="s">
        <v>672</v>
      </c>
      <c r="F255" s="10" t="s">
        <v>72</v>
      </c>
      <c r="G255" s="11">
        <f t="shared" si="33"/>
        <v>1.046665304808597</v>
      </c>
      <c r="H255" s="12">
        <f t="shared" si="34"/>
        <v>4.6665304808596986E-2</v>
      </c>
      <c r="I255" s="13">
        <f t="shared" si="35"/>
        <v>2.2189304461942259</v>
      </c>
      <c r="J255" s="13">
        <f t="shared" si="36"/>
        <v>3.9877948113207546</v>
      </c>
      <c r="K255" s="13">
        <f t="shared" si="37"/>
        <v>3.3493289753875106</v>
      </c>
      <c r="L255" s="19">
        <f t="shared" si="38"/>
        <v>0.47169811320754712</v>
      </c>
      <c r="M255" s="19">
        <f t="shared" si="39"/>
        <v>0.26246719160104987</v>
      </c>
      <c r="N255" s="19">
        <f t="shared" si="40"/>
        <v>0.3125</v>
      </c>
      <c r="O255" s="17">
        <f t="shared" si="41"/>
        <v>0.45066757352180148</v>
      </c>
      <c r="P255" s="17">
        <f t="shared" si="42"/>
        <v>0.25076515902000501</v>
      </c>
      <c r="Q255" s="17">
        <f t="shared" si="43"/>
        <v>0.29856726745819345</v>
      </c>
    </row>
    <row r="256" spans="1:17" x14ac:dyDescent="0.25">
      <c r="A256" s="50"/>
      <c r="B256" s="10" t="s">
        <v>972</v>
      </c>
      <c r="C256" s="10" t="s">
        <v>534</v>
      </c>
      <c r="D256" s="10" t="s">
        <v>275</v>
      </c>
      <c r="E256" s="10" t="s">
        <v>984</v>
      </c>
      <c r="F256" s="10" t="s">
        <v>72</v>
      </c>
      <c r="G256" s="11">
        <f t="shared" si="33"/>
        <v>1.0471601172294784</v>
      </c>
      <c r="H256" s="12">
        <f t="shared" si="34"/>
        <v>4.7160117229478438E-2</v>
      </c>
      <c r="I256" s="13">
        <f t="shared" si="35"/>
        <v>1.6963993899117551</v>
      </c>
      <c r="J256" s="13">
        <f t="shared" si="36"/>
        <v>4.3038280818131565</v>
      </c>
      <c r="K256" s="13">
        <f t="shared" si="37"/>
        <v>5.6127782283500052</v>
      </c>
      <c r="L256" s="19">
        <f t="shared" si="38"/>
        <v>0.61728395061728392</v>
      </c>
      <c r="M256" s="19">
        <f t="shared" si="39"/>
        <v>0.24330900243309</v>
      </c>
      <c r="N256" s="19">
        <f t="shared" si="40"/>
        <v>0.18656716417910446</v>
      </c>
      <c r="O256" s="17">
        <f t="shared" si="41"/>
        <v>0.58948382435578395</v>
      </c>
      <c r="P256" s="17">
        <f t="shared" si="42"/>
        <v>0.23235128843220679</v>
      </c>
      <c r="Q256" s="17">
        <f t="shared" si="43"/>
        <v>0.17816488721200929</v>
      </c>
    </row>
    <row r="257" spans="1:17" x14ac:dyDescent="0.25">
      <c r="A257" s="50"/>
      <c r="B257" s="10" t="s">
        <v>973</v>
      </c>
      <c r="C257" s="10" t="s">
        <v>115</v>
      </c>
      <c r="D257" s="10" t="s">
        <v>149</v>
      </c>
      <c r="E257" s="10" t="s">
        <v>202</v>
      </c>
      <c r="F257" s="10" t="s">
        <v>68</v>
      </c>
      <c r="G257" s="11">
        <f t="shared" si="33"/>
        <v>1.0398313039270386</v>
      </c>
      <c r="H257" s="12">
        <f t="shared" si="34"/>
        <v>3.9831303927038597E-2</v>
      </c>
      <c r="I257" s="13">
        <f t="shared" si="35"/>
        <v>1.9028912861864806</v>
      </c>
      <c r="J257" s="13">
        <f t="shared" si="36"/>
        <v>3.9305623288442058</v>
      </c>
      <c r="K257" s="13">
        <f t="shared" si="37"/>
        <v>4.5440627981611588</v>
      </c>
      <c r="L257" s="19">
        <f t="shared" si="38"/>
        <v>0.54644808743169393</v>
      </c>
      <c r="M257" s="19">
        <f t="shared" si="39"/>
        <v>0.26455026455026459</v>
      </c>
      <c r="N257" s="19">
        <f t="shared" si="40"/>
        <v>0.22883295194508008</v>
      </c>
      <c r="O257" s="17">
        <f t="shared" si="41"/>
        <v>0.52551609608979066</v>
      </c>
      <c r="P257" s="17">
        <f t="shared" si="42"/>
        <v>0.25441652271013676</v>
      </c>
      <c r="Q257" s="17">
        <f t="shared" si="43"/>
        <v>0.22006738120007255</v>
      </c>
    </row>
    <row r="258" spans="1:17" x14ac:dyDescent="0.25">
      <c r="A258" s="50"/>
      <c r="B258" s="10" t="s">
        <v>980</v>
      </c>
      <c r="C258" s="10" t="s">
        <v>397</v>
      </c>
      <c r="D258" s="10" t="s">
        <v>106</v>
      </c>
      <c r="E258" s="10" t="s">
        <v>378</v>
      </c>
      <c r="F258" s="10" t="s">
        <v>76</v>
      </c>
      <c r="G258" s="11">
        <f t="shared" si="33"/>
        <v>1.0397887706121076</v>
      </c>
      <c r="H258" s="12">
        <f t="shared" si="34"/>
        <v>3.9788770612107616E-2</v>
      </c>
      <c r="I258" s="13">
        <f t="shared" si="35"/>
        <v>2.5786761511180267</v>
      </c>
      <c r="J258" s="13">
        <f t="shared" si="36"/>
        <v>3.4417008307260764</v>
      </c>
      <c r="K258" s="13">
        <f t="shared" si="37"/>
        <v>3.108968424130202</v>
      </c>
      <c r="L258" s="19">
        <f t="shared" si="38"/>
        <v>0.40322580645161293</v>
      </c>
      <c r="M258" s="19">
        <f t="shared" si="39"/>
        <v>0.30211480362537763</v>
      </c>
      <c r="N258" s="19">
        <f t="shared" si="40"/>
        <v>0.33444816053511706</v>
      </c>
      <c r="O258" s="17">
        <f t="shared" si="41"/>
        <v>0.3877958849413618</v>
      </c>
      <c r="P258" s="17">
        <f t="shared" si="42"/>
        <v>0.29055401651195684</v>
      </c>
      <c r="Q258" s="17">
        <f t="shared" si="43"/>
        <v>0.32165009854668131</v>
      </c>
    </row>
    <row r="259" spans="1:17" x14ac:dyDescent="0.25">
      <c r="A259" s="50"/>
      <c r="B259" s="10" t="s">
        <v>974</v>
      </c>
      <c r="C259" s="10" t="s">
        <v>156</v>
      </c>
      <c r="D259" s="10" t="s">
        <v>270</v>
      </c>
      <c r="E259" s="10" t="s">
        <v>200</v>
      </c>
      <c r="F259" s="10" t="s">
        <v>72</v>
      </c>
      <c r="G259" s="11">
        <f t="shared" ref="G259:G322" si="44">(((1/C259)+(1/D259)+(1/E259)))</f>
        <v>1.0402677036505878</v>
      </c>
      <c r="H259" s="12">
        <f t="shared" ref="H259:H322" si="45">G259-1</f>
        <v>4.0267703650587849E-2</v>
      </c>
      <c r="I259" s="13">
        <f t="shared" ref="I259:I322" si="46">C259*G259</f>
        <v>2.1013407613741877</v>
      </c>
      <c r="J259" s="13">
        <f t="shared" ref="J259:J322" si="47">D259*G259</f>
        <v>3.7345610561056102</v>
      </c>
      <c r="K259" s="13">
        <f t="shared" ref="K259:K322" si="48">E259*G259</f>
        <v>3.9010038886897043</v>
      </c>
      <c r="L259" s="19">
        <f t="shared" ref="L259:L322" si="49">(1/C259)</f>
        <v>0.49504950495049505</v>
      </c>
      <c r="M259" s="19">
        <f t="shared" ref="M259:M322" si="50">(1/D259)</f>
        <v>0.2785515320334262</v>
      </c>
      <c r="N259" s="19">
        <f t="shared" ref="N259:N322" si="51">(1/E259)</f>
        <v>0.26666666666666666</v>
      </c>
      <c r="O259" s="17">
        <f t="shared" ref="O259:O322" si="52">(1/I259)</f>
        <v>0.47588664265287578</v>
      </c>
      <c r="P259" s="17">
        <f t="shared" ref="P259:P322" si="53">(1/J259)</f>
        <v>0.26776908583810843</v>
      </c>
      <c r="Q259" s="17">
        <f t="shared" ref="Q259:Q322" si="54">(1/K259)</f>
        <v>0.25634427150901579</v>
      </c>
    </row>
    <row r="260" spans="1:17" x14ac:dyDescent="0.25">
      <c r="A260" s="50"/>
      <c r="B260" s="10" t="s">
        <v>975</v>
      </c>
      <c r="C260" s="10" t="s">
        <v>127</v>
      </c>
      <c r="D260" s="10" t="s">
        <v>396</v>
      </c>
      <c r="E260" s="10" t="s">
        <v>66</v>
      </c>
      <c r="F260" s="10" t="s">
        <v>72</v>
      </c>
      <c r="G260" s="11">
        <f t="shared" si="44"/>
        <v>1.0401399774450988</v>
      </c>
      <c r="H260" s="12">
        <f t="shared" si="45"/>
        <v>4.0139977445098785E-2</v>
      </c>
      <c r="I260" s="13">
        <f t="shared" si="46"/>
        <v>2.1426883535369035</v>
      </c>
      <c r="J260" s="13">
        <f t="shared" si="47"/>
        <v>3.567680122636689</v>
      </c>
      <c r="K260" s="13">
        <f t="shared" si="48"/>
        <v>3.9525319142913751</v>
      </c>
      <c r="L260" s="19">
        <f t="shared" si="49"/>
        <v>0.4854368932038835</v>
      </c>
      <c r="M260" s="19">
        <f t="shared" si="50"/>
        <v>0.29154518950437314</v>
      </c>
      <c r="N260" s="19">
        <f t="shared" si="51"/>
        <v>0.26315789473684209</v>
      </c>
      <c r="O260" s="17">
        <f t="shared" si="52"/>
        <v>0.46670342812538046</v>
      </c>
      <c r="P260" s="17">
        <f t="shared" si="53"/>
        <v>0.28029418715401855</v>
      </c>
      <c r="Q260" s="17">
        <f t="shared" si="54"/>
        <v>0.25300238472060099</v>
      </c>
    </row>
    <row r="261" spans="1:17" x14ac:dyDescent="0.25">
      <c r="A261" s="50"/>
      <c r="B261" s="10" t="s">
        <v>981</v>
      </c>
      <c r="C261" s="10" t="s">
        <v>453</v>
      </c>
      <c r="D261" s="10" t="s">
        <v>142</v>
      </c>
      <c r="E261" s="10" t="s">
        <v>310</v>
      </c>
      <c r="F261" s="10" t="s">
        <v>72</v>
      </c>
      <c r="G261" s="11">
        <f t="shared" si="44"/>
        <v>1.0383729908043162</v>
      </c>
      <c r="H261" s="12">
        <f t="shared" si="45"/>
        <v>3.837299080431622E-2</v>
      </c>
      <c r="I261" s="13">
        <f t="shared" si="46"/>
        <v>2.0871297115166754</v>
      </c>
      <c r="J261" s="13">
        <f t="shared" si="47"/>
        <v>3.9354336351483585</v>
      </c>
      <c r="K261" s="13">
        <f t="shared" si="48"/>
        <v>3.7485264968035814</v>
      </c>
      <c r="L261" s="19">
        <f t="shared" si="49"/>
        <v>0.49751243781094534</v>
      </c>
      <c r="M261" s="19">
        <f t="shared" si="50"/>
        <v>0.26385224274406333</v>
      </c>
      <c r="N261" s="19">
        <f t="shared" si="51"/>
        <v>0.2770083102493075</v>
      </c>
      <c r="O261" s="17">
        <f t="shared" si="52"/>
        <v>0.47912690547312464</v>
      </c>
      <c r="P261" s="17">
        <f t="shared" si="53"/>
        <v>0.25410160422189454</v>
      </c>
      <c r="Q261" s="17">
        <f t="shared" si="54"/>
        <v>0.26677149030498071</v>
      </c>
    </row>
    <row r="262" spans="1:17" x14ac:dyDescent="0.25">
      <c r="A262" s="50"/>
      <c r="B262" s="10" t="s">
        <v>976</v>
      </c>
      <c r="C262" s="10" t="s">
        <v>671</v>
      </c>
      <c r="D262" s="10" t="s">
        <v>122</v>
      </c>
      <c r="E262" s="10" t="s">
        <v>625</v>
      </c>
      <c r="F262" s="10" t="s">
        <v>68</v>
      </c>
      <c r="G262" s="11">
        <f t="shared" si="44"/>
        <v>1.0435396692710999</v>
      </c>
      <c r="H262" s="12">
        <f t="shared" si="45"/>
        <v>4.3539669271099868E-2</v>
      </c>
      <c r="I262" s="13">
        <f t="shared" si="46"/>
        <v>2.0035961650005119</v>
      </c>
      <c r="J262" s="13">
        <f t="shared" si="47"/>
        <v>3.8715321729957806</v>
      </c>
      <c r="K262" s="13">
        <f t="shared" si="48"/>
        <v>4.1219816936208451</v>
      </c>
      <c r="L262" s="19">
        <f t="shared" si="49"/>
        <v>0.52083333333333337</v>
      </c>
      <c r="M262" s="19">
        <f t="shared" si="50"/>
        <v>0.26954177897574122</v>
      </c>
      <c r="N262" s="19">
        <f t="shared" si="51"/>
        <v>0.25316455696202528</v>
      </c>
      <c r="O262" s="17">
        <f t="shared" si="52"/>
        <v>0.49910257239873712</v>
      </c>
      <c r="P262" s="17">
        <f t="shared" si="53"/>
        <v>0.25829567089099065</v>
      </c>
      <c r="Q262" s="17">
        <f t="shared" si="54"/>
        <v>0.2426017567102722</v>
      </c>
    </row>
    <row r="263" spans="1:17" x14ac:dyDescent="0.25">
      <c r="A263" s="50"/>
      <c r="B263" s="10" t="s">
        <v>977</v>
      </c>
      <c r="C263" s="10" t="s">
        <v>448</v>
      </c>
      <c r="D263" s="10" t="s">
        <v>165</v>
      </c>
      <c r="E263" s="10" t="s">
        <v>592</v>
      </c>
      <c r="F263" s="10" t="s">
        <v>72</v>
      </c>
      <c r="G263" s="11">
        <f t="shared" si="44"/>
        <v>1.0454362865070355</v>
      </c>
      <c r="H263" s="12">
        <f t="shared" si="45"/>
        <v>4.5436286507035462E-2</v>
      </c>
      <c r="I263" s="13">
        <f t="shared" si="46"/>
        <v>2.4254121846963219</v>
      </c>
      <c r="J263" s="13">
        <f t="shared" si="47"/>
        <v>3.6485726399095539</v>
      </c>
      <c r="K263" s="13">
        <f t="shared" si="48"/>
        <v>3.1885806738464582</v>
      </c>
      <c r="L263" s="19">
        <f t="shared" si="49"/>
        <v>0.43103448275862072</v>
      </c>
      <c r="M263" s="19">
        <f t="shared" si="50"/>
        <v>0.28653295128939826</v>
      </c>
      <c r="N263" s="19">
        <f t="shared" si="51"/>
        <v>0.32786885245901642</v>
      </c>
      <c r="O263" s="17">
        <f t="shared" si="52"/>
        <v>0.4123010539444481</v>
      </c>
      <c r="P263" s="17">
        <f t="shared" si="53"/>
        <v>0.27407978371092251</v>
      </c>
      <c r="Q263" s="17">
        <f t="shared" si="54"/>
        <v>0.31361916234462933</v>
      </c>
    </row>
    <row r="264" spans="1:17" x14ac:dyDescent="0.25">
      <c r="A264" s="49" t="s">
        <v>971</v>
      </c>
      <c r="B264" s="10" t="s">
        <v>958</v>
      </c>
      <c r="C264" s="10" t="s">
        <v>360</v>
      </c>
      <c r="D264" s="10" t="s">
        <v>129</v>
      </c>
      <c r="E264" s="10" t="s">
        <v>169</v>
      </c>
      <c r="F264" s="10" t="s">
        <v>72</v>
      </c>
      <c r="G264" s="11">
        <f t="shared" si="44"/>
        <v>1.045772847418907</v>
      </c>
      <c r="H264" s="12">
        <f t="shared" si="45"/>
        <v>4.577284741890697E-2</v>
      </c>
      <c r="I264" s="13">
        <f t="shared" si="46"/>
        <v>2.1438343372087592</v>
      </c>
      <c r="J264" s="13">
        <f t="shared" si="47"/>
        <v>3.7020358798629309</v>
      </c>
      <c r="K264" s="13">
        <f t="shared" si="48"/>
        <v>3.7961554361306322</v>
      </c>
      <c r="L264" s="19">
        <f t="shared" si="49"/>
        <v>0.48780487804878053</v>
      </c>
      <c r="M264" s="19">
        <f t="shared" si="50"/>
        <v>0.2824858757062147</v>
      </c>
      <c r="N264" s="19">
        <f t="shared" si="51"/>
        <v>0.27548209366391185</v>
      </c>
      <c r="O264" s="17">
        <f t="shared" si="52"/>
        <v>0.46645395245510685</v>
      </c>
      <c r="P264" s="17">
        <f t="shared" si="53"/>
        <v>0.27012163913360704</v>
      </c>
      <c r="Q264" s="17">
        <f t="shared" si="54"/>
        <v>0.26342440841128623</v>
      </c>
    </row>
    <row r="265" spans="1:17" x14ac:dyDescent="0.25">
      <c r="A265" s="50"/>
      <c r="B265" s="10" t="s">
        <v>959</v>
      </c>
      <c r="C265" s="10" t="s">
        <v>196</v>
      </c>
      <c r="D265" s="10" t="s">
        <v>396</v>
      </c>
      <c r="E265" s="10" t="s">
        <v>143</v>
      </c>
      <c r="F265" s="10" t="s">
        <v>72</v>
      </c>
      <c r="G265" s="11">
        <f t="shared" si="44"/>
        <v>1.0399493277390199</v>
      </c>
      <c r="H265" s="12">
        <f t="shared" si="45"/>
        <v>3.9949327739019935E-2</v>
      </c>
      <c r="I265" s="13">
        <f t="shared" si="46"/>
        <v>2.4542804134640868</v>
      </c>
      <c r="J265" s="13">
        <f t="shared" si="47"/>
        <v>3.5670261941448387</v>
      </c>
      <c r="K265" s="13">
        <f t="shared" si="48"/>
        <v>3.2030439294361814</v>
      </c>
      <c r="L265" s="19">
        <f t="shared" si="49"/>
        <v>0.42372881355932207</v>
      </c>
      <c r="M265" s="19">
        <f t="shared" si="50"/>
        <v>0.29154518950437314</v>
      </c>
      <c r="N265" s="19">
        <f t="shared" si="51"/>
        <v>0.32467532467532467</v>
      </c>
      <c r="O265" s="17">
        <f t="shared" si="52"/>
        <v>0.40745140388768902</v>
      </c>
      <c r="P265" s="17">
        <f t="shared" si="53"/>
        <v>0.28034557235421165</v>
      </c>
      <c r="Q265" s="17">
        <f t="shared" si="54"/>
        <v>0.31220302375809933</v>
      </c>
    </row>
    <row r="266" spans="1:17" x14ac:dyDescent="0.25">
      <c r="A266" s="50"/>
      <c r="B266" s="10" t="s">
        <v>960</v>
      </c>
      <c r="C266" s="10" t="s">
        <v>537</v>
      </c>
      <c r="D266" s="10" t="s">
        <v>268</v>
      </c>
      <c r="E266" s="10" t="s">
        <v>698</v>
      </c>
      <c r="F266" s="10" t="s">
        <v>76</v>
      </c>
      <c r="G266" s="11">
        <f t="shared" si="44"/>
        <v>1.04557628917054</v>
      </c>
      <c r="H266" s="12">
        <f t="shared" si="45"/>
        <v>4.5576289170540019E-2</v>
      </c>
      <c r="I266" s="13">
        <f t="shared" si="46"/>
        <v>2.6871310631682879</v>
      </c>
      <c r="J266" s="13">
        <f t="shared" si="47"/>
        <v>3.784986166797355</v>
      </c>
      <c r="K266" s="13">
        <f t="shared" si="48"/>
        <v>2.7498656405185202</v>
      </c>
      <c r="L266" s="19">
        <f t="shared" si="49"/>
        <v>0.38910505836575876</v>
      </c>
      <c r="M266" s="19">
        <f t="shared" si="50"/>
        <v>0.27624309392265195</v>
      </c>
      <c r="N266" s="19">
        <f t="shared" si="51"/>
        <v>0.38022813688212931</v>
      </c>
      <c r="O266" s="17">
        <f t="shared" si="52"/>
        <v>0.37214411076061932</v>
      </c>
      <c r="P266" s="17">
        <f t="shared" si="53"/>
        <v>0.26420175819193137</v>
      </c>
      <c r="Q266" s="17">
        <f t="shared" si="54"/>
        <v>0.36365413104744926</v>
      </c>
    </row>
    <row r="267" spans="1:17" x14ac:dyDescent="0.25">
      <c r="A267" s="50"/>
      <c r="B267" s="10" t="s">
        <v>961</v>
      </c>
      <c r="C267" s="10" t="s">
        <v>120</v>
      </c>
      <c r="D267" s="10" t="s">
        <v>524</v>
      </c>
      <c r="E267" s="10" t="s">
        <v>89</v>
      </c>
      <c r="F267" s="10" t="s">
        <v>76</v>
      </c>
      <c r="G267" s="11">
        <f t="shared" si="44"/>
        <v>1.0397312027746812</v>
      </c>
      <c r="H267" s="12">
        <f t="shared" si="45"/>
        <v>3.9731202774681229E-2</v>
      </c>
      <c r="I267" s="13">
        <f t="shared" si="46"/>
        <v>2.1522435897435899</v>
      </c>
      <c r="J267" s="13">
        <f t="shared" si="47"/>
        <v>3.6494565217391308</v>
      </c>
      <c r="K267" s="13">
        <f t="shared" si="48"/>
        <v>3.826210826210827</v>
      </c>
      <c r="L267" s="19">
        <f t="shared" si="49"/>
        <v>0.48309178743961356</v>
      </c>
      <c r="M267" s="19">
        <f t="shared" si="50"/>
        <v>0.28490028490028491</v>
      </c>
      <c r="N267" s="19">
        <f t="shared" si="51"/>
        <v>0.27173913043478259</v>
      </c>
      <c r="O267" s="17">
        <f t="shared" si="52"/>
        <v>0.46463142218912878</v>
      </c>
      <c r="P267" s="17">
        <f t="shared" si="53"/>
        <v>0.27401340282948622</v>
      </c>
      <c r="Q267" s="17">
        <f t="shared" si="54"/>
        <v>0.26135517498138489</v>
      </c>
    </row>
    <row r="268" spans="1:17" x14ac:dyDescent="0.25">
      <c r="A268" s="50"/>
      <c r="B268" s="10" t="s">
        <v>962</v>
      </c>
      <c r="C268" s="10" t="s">
        <v>178</v>
      </c>
      <c r="D268" s="10" t="s">
        <v>283</v>
      </c>
      <c r="E268" s="10" t="s">
        <v>438</v>
      </c>
      <c r="F268" s="10" t="s">
        <v>68</v>
      </c>
      <c r="G268" s="11">
        <f t="shared" si="44"/>
        <v>1.0391781875723376</v>
      </c>
      <c r="H268" s="12">
        <f t="shared" si="45"/>
        <v>3.9178187572337597E-2</v>
      </c>
      <c r="I268" s="13">
        <f t="shared" si="46"/>
        <v>2.3797180495406529</v>
      </c>
      <c r="J268" s="13">
        <f t="shared" si="47"/>
        <v>3.5955565290002882</v>
      </c>
      <c r="K268" s="13">
        <f t="shared" si="48"/>
        <v>3.3149784183557567</v>
      </c>
      <c r="L268" s="19">
        <f t="shared" si="49"/>
        <v>0.4366812227074236</v>
      </c>
      <c r="M268" s="19">
        <f t="shared" si="50"/>
        <v>0.28901734104046245</v>
      </c>
      <c r="N268" s="19">
        <f t="shared" si="51"/>
        <v>0.31347962382445144</v>
      </c>
      <c r="O268" s="17">
        <f t="shared" si="52"/>
        <v>0.42021784899813064</v>
      </c>
      <c r="P268" s="17">
        <f t="shared" si="53"/>
        <v>0.27812106190916736</v>
      </c>
      <c r="Q268" s="17">
        <f t="shared" si="54"/>
        <v>0.3016610890927019</v>
      </c>
    </row>
    <row r="269" spans="1:17" x14ac:dyDescent="0.25">
      <c r="A269" s="50"/>
      <c r="B269" s="10" t="s">
        <v>963</v>
      </c>
      <c r="C269" s="10" t="s">
        <v>173</v>
      </c>
      <c r="D269" s="10" t="s">
        <v>258</v>
      </c>
      <c r="E269" s="10" t="s">
        <v>570</v>
      </c>
      <c r="F269" s="10" t="s">
        <v>76</v>
      </c>
      <c r="G269" s="11">
        <f t="shared" si="44"/>
        <v>1.0394320424774899</v>
      </c>
      <c r="H269" s="12">
        <f t="shared" si="45"/>
        <v>3.9432042477489881E-2</v>
      </c>
      <c r="I269" s="13">
        <f t="shared" si="46"/>
        <v>2.5673971449194002</v>
      </c>
      <c r="J269" s="13">
        <f t="shared" si="47"/>
        <v>3.5028859831491408</v>
      </c>
      <c r="K269" s="13">
        <f t="shared" si="48"/>
        <v>3.0767188457333701</v>
      </c>
      <c r="L269" s="19">
        <f t="shared" si="49"/>
        <v>0.40485829959514169</v>
      </c>
      <c r="M269" s="19">
        <f t="shared" si="50"/>
        <v>0.29673590504451036</v>
      </c>
      <c r="N269" s="19">
        <f t="shared" si="51"/>
        <v>0.33783783783783783</v>
      </c>
      <c r="O269" s="17">
        <f t="shared" si="52"/>
        <v>0.38949953729554121</v>
      </c>
      <c r="P269" s="17">
        <f t="shared" si="53"/>
        <v>0.28547888935311183</v>
      </c>
      <c r="Q269" s="17">
        <f t="shared" si="54"/>
        <v>0.3250215733513469</v>
      </c>
    </row>
    <row r="270" spans="1:17" x14ac:dyDescent="0.25">
      <c r="A270" s="50"/>
      <c r="B270" s="10" t="s">
        <v>965</v>
      </c>
      <c r="C270" s="10" t="s">
        <v>671</v>
      </c>
      <c r="D270" s="10" t="s">
        <v>129</v>
      </c>
      <c r="E270" s="10" t="s">
        <v>452</v>
      </c>
      <c r="F270" s="10" t="s">
        <v>72</v>
      </c>
      <c r="G270" s="11">
        <f t="shared" si="44"/>
        <v>1.0442830644612346</v>
      </c>
      <c r="H270" s="12">
        <f t="shared" si="45"/>
        <v>4.4283064461234645E-2</v>
      </c>
      <c r="I270" s="13">
        <f t="shared" si="46"/>
        <v>2.0050234837655703</v>
      </c>
      <c r="J270" s="13">
        <f t="shared" si="47"/>
        <v>3.6967620481927708</v>
      </c>
      <c r="K270" s="13">
        <f t="shared" si="48"/>
        <v>4.3337747175141246</v>
      </c>
      <c r="L270" s="19">
        <f t="shared" si="49"/>
        <v>0.52083333333333337</v>
      </c>
      <c r="M270" s="19">
        <f t="shared" si="50"/>
        <v>0.2824858757062147</v>
      </c>
      <c r="N270" s="19">
        <f t="shared" si="51"/>
        <v>0.24096385542168672</v>
      </c>
      <c r="O270" s="17">
        <f t="shared" si="52"/>
        <v>0.49874727557900322</v>
      </c>
      <c r="P270" s="17">
        <f t="shared" si="53"/>
        <v>0.2705069969242051</v>
      </c>
      <c r="Q270" s="17">
        <f t="shared" si="54"/>
        <v>0.23074572749679179</v>
      </c>
    </row>
    <row r="271" spans="1:17" x14ac:dyDescent="0.25">
      <c r="A271" s="50"/>
      <c r="B271" s="10" t="s">
        <v>966</v>
      </c>
      <c r="C271" s="10" t="s">
        <v>397</v>
      </c>
      <c r="D271" s="10" t="s">
        <v>536</v>
      </c>
      <c r="E271" s="10" t="s">
        <v>617</v>
      </c>
      <c r="F271" s="10" t="s">
        <v>68</v>
      </c>
      <c r="G271" s="11">
        <f t="shared" si="44"/>
        <v>1.0402324779410432</v>
      </c>
      <c r="H271" s="12">
        <f t="shared" si="45"/>
        <v>4.0232477941043232E-2</v>
      </c>
      <c r="I271" s="13">
        <f t="shared" si="46"/>
        <v>2.5797765452937873</v>
      </c>
      <c r="J271" s="13">
        <f t="shared" si="47"/>
        <v>3.6200090232348305</v>
      </c>
      <c r="K271" s="13">
        <f t="shared" si="48"/>
        <v>2.9750648869113836</v>
      </c>
      <c r="L271" s="19">
        <f t="shared" si="49"/>
        <v>0.40322580645161293</v>
      </c>
      <c r="M271" s="19">
        <f t="shared" si="50"/>
        <v>0.28735632183908044</v>
      </c>
      <c r="N271" s="19">
        <f t="shared" si="51"/>
        <v>0.34965034965034969</v>
      </c>
      <c r="O271" s="17">
        <f t="shared" si="52"/>
        <v>0.38763047203614259</v>
      </c>
      <c r="P271" s="17">
        <f t="shared" si="53"/>
        <v>0.27624240535909012</v>
      </c>
      <c r="Q271" s="17">
        <f t="shared" si="54"/>
        <v>0.33612712260476701</v>
      </c>
    </row>
    <row r="272" spans="1:17" x14ac:dyDescent="0.25">
      <c r="A272" s="50"/>
      <c r="B272" s="10" t="s">
        <v>967</v>
      </c>
      <c r="C272" s="10" t="s">
        <v>166</v>
      </c>
      <c r="D272" s="10" t="s">
        <v>154</v>
      </c>
      <c r="E272" s="10" t="s">
        <v>165</v>
      </c>
      <c r="F272" s="10" t="s">
        <v>72</v>
      </c>
      <c r="G272" s="11">
        <f t="shared" si="44"/>
        <v>1.0466317909971763</v>
      </c>
      <c r="H272" s="12">
        <f t="shared" si="45"/>
        <v>4.6631790997176292E-2</v>
      </c>
      <c r="I272" s="13">
        <f t="shared" si="46"/>
        <v>2.1769941252741267</v>
      </c>
      <c r="J272" s="13">
        <f t="shared" si="47"/>
        <v>3.7469418117698914</v>
      </c>
      <c r="K272" s="13">
        <f t="shared" si="48"/>
        <v>3.6527449505801455</v>
      </c>
      <c r="L272" s="19">
        <f t="shared" si="49"/>
        <v>0.48076923076923073</v>
      </c>
      <c r="M272" s="19">
        <f t="shared" si="50"/>
        <v>0.27932960893854747</v>
      </c>
      <c r="N272" s="19">
        <f t="shared" si="51"/>
        <v>0.28653295128939826</v>
      </c>
      <c r="O272" s="17">
        <f t="shared" si="52"/>
        <v>0.4593489658012192</v>
      </c>
      <c r="P272" s="17">
        <f t="shared" si="53"/>
        <v>0.26688431532584805</v>
      </c>
      <c r="Q272" s="17">
        <f t="shared" si="54"/>
        <v>0.27376671887293291</v>
      </c>
    </row>
    <row r="273" spans="1:17" x14ac:dyDescent="0.25">
      <c r="A273" s="50"/>
      <c r="B273" s="10" t="s">
        <v>979</v>
      </c>
      <c r="C273" s="10" t="s">
        <v>138</v>
      </c>
      <c r="D273" s="10" t="s">
        <v>278</v>
      </c>
      <c r="E273" s="10" t="s">
        <v>955</v>
      </c>
      <c r="F273" s="10" t="s">
        <v>68</v>
      </c>
      <c r="G273" s="11">
        <f t="shared" si="44"/>
        <v>1.0481704145110828</v>
      </c>
      <c r="H273" s="12">
        <f t="shared" si="45"/>
        <v>4.8170414511082837E-2</v>
      </c>
      <c r="I273" s="13">
        <f t="shared" si="46"/>
        <v>1.6141824383470675</v>
      </c>
      <c r="J273" s="13">
        <f t="shared" si="47"/>
        <v>4.2870169953503288</v>
      </c>
      <c r="K273" s="13">
        <f t="shared" si="48"/>
        <v>6.7921442860318173</v>
      </c>
      <c r="L273" s="19">
        <f t="shared" si="49"/>
        <v>0.64935064935064934</v>
      </c>
      <c r="M273" s="19">
        <f t="shared" si="50"/>
        <v>0.24449877750611249</v>
      </c>
      <c r="N273" s="19">
        <f t="shared" si="51"/>
        <v>0.15432098765432098</v>
      </c>
      <c r="O273" s="17">
        <f t="shared" si="52"/>
        <v>0.61950866038662022</v>
      </c>
      <c r="P273" s="17">
        <f t="shared" si="53"/>
        <v>0.23326242958322618</v>
      </c>
      <c r="Q273" s="17">
        <f t="shared" si="54"/>
        <v>0.14722891003015356</v>
      </c>
    </row>
    <row r="274" spans="1:17" x14ac:dyDescent="0.25">
      <c r="A274" s="50"/>
      <c r="B274" s="10" t="s">
        <v>968</v>
      </c>
      <c r="C274" s="10" t="s">
        <v>266</v>
      </c>
      <c r="D274" s="10" t="s">
        <v>665</v>
      </c>
      <c r="E274" s="10" t="s">
        <v>179</v>
      </c>
      <c r="F274" s="10" t="s">
        <v>76</v>
      </c>
      <c r="G274" s="11">
        <f t="shared" si="44"/>
        <v>1.0404939123978005</v>
      </c>
      <c r="H274" s="12">
        <f t="shared" si="45"/>
        <v>4.0493912397800536E-2</v>
      </c>
      <c r="I274" s="13">
        <f t="shared" si="46"/>
        <v>3.1422916154413576</v>
      </c>
      <c r="J274" s="13">
        <f t="shared" si="47"/>
        <v>3.4544397891606975</v>
      </c>
      <c r="K274" s="13">
        <f t="shared" si="48"/>
        <v>2.5492100853746114</v>
      </c>
      <c r="L274" s="19">
        <f t="shared" si="49"/>
        <v>0.33112582781456956</v>
      </c>
      <c r="M274" s="19">
        <f t="shared" si="50"/>
        <v>0.30120481927710846</v>
      </c>
      <c r="N274" s="19">
        <f t="shared" si="51"/>
        <v>0.4081632653061224</v>
      </c>
      <c r="O274" s="17">
        <f t="shared" si="52"/>
        <v>0.31823908229457654</v>
      </c>
      <c r="P274" s="17">
        <f t="shared" si="53"/>
        <v>0.2894825387137413</v>
      </c>
      <c r="Q274" s="17">
        <f t="shared" si="54"/>
        <v>0.39227837899168205</v>
      </c>
    </row>
    <row r="275" spans="1:17" x14ac:dyDescent="0.25">
      <c r="A275" s="50"/>
      <c r="B275" s="10" t="s">
        <v>970</v>
      </c>
      <c r="C275" s="10" t="s">
        <v>395</v>
      </c>
      <c r="D275" s="10" t="s">
        <v>191</v>
      </c>
      <c r="E275" s="10" t="s">
        <v>435</v>
      </c>
      <c r="F275" s="10" t="s">
        <v>68</v>
      </c>
      <c r="G275" s="11">
        <f t="shared" si="44"/>
        <v>1.0462533460229548</v>
      </c>
      <c r="H275" s="12">
        <f t="shared" si="45"/>
        <v>4.6253346022954833E-2</v>
      </c>
      <c r="I275" s="13">
        <f t="shared" si="46"/>
        <v>2.4900829635346322</v>
      </c>
      <c r="J275" s="13">
        <f t="shared" si="47"/>
        <v>3.8188247129837851</v>
      </c>
      <c r="K275" s="13">
        <f t="shared" si="48"/>
        <v>2.9713595027051918</v>
      </c>
      <c r="L275" s="19">
        <f t="shared" si="49"/>
        <v>0.42016806722689076</v>
      </c>
      <c r="M275" s="19">
        <f t="shared" si="50"/>
        <v>0.27397260273972601</v>
      </c>
      <c r="N275" s="19">
        <f t="shared" si="51"/>
        <v>0.35211267605633806</v>
      </c>
      <c r="O275" s="17">
        <f t="shared" si="52"/>
        <v>0.40159304514919303</v>
      </c>
      <c r="P275" s="17">
        <f t="shared" si="53"/>
        <v>0.26186067053563816</v>
      </c>
      <c r="Q275" s="17">
        <f t="shared" si="54"/>
        <v>0.33654628431516881</v>
      </c>
    </row>
    <row r="276" spans="1:17" x14ac:dyDescent="0.25">
      <c r="A276" s="50"/>
      <c r="B276" s="10" t="s">
        <v>973</v>
      </c>
      <c r="C276" s="10" t="s">
        <v>207</v>
      </c>
      <c r="D276" s="10" t="s">
        <v>467</v>
      </c>
      <c r="E276" s="10" t="s">
        <v>333</v>
      </c>
      <c r="F276" s="10" t="s">
        <v>72</v>
      </c>
      <c r="G276" s="11">
        <f t="shared" si="44"/>
        <v>1.0467586078668472</v>
      </c>
      <c r="H276" s="12">
        <f t="shared" si="45"/>
        <v>4.6758607866847157E-2</v>
      </c>
      <c r="I276" s="13">
        <f t="shared" si="46"/>
        <v>2.501753072801765</v>
      </c>
      <c r="J276" s="13">
        <f t="shared" si="47"/>
        <v>3.4961737502752692</v>
      </c>
      <c r="K276" s="13">
        <f t="shared" si="48"/>
        <v>3.1821461679152154</v>
      </c>
      <c r="L276" s="19">
        <f t="shared" si="49"/>
        <v>0.41841004184100417</v>
      </c>
      <c r="M276" s="19">
        <f t="shared" si="50"/>
        <v>0.29940119760479045</v>
      </c>
      <c r="N276" s="19">
        <f t="shared" si="51"/>
        <v>0.32894736842105265</v>
      </c>
      <c r="O276" s="17">
        <f t="shared" si="52"/>
        <v>0.39971970490280218</v>
      </c>
      <c r="P276" s="17">
        <f t="shared" si="53"/>
        <v>0.28602697446637643</v>
      </c>
      <c r="Q276" s="17">
        <f t="shared" si="54"/>
        <v>0.31425332063082145</v>
      </c>
    </row>
    <row r="277" spans="1:17" x14ac:dyDescent="0.25">
      <c r="A277" s="50"/>
      <c r="B277" s="10" t="s">
        <v>980</v>
      </c>
      <c r="C277" s="10" t="s">
        <v>668</v>
      </c>
      <c r="D277" s="10" t="s">
        <v>668</v>
      </c>
      <c r="E277" s="10" t="s">
        <v>668</v>
      </c>
      <c r="F277" s="10" t="s">
        <v>68</v>
      </c>
      <c r="G277" s="11" t="e">
        <f t="shared" si="44"/>
        <v>#VALUE!</v>
      </c>
      <c r="H277" s="12" t="e">
        <f t="shared" si="45"/>
        <v>#VALUE!</v>
      </c>
      <c r="I277" s="13" t="e">
        <f t="shared" si="46"/>
        <v>#VALUE!</v>
      </c>
      <c r="J277" s="13" t="e">
        <f t="shared" si="47"/>
        <v>#VALUE!</v>
      </c>
      <c r="K277" s="13" t="e">
        <f t="shared" si="48"/>
        <v>#VALUE!</v>
      </c>
      <c r="L277" s="19" t="e">
        <f t="shared" si="49"/>
        <v>#VALUE!</v>
      </c>
      <c r="M277" s="19" t="e">
        <f t="shared" si="50"/>
        <v>#VALUE!</v>
      </c>
      <c r="N277" s="19" t="e">
        <f t="shared" si="51"/>
        <v>#VALUE!</v>
      </c>
      <c r="O277" s="17" t="e">
        <f t="shared" si="52"/>
        <v>#VALUE!</v>
      </c>
      <c r="P277" s="17" t="e">
        <f t="shared" si="53"/>
        <v>#VALUE!</v>
      </c>
      <c r="Q277" s="17" t="e">
        <f t="shared" si="54"/>
        <v>#VALUE!</v>
      </c>
    </row>
    <row r="278" spans="1:17" x14ac:dyDescent="0.25">
      <c r="A278" s="50"/>
      <c r="B278" s="10" t="s">
        <v>974</v>
      </c>
      <c r="C278" s="10" t="s">
        <v>360</v>
      </c>
      <c r="D278" s="10" t="s">
        <v>123</v>
      </c>
      <c r="E278" s="10" t="s">
        <v>172</v>
      </c>
      <c r="F278" s="10" t="s">
        <v>72</v>
      </c>
      <c r="G278" s="11">
        <f t="shared" si="44"/>
        <v>1.0435705610616481</v>
      </c>
      <c r="H278" s="12">
        <f t="shared" si="45"/>
        <v>4.3570561061648139E-2</v>
      </c>
      <c r="I278" s="13">
        <f t="shared" si="46"/>
        <v>2.1393196501763785</v>
      </c>
      <c r="J278" s="13">
        <f t="shared" si="47"/>
        <v>3.6838040805476178</v>
      </c>
      <c r="K278" s="13">
        <f t="shared" si="48"/>
        <v>3.8299039590962485</v>
      </c>
      <c r="L278" s="19">
        <f t="shared" si="49"/>
        <v>0.48780487804878053</v>
      </c>
      <c r="M278" s="19">
        <f t="shared" si="50"/>
        <v>0.28328611898016998</v>
      </c>
      <c r="N278" s="19">
        <f t="shared" si="51"/>
        <v>0.27247956403269757</v>
      </c>
      <c r="O278" s="17">
        <f t="shared" si="52"/>
        <v>0.46743832784294481</v>
      </c>
      <c r="P278" s="17">
        <f t="shared" si="53"/>
        <v>0.27145851900227669</v>
      </c>
      <c r="Q278" s="17">
        <f t="shared" si="54"/>
        <v>0.26110315315477844</v>
      </c>
    </row>
    <row r="279" spans="1:17" x14ac:dyDescent="0.25">
      <c r="A279" s="50"/>
      <c r="B279" s="10" t="s">
        <v>975</v>
      </c>
      <c r="C279" s="10" t="s">
        <v>269</v>
      </c>
      <c r="D279" s="10" t="s">
        <v>451</v>
      </c>
      <c r="E279" s="10" t="s">
        <v>342</v>
      </c>
      <c r="F279" s="10" t="s">
        <v>68</v>
      </c>
      <c r="G279" s="11">
        <f t="shared" si="44"/>
        <v>1.0402843344957222</v>
      </c>
      <c r="H279" s="12">
        <f t="shared" si="45"/>
        <v>4.0284334495722218E-2</v>
      </c>
      <c r="I279" s="13">
        <f t="shared" si="46"/>
        <v>2.1741942590960592</v>
      </c>
      <c r="J279" s="13">
        <f t="shared" si="47"/>
        <v>3.516161050595541</v>
      </c>
      <c r="K279" s="13">
        <f t="shared" si="48"/>
        <v>3.9114690977039155</v>
      </c>
      <c r="L279" s="19">
        <f t="shared" si="49"/>
        <v>0.47846889952153115</v>
      </c>
      <c r="M279" s="19">
        <f t="shared" si="50"/>
        <v>0.29585798816568049</v>
      </c>
      <c r="N279" s="19">
        <f t="shared" si="51"/>
        <v>0.26595744680851063</v>
      </c>
      <c r="O279" s="17">
        <f t="shared" si="52"/>
        <v>0.45994050247182555</v>
      </c>
      <c r="P279" s="17">
        <f t="shared" si="53"/>
        <v>0.28440107993080338</v>
      </c>
      <c r="Q279" s="17">
        <f t="shared" si="54"/>
        <v>0.25565841759737112</v>
      </c>
    </row>
    <row r="280" spans="1:17" x14ac:dyDescent="0.25">
      <c r="A280" s="50"/>
      <c r="B280" s="10" t="s">
        <v>982</v>
      </c>
      <c r="C280" s="10" t="s">
        <v>160</v>
      </c>
      <c r="D280" s="10" t="s">
        <v>393</v>
      </c>
      <c r="E280" s="10" t="s">
        <v>259</v>
      </c>
      <c r="F280" s="10" t="s">
        <v>76</v>
      </c>
      <c r="G280" s="11">
        <f t="shared" si="44"/>
        <v>1.0411966319249935</v>
      </c>
      <c r="H280" s="12">
        <f t="shared" si="45"/>
        <v>4.1196631924993454E-2</v>
      </c>
      <c r="I280" s="13">
        <f t="shared" si="46"/>
        <v>2.2281607923194859</v>
      </c>
      <c r="J280" s="13">
        <f t="shared" si="47"/>
        <v>3.8836634370802257</v>
      </c>
      <c r="K280" s="13">
        <f t="shared" si="48"/>
        <v>3.4047129863947285</v>
      </c>
      <c r="L280" s="19">
        <f t="shared" si="49"/>
        <v>0.46728971962616822</v>
      </c>
      <c r="M280" s="19">
        <f t="shared" si="50"/>
        <v>0.26809651474530832</v>
      </c>
      <c r="N280" s="19">
        <f t="shared" si="51"/>
        <v>0.3058103975535168</v>
      </c>
      <c r="O280" s="17">
        <f t="shared" si="52"/>
        <v>0.44880064466039421</v>
      </c>
      <c r="P280" s="17">
        <f t="shared" si="53"/>
        <v>0.25748884170864439</v>
      </c>
      <c r="Q280" s="17">
        <f t="shared" si="54"/>
        <v>0.29371051363096135</v>
      </c>
    </row>
    <row r="281" spans="1:17" x14ac:dyDescent="0.25">
      <c r="A281" s="50"/>
      <c r="B281" s="10" t="s">
        <v>976</v>
      </c>
      <c r="C281" s="10" t="s">
        <v>309</v>
      </c>
      <c r="D281" s="10" t="s">
        <v>454</v>
      </c>
      <c r="E281" s="10" t="s">
        <v>698</v>
      </c>
      <c r="F281" s="10" t="s">
        <v>72</v>
      </c>
      <c r="G281" s="11">
        <f t="shared" si="44"/>
        <v>1.0397240082424073</v>
      </c>
      <c r="H281" s="12">
        <f t="shared" si="45"/>
        <v>3.9724008242407294E-2</v>
      </c>
      <c r="I281" s="13">
        <f t="shared" si="46"/>
        <v>3.0671858243151018</v>
      </c>
      <c r="J281" s="13">
        <f t="shared" si="47"/>
        <v>3.2439389057163108</v>
      </c>
      <c r="K281" s="13">
        <f t="shared" si="48"/>
        <v>2.7344741416775311</v>
      </c>
      <c r="L281" s="19">
        <f t="shared" si="49"/>
        <v>0.33898305084745761</v>
      </c>
      <c r="M281" s="19">
        <f t="shared" si="50"/>
        <v>0.32051282051282048</v>
      </c>
      <c r="N281" s="19">
        <f t="shared" si="51"/>
        <v>0.38022813688212931</v>
      </c>
      <c r="O281" s="17">
        <f t="shared" si="52"/>
        <v>0.32603176242942455</v>
      </c>
      <c r="P281" s="17">
        <f t="shared" si="53"/>
        <v>0.30826721127141105</v>
      </c>
      <c r="Q281" s="17">
        <f t="shared" si="54"/>
        <v>0.36570102629916446</v>
      </c>
    </row>
    <row r="282" spans="1:17" x14ac:dyDescent="0.25">
      <c r="A282" s="50"/>
      <c r="B282" s="10" t="s">
        <v>977</v>
      </c>
      <c r="C282" s="10" t="s">
        <v>339</v>
      </c>
      <c r="D282" s="10" t="s">
        <v>169</v>
      </c>
      <c r="E282" s="10" t="s">
        <v>537</v>
      </c>
      <c r="F282" s="10" t="s">
        <v>72</v>
      </c>
      <c r="G282" s="11">
        <f t="shared" si="44"/>
        <v>1.0391189872356632</v>
      </c>
      <c r="H282" s="12">
        <f t="shared" si="45"/>
        <v>3.9118987235663205E-2</v>
      </c>
      <c r="I282" s="13">
        <f t="shared" si="46"/>
        <v>2.7744476959192208</v>
      </c>
      <c r="J282" s="13">
        <f t="shared" si="47"/>
        <v>3.7720019236654574</v>
      </c>
      <c r="K282" s="13">
        <f t="shared" si="48"/>
        <v>2.6705357971956545</v>
      </c>
      <c r="L282" s="19">
        <f t="shared" si="49"/>
        <v>0.37453183520599254</v>
      </c>
      <c r="M282" s="19">
        <f t="shared" si="50"/>
        <v>0.27548209366391185</v>
      </c>
      <c r="N282" s="19">
        <f t="shared" si="51"/>
        <v>0.38910505836575876</v>
      </c>
      <c r="O282" s="17">
        <f t="shared" si="52"/>
        <v>0.36043209661902936</v>
      </c>
      <c r="P282" s="17">
        <f t="shared" si="53"/>
        <v>0.26511121156275713</v>
      </c>
      <c r="Q282" s="17">
        <f t="shared" si="54"/>
        <v>0.37445669181821339</v>
      </c>
    </row>
    <row r="283" spans="1:17" x14ac:dyDescent="0.25">
      <c r="A283" s="49" t="s">
        <v>972</v>
      </c>
      <c r="B283" s="10" t="s">
        <v>958</v>
      </c>
      <c r="C283" s="10" t="s">
        <v>616</v>
      </c>
      <c r="D283" s="10" t="s">
        <v>649</v>
      </c>
      <c r="E283" s="10" t="s">
        <v>568</v>
      </c>
      <c r="F283" s="10" t="s">
        <v>68</v>
      </c>
      <c r="G283" s="11">
        <f t="shared" si="44"/>
        <v>1.0458928802311855</v>
      </c>
      <c r="H283" s="12">
        <f t="shared" si="45"/>
        <v>4.589288023118554E-2</v>
      </c>
      <c r="I283" s="13">
        <f t="shared" si="46"/>
        <v>2.8239107766242011</v>
      </c>
      <c r="J283" s="13">
        <f t="shared" si="47"/>
        <v>3.3677750743444177</v>
      </c>
      <c r="K283" s="13">
        <f t="shared" si="48"/>
        <v>2.8657464918334488</v>
      </c>
      <c r="L283" s="19">
        <f t="shared" si="49"/>
        <v>0.37037037037037035</v>
      </c>
      <c r="M283" s="19">
        <f t="shared" si="50"/>
        <v>0.3105590062111801</v>
      </c>
      <c r="N283" s="19">
        <f t="shared" si="51"/>
        <v>0.36496350364963503</v>
      </c>
      <c r="O283" s="17">
        <f t="shared" si="52"/>
        <v>0.354118836996484</v>
      </c>
      <c r="P283" s="17">
        <f t="shared" si="53"/>
        <v>0.29693194406537476</v>
      </c>
      <c r="Q283" s="17">
        <f t="shared" si="54"/>
        <v>0.34894921893814113</v>
      </c>
    </row>
    <row r="284" spans="1:17" x14ac:dyDescent="0.25">
      <c r="A284" s="50"/>
      <c r="B284" s="10" t="s">
        <v>959</v>
      </c>
      <c r="C284" s="10" t="s">
        <v>208</v>
      </c>
      <c r="D284" s="10" t="s">
        <v>86</v>
      </c>
      <c r="E284" s="10" t="s">
        <v>618</v>
      </c>
      <c r="F284" s="10" t="s">
        <v>68</v>
      </c>
      <c r="G284" s="11">
        <f t="shared" si="44"/>
        <v>1.0469444250587387</v>
      </c>
      <c r="H284" s="12">
        <f t="shared" si="45"/>
        <v>4.6944425058738748E-2</v>
      </c>
      <c r="I284" s="13">
        <f t="shared" si="46"/>
        <v>3.6119582664526488</v>
      </c>
      <c r="J284" s="13">
        <f t="shared" si="47"/>
        <v>3.7271221532091099</v>
      </c>
      <c r="K284" s="13">
        <f t="shared" si="48"/>
        <v>2.1985832926233515</v>
      </c>
      <c r="L284" s="19">
        <f t="shared" si="49"/>
        <v>0.28985507246376813</v>
      </c>
      <c r="M284" s="19">
        <f t="shared" si="50"/>
        <v>0.2808988764044944</v>
      </c>
      <c r="N284" s="19">
        <f t="shared" si="51"/>
        <v>0.47619047619047616</v>
      </c>
      <c r="O284" s="17">
        <f t="shared" si="52"/>
        <v>0.27685812687479167</v>
      </c>
      <c r="P284" s="17">
        <f t="shared" si="53"/>
        <v>0.26830352183090767</v>
      </c>
      <c r="Q284" s="17">
        <f t="shared" si="54"/>
        <v>0.45483835129430056</v>
      </c>
    </row>
    <row r="285" spans="1:17" x14ac:dyDescent="0.25">
      <c r="A285" s="50"/>
      <c r="B285" s="10" t="s">
        <v>960</v>
      </c>
      <c r="C285" s="10" t="s">
        <v>79</v>
      </c>
      <c r="D285" s="10" t="s">
        <v>172</v>
      </c>
      <c r="E285" s="10" t="s">
        <v>176</v>
      </c>
      <c r="F285" s="10" t="s">
        <v>68</v>
      </c>
      <c r="G285" s="11">
        <f t="shared" si="44"/>
        <v>1.0398592431770826</v>
      </c>
      <c r="H285" s="12">
        <f t="shared" si="45"/>
        <v>3.9859243177082559E-2</v>
      </c>
      <c r="I285" s="13">
        <f t="shared" si="46"/>
        <v>3.8890735694822891</v>
      </c>
      <c r="J285" s="13">
        <f t="shared" si="47"/>
        <v>3.8162834224598927</v>
      </c>
      <c r="K285" s="13">
        <f t="shared" si="48"/>
        <v>2.0797184863541651</v>
      </c>
      <c r="L285" s="19">
        <f t="shared" si="49"/>
        <v>0.26737967914438499</v>
      </c>
      <c r="M285" s="19">
        <f t="shared" si="50"/>
        <v>0.27247956403269757</v>
      </c>
      <c r="N285" s="19">
        <f t="shared" si="51"/>
        <v>0.5</v>
      </c>
      <c r="O285" s="17">
        <f t="shared" si="52"/>
        <v>0.25713064618963211</v>
      </c>
      <c r="P285" s="17">
        <f t="shared" si="53"/>
        <v>0.2620350454357559</v>
      </c>
      <c r="Q285" s="17">
        <f t="shared" si="54"/>
        <v>0.48083430837461205</v>
      </c>
    </row>
    <row r="286" spans="1:17" x14ac:dyDescent="0.25">
      <c r="A286" s="50"/>
      <c r="B286" s="10" t="s">
        <v>961</v>
      </c>
      <c r="C286" s="10" t="s">
        <v>123</v>
      </c>
      <c r="D286" s="10" t="s">
        <v>283</v>
      </c>
      <c r="E286" s="10" t="s">
        <v>439</v>
      </c>
      <c r="F286" s="10" t="s">
        <v>68</v>
      </c>
      <c r="G286" s="11">
        <f t="shared" si="44"/>
        <v>1.046237109309732</v>
      </c>
      <c r="H286" s="12">
        <f t="shared" si="45"/>
        <v>4.6237109309732016E-2</v>
      </c>
      <c r="I286" s="13">
        <f t="shared" si="46"/>
        <v>3.6932169958633536</v>
      </c>
      <c r="J286" s="13">
        <f t="shared" si="47"/>
        <v>3.6199803982116729</v>
      </c>
      <c r="K286" s="13">
        <f t="shared" si="48"/>
        <v>2.2075603006435345</v>
      </c>
      <c r="L286" s="19">
        <f t="shared" si="49"/>
        <v>0.28328611898016998</v>
      </c>
      <c r="M286" s="19">
        <f t="shared" si="50"/>
        <v>0.28901734104046245</v>
      </c>
      <c r="N286" s="19">
        <f t="shared" si="51"/>
        <v>0.47393364928909953</v>
      </c>
      <c r="O286" s="17">
        <f t="shared" si="52"/>
        <v>0.27076665170772957</v>
      </c>
      <c r="P286" s="17">
        <f t="shared" si="53"/>
        <v>0.27624458974805932</v>
      </c>
      <c r="Q286" s="17">
        <f t="shared" si="54"/>
        <v>0.45298875854421106</v>
      </c>
    </row>
    <row r="287" spans="1:17" x14ac:dyDescent="0.25">
      <c r="A287" s="50"/>
      <c r="B287" s="10" t="s">
        <v>962</v>
      </c>
      <c r="C287" s="10" t="s">
        <v>193</v>
      </c>
      <c r="D287" s="10" t="s">
        <v>208</v>
      </c>
      <c r="E287" s="10" t="s">
        <v>673</v>
      </c>
      <c r="F287" s="10" t="s">
        <v>68</v>
      </c>
      <c r="G287" s="11">
        <f t="shared" si="44"/>
        <v>1.0391547923517233</v>
      </c>
      <c r="H287" s="12">
        <f t="shared" si="45"/>
        <v>3.9154792351723255E-2</v>
      </c>
      <c r="I287" s="13">
        <f t="shared" si="46"/>
        <v>2.9096334185848249</v>
      </c>
      <c r="J287" s="13">
        <f t="shared" si="47"/>
        <v>3.5850840336134455</v>
      </c>
      <c r="K287" s="13">
        <f t="shared" si="48"/>
        <v>2.649844720496894</v>
      </c>
      <c r="L287" s="19">
        <f t="shared" si="49"/>
        <v>0.35714285714285715</v>
      </c>
      <c r="M287" s="19">
        <f t="shared" si="50"/>
        <v>0.28985507246376813</v>
      </c>
      <c r="N287" s="19">
        <f t="shared" si="51"/>
        <v>0.39215686274509809</v>
      </c>
      <c r="O287" s="17">
        <f t="shared" si="52"/>
        <v>0.34368590682683858</v>
      </c>
      <c r="P287" s="17">
        <f t="shared" si="53"/>
        <v>0.2789334895985936</v>
      </c>
      <c r="Q287" s="17">
        <f t="shared" si="54"/>
        <v>0.37738060357456787</v>
      </c>
    </row>
    <row r="288" spans="1:17" x14ac:dyDescent="0.25">
      <c r="A288" s="50"/>
      <c r="B288" s="10" t="s">
        <v>963</v>
      </c>
      <c r="C288" s="10" t="s">
        <v>177</v>
      </c>
      <c r="D288" s="10" t="s">
        <v>672</v>
      </c>
      <c r="E288" s="10" t="s">
        <v>698</v>
      </c>
      <c r="F288" s="10" t="s">
        <v>76</v>
      </c>
      <c r="G288" s="11">
        <f t="shared" si="44"/>
        <v>1.0411601926312581</v>
      </c>
      <c r="H288" s="12">
        <f t="shared" si="45"/>
        <v>4.1160192631258141E-2</v>
      </c>
      <c r="I288" s="13">
        <f t="shared" si="46"/>
        <v>2.988129752851711</v>
      </c>
      <c r="J288" s="13">
        <f t="shared" si="47"/>
        <v>3.3317126164200261</v>
      </c>
      <c r="K288" s="13">
        <f t="shared" si="48"/>
        <v>2.7382513066202088</v>
      </c>
      <c r="L288" s="19">
        <f t="shared" si="49"/>
        <v>0.34843205574912889</v>
      </c>
      <c r="M288" s="19">
        <f t="shared" si="50"/>
        <v>0.3125</v>
      </c>
      <c r="N288" s="19">
        <f t="shared" si="51"/>
        <v>0.38022813688212931</v>
      </c>
      <c r="O288" s="17">
        <f t="shared" si="52"/>
        <v>0.3346574890349569</v>
      </c>
      <c r="P288" s="17">
        <f t="shared" si="53"/>
        <v>0.30014593547822699</v>
      </c>
      <c r="Q288" s="17">
        <f t="shared" si="54"/>
        <v>0.36519657548681617</v>
      </c>
    </row>
    <row r="289" spans="1:17" x14ac:dyDescent="0.25">
      <c r="A289" s="50"/>
      <c r="B289" s="10" t="s">
        <v>964</v>
      </c>
      <c r="C289" s="10" t="s">
        <v>173</v>
      </c>
      <c r="D289" s="10" t="s">
        <v>259</v>
      </c>
      <c r="E289" s="10" t="s">
        <v>333</v>
      </c>
      <c r="F289" s="10" t="s">
        <v>72</v>
      </c>
      <c r="G289" s="11">
        <f t="shared" si="44"/>
        <v>1.0396160655697111</v>
      </c>
      <c r="H289" s="12">
        <f t="shared" si="45"/>
        <v>3.961606556971109E-2</v>
      </c>
      <c r="I289" s="13">
        <f t="shared" si="46"/>
        <v>2.5678516819571864</v>
      </c>
      <c r="J289" s="13">
        <f t="shared" si="47"/>
        <v>3.3995445344129553</v>
      </c>
      <c r="K289" s="13">
        <f t="shared" si="48"/>
        <v>3.1604328393319219</v>
      </c>
      <c r="L289" s="19">
        <f t="shared" si="49"/>
        <v>0.40485829959514169</v>
      </c>
      <c r="M289" s="19">
        <f t="shared" si="50"/>
        <v>0.3058103975535168</v>
      </c>
      <c r="N289" s="19">
        <f t="shared" si="51"/>
        <v>0.32894736842105265</v>
      </c>
      <c r="O289" s="17">
        <f t="shared" si="52"/>
        <v>0.38943059173799777</v>
      </c>
      <c r="P289" s="17">
        <f t="shared" si="53"/>
        <v>0.29415705247487905</v>
      </c>
      <c r="Q289" s="17">
        <f t="shared" si="54"/>
        <v>0.31641235578712318</v>
      </c>
    </row>
    <row r="290" spans="1:17" x14ac:dyDescent="0.25">
      <c r="A290" s="50"/>
      <c r="B290" s="10" t="s">
        <v>965</v>
      </c>
      <c r="C290" s="10" t="s">
        <v>397</v>
      </c>
      <c r="D290" s="10" t="s">
        <v>182</v>
      </c>
      <c r="E290" s="10" t="s">
        <v>288</v>
      </c>
      <c r="F290" s="10" t="s">
        <v>68</v>
      </c>
      <c r="G290" s="11">
        <f t="shared" si="44"/>
        <v>1.0392660789541752</v>
      </c>
      <c r="H290" s="12">
        <f t="shared" si="45"/>
        <v>3.9266078954175221E-2</v>
      </c>
      <c r="I290" s="13">
        <f t="shared" si="46"/>
        <v>2.5773798758063546</v>
      </c>
      <c r="J290" s="13">
        <f t="shared" si="47"/>
        <v>3.5542899900232792</v>
      </c>
      <c r="K290" s="13">
        <f t="shared" si="48"/>
        <v>3.0242642897566498</v>
      </c>
      <c r="L290" s="19">
        <f t="shared" si="49"/>
        <v>0.40322580645161293</v>
      </c>
      <c r="M290" s="19">
        <f t="shared" si="50"/>
        <v>0.29239766081871343</v>
      </c>
      <c r="N290" s="19">
        <f t="shared" si="51"/>
        <v>0.3436426116838488</v>
      </c>
      <c r="O290" s="17">
        <f t="shared" si="52"/>
        <v>0.38799092418890785</v>
      </c>
      <c r="P290" s="17">
        <f t="shared" si="53"/>
        <v>0.28135014385628404</v>
      </c>
      <c r="Q290" s="17">
        <f t="shared" si="54"/>
        <v>0.33065893195480806</v>
      </c>
    </row>
    <row r="291" spans="1:17" x14ac:dyDescent="0.25">
      <c r="A291" s="50"/>
      <c r="B291" s="10" t="s">
        <v>966</v>
      </c>
      <c r="C291" s="10" t="s">
        <v>333</v>
      </c>
      <c r="D291" s="10" t="s">
        <v>195</v>
      </c>
      <c r="E291" s="10" t="s">
        <v>264</v>
      </c>
      <c r="F291" s="10" t="s">
        <v>68</v>
      </c>
      <c r="G291" s="11">
        <f t="shared" si="44"/>
        <v>1.0398220586223463</v>
      </c>
      <c r="H291" s="12">
        <f t="shared" si="45"/>
        <v>3.9822058622346335E-2</v>
      </c>
      <c r="I291" s="13">
        <f t="shared" si="46"/>
        <v>3.1610590582119329</v>
      </c>
      <c r="J291" s="13">
        <f t="shared" si="47"/>
        <v>3.6913683081093294</v>
      </c>
      <c r="K291" s="13">
        <f t="shared" si="48"/>
        <v>2.4227853965900672</v>
      </c>
      <c r="L291" s="19">
        <f t="shared" si="49"/>
        <v>0.32894736842105265</v>
      </c>
      <c r="M291" s="19">
        <f t="shared" si="50"/>
        <v>0.28169014084507044</v>
      </c>
      <c r="N291" s="19">
        <f t="shared" si="51"/>
        <v>0.42918454935622319</v>
      </c>
      <c r="O291" s="17">
        <f t="shared" si="52"/>
        <v>0.31634967319011575</v>
      </c>
      <c r="P291" s="17">
        <f t="shared" si="53"/>
        <v>0.27090225535153573</v>
      </c>
      <c r="Q291" s="17">
        <f t="shared" si="54"/>
        <v>0.41274807145834841</v>
      </c>
    </row>
    <row r="292" spans="1:17" x14ac:dyDescent="0.25">
      <c r="A292" s="50"/>
      <c r="B292" s="10" t="s">
        <v>967</v>
      </c>
      <c r="C292" s="10" t="s">
        <v>536</v>
      </c>
      <c r="D292" s="10" t="s">
        <v>121</v>
      </c>
      <c r="E292" s="10" t="s">
        <v>407</v>
      </c>
      <c r="F292" s="10" t="s">
        <v>72</v>
      </c>
      <c r="G292" s="11">
        <f t="shared" si="44"/>
        <v>1.0447687207609133</v>
      </c>
      <c r="H292" s="12">
        <f t="shared" si="45"/>
        <v>4.4768720760913316E-2</v>
      </c>
      <c r="I292" s="13">
        <f t="shared" si="46"/>
        <v>3.6357951482479782</v>
      </c>
      <c r="J292" s="13">
        <f t="shared" si="47"/>
        <v>3.6566905226631965</v>
      </c>
      <c r="K292" s="13">
        <f t="shared" si="48"/>
        <v>2.2149096880131363</v>
      </c>
      <c r="L292" s="19">
        <f t="shared" si="49"/>
        <v>0.28735632183908044</v>
      </c>
      <c r="M292" s="19">
        <f t="shared" si="50"/>
        <v>0.2857142857142857</v>
      </c>
      <c r="N292" s="19">
        <f t="shared" si="51"/>
        <v>0.47169811320754712</v>
      </c>
      <c r="O292" s="17">
        <f t="shared" si="52"/>
        <v>0.27504299863590537</v>
      </c>
      <c r="P292" s="17">
        <f t="shared" si="53"/>
        <v>0.27347132435798588</v>
      </c>
      <c r="Q292" s="17">
        <f t="shared" si="54"/>
        <v>0.45148567700610875</v>
      </c>
    </row>
    <row r="293" spans="1:17" x14ac:dyDescent="0.25">
      <c r="A293" s="50"/>
      <c r="B293" s="10" t="s">
        <v>979</v>
      </c>
      <c r="C293" s="10" t="s">
        <v>277</v>
      </c>
      <c r="D293" s="10" t="s">
        <v>305</v>
      </c>
      <c r="E293" s="10" t="s">
        <v>564</v>
      </c>
      <c r="F293" s="10" t="s">
        <v>68</v>
      </c>
      <c r="G293" s="11">
        <f t="shared" si="44"/>
        <v>1.0479861184273487</v>
      </c>
      <c r="H293" s="12">
        <f t="shared" si="45"/>
        <v>4.7986118427348678E-2</v>
      </c>
      <c r="I293" s="13">
        <f t="shared" si="46"/>
        <v>1.8654152908006807</v>
      </c>
      <c r="J293" s="13">
        <f t="shared" si="47"/>
        <v>4.0557062783138393</v>
      </c>
      <c r="K293" s="13">
        <f t="shared" si="48"/>
        <v>4.6006590598960599</v>
      </c>
      <c r="L293" s="19">
        <f t="shared" si="49"/>
        <v>0.5617977528089888</v>
      </c>
      <c r="M293" s="19">
        <f t="shared" si="50"/>
        <v>0.25839793281653745</v>
      </c>
      <c r="N293" s="19">
        <f t="shared" si="51"/>
        <v>0.22779043280182235</v>
      </c>
      <c r="O293" s="17">
        <f t="shared" si="52"/>
        <v>0.53607365873514212</v>
      </c>
      <c r="P293" s="17">
        <f t="shared" si="53"/>
        <v>0.24656617895311447</v>
      </c>
      <c r="Q293" s="17">
        <f t="shared" si="54"/>
        <v>0.21736016231174332</v>
      </c>
    </row>
    <row r="294" spans="1:17" x14ac:dyDescent="0.25">
      <c r="A294" s="50"/>
      <c r="B294" s="10" t="s">
        <v>968</v>
      </c>
      <c r="C294" s="10" t="s">
        <v>667</v>
      </c>
      <c r="D294" s="10" t="s">
        <v>542</v>
      </c>
      <c r="E294" s="10" t="s">
        <v>395</v>
      </c>
      <c r="F294" s="10" t="s">
        <v>76</v>
      </c>
      <c r="G294" s="11">
        <f t="shared" si="44"/>
        <v>1.0403365222863115</v>
      </c>
      <c r="H294" s="12">
        <f t="shared" si="45"/>
        <v>4.033652228631146E-2</v>
      </c>
      <c r="I294" s="13">
        <f t="shared" si="46"/>
        <v>3.3706903322076491</v>
      </c>
      <c r="J294" s="13">
        <f t="shared" si="47"/>
        <v>3.3394802365390599</v>
      </c>
      <c r="K294" s="13">
        <f t="shared" si="48"/>
        <v>2.4760009230414211</v>
      </c>
      <c r="L294" s="19">
        <f t="shared" si="49"/>
        <v>0.30864197530864196</v>
      </c>
      <c r="M294" s="19">
        <f t="shared" si="50"/>
        <v>0.3115264797507788</v>
      </c>
      <c r="N294" s="19">
        <f t="shared" si="51"/>
        <v>0.42016806722689076</v>
      </c>
      <c r="O294" s="17">
        <f t="shared" si="52"/>
        <v>0.29667513222582076</v>
      </c>
      <c r="P294" s="17">
        <f t="shared" si="53"/>
        <v>0.29944779701297797</v>
      </c>
      <c r="Q294" s="17">
        <f t="shared" si="54"/>
        <v>0.40387707076120138</v>
      </c>
    </row>
    <row r="295" spans="1:17" x14ac:dyDescent="0.25">
      <c r="A295" s="50"/>
      <c r="B295" s="10" t="s">
        <v>969</v>
      </c>
      <c r="C295" s="10" t="s">
        <v>341</v>
      </c>
      <c r="D295" s="10" t="s">
        <v>194</v>
      </c>
      <c r="E295" s="10" t="s">
        <v>339</v>
      </c>
      <c r="F295" s="10" t="s">
        <v>68</v>
      </c>
      <c r="G295" s="11">
        <f t="shared" si="44"/>
        <v>1.0412651752066593</v>
      </c>
      <c r="H295" s="12">
        <f t="shared" si="45"/>
        <v>4.1265175206659288E-2</v>
      </c>
      <c r="I295" s="13">
        <f t="shared" si="46"/>
        <v>3.0925575703637782</v>
      </c>
      <c r="J295" s="13">
        <f t="shared" si="47"/>
        <v>3.1550334808761775</v>
      </c>
      <c r="K295" s="13">
        <f t="shared" si="48"/>
        <v>2.7801780178017803</v>
      </c>
      <c r="L295" s="19">
        <f t="shared" si="49"/>
        <v>0.33670033670033667</v>
      </c>
      <c r="M295" s="19">
        <f t="shared" si="50"/>
        <v>0.33003300330033003</v>
      </c>
      <c r="N295" s="19">
        <f t="shared" si="51"/>
        <v>0.37453183520599254</v>
      </c>
      <c r="O295" s="17">
        <f t="shared" si="52"/>
        <v>0.32335695528616132</v>
      </c>
      <c r="P295" s="17">
        <f t="shared" si="53"/>
        <v>0.31695384726069281</v>
      </c>
      <c r="Q295" s="17">
        <f t="shared" si="54"/>
        <v>0.35968919745314576</v>
      </c>
    </row>
    <row r="296" spans="1:17" x14ac:dyDescent="0.25">
      <c r="A296" s="50"/>
      <c r="B296" s="10" t="s">
        <v>970</v>
      </c>
      <c r="C296" s="10" t="s">
        <v>389</v>
      </c>
      <c r="D296" s="10" t="s">
        <v>169</v>
      </c>
      <c r="E296" s="10" t="s">
        <v>377</v>
      </c>
      <c r="F296" s="10" t="s">
        <v>76</v>
      </c>
      <c r="G296" s="11">
        <f t="shared" si="44"/>
        <v>1.0404374834547556</v>
      </c>
      <c r="H296" s="12">
        <f t="shared" si="45"/>
        <v>4.0437483454755618E-2</v>
      </c>
      <c r="I296" s="13">
        <f t="shared" si="46"/>
        <v>2.6843287073132696</v>
      </c>
      <c r="J296" s="13">
        <f t="shared" si="47"/>
        <v>3.7767880649407628</v>
      </c>
      <c r="K296" s="13">
        <f t="shared" si="48"/>
        <v>2.7571593311551021</v>
      </c>
      <c r="L296" s="19">
        <f t="shared" si="49"/>
        <v>0.38759689922480617</v>
      </c>
      <c r="M296" s="19">
        <f t="shared" si="50"/>
        <v>0.27548209366391185</v>
      </c>
      <c r="N296" s="19">
        <f t="shared" si="51"/>
        <v>0.37735849056603776</v>
      </c>
      <c r="O296" s="17">
        <f t="shared" si="52"/>
        <v>0.37253261766175227</v>
      </c>
      <c r="P296" s="17">
        <f t="shared" si="53"/>
        <v>0.26477524891661736</v>
      </c>
      <c r="Q296" s="17">
        <f t="shared" si="54"/>
        <v>0.36269213342163059</v>
      </c>
    </row>
    <row r="297" spans="1:17" x14ac:dyDescent="0.25">
      <c r="A297" s="50"/>
      <c r="B297" s="10" t="s">
        <v>971</v>
      </c>
      <c r="C297" s="10" t="s">
        <v>522</v>
      </c>
      <c r="D297" s="10" t="s">
        <v>400</v>
      </c>
      <c r="E297" s="10" t="s">
        <v>183</v>
      </c>
      <c r="F297" s="10" t="s">
        <v>68</v>
      </c>
      <c r="G297" s="11">
        <f t="shared" si="44"/>
        <v>1.0408957731472945</v>
      </c>
      <c r="H297" s="12">
        <f t="shared" si="45"/>
        <v>4.0895773147294534E-2</v>
      </c>
      <c r="I297" s="13">
        <f t="shared" si="46"/>
        <v>2.7167379679144386</v>
      </c>
      <c r="J297" s="13">
        <f t="shared" si="47"/>
        <v>3.5390456287008014</v>
      </c>
      <c r="K297" s="13">
        <f t="shared" si="48"/>
        <v>2.86246337615506</v>
      </c>
      <c r="L297" s="19">
        <f t="shared" si="49"/>
        <v>0.38314176245210729</v>
      </c>
      <c r="M297" s="19">
        <f t="shared" si="50"/>
        <v>0.29411764705882354</v>
      </c>
      <c r="N297" s="19">
        <f t="shared" si="51"/>
        <v>0.36363636363636365</v>
      </c>
      <c r="O297" s="17">
        <f t="shared" si="52"/>
        <v>0.36808849871070604</v>
      </c>
      <c r="P297" s="17">
        <f t="shared" si="53"/>
        <v>0.28256205342204199</v>
      </c>
      <c r="Q297" s="17">
        <f t="shared" si="54"/>
        <v>0.34934944786725192</v>
      </c>
    </row>
    <row r="298" spans="1:17" x14ac:dyDescent="0.25">
      <c r="A298" s="50"/>
      <c r="B298" s="10" t="s">
        <v>973</v>
      </c>
      <c r="C298" s="10" t="s">
        <v>265</v>
      </c>
      <c r="D298" s="10" t="s">
        <v>200</v>
      </c>
      <c r="E298" s="10" t="s">
        <v>453</v>
      </c>
      <c r="F298" s="10" t="s">
        <v>76</v>
      </c>
      <c r="G298" s="11">
        <f t="shared" si="44"/>
        <v>1.0442911492955393</v>
      </c>
      <c r="H298" s="12">
        <f t="shared" si="45"/>
        <v>4.4291149295539345E-2</v>
      </c>
      <c r="I298" s="13">
        <f t="shared" si="46"/>
        <v>3.7281194029850755</v>
      </c>
      <c r="J298" s="13">
        <f t="shared" si="47"/>
        <v>3.9160918098582727</v>
      </c>
      <c r="K298" s="13">
        <f t="shared" si="48"/>
        <v>2.0990252100840339</v>
      </c>
      <c r="L298" s="19">
        <f t="shared" si="49"/>
        <v>0.28011204481792717</v>
      </c>
      <c r="M298" s="19">
        <f t="shared" si="50"/>
        <v>0.26666666666666666</v>
      </c>
      <c r="N298" s="19">
        <f t="shared" si="51"/>
        <v>0.49751243781094534</v>
      </c>
      <c r="O298" s="17">
        <f t="shared" si="52"/>
        <v>0.26823175223393003</v>
      </c>
      <c r="P298" s="17">
        <f t="shared" si="53"/>
        <v>0.2553566281267014</v>
      </c>
      <c r="Q298" s="17">
        <f t="shared" si="54"/>
        <v>0.47641161963936834</v>
      </c>
    </row>
    <row r="299" spans="1:17" x14ac:dyDescent="0.25">
      <c r="A299" s="50"/>
      <c r="B299" s="10" t="s">
        <v>980</v>
      </c>
      <c r="C299" s="10" t="s">
        <v>169</v>
      </c>
      <c r="D299" s="10" t="s">
        <v>258</v>
      </c>
      <c r="E299" s="10" t="s">
        <v>160</v>
      </c>
      <c r="F299" s="10" t="s">
        <v>72</v>
      </c>
      <c r="G299" s="11">
        <f t="shared" si="44"/>
        <v>1.0395077183345904</v>
      </c>
      <c r="H299" s="12">
        <f t="shared" si="45"/>
        <v>3.9507718334590436E-2</v>
      </c>
      <c r="I299" s="13">
        <f t="shared" si="46"/>
        <v>3.7734130175545633</v>
      </c>
      <c r="J299" s="13">
        <f t="shared" si="47"/>
        <v>3.5031410107875698</v>
      </c>
      <c r="K299" s="13">
        <f t="shared" si="48"/>
        <v>2.2245465172360235</v>
      </c>
      <c r="L299" s="19">
        <f t="shared" si="49"/>
        <v>0.27548209366391185</v>
      </c>
      <c r="M299" s="19">
        <f t="shared" si="50"/>
        <v>0.29673590504451036</v>
      </c>
      <c r="N299" s="19">
        <f t="shared" si="51"/>
        <v>0.46728971962616822</v>
      </c>
      <c r="O299" s="17">
        <f t="shared" si="52"/>
        <v>0.26501207139208688</v>
      </c>
      <c r="P299" s="17">
        <f t="shared" si="53"/>
        <v>0.28545810657367227</v>
      </c>
      <c r="Q299" s="17">
        <f t="shared" si="54"/>
        <v>0.44952982203424086</v>
      </c>
    </row>
    <row r="300" spans="1:17" x14ac:dyDescent="0.25">
      <c r="A300" s="50"/>
      <c r="B300" s="10" t="s">
        <v>974</v>
      </c>
      <c r="C300" s="10" t="s">
        <v>650</v>
      </c>
      <c r="D300" s="10" t="s">
        <v>165</v>
      </c>
      <c r="E300" s="10" t="s">
        <v>339</v>
      </c>
      <c r="F300" s="10" t="s">
        <v>68</v>
      </c>
      <c r="G300" s="11">
        <f t="shared" si="44"/>
        <v>1.0456801711107753</v>
      </c>
      <c r="H300" s="12">
        <f t="shared" si="45"/>
        <v>4.5680171110775269E-2</v>
      </c>
      <c r="I300" s="13">
        <f t="shared" si="46"/>
        <v>2.7187684448880156</v>
      </c>
      <c r="J300" s="13">
        <f t="shared" si="47"/>
        <v>3.6494237971766057</v>
      </c>
      <c r="K300" s="13">
        <f t="shared" si="48"/>
        <v>2.7919660568657698</v>
      </c>
      <c r="L300" s="19">
        <f t="shared" si="49"/>
        <v>0.38461538461538458</v>
      </c>
      <c r="M300" s="19">
        <f t="shared" si="50"/>
        <v>0.28653295128939826</v>
      </c>
      <c r="N300" s="19">
        <f t="shared" si="51"/>
        <v>0.37453183520599254</v>
      </c>
      <c r="O300" s="17">
        <f t="shared" si="52"/>
        <v>0.36781359658644608</v>
      </c>
      <c r="P300" s="17">
        <f t="shared" si="53"/>
        <v>0.27401585992113464</v>
      </c>
      <c r="Q300" s="17">
        <f t="shared" si="54"/>
        <v>0.35817054349241945</v>
      </c>
    </row>
    <row r="301" spans="1:17" x14ac:dyDescent="0.25">
      <c r="A301" s="50"/>
      <c r="B301" s="10" t="s">
        <v>982</v>
      </c>
      <c r="C301" s="10" t="s">
        <v>547</v>
      </c>
      <c r="D301" s="10" t="s">
        <v>366</v>
      </c>
      <c r="E301" s="10" t="s">
        <v>179</v>
      </c>
      <c r="F301" s="10" t="s">
        <v>68</v>
      </c>
      <c r="G301" s="11">
        <f t="shared" si="44"/>
        <v>1.0401578680523722</v>
      </c>
      <c r="H301" s="12">
        <f t="shared" si="45"/>
        <v>4.0157868052372203E-2</v>
      </c>
      <c r="I301" s="13">
        <f t="shared" si="46"/>
        <v>3.0476625533934509</v>
      </c>
      <c r="J301" s="13">
        <f t="shared" si="47"/>
        <v>3.5781430661001603</v>
      </c>
      <c r="K301" s="13">
        <f t="shared" si="48"/>
        <v>2.5483867767283122</v>
      </c>
      <c r="L301" s="19">
        <f t="shared" si="49"/>
        <v>0.34129692832764502</v>
      </c>
      <c r="M301" s="19">
        <f t="shared" si="50"/>
        <v>0.29069767441860467</v>
      </c>
      <c r="N301" s="19">
        <f t="shared" si="51"/>
        <v>0.4081632653061224</v>
      </c>
      <c r="O301" s="17">
        <f t="shared" si="52"/>
        <v>0.32812031597347935</v>
      </c>
      <c r="P301" s="17">
        <f t="shared" si="53"/>
        <v>0.27947457145415544</v>
      </c>
      <c r="Q301" s="17">
        <f t="shared" si="54"/>
        <v>0.3924051125723651</v>
      </c>
    </row>
    <row r="302" spans="1:17" x14ac:dyDescent="0.25">
      <c r="A302" s="50"/>
      <c r="B302" s="10" t="s">
        <v>976</v>
      </c>
      <c r="C302" s="10" t="s">
        <v>162</v>
      </c>
      <c r="D302" s="10" t="s">
        <v>366</v>
      </c>
      <c r="E302" s="10" t="s">
        <v>367</v>
      </c>
      <c r="F302" s="10" t="s">
        <v>72</v>
      </c>
      <c r="G302" s="11">
        <f t="shared" si="44"/>
        <v>1.0465124182436254</v>
      </c>
      <c r="H302" s="12">
        <f t="shared" si="45"/>
        <v>4.6512418243625397E-2</v>
      </c>
      <c r="I302" s="13">
        <f t="shared" si="46"/>
        <v>3.5476770978458902</v>
      </c>
      <c r="J302" s="13">
        <f t="shared" si="47"/>
        <v>3.6000027187580712</v>
      </c>
      <c r="K302" s="13">
        <f t="shared" si="48"/>
        <v>2.2709319475886671</v>
      </c>
      <c r="L302" s="19">
        <f t="shared" si="49"/>
        <v>0.29498525073746312</v>
      </c>
      <c r="M302" s="19">
        <f t="shared" si="50"/>
        <v>0.29069767441860467</v>
      </c>
      <c r="N302" s="19">
        <f t="shared" si="51"/>
        <v>0.46082949308755761</v>
      </c>
      <c r="O302" s="17">
        <f t="shared" si="52"/>
        <v>0.28187458227446593</v>
      </c>
      <c r="P302" s="17">
        <f t="shared" si="53"/>
        <v>0.27777756799722081</v>
      </c>
      <c r="Q302" s="17">
        <f t="shared" si="54"/>
        <v>0.4403478497283132</v>
      </c>
    </row>
    <row r="303" spans="1:17" x14ac:dyDescent="0.25">
      <c r="A303" s="49" t="s">
        <v>973</v>
      </c>
      <c r="B303" s="10" t="s">
        <v>958</v>
      </c>
      <c r="C303" s="10" t="s">
        <v>285</v>
      </c>
      <c r="D303" s="10" t="s">
        <v>265</v>
      </c>
      <c r="E303" s="10" t="s">
        <v>326</v>
      </c>
      <c r="F303" s="10" t="s">
        <v>72</v>
      </c>
      <c r="G303" s="11">
        <f t="shared" si="44"/>
        <v>1.044332181249173</v>
      </c>
      <c r="H303" s="12">
        <f t="shared" si="45"/>
        <v>4.4332181249173042E-2</v>
      </c>
      <c r="I303" s="13">
        <f t="shared" si="46"/>
        <v>2.0260044316233956</v>
      </c>
      <c r="J303" s="13">
        <f t="shared" si="47"/>
        <v>3.7282658870595475</v>
      </c>
      <c r="K303" s="13">
        <f t="shared" si="48"/>
        <v>4.1982153686216748</v>
      </c>
      <c r="L303" s="19">
        <f t="shared" si="49"/>
        <v>0.51546391752577325</v>
      </c>
      <c r="M303" s="19">
        <f t="shared" si="50"/>
        <v>0.28011204481792717</v>
      </c>
      <c r="N303" s="19">
        <f t="shared" si="51"/>
        <v>0.24875621890547267</v>
      </c>
      <c r="O303" s="17">
        <f t="shared" si="52"/>
        <v>0.49358233594717293</v>
      </c>
      <c r="P303" s="17">
        <f t="shared" si="53"/>
        <v>0.26822121337185306</v>
      </c>
      <c r="Q303" s="17">
        <f t="shared" si="54"/>
        <v>0.23819645068097403</v>
      </c>
    </row>
    <row r="304" spans="1:17" x14ac:dyDescent="0.25">
      <c r="A304" s="50"/>
      <c r="B304" s="10" t="s">
        <v>959</v>
      </c>
      <c r="C304" s="10" t="s">
        <v>407</v>
      </c>
      <c r="D304" s="10" t="s">
        <v>652</v>
      </c>
      <c r="E304" s="10" t="s">
        <v>122</v>
      </c>
      <c r="F304" s="10" t="s">
        <v>68</v>
      </c>
      <c r="G304" s="11">
        <f t="shared" si="44"/>
        <v>1.0415401924835888</v>
      </c>
      <c r="H304" s="12">
        <f t="shared" si="45"/>
        <v>4.1540192483588756E-2</v>
      </c>
      <c r="I304" s="13">
        <f t="shared" si="46"/>
        <v>2.2080652080652081</v>
      </c>
      <c r="J304" s="13">
        <f t="shared" si="47"/>
        <v>3.4683288409703508</v>
      </c>
      <c r="K304" s="13">
        <f t="shared" si="48"/>
        <v>3.8641141141141144</v>
      </c>
      <c r="L304" s="19">
        <f t="shared" si="49"/>
        <v>0.47169811320754712</v>
      </c>
      <c r="M304" s="19">
        <f t="shared" si="50"/>
        <v>0.3003003003003003</v>
      </c>
      <c r="N304" s="19">
        <f t="shared" si="51"/>
        <v>0.26954177897574122</v>
      </c>
      <c r="O304" s="17">
        <f t="shared" si="52"/>
        <v>0.45288517583058091</v>
      </c>
      <c r="P304" s="17">
        <f t="shared" si="53"/>
        <v>0.28832329512337279</v>
      </c>
      <c r="Q304" s="17">
        <f t="shared" si="54"/>
        <v>0.25879152904604624</v>
      </c>
    </row>
    <row r="305" spans="1:17" x14ac:dyDescent="0.25">
      <c r="A305" s="50"/>
      <c r="B305" s="10" t="s">
        <v>960</v>
      </c>
      <c r="C305" s="10" t="s">
        <v>545</v>
      </c>
      <c r="D305" s="10" t="s">
        <v>86</v>
      </c>
      <c r="E305" s="10" t="s">
        <v>665</v>
      </c>
      <c r="F305" s="10" t="s">
        <v>68</v>
      </c>
      <c r="G305" s="11">
        <f t="shared" si="44"/>
        <v>1.040819292011878</v>
      </c>
      <c r="H305" s="12">
        <f t="shared" si="45"/>
        <v>4.081929201187795E-2</v>
      </c>
      <c r="I305" s="13">
        <f t="shared" si="46"/>
        <v>2.2689860565858941</v>
      </c>
      <c r="J305" s="13">
        <f t="shared" si="47"/>
        <v>3.7053166795622854</v>
      </c>
      <c r="K305" s="13">
        <f t="shared" si="48"/>
        <v>3.4555200494794347</v>
      </c>
      <c r="L305" s="19">
        <f t="shared" si="49"/>
        <v>0.4587155963302752</v>
      </c>
      <c r="M305" s="19">
        <f t="shared" si="50"/>
        <v>0.2808988764044944</v>
      </c>
      <c r="N305" s="19">
        <f t="shared" si="51"/>
        <v>0.30120481927710846</v>
      </c>
      <c r="O305" s="17">
        <f t="shared" si="52"/>
        <v>0.44072549370562614</v>
      </c>
      <c r="P305" s="17">
        <f t="shared" si="53"/>
        <v>0.26988246524670367</v>
      </c>
      <c r="Q305" s="17">
        <f t="shared" si="54"/>
        <v>0.28939204104767025</v>
      </c>
    </row>
    <row r="306" spans="1:17" x14ac:dyDescent="0.25">
      <c r="A306" s="50"/>
      <c r="B306" s="10" t="s">
        <v>961</v>
      </c>
      <c r="C306" s="10" t="s">
        <v>390</v>
      </c>
      <c r="D306" s="10" t="s">
        <v>391</v>
      </c>
      <c r="E306" s="10" t="s">
        <v>172</v>
      </c>
      <c r="F306" s="10" t="s">
        <v>76</v>
      </c>
      <c r="G306" s="11">
        <f t="shared" si="44"/>
        <v>1.0404705947943822</v>
      </c>
      <c r="H306" s="12">
        <f t="shared" si="45"/>
        <v>4.0470594794382198E-2</v>
      </c>
      <c r="I306" s="13">
        <f t="shared" si="46"/>
        <v>2.2162023669120341</v>
      </c>
      <c r="J306" s="13">
        <f t="shared" si="47"/>
        <v>3.4855764925611803</v>
      </c>
      <c r="K306" s="13">
        <f t="shared" si="48"/>
        <v>3.8185270828953826</v>
      </c>
      <c r="L306" s="19">
        <f t="shared" si="49"/>
        <v>0.46948356807511737</v>
      </c>
      <c r="M306" s="19">
        <f t="shared" si="50"/>
        <v>0.29850746268656714</v>
      </c>
      <c r="N306" s="19">
        <f t="shared" si="51"/>
        <v>0.27247956403269757</v>
      </c>
      <c r="O306" s="17">
        <f t="shared" si="52"/>
        <v>0.45122233191789213</v>
      </c>
      <c r="P306" s="17">
        <f t="shared" si="53"/>
        <v>0.28689658715973443</v>
      </c>
      <c r="Q306" s="17">
        <f t="shared" si="54"/>
        <v>0.26188108092237339</v>
      </c>
    </row>
    <row r="307" spans="1:17" x14ac:dyDescent="0.25">
      <c r="A307" s="50"/>
      <c r="B307" s="10" t="s">
        <v>962</v>
      </c>
      <c r="C307" s="10" t="s">
        <v>178</v>
      </c>
      <c r="D307" s="10" t="s">
        <v>334</v>
      </c>
      <c r="E307" s="10" t="s">
        <v>378</v>
      </c>
      <c r="F307" s="10" t="s">
        <v>72</v>
      </c>
      <c r="G307" s="11">
        <f t="shared" si="44"/>
        <v>1.0458546579678154</v>
      </c>
      <c r="H307" s="12">
        <f t="shared" si="45"/>
        <v>4.5854657967815404E-2</v>
      </c>
      <c r="I307" s="13">
        <f t="shared" si="46"/>
        <v>2.3950071667462973</v>
      </c>
      <c r="J307" s="13">
        <f t="shared" si="47"/>
        <v>3.8069109550028482</v>
      </c>
      <c r="K307" s="13">
        <f t="shared" si="48"/>
        <v>3.1271054273237682</v>
      </c>
      <c r="L307" s="19">
        <f t="shared" si="49"/>
        <v>0.4366812227074236</v>
      </c>
      <c r="M307" s="19">
        <f t="shared" si="50"/>
        <v>0.27472527472527469</v>
      </c>
      <c r="N307" s="19">
        <f t="shared" si="51"/>
        <v>0.33444816053511706</v>
      </c>
      <c r="O307" s="17">
        <f t="shared" si="52"/>
        <v>0.41753528502319082</v>
      </c>
      <c r="P307" s="17">
        <f t="shared" si="53"/>
        <v>0.26268016557777668</v>
      </c>
      <c r="Q307" s="17">
        <f t="shared" si="54"/>
        <v>0.31978454939903245</v>
      </c>
    </row>
    <row r="308" spans="1:17" x14ac:dyDescent="0.25">
      <c r="A308" s="50"/>
      <c r="B308" s="10" t="s">
        <v>963</v>
      </c>
      <c r="C308" s="10" t="s">
        <v>563</v>
      </c>
      <c r="D308" s="10" t="s">
        <v>188</v>
      </c>
      <c r="E308" s="10" t="s">
        <v>590</v>
      </c>
      <c r="F308" s="10" t="s">
        <v>72</v>
      </c>
      <c r="G308" s="11">
        <f t="shared" si="44"/>
        <v>1.048130038904169</v>
      </c>
      <c r="H308" s="12">
        <f t="shared" si="45"/>
        <v>4.8130038904169004E-2</v>
      </c>
      <c r="I308" s="13">
        <f t="shared" si="46"/>
        <v>1.7084519634137953</v>
      </c>
      <c r="J308" s="13">
        <f t="shared" si="47"/>
        <v>4.1191510528933843</v>
      </c>
      <c r="K308" s="13">
        <f t="shared" si="48"/>
        <v>5.8171217159181374</v>
      </c>
      <c r="L308" s="19">
        <f t="shared" si="49"/>
        <v>0.61349693251533743</v>
      </c>
      <c r="M308" s="19">
        <f t="shared" si="50"/>
        <v>0.2544529262086514</v>
      </c>
      <c r="N308" s="19">
        <f t="shared" si="51"/>
        <v>0.1801801801801802</v>
      </c>
      <c r="O308" s="17">
        <f t="shared" si="52"/>
        <v>0.58532520750646067</v>
      </c>
      <c r="P308" s="17">
        <f t="shared" si="53"/>
        <v>0.24276847028893916</v>
      </c>
      <c r="Q308" s="17">
        <f t="shared" si="54"/>
        <v>0.17190632220460017</v>
      </c>
    </row>
    <row r="309" spans="1:17" x14ac:dyDescent="0.25">
      <c r="A309" s="50"/>
      <c r="B309" s="10" t="s">
        <v>964</v>
      </c>
      <c r="C309" s="10" t="s">
        <v>166</v>
      </c>
      <c r="D309" s="10" t="s">
        <v>283</v>
      </c>
      <c r="E309" s="10" t="s">
        <v>89</v>
      </c>
      <c r="F309" s="10" t="s">
        <v>72</v>
      </c>
      <c r="G309" s="11">
        <f t="shared" si="44"/>
        <v>1.0415257022444759</v>
      </c>
      <c r="H309" s="12">
        <f t="shared" si="45"/>
        <v>4.1525702244475937E-2</v>
      </c>
      <c r="I309" s="13">
        <f t="shared" si="46"/>
        <v>2.1663734606685101</v>
      </c>
      <c r="J309" s="13">
        <f t="shared" si="47"/>
        <v>3.6036789297658869</v>
      </c>
      <c r="K309" s="13">
        <f t="shared" si="48"/>
        <v>3.8328145842596717</v>
      </c>
      <c r="L309" s="19">
        <f t="shared" si="49"/>
        <v>0.48076923076923073</v>
      </c>
      <c r="M309" s="19">
        <f t="shared" si="50"/>
        <v>0.28901734104046245</v>
      </c>
      <c r="N309" s="19">
        <f t="shared" si="51"/>
        <v>0.27173913043478259</v>
      </c>
      <c r="O309" s="17">
        <f t="shared" si="52"/>
        <v>0.46160092807424585</v>
      </c>
      <c r="P309" s="17">
        <f t="shared" si="53"/>
        <v>0.27749419953596283</v>
      </c>
      <c r="Q309" s="17">
        <f t="shared" si="54"/>
        <v>0.26090487238979115</v>
      </c>
    </row>
    <row r="310" spans="1:17" x14ac:dyDescent="0.25">
      <c r="A310" s="50"/>
      <c r="B310" s="10" t="s">
        <v>965</v>
      </c>
      <c r="C310" s="10" t="s">
        <v>105</v>
      </c>
      <c r="D310" s="10" t="s">
        <v>370</v>
      </c>
      <c r="E310" s="10" t="s">
        <v>89</v>
      </c>
      <c r="F310" s="10" t="s">
        <v>72</v>
      </c>
      <c r="G310" s="11">
        <f t="shared" si="44"/>
        <v>1.0407499937852687</v>
      </c>
      <c r="H310" s="12">
        <f t="shared" si="45"/>
        <v>4.0749993785268668E-2</v>
      </c>
      <c r="I310" s="13">
        <f t="shared" si="46"/>
        <v>2.2896499863275914</v>
      </c>
      <c r="J310" s="13">
        <f t="shared" si="47"/>
        <v>3.3095849802371546</v>
      </c>
      <c r="K310" s="13">
        <f t="shared" si="48"/>
        <v>3.8299599771297888</v>
      </c>
      <c r="L310" s="19">
        <f t="shared" si="49"/>
        <v>0.45454545454545453</v>
      </c>
      <c r="M310" s="19">
        <f t="shared" si="50"/>
        <v>0.31446540880503143</v>
      </c>
      <c r="N310" s="19">
        <f t="shared" si="51"/>
        <v>0.27173913043478259</v>
      </c>
      <c r="O310" s="17">
        <f t="shared" si="52"/>
        <v>0.43674797718926334</v>
      </c>
      <c r="P310" s="17">
        <f t="shared" si="53"/>
        <v>0.30215268862150296</v>
      </c>
      <c r="Q310" s="17">
        <f t="shared" si="54"/>
        <v>0.26109933418923353</v>
      </c>
    </row>
    <row r="311" spans="1:17" x14ac:dyDescent="0.25">
      <c r="A311" s="50"/>
      <c r="B311" s="10" t="s">
        <v>966</v>
      </c>
      <c r="C311" s="10" t="s">
        <v>392</v>
      </c>
      <c r="D311" s="10" t="s">
        <v>123</v>
      </c>
      <c r="E311" s="10" t="s">
        <v>174</v>
      </c>
      <c r="F311" s="10" t="s">
        <v>76</v>
      </c>
      <c r="G311" s="11">
        <f t="shared" si="44"/>
        <v>1.0440910997339998</v>
      </c>
      <c r="H311" s="12">
        <f t="shared" si="45"/>
        <v>4.4091099733999828E-2</v>
      </c>
      <c r="I311" s="13">
        <f t="shared" si="46"/>
        <v>2.0673003774733196</v>
      </c>
      <c r="J311" s="13">
        <f t="shared" si="47"/>
        <v>3.6856415820610193</v>
      </c>
      <c r="K311" s="13">
        <f t="shared" si="48"/>
        <v>4.0823961999599394</v>
      </c>
      <c r="L311" s="19">
        <f t="shared" si="49"/>
        <v>0.50505050505050508</v>
      </c>
      <c r="M311" s="19">
        <f t="shared" si="50"/>
        <v>0.28328611898016998</v>
      </c>
      <c r="N311" s="19">
        <f t="shared" si="51"/>
        <v>0.25575447570332482</v>
      </c>
      <c r="O311" s="17">
        <f t="shared" si="52"/>
        <v>0.48372264180699881</v>
      </c>
      <c r="P311" s="17">
        <f t="shared" si="53"/>
        <v>0.2713231815234724</v>
      </c>
      <c r="Q311" s="17">
        <f t="shared" si="54"/>
        <v>0.24495417666952879</v>
      </c>
    </row>
    <row r="312" spans="1:17" x14ac:dyDescent="0.25">
      <c r="A312" s="50"/>
      <c r="B312" s="10" t="s">
        <v>967</v>
      </c>
      <c r="C312" s="10" t="s">
        <v>663</v>
      </c>
      <c r="D312" s="10" t="s">
        <v>346</v>
      </c>
      <c r="E312" s="10" t="s">
        <v>580</v>
      </c>
      <c r="F312" s="10" t="s">
        <v>72</v>
      </c>
      <c r="G312" s="11">
        <f t="shared" si="44"/>
        <v>1.0471810526033927</v>
      </c>
      <c r="H312" s="12">
        <f t="shared" si="45"/>
        <v>4.718105260339267E-2</v>
      </c>
      <c r="I312" s="13">
        <f t="shared" si="46"/>
        <v>1.8849258946861069</v>
      </c>
      <c r="J312" s="13">
        <f t="shared" si="47"/>
        <v>4.0421188630490956</v>
      </c>
      <c r="K312" s="13">
        <f t="shared" si="48"/>
        <v>4.5028785261945883</v>
      </c>
      <c r="L312" s="19">
        <f t="shared" si="49"/>
        <v>0.55555555555555558</v>
      </c>
      <c r="M312" s="19">
        <f t="shared" si="50"/>
        <v>0.2590673575129534</v>
      </c>
      <c r="N312" s="19">
        <f t="shared" si="51"/>
        <v>0.23255813953488372</v>
      </c>
      <c r="O312" s="17">
        <f t="shared" si="52"/>
        <v>0.53052483538963113</v>
      </c>
      <c r="P312" s="17">
        <f t="shared" si="53"/>
        <v>0.24739500095889536</v>
      </c>
      <c r="Q312" s="17">
        <f t="shared" si="54"/>
        <v>0.22208016365147351</v>
      </c>
    </row>
    <row r="313" spans="1:17" x14ac:dyDescent="0.25">
      <c r="A313" s="50"/>
      <c r="B313" s="10" t="s">
        <v>968</v>
      </c>
      <c r="C313" s="10" t="s">
        <v>141</v>
      </c>
      <c r="D313" s="10" t="s">
        <v>258</v>
      </c>
      <c r="E313" s="10" t="s">
        <v>258</v>
      </c>
      <c r="F313" s="10" t="s">
        <v>72</v>
      </c>
      <c r="G313" s="11">
        <f t="shared" si="44"/>
        <v>1.0399003815175922</v>
      </c>
      <c r="H313" s="12">
        <f t="shared" si="45"/>
        <v>3.9900381517592232E-2</v>
      </c>
      <c r="I313" s="13">
        <f t="shared" si="46"/>
        <v>2.3293768545994067</v>
      </c>
      <c r="J313" s="13">
        <f t="shared" si="47"/>
        <v>3.504464285714286</v>
      </c>
      <c r="K313" s="13">
        <f t="shared" si="48"/>
        <v>3.504464285714286</v>
      </c>
      <c r="L313" s="19">
        <f t="shared" si="49"/>
        <v>0.4464285714285714</v>
      </c>
      <c r="M313" s="19">
        <f t="shared" si="50"/>
        <v>0.29673590504451036</v>
      </c>
      <c r="N313" s="19">
        <f t="shared" si="51"/>
        <v>0.29673590504451036</v>
      </c>
      <c r="O313" s="17">
        <f t="shared" si="52"/>
        <v>0.4292993630573248</v>
      </c>
      <c r="P313" s="17">
        <f t="shared" si="53"/>
        <v>0.28535031847133757</v>
      </c>
      <c r="Q313" s="17">
        <f t="shared" si="54"/>
        <v>0.28535031847133757</v>
      </c>
    </row>
    <row r="314" spans="1:17" x14ac:dyDescent="0.25">
      <c r="A314" s="50"/>
      <c r="B314" s="10" t="s">
        <v>969</v>
      </c>
      <c r="C314" s="10" t="s">
        <v>439</v>
      </c>
      <c r="D314" s="10" t="s">
        <v>310</v>
      </c>
      <c r="E314" s="10" t="s">
        <v>208</v>
      </c>
      <c r="F314" s="10" t="s">
        <v>72</v>
      </c>
      <c r="G314" s="11">
        <f t="shared" si="44"/>
        <v>1.0407970320021751</v>
      </c>
      <c r="H314" s="12">
        <f t="shared" si="45"/>
        <v>4.0797032002175104E-2</v>
      </c>
      <c r="I314" s="13">
        <f t="shared" si="46"/>
        <v>2.1960817375245894</v>
      </c>
      <c r="J314" s="13">
        <f t="shared" si="47"/>
        <v>3.7572772855278518</v>
      </c>
      <c r="K314" s="13">
        <f t="shared" si="48"/>
        <v>3.5907497604075043</v>
      </c>
      <c r="L314" s="19">
        <f t="shared" si="49"/>
        <v>0.47393364928909953</v>
      </c>
      <c r="M314" s="19">
        <f t="shared" si="50"/>
        <v>0.2770083102493075</v>
      </c>
      <c r="N314" s="19">
        <f t="shared" si="51"/>
        <v>0.28985507246376813</v>
      </c>
      <c r="O314" s="17">
        <f t="shared" si="52"/>
        <v>0.45535645732712765</v>
      </c>
      <c r="P314" s="17">
        <f t="shared" si="53"/>
        <v>0.26615017311917988</v>
      </c>
      <c r="Q314" s="17">
        <f t="shared" si="54"/>
        <v>0.27849336955369253</v>
      </c>
    </row>
    <row r="315" spans="1:17" x14ac:dyDescent="0.25">
      <c r="A315" s="50"/>
      <c r="B315" s="10" t="s">
        <v>971</v>
      </c>
      <c r="C315" s="10" t="s">
        <v>671</v>
      </c>
      <c r="D315" s="10" t="s">
        <v>172</v>
      </c>
      <c r="E315" s="10" t="s">
        <v>278</v>
      </c>
      <c r="F315" s="10" t="s">
        <v>76</v>
      </c>
      <c r="G315" s="11">
        <f t="shared" si="44"/>
        <v>1.0378116748721435</v>
      </c>
      <c r="H315" s="12">
        <f t="shared" si="45"/>
        <v>3.7811674872143541E-2</v>
      </c>
      <c r="I315" s="13">
        <f t="shared" si="46"/>
        <v>1.9925984157545156</v>
      </c>
      <c r="J315" s="13">
        <f t="shared" si="47"/>
        <v>3.8087688467807665</v>
      </c>
      <c r="K315" s="13">
        <f t="shared" si="48"/>
        <v>4.244649750227067</v>
      </c>
      <c r="L315" s="19">
        <f t="shared" si="49"/>
        <v>0.52083333333333337</v>
      </c>
      <c r="M315" s="19">
        <f t="shared" si="50"/>
        <v>0.27247956403269757</v>
      </c>
      <c r="N315" s="19">
        <f t="shared" si="51"/>
        <v>0.24449877750611249</v>
      </c>
      <c r="O315" s="17">
        <f t="shared" si="52"/>
        <v>0.50185726942944542</v>
      </c>
      <c r="P315" s="17">
        <f t="shared" si="53"/>
        <v>0.26255203196308863</v>
      </c>
      <c r="Q315" s="17">
        <f t="shared" si="54"/>
        <v>0.23559069860746581</v>
      </c>
    </row>
    <row r="316" spans="1:17" x14ac:dyDescent="0.25">
      <c r="A316" s="50"/>
      <c r="B316" s="10" t="s">
        <v>972</v>
      </c>
      <c r="C316" s="10" t="s">
        <v>563</v>
      </c>
      <c r="D316" s="10" t="s">
        <v>218</v>
      </c>
      <c r="E316" s="10" t="s">
        <v>867</v>
      </c>
      <c r="F316" s="10" t="s">
        <v>72</v>
      </c>
      <c r="G316" s="11">
        <f t="shared" si="44"/>
        <v>1.0465421885324362</v>
      </c>
      <c r="H316" s="12">
        <f t="shared" si="45"/>
        <v>4.6542188532436191E-2</v>
      </c>
      <c r="I316" s="13">
        <f t="shared" si="46"/>
        <v>1.7058637673078709</v>
      </c>
      <c r="J316" s="13">
        <f t="shared" si="47"/>
        <v>4.4164080356068807</v>
      </c>
      <c r="K316" s="13">
        <f t="shared" si="48"/>
        <v>5.3373651615154243</v>
      </c>
      <c r="L316" s="19">
        <f t="shared" si="49"/>
        <v>0.61349693251533743</v>
      </c>
      <c r="M316" s="19">
        <f t="shared" si="50"/>
        <v>0.23696682464454977</v>
      </c>
      <c r="N316" s="19">
        <f t="shared" si="51"/>
        <v>0.19607843137254904</v>
      </c>
      <c r="O316" s="17">
        <f t="shared" si="52"/>
        <v>0.58621328336093437</v>
      </c>
      <c r="P316" s="17">
        <f t="shared" si="53"/>
        <v>0.22642835352566898</v>
      </c>
      <c r="Q316" s="17">
        <f t="shared" si="54"/>
        <v>0.18735836311339668</v>
      </c>
    </row>
    <row r="317" spans="1:17" x14ac:dyDescent="0.25">
      <c r="A317" s="50"/>
      <c r="B317" s="10" t="s">
        <v>980</v>
      </c>
      <c r="C317" s="10" t="s">
        <v>623</v>
      </c>
      <c r="D317" s="10" t="s">
        <v>121</v>
      </c>
      <c r="E317" s="10" t="s">
        <v>297</v>
      </c>
      <c r="F317" s="10" t="s">
        <v>76</v>
      </c>
      <c r="G317" s="11">
        <f t="shared" si="44"/>
        <v>1.038730589294292</v>
      </c>
      <c r="H317" s="12">
        <f t="shared" si="45"/>
        <v>3.8730589294291962E-2</v>
      </c>
      <c r="I317" s="13">
        <f t="shared" si="46"/>
        <v>2.929220261809903</v>
      </c>
      <c r="J317" s="13">
        <f t="shared" si="47"/>
        <v>3.635557062530022</v>
      </c>
      <c r="K317" s="13">
        <f t="shared" si="48"/>
        <v>2.6072137791286725</v>
      </c>
      <c r="L317" s="19">
        <f t="shared" si="49"/>
        <v>0.3546099290780142</v>
      </c>
      <c r="M317" s="19">
        <f t="shared" si="50"/>
        <v>0.2857142857142857</v>
      </c>
      <c r="N317" s="19">
        <f t="shared" si="51"/>
        <v>0.39840637450199207</v>
      </c>
      <c r="O317" s="17">
        <f t="shared" si="52"/>
        <v>0.34138777921129126</v>
      </c>
      <c r="P317" s="17">
        <f t="shared" si="53"/>
        <v>0.27506101067881178</v>
      </c>
      <c r="Q317" s="17">
        <f t="shared" si="54"/>
        <v>0.38355121010989696</v>
      </c>
    </row>
    <row r="318" spans="1:17" x14ac:dyDescent="0.25">
      <c r="A318" s="50"/>
      <c r="B318" s="10" t="s">
        <v>974</v>
      </c>
      <c r="C318" s="10" t="s">
        <v>271</v>
      </c>
      <c r="D318" s="10" t="s">
        <v>283</v>
      </c>
      <c r="E318" s="10" t="s">
        <v>653</v>
      </c>
      <c r="F318" s="10" t="s">
        <v>76</v>
      </c>
      <c r="G318" s="11">
        <f t="shared" si="44"/>
        <v>1.0410927403664714</v>
      </c>
      <c r="H318" s="12">
        <f t="shared" si="45"/>
        <v>4.109274036647137E-2</v>
      </c>
      <c r="I318" s="13">
        <f t="shared" si="46"/>
        <v>2.3528695932282249</v>
      </c>
      <c r="J318" s="13">
        <f t="shared" si="47"/>
        <v>3.6021808816679908</v>
      </c>
      <c r="K318" s="13">
        <f t="shared" si="48"/>
        <v>3.3627295513837026</v>
      </c>
      <c r="L318" s="19">
        <f t="shared" si="49"/>
        <v>0.44247787610619471</v>
      </c>
      <c r="M318" s="19">
        <f t="shared" si="50"/>
        <v>0.28901734104046245</v>
      </c>
      <c r="N318" s="19">
        <f t="shared" si="51"/>
        <v>0.30959752321981426</v>
      </c>
      <c r="O318" s="17">
        <f t="shared" si="52"/>
        <v>0.42501293011652325</v>
      </c>
      <c r="P318" s="17">
        <f t="shared" si="53"/>
        <v>0.27760960175241112</v>
      </c>
      <c r="Q318" s="17">
        <f t="shared" si="54"/>
        <v>0.29737746813106575</v>
      </c>
    </row>
    <row r="319" spans="1:17" x14ac:dyDescent="0.25">
      <c r="A319" s="50"/>
      <c r="B319" s="10" t="s">
        <v>975</v>
      </c>
      <c r="C319" s="10" t="s">
        <v>73</v>
      </c>
      <c r="D319" s="10" t="s">
        <v>270</v>
      </c>
      <c r="E319" s="10" t="s">
        <v>514</v>
      </c>
      <c r="F319" s="10" t="s">
        <v>76</v>
      </c>
      <c r="G319" s="11">
        <f t="shared" si="44"/>
        <v>1.0418440986046813</v>
      </c>
      <c r="H319" s="12">
        <f t="shared" si="45"/>
        <v>4.1844098604681301E-2</v>
      </c>
      <c r="I319" s="13">
        <f t="shared" si="46"/>
        <v>1.9690853463628475</v>
      </c>
      <c r="J319" s="13">
        <f t="shared" si="47"/>
        <v>3.7402203139908057</v>
      </c>
      <c r="K319" s="13">
        <f t="shared" si="48"/>
        <v>4.4486743010419891</v>
      </c>
      <c r="L319" s="19">
        <f t="shared" si="49"/>
        <v>0.52910052910052918</v>
      </c>
      <c r="M319" s="19">
        <f t="shared" si="50"/>
        <v>0.2785515320334262</v>
      </c>
      <c r="N319" s="19">
        <f t="shared" si="51"/>
        <v>0.23419203747072601</v>
      </c>
      <c r="O319" s="17">
        <f t="shared" si="52"/>
        <v>0.50785000347858356</v>
      </c>
      <c r="P319" s="17">
        <f t="shared" si="53"/>
        <v>0.26736392940794507</v>
      </c>
      <c r="Q319" s="17">
        <f t="shared" si="54"/>
        <v>0.22478606711347138</v>
      </c>
    </row>
    <row r="320" spans="1:17" x14ac:dyDescent="0.25">
      <c r="A320" s="50"/>
      <c r="B320" s="10" t="s">
        <v>981</v>
      </c>
      <c r="C320" s="10" t="s">
        <v>256</v>
      </c>
      <c r="D320" s="10" t="s">
        <v>123</v>
      </c>
      <c r="E320" s="10" t="s">
        <v>259</v>
      </c>
      <c r="F320" s="10" t="s">
        <v>72</v>
      </c>
      <c r="G320" s="11">
        <f t="shared" si="44"/>
        <v>1.0395469669841373</v>
      </c>
      <c r="H320" s="12">
        <f t="shared" si="45"/>
        <v>3.9546966984137288E-2</v>
      </c>
      <c r="I320" s="13">
        <f t="shared" si="46"/>
        <v>2.3077942667047848</v>
      </c>
      <c r="J320" s="13">
        <f t="shared" si="47"/>
        <v>3.6696007934540043</v>
      </c>
      <c r="K320" s="13">
        <f t="shared" si="48"/>
        <v>3.3993185820381289</v>
      </c>
      <c r="L320" s="19">
        <f t="shared" si="49"/>
        <v>0.4504504504504504</v>
      </c>
      <c r="M320" s="19">
        <f t="shared" si="50"/>
        <v>0.28328611898016998</v>
      </c>
      <c r="N320" s="19">
        <f t="shared" si="51"/>
        <v>0.3058103975535168</v>
      </c>
      <c r="O320" s="17">
        <f t="shared" si="52"/>
        <v>0.43331418854240566</v>
      </c>
      <c r="P320" s="17">
        <f t="shared" si="53"/>
        <v>0.27250920639210785</v>
      </c>
      <c r="Q320" s="17">
        <f t="shared" si="54"/>
        <v>0.29417660506548643</v>
      </c>
    </row>
    <row r="321" spans="1:17" x14ac:dyDescent="0.25">
      <c r="A321" s="50"/>
      <c r="B321" s="10" t="s">
        <v>982</v>
      </c>
      <c r="C321" s="10" t="s">
        <v>610</v>
      </c>
      <c r="D321" s="10" t="s">
        <v>129</v>
      </c>
      <c r="E321" s="10" t="s">
        <v>569</v>
      </c>
      <c r="F321" s="10" t="s">
        <v>76</v>
      </c>
      <c r="G321" s="11">
        <f t="shared" si="44"/>
        <v>1.0439071955031691</v>
      </c>
      <c r="H321" s="12">
        <f t="shared" si="45"/>
        <v>4.3907195503169127E-2</v>
      </c>
      <c r="I321" s="13">
        <f t="shared" si="46"/>
        <v>2.0564971751412431</v>
      </c>
      <c r="J321" s="13">
        <f t="shared" si="47"/>
        <v>3.6954314720812187</v>
      </c>
      <c r="K321" s="13">
        <f t="shared" si="48"/>
        <v>4.1129943502824862</v>
      </c>
      <c r="L321" s="19">
        <f t="shared" si="49"/>
        <v>0.50761421319796951</v>
      </c>
      <c r="M321" s="19">
        <f t="shared" si="50"/>
        <v>0.2824858757062147</v>
      </c>
      <c r="N321" s="19">
        <f t="shared" si="51"/>
        <v>0.25380710659898476</v>
      </c>
      <c r="O321" s="17">
        <f t="shared" si="52"/>
        <v>0.48626373626373626</v>
      </c>
      <c r="P321" s="17">
        <f t="shared" si="53"/>
        <v>0.27060439560439559</v>
      </c>
      <c r="Q321" s="17">
        <f t="shared" si="54"/>
        <v>0.24313186813186813</v>
      </c>
    </row>
    <row r="322" spans="1:17" x14ac:dyDescent="0.25">
      <c r="A322" s="50"/>
      <c r="B322" s="10" t="s">
        <v>976</v>
      </c>
      <c r="C322" s="10" t="s">
        <v>267</v>
      </c>
      <c r="D322" s="10" t="s">
        <v>400</v>
      </c>
      <c r="E322" s="10" t="s">
        <v>87</v>
      </c>
      <c r="F322" s="10" t="s">
        <v>76</v>
      </c>
      <c r="G322" s="11">
        <f t="shared" si="44"/>
        <v>1.0389991873129434</v>
      </c>
      <c r="H322" s="12">
        <f t="shared" si="45"/>
        <v>3.8999187312943384E-2</v>
      </c>
      <c r="I322" s="13">
        <f t="shared" si="46"/>
        <v>2.7845178219986884</v>
      </c>
      <c r="J322" s="13">
        <f t="shared" si="47"/>
        <v>3.5325972368640075</v>
      </c>
      <c r="K322" s="13">
        <f t="shared" si="48"/>
        <v>2.7949078138718177</v>
      </c>
      <c r="L322" s="19">
        <f t="shared" si="49"/>
        <v>0.37313432835820892</v>
      </c>
      <c r="M322" s="19">
        <f t="shared" si="50"/>
        <v>0.29411764705882354</v>
      </c>
      <c r="N322" s="19">
        <f t="shared" si="51"/>
        <v>0.37174721189591081</v>
      </c>
      <c r="O322" s="17">
        <f t="shared" si="52"/>
        <v>0.35912860463655205</v>
      </c>
      <c r="P322" s="17">
        <f t="shared" si="53"/>
        <v>0.28307784130175279</v>
      </c>
      <c r="Q322" s="17">
        <f t="shared" si="54"/>
        <v>0.357793554061695</v>
      </c>
    </row>
    <row r="323" spans="1:17" x14ac:dyDescent="0.25">
      <c r="A323" s="49" t="s">
        <v>980</v>
      </c>
      <c r="B323" s="10" t="s">
        <v>958</v>
      </c>
      <c r="C323" s="10" t="s">
        <v>213</v>
      </c>
      <c r="D323" s="10" t="s">
        <v>75</v>
      </c>
      <c r="E323" s="10" t="s">
        <v>513</v>
      </c>
      <c r="F323" s="10" t="s">
        <v>72</v>
      </c>
      <c r="G323" s="11">
        <f t="shared" ref="G323:G386" si="55">(((1/C323)+(1/D323)+(1/E323)))</f>
        <v>1.0460044728254256</v>
      </c>
      <c r="H323" s="12">
        <f t="shared" ref="H323:H386" si="56">G323-1</f>
        <v>4.6004472825425635E-2</v>
      </c>
      <c r="I323" s="13">
        <f t="shared" ref="I323:I386" si="57">C323*G323</f>
        <v>1.6840672012489353</v>
      </c>
      <c r="J323" s="13">
        <f t="shared" ref="J323:J386" si="58">D323*G323</f>
        <v>4.3513786069537712</v>
      </c>
      <c r="K323" s="13">
        <f t="shared" ref="K323:K386" si="59">E323*G323</f>
        <v>5.669344242713807</v>
      </c>
      <c r="L323" s="19">
        <f t="shared" ref="L323:L386" si="60">(1/C323)</f>
        <v>0.6211180124223602</v>
      </c>
      <c r="M323" s="19">
        <f t="shared" ref="M323:M386" si="61">(1/D323)</f>
        <v>0.24038461538461536</v>
      </c>
      <c r="N323" s="19">
        <f t="shared" ref="N323:N386" si="62">(1/E323)</f>
        <v>0.18450184501845018</v>
      </c>
      <c r="O323" s="17">
        <f t="shared" ref="O323:O386" si="63">(1/I323)</f>
        <v>0.59380053198493599</v>
      </c>
      <c r="P323" s="17">
        <f t="shared" ref="P323:P386" si="64">(1/J323)</f>
        <v>0.22981222511916991</v>
      </c>
      <c r="Q323" s="17">
        <f t="shared" ref="Q323:Q386" si="65">(1/K323)</f>
        <v>0.17638724289589428</v>
      </c>
    </row>
    <row r="324" spans="1:17" x14ac:dyDescent="0.25">
      <c r="A324" s="50"/>
      <c r="B324" s="10" t="s">
        <v>959</v>
      </c>
      <c r="C324" s="10" t="s">
        <v>256</v>
      </c>
      <c r="D324" s="10" t="s">
        <v>169</v>
      </c>
      <c r="E324" s="10" t="s">
        <v>529</v>
      </c>
      <c r="F324" s="10" t="s">
        <v>72</v>
      </c>
      <c r="G324" s="11">
        <f t="shared" si="55"/>
        <v>1.045421362005736</v>
      </c>
      <c r="H324" s="12">
        <f t="shared" si="56"/>
        <v>4.5421362005735988E-2</v>
      </c>
      <c r="I324" s="13">
        <f t="shared" si="57"/>
        <v>2.320835423652734</v>
      </c>
      <c r="J324" s="13">
        <f t="shared" si="58"/>
        <v>3.7948795440808216</v>
      </c>
      <c r="K324" s="13">
        <f t="shared" si="59"/>
        <v>3.2721688630779537</v>
      </c>
      <c r="L324" s="19">
        <f t="shared" si="60"/>
        <v>0.4504504504504504</v>
      </c>
      <c r="M324" s="19">
        <f t="shared" si="61"/>
        <v>0.27548209366391185</v>
      </c>
      <c r="N324" s="19">
        <f t="shared" si="62"/>
        <v>0.31948881789137379</v>
      </c>
      <c r="O324" s="17">
        <f t="shared" si="63"/>
        <v>0.43087932466409551</v>
      </c>
      <c r="P324" s="17">
        <f t="shared" si="64"/>
        <v>0.26351297541440555</v>
      </c>
      <c r="Q324" s="17">
        <f t="shared" si="65"/>
        <v>0.30560769992149905</v>
      </c>
    </row>
    <row r="325" spans="1:17" x14ac:dyDescent="0.25">
      <c r="A325" s="50"/>
      <c r="B325" s="10" t="s">
        <v>960</v>
      </c>
      <c r="C325" s="10" t="s">
        <v>437</v>
      </c>
      <c r="D325" s="10" t="s">
        <v>208</v>
      </c>
      <c r="E325" s="10" t="s">
        <v>382</v>
      </c>
      <c r="F325" s="10" t="s">
        <v>76</v>
      </c>
      <c r="G325" s="11">
        <f t="shared" si="55"/>
        <v>1.0472183263207107</v>
      </c>
      <c r="H325" s="12">
        <f t="shared" si="56"/>
        <v>4.7218326320710657E-2</v>
      </c>
      <c r="I325" s="13">
        <f t="shared" si="57"/>
        <v>3.2463768115942031</v>
      </c>
      <c r="J325" s="13">
        <f t="shared" si="58"/>
        <v>3.612903225806452</v>
      </c>
      <c r="K325" s="13">
        <f t="shared" si="59"/>
        <v>2.4086021505376345</v>
      </c>
      <c r="L325" s="19">
        <f t="shared" si="60"/>
        <v>0.32258064516129031</v>
      </c>
      <c r="M325" s="19">
        <f t="shared" si="61"/>
        <v>0.28985507246376813</v>
      </c>
      <c r="N325" s="19">
        <f t="shared" si="62"/>
        <v>0.43478260869565222</v>
      </c>
      <c r="O325" s="17">
        <f t="shared" si="63"/>
        <v>0.30803571428571425</v>
      </c>
      <c r="P325" s="17">
        <f t="shared" si="64"/>
        <v>0.27678571428571425</v>
      </c>
      <c r="Q325" s="17">
        <f t="shared" si="65"/>
        <v>0.4151785714285714</v>
      </c>
    </row>
    <row r="326" spans="1:17" x14ac:dyDescent="0.25">
      <c r="A326" s="50"/>
      <c r="B326" s="10" t="s">
        <v>961</v>
      </c>
      <c r="C326" s="10" t="s">
        <v>371</v>
      </c>
      <c r="D326" s="10" t="s">
        <v>529</v>
      </c>
      <c r="E326" s="10" t="s">
        <v>154</v>
      </c>
      <c r="F326" s="10" t="s">
        <v>68</v>
      </c>
      <c r="G326" s="11">
        <f t="shared" si="55"/>
        <v>1.0472489201034638</v>
      </c>
      <c r="H326" s="12">
        <f t="shared" si="56"/>
        <v>4.7248920103463821E-2</v>
      </c>
      <c r="I326" s="13">
        <f t="shared" si="57"/>
        <v>2.3353650918307243</v>
      </c>
      <c r="J326" s="13">
        <f t="shared" si="58"/>
        <v>3.2778891199238416</v>
      </c>
      <c r="K326" s="13">
        <f t="shared" si="59"/>
        <v>3.7491511339704005</v>
      </c>
      <c r="L326" s="19">
        <f t="shared" si="60"/>
        <v>0.44843049327354262</v>
      </c>
      <c r="M326" s="19">
        <f t="shared" si="61"/>
        <v>0.31948881789137379</v>
      </c>
      <c r="N326" s="19">
        <f t="shared" si="62"/>
        <v>0.27932960893854747</v>
      </c>
      <c r="O326" s="17">
        <f t="shared" si="63"/>
        <v>0.42819857310451037</v>
      </c>
      <c r="P326" s="17">
        <f t="shared" si="64"/>
        <v>0.30507438275497067</v>
      </c>
      <c r="Q326" s="17">
        <f t="shared" si="65"/>
        <v>0.26672704414051901</v>
      </c>
    </row>
    <row r="327" spans="1:17" x14ac:dyDescent="0.25">
      <c r="A327" s="50"/>
      <c r="B327" s="10" t="s">
        <v>962</v>
      </c>
      <c r="C327" s="10" t="s">
        <v>156</v>
      </c>
      <c r="D327" s="10" t="s">
        <v>86</v>
      </c>
      <c r="E327" s="10" t="s">
        <v>142</v>
      </c>
      <c r="F327" s="10" t="s">
        <v>72</v>
      </c>
      <c r="G327" s="11">
        <f t="shared" si="55"/>
        <v>1.0398006240990527</v>
      </c>
      <c r="H327" s="12">
        <f t="shared" si="56"/>
        <v>3.9800624099052717E-2</v>
      </c>
      <c r="I327" s="13">
        <f t="shared" si="57"/>
        <v>2.1003972606800865</v>
      </c>
      <c r="J327" s="13">
        <f t="shared" si="58"/>
        <v>3.7016902217926275</v>
      </c>
      <c r="K327" s="13">
        <f t="shared" si="59"/>
        <v>3.9408443653354097</v>
      </c>
      <c r="L327" s="19">
        <f t="shared" si="60"/>
        <v>0.49504950495049505</v>
      </c>
      <c r="M327" s="19">
        <f t="shared" si="61"/>
        <v>0.2808988764044944</v>
      </c>
      <c r="N327" s="19">
        <f t="shared" si="62"/>
        <v>0.26385224274406333</v>
      </c>
      <c r="O327" s="17">
        <f t="shared" si="63"/>
        <v>0.47610041144131493</v>
      </c>
      <c r="P327" s="17">
        <f t="shared" si="64"/>
        <v>0.27014686267175736</v>
      </c>
      <c r="Q327" s="17">
        <f t="shared" si="65"/>
        <v>0.25375272588692777</v>
      </c>
    </row>
    <row r="328" spans="1:17" x14ac:dyDescent="0.25">
      <c r="A328" s="50"/>
      <c r="B328" s="10" t="s">
        <v>963</v>
      </c>
      <c r="C328" s="10" t="s">
        <v>540</v>
      </c>
      <c r="D328" s="10" t="s">
        <v>326</v>
      </c>
      <c r="E328" s="10" t="s">
        <v>808</v>
      </c>
      <c r="F328" s="10" t="s">
        <v>72</v>
      </c>
      <c r="G328" s="11">
        <f t="shared" si="55"/>
        <v>1.047246346663893</v>
      </c>
      <c r="H328" s="12">
        <f t="shared" si="56"/>
        <v>4.7246346663893046E-2</v>
      </c>
      <c r="I328" s="13">
        <f t="shared" si="57"/>
        <v>1.7593738623953403</v>
      </c>
      <c r="J328" s="13">
        <f t="shared" si="58"/>
        <v>4.2099303135888499</v>
      </c>
      <c r="K328" s="13">
        <f t="shared" si="59"/>
        <v>5.1524520255863537</v>
      </c>
      <c r="L328" s="19">
        <f t="shared" si="60"/>
        <v>0.59523809523809523</v>
      </c>
      <c r="M328" s="19">
        <f t="shared" si="61"/>
        <v>0.24875621890547267</v>
      </c>
      <c r="N328" s="19">
        <f t="shared" si="62"/>
        <v>0.2032520325203252</v>
      </c>
      <c r="O328" s="17">
        <f t="shared" si="63"/>
        <v>0.56838402648458519</v>
      </c>
      <c r="P328" s="17">
        <f t="shared" si="64"/>
        <v>0.23753362300848335</v>
      </c>
      <c r="Q328" s="17">
        <f t="shared" si="65"/>
        <v>0.19408235050693151</v>
      </c>
    </row>
    <row r="329" spans="1:17" x14ac:dyDescent="0.25">
      <c r="A329" s="50"/>
      <c r="B329" s="10" t="s">
        <v>965</v>
      </c>
      <c r="C329" s="10" t="s">
        <v>150</v>
      </c>
      <c r="D329" s="10" t="s">
        <v>86</v>
      </c>
      <c r="E329" s="10" t="s">
        <v>75</v>
      </c>
      <c r="F329" s="10" t="s">
        <v>72</v>
      </c>
      <c r="G329" s="11">
        <f t="shared" si="55"/>
        <v>1.0394182068150166</v>
      </c>
      <c r="H329" s="12">
        <f t="shared" si="56"/>
        <v>3.9418206815016621E-2</v>
      </c>
      <c r="I329" s="13">
        <f t="shared" si="57"/>
        <v>2.0060771391529819</v>
      </c>
      <c r="J329" s="13">
        <f t="shared" si="58"/>
        <v>3.7003288162614592</v>
      </c>
      <c r="K329" s="13">
        <f t="shared" si="59"/>
        <v>4.3239797403504694</v>
      </c>
      <c r="L329" s="19">
        <f t="shared" si="60"/>
        <v>0.5181347150259068</v>
      </c>
      <c r="M329" s="19">
        <f t="shared" si="61"/>
        <v>0.2808988764044944</v>
      </c>
      <c r="N329" s="19">
        <f t="shared" si="62"/>
        <v>0.24038461538461536</v>
      </c>
      <c r="O329" s="17">
        <f t="shared" si="63"/>
        <v>0.49848531767937204</v>
      </c>
      <c r="P329" s="17">
        <f t="shared" si="64"/>
        <v>0.27024625368572697</v>
      </c>
      <c r="Q329" s="17">
        <f t="shared" si="65"/>
        <v>0.23126842863490094</v>
      </c>
    </row>
    <row r="330" spans="1:17" x14ac:dyDescent="0.25">
      <c r="A330" s="50"/>
      <c r="B330" s="10" t="s">
        <v>966</v>
      </c>
      <c r="C330" s="10" t="s">
        <v>376</v>
      </c>
      <c r="D330" s="10" t="s">
        <v>665</v>
      </c>
      <c r="E330" s="10" t="s">
        <v>182</v>
      </c>
      <c r="F330" s="10" t="s">
        <v>72</v>
      </c>
      <c r="G330" s="11">
        <f t="shared" si="55"/>
        <v>1.0460911678786273</v>
      </c>
      <c r="H330" s="12">
        <f t="shared" si="56"/>
        <v>4.6091167878627326E-2</v>
      </c>
      <c r="I330" s="13">
        <f t="shared" si="57"/>
        <v>2.3118614810117664</v>
      </c>
      <c r="J330" s="13">
        <f t="shared" si="58"/>
        <v>3.4730226773570427</v>
      </c>
      <c r="K330" s="13">
        <f t="shared" si="59"/>
        <v>3.5776317941449052</v>
      </c>
      <c r="L330" s="19">
        <f t="shared" si="60"/>
        <v>0.45248868778280543</v>
      </c>
      <c r="M330" s="19">
        <f t="shared" si="61"/>
        <v>0.30120481927710846</v>
      </c>
      <c r="N330" s="19">
        <f t="shared" si="62"/>
        <v>0.29239766081871343</v>
      </c>
      <c r="O330" s="17">
        <f t="shared" si="63"/>
        <v>0.43255186706184429</v>
      </c>
      <c r="P330" s="17">
        <f t="shared" si="64"/>
        <v>0.2879336223514084</v>
      </c>
      <c r="Q330" s="17">
        <f t="shared" si="65"/>
        <v>0.27951451058674737</v>
      </c>
    </row>
    <row r="331" spans="1:17" x14ac:dyDescent="0.25">
      <c r="A331" s="50"/>
      <c r="B331" s="10" t="s">
        <v>967</v>
      </c>
      <c r="C331" s="10" t="s">
        <v>374</v>
      </c>
      <c r="D331" s="10" t="s">
        <v>254</v>
      </c>
      <c r="E331" s="10" t="s">
        <v>427</v>
      </c>
      <c r="F331" s="10" t="s">
        <v>68</v>
      </c>
      <c r="G331" s="11">
        <f t="shared" si="55"/>
        <v>1.0429637350826817</v>
      </c>
      <c r="H331" s="12">
        <f t="shared" si="56"/>
        <v>4.2963735082681698E-2</v>
      </c>
      <c r="I331" s="13">
        <f t="shared" si="57"/>
        <v>1.7938976243422124</v>
      </c>
      <c r="J331" s="13">
        <f t="shared" si="58"/>
        <v>4.0571289294716317</v>
      </c>
      <c r="K331" s="13">
        <f t="shared" si="59"/>
        <v>5.100092664554313</v>
      </c>
      <c r="L331" s="19">
        <f t="shared" si="60"/>
        <v>0.58139534883720934</v>
      </c>
      <c r="M331" s="19">
        <f t="shared" si="61"/>
        <v>0.25706940874035988</v>
      </c>
      <c r="N331" s="19">
        <f t="shared" si="62"/>
        <v>0.20449897750511248</v>
      </c>
      <c r="O331" s="17">
        <f t="shared" si="63"/>
        <v>0.55744541183986496</v>
      </c>
      <c r="P331" s="17">
        <f t="shared" si="64"/>
        <v>0.24647971937392488</v>
      </c>
      <c r="Q331" s="17">
        <f t="shared" si="65"/>
        <v>0.19607486878621019</v>
      </c>
    </row>
    <row r="332" spans="1:17" x14ac:dyDescent="0.25">
      <c r="A332" s="50"/>
      <c r="B332" s="10" t="s">
        <v>979</v>
      </c>
      <c r="C332" s="10" t="s">
        <v>138</v>
      </c>
      <c r="D332" s="10" t="s">
        <v>205</v>
      </c>
      <c r="E332" s="10" t="s">
        <v>910</v>
      </c>
      <c r="F332" s="10" t="s">
        <v>72</v>
      </c>
      <c r="G332" s="11">
        <f t="shared" si="55"/>
        <v>1.0460654140720449</v>
      </c>
      <c r="H332" s="12">
        <f t="shared" si="56"/>
        <v>4.6065414072044897E-2</v>
      </c>
      <c r="I332" s="13">
        <f t="shared" si="57"/>
        <v>1.6109407376709493</v>
      </c>
      <c r="J332" s="13">
        <f t="shared" si="58"/>
        <v>4.3725534308211476</v>
      </c>
      <c r="K332" s="13">
        <f t="shared" si="59"/>
        <v>6.6425153793574845</v>
      </c>
      <c r="L332" s="19">
        <f t="shared" si="60"/>
        <v>0.64935064935064934</v>
      </c>
      <c r="M332" s="19">
        <f t="shared" si="61"/>
        <v>0.23923444976076558</v>
      </c>
      <c r="N332" s="19">
        <f t="shared" si="62"/>
        <v>0.15748031496062992</v>
      </c>
      <c r="O332" s="17">
        <f t="shared" si="63"/>
        <v>0.62075529944433006</v>
      </c>
      <c r="P332" s="17">
        <f t="shared" si="64"/>
        <v>0.22869932084791109</v>
      </c>
      <c r="Q332" s="17">
        <f t="shared" si="65"/>
        <v>0.1505453797077588</v>
      </c>
    </row>
    <row r="333" spans="1:17" x14ac:dyDescent="0.25">
      <c r="A333" s="50"/>
      <c r="B333" s="10" t="s">
        <v>968</v>
      </c>
      <c r="C333" s="10" t="s">
        <v>618</v>
      </c>
      <c r="D333" s="10" t="s">
        <v>162</v>
      </c>
      <c r="E333" s="10" t="s">
        <v>128</v>
      </c>
      <c r="F333" s="10" t="s">
        <v>72</v>
      </c>
      <c r="G333" s="11">
        <f t="shared" si="55"/>
        <v>1.0414459971982095</v>
      </c>
      <c r="H333" s="12">
        <f t="shared" si="56"/>
        <v>4.1445997198209517E-2</v>
      </c>
      <c r="I333" s="13">
        <f t="shared" si="57"/>
        <v>2.1870365941162402</v>
      </c>
      <c r="J333" s="13">
        <f t="shared" si="58"/>
        <v>3.5305019305019303</v>
      </c>
      <c r="K333" s="13">
        <f t="shared" si="59"/>
        <v>3.8533501896333755</v>
      </c>
      <c r="L333" s="19">
        <f t="shared" si="60"/>
        <v>0.47619047619047616</v>
      </c>
      <c r="M333" s="19">
        <f t="shared" si="61"/>
        <v>0.29498525073746312</v>
      </c>
      <c r="N333" s="19">
        <f t="shared" si="62"/>
        <v>0.27027027027027023</v>
      </c>
      <c r="O333" s="17">
        <f t="shared" si="63"/>
        <v>0.45723972003499563</v>
      </c>
      <c r="P333" s="17">
        <f t="shared" si="64"/>
        <v>0.28324584426946631</v>
      </c>
      <c r="Q333" s="17">
        <f t="shared" si="65"/>
        <v>0.25951443569553806</v>
      </c>
    </row>
    <row r="334" spans="1:17" x14ac:dyDescent="0.25">
      <c r="A334" s="50"/>
      <c r="B334" s="10" t="s">
        <v>971</v>
      </c>
      <c r="C334" s="10" t="s">
        <v>348</v>
      </c>
      <c r="D334" s="10" t="s">
        <v>524</v>
      </c>
      <c r="E334" s="10" t="s">
        <v>259</v>
      </c>
      <c r="F334" s="10" t="s">
        <v>68</v>
      </c>
      <c r="G334" s="11">
        <f t="shared" si="55"/>
        <v>1.0473316870200118</v>
      </c>
      <c r="H334" s="12">
        <f t="shared" si="56"/>
        <v>4.7331687020011781E-2</v>
      </c>
      <c r="I334" s="13">
        <f t="shared" si="57"/>
        <v>2.2936563945738255</v>
      </c>
      <c r="J334" s="13">
        <f t="shared" si="58"/>
        <v>3.676134221440241</v>
      </c>
      <c r="K334" s="13">
        <f t="shared" si="59"/>
        <v>3.4247746165554385</v>
      </c>
      <c r="L334" s="19">
        <f t="shared" si="60"/>
        <v>0.45662100456621008</v>
      </c>
      <c r="M334" s="19">
        <f t="shared" si="61"/>
        <v>0.28490028490028491</v>
      </c>
      <c r="N334" s="19">
        <f t="shared" si="62"/>
        <v>0.3058103975535168</v>
      </c>
      <c r="O334" s="17">
        <f t="shared" si="63"/>
        <v>0.43598509452668288</v>
      </c>
      <c r="P334" s="17">
        <f t="shared" si="64"/>
        <v>0.27202488803801583</v>
      </c>
      <c r="Q334" s="17">
        <f t="shared" si="65"/>
        <v>0.29199001743530134</v>
      </c>
    </row>
    <row r="335" spans="1:17" x14ac:dyDescent="0.25">
      <c r="A335" s="50"/>
      <c r="B335" s="10" t="s">
        <v>972</v>
      </c>
      <c r="C335" s="10" t="s">
        <v>364</v>
      </c>
      <c r="D335" s="10" t="s">
        <v>275</v>
      </c>
      <c r="E335" s="10" t="s">
        <v>261</v>
      </c>
      <c r="F335" s="10" t="s">
        <v>68</v>
      </c>
      <c r="G335" s="11">
        <f t="shared" si="55"/>
        <v>1.0504476002693621</v>
      </c>
      <c r="H335" s="12">
        <f t="shared" si="56"/>
        <v>5.0447600269362125E-2</v>
      </c>
      <c r="I335" s="13">
        <f t="shared" si="57"/>
        <v>1.6386982564202051</v>
      </c>
      <c r="J335" s="13">
        <f t="shared" si="58"/>
        <v>4.3173396371070787</v>
      </c>
      <c r="K335" s="13">
        <f t="shared" si="59"/>
        <v>6.3236945536215599</v>
      </c>
      <c r="L335" s="19">
        <f t="shared" si="60"/>
        <v>0.64102564102564097</v>
      </c>
      <c r="M335" s="19">
        <f t="shared" si="61"/>
        <v>0.24330900243309</v>
      </c>
      <c r="N335" s="19">
        <f t="shared" si="62"/>
        <v>0.16611295681063123</v>
      </c>
      <c r="O335" s="17">
        <f t="shared" si="63"/>
        <v>0.61024047354790978</v>
      </c>
      <c r="P335" s="17">
        <f t="shared" si="64"/>
        <v>0.23162412134665189</v>
      </c>
      <c r="Q335" s="17">
        <f t="shared" si="65"/>
        <v>0.15813540510543841</v>
      </c>
    </row>
    <row r="336" spans="1:17" x14ac:dyDescent="0.25">
      <c r="A336" s="50"/>
      <c r="B336" s="10" t="s">
        <v>973</v>
      </c>
      <c r="C336" s="10" t="s">
        <v>453</v>
      </c>
      <c r="D336" s="10" t="s">
        <v>191</v>
      </c>
      <c r="E336" s="10" t="s">
        <v>161</v>
      </c>
      <c r="F336" s="10" t="s">
        <v>68</v>
      </c>
      <c r="G336" s="11">
        <f t="shared" si="55"/>
        <v>1.0447090842665183</v>
      </c>
      <c r="H336" s="12">
        <f t="shared" si="56"/>
        <v>4.4709084266518317E-2</v>
      </c>
      <c r="I336" s="13">
        <f t="shared" si="57"/>
        <v>2.0998652593757017</v>
      </c>
      <c r="J336" s="13">
        <f t="shared" si="58"/>
        <v>3.8131881575727919</v>
      </c>
      <c r="K336" s="13">
        <f t="shared" si="59"/>
        <v>3.823635248415457</v>
      </c>
      <c r="L336" s="19">
        <f t="shared" si="60"/>
        <v>0.49751243781094534</v>
      </c>
      <c r="M336" s="19">
        <f t="shared" si="61"/>
        <v>0.27397260273972601</v>
      </c>
      <c r="N336" s="19">
        <f t="shared" si="62"/>
        <v>0.27322404371584696</v>
      </c>
      <c r="O336" s="17">
        <f t="shared" si="63"/>
        <v>0.47622103158052342</v>
      </c>
      <c r="P336" s="17">
        <f t="shared" si="64"/>
        <v>0.26224774615804164</v>
      </c>
      <c r="Q336" s="17">
        <f t="shared" si="65"/>
        <v>0.26153122226143499</v>
      </c>
    </row>
    <row r="337" spans="1:17" x14ac:dyDescent="0.25">
      <c r="A337" s="50"/>
      <c r="B337" s="10" t="s">
        <v>974</v>
      </c>
      <c r="C337" s="10" t="s">
        <v>164</v>
      </c>
      <c r="D337" s="10" t="s">
        <v>148</v>
      </c>
      <c r="E337" s="10" t="s">
        <v>850</v>
      </c>
      <c r="F337" s="10" t="s">
        <v>72</v>
      </c>
      <c r="G337" s="11">
        <f t="shared" si="55"/>
        <v>1.0420933642234385</v>
      </c>
      <c r="H337" s="12">
        <f t="shared" si="56"/>
        <v>4.2093364223438456E-2</v>
      </c>
      <c r="I337" s="13">
        <f t="shared" si="57"/>
        <v>1.813242453748783</v>
      </c>
      <c r="J337" s="13">
        <f t="shared" si="58"/>
        <v>4.0641641204714096</v>
      </c>
      <c r="K337" s="13">
        <f t="shared" si="59"/>
        <v>4.9395225464190986</v>
      </c>
      <c r="L337" s="19">
        <f t="shared" si="60"/>
        <v>0.57471264367816088</v>
      </c>
      <c r="M337" s="19">
        <f t="shared" si="61"/>
        <v>0.25641025641025644</v>
      </c>
      <c r="N337" s="19">
        <f t="shared" si="62"/>
        <v>0.21097046413502107</v>
      </c>
      <c r="O337" s="17">
        <f t="shared" si="63"/>
        <v>0.55149822790248093</v>
      </c>
      <c r="P337" s="17">
        <f t="shared" si="64"/>
        <v>0.24605305552572229</v>
      </c>
      <c r="Q337" s="17">
        <f t="shared" si="65"/>
        <v>0.20244871657179678</v>
      </c>
    </row>
    <row r="338" spans="1:17" x14ac:dyDescent="0.25">
      <c r="A338" s="50"/>
      <c r="B338" s="10" t="s">
        <v>975</v>
      </c>
      <c r="C338" s="10" t="s">
        <v>374</v>
      </c>
      <c r="D338" s="10" t="s">
        <v>305</v>
      </c>
      <c r="E338" s="10" t="s">
        <v>427</v>
      </c>
      <c r="F338" s="10" t="s">
        <v>72</v>
      </c>
      <c r="G338" s="11">
        <f t="shared" si="55"/>
        <v>1.0442922591588593</v>
      </c>
      <c r="H338" s="12">
        <f t="shared" si="56"/>
        <v>4.429225915885926E-2</v>
      </c>
      <c r="I338" s="13">
        <f t="shared" si="57"/>
        <v>1.7961826857532379</v>
      </c>
      <c r="J338" s="13">
        <f t="shared" si="58"/>
        <v>4.0414110429447856</v>
      </c>
      <c r="K338" s="13">
        <f t="shared" si="59"/>
        <v>5.1065891472868215</v>
      </c>
      <c r="L338" s="19">
        <f t="shared" si="60"/>
        <v>0.58139534883720934</v>
      </c>
      <c r="M338" s="19">
        <f t="shared" si="61"/>
        <v>0.25839793281653745</v>
      </c>
      <c r="N338" s="19">
        <f t="shared" si="62"/>
        <v>0.20449897750511248</v>
      </c>
      <c r="O338" s="17">
        <f t="shared" si="63"/>
        <v>0.5567362428842505</v>
      </c>
      <c r="P338" s="17">
        <f t="shared" si="64"/>
        <v>0.24743833017077796</v>
      </c>
      <c r="Q338" s="17">
        <f t="shared" si="65"/>
        <v>0.19582542694497154</v>
      </c>
    </row>
    <row r="339" spans="1:17" x14ac:dyDescent="0.25">
      <c r="A339" s="50"/>
      <c r="B339" s="10" t="s">
        <v>981</v>
      </c>
      <c r="C339" s="10" t="s">
        <v>453</v>
      </c>
      <c r="D339" s="10" t="s">
        <v>195</v>
      </c>
      <c r="E339" s="10" t="s">
        <v>346</v>
      </c>
      <c r="F339" s="10" t="s">
        <v>72</v>
      </c>
      <c r="G339" s="11">
        <f t="shared" si="55"/>
        <v>1.0382699361689691</v>
      </c>
      <c r="H339" s="12">
        <f t="shared" si="56"/>
        <v>3.8269936168969121E-2</v>
      </c>
      <c r="I339" s="13">
        <f t="shared" si="57"/>
        <v>2.0869225716996276</v>
      </c>
      <c r="J339" s="13">
        <f t="shared" si="58"/>
        <v>3.6858582733998402</v>
      </c>
      <c r="K339" s="13">
        <f t="shared" si="59"/>
        <v>4.0077219536122204</v>
      </c>
      <c r="L339" s="19">
        <f t="shared" si="60"/>
        <v>0.49751243781094534</v>
      </c>
      <c r="M339" s="19">
        <f t="shared" si="61"/>
        <v>0.28169014084507044</v>
      </c>
      <c r="N339" s="19">
        <f t="shared" si="62"/>
        <v>0.2590673575129534</v>
      </c>
      <c r="O339" s="17">
        <f t="shared" si="63"/>
        <v>0.47917446174612116</v>
      </c>
      <c r="P339" s="17">
        <f t="shared" si="64"/>
        <v>0.27130723045343758</v>
      </c>
      <c r="Q339" s="17">
        <f t="shared" si="65"/>
        <v>0.24951830780044132</v>
      </c>
    </row>
    <row r="340" spans="1:17" x14ac:dyDescent="0.25">
      <c r="A340" s="50"/>
      <c r="B340" s="10" t="s">
        <v>976</v>
      </c>
      <c r="C340" s="10" t="s">
        <v>610</v>
      </c>
      <c r="D340" s="10" t="s">
        <v>129</v>
      </c>
      <c r="E340" s="10" t="s">
        <v>326</v>
      </c>
      <c r="F340" s="10" t="s">
        <v>72</v>
      </c>
      <c r="G340" s="11">
        <f t="shared" si="55"/>
        <v>1.0388563078096569</v>
      </c>
      <c r="H340" s="12">
        <f t="shared" si="56"/>
        <v>3.8856307809656876E-2</v>
      </c>
      <c r="I340" s="13">
        <f t="shared" si="57"/>
        <v>2.046546926385024</v>
      </c>
      <c r="J340" s="13">
        <f t="shared" si="58"/>
        <v>3.6775513296461853</v>
      </c>
      <c r="K340" s="13">
        <f t="shared" si="59"/>
        <v>4.1762023573948204</v>
      </c>
      <c r="L340" s="19">
        <f t="shared" si="60"/>
        <v>0.50761421319796951</v>
      </c>
      <c r="M340" s="19">
        <f t="shared" si="61"/>
        <v>0.2824858757062147</v>
      </c>
      <c r="N340" s="19">
        <f t="shared" si="62"/>
        <v>0.24875621890547267</v>
      </c>
      <c r="O340" s="17">
        <f t="shared" si="63"/>
        <v>0.48862793572311497</v>
      </c>
      <c r="P340" s="17">
        <f t="shared" si="64"/>
        <v>0.27192006592501028</v>
      </c>
      <c r="Q340" s="17">
        <f t="shared" si="65"/>
        <v>0.23945199835187475</v>
      </c>
    </row>
    <row r="341" spans="1:17" x14ac:dyDescent="0.25">
      <c r="A341" s="50"/>
      <c r="B341" s="10" t="s">
        <v>977</v>
      </c>
      <c r="C341" s="10" t="s">
        <v>166</v>
      </c>
      <c r="D341" s="10" t="s">
        <v>165</v>
      </c>
      <c r="E341" s="10" t="s">
        <v>191</v>
      </c>
      <c r="F341" s="10" t="s">
        <v>68</v>
      </c>
      <c r="G341" s="11">
        <f t="shared" si="55"/>
        <v>1.041274784798355</v>
      </c>
      <c r="H341" s="12">
        <f t="shared" si="56"/>
        <v>4.1274784798355002E-2</v>
      </c>
      <c r="I341" s="13">
        <f t="shared" si="57"/>
        <v>2.1658515523805786</v>
      </c>
      <c r="J341" s="13">
        <f t="shared" si="58"/>
        <v>3.634048998946259</v>
      </c>
      <c r="K341" s="13">
        <f t="shared" si="59"/>
        <v>3.8006529645139957</v>
      </c>
      <c r="L341" s="19">
        <f t="shared" si="60"/>
        <v>0.48076923076923073</v>
      </c>
      <c r="M341" s="19">
        <f t="shared" si="61"/>
        <v>0.28653295128939826</v>
      </c>
      <c r="N341" s="19">
        <f t="shared" si="62"/>
        <v>0.27397260273972601</v>
      </c>
      <c r="O341" s="17">
        <f t="shared" si="63"/>
        <v>0.46171216069765164</v>
      </c>
      <c r="P341" s="17">
        <f t="shared" si="64"/>
        <v>0.27517515594587838</v>
      </c>
      <c r="Q341" s="17">
        <f t="shared" si="65"/>
        <v>0.26311268335647003</v>
      </c>
    </row>
    <row r="342" spans="1:17" x14ac:dyDescent="0.25">
      <c r="A342" s="49" t="s">
        <v>974</v>
      </c>
      <c r="B342" s="10" t="s">
        <v>958</v>
      </c>
      <c r="C342" s="10" t="s">
        <v>73</v>
      </c>
      <c r="D342" s="10" t="s">
        <v>154</v>
      </c>
      <c r="E342" s="10" t="s">
        <v>877</v>
      </c>
      <c r="F342" s="10" t="s">
        <v>68</v>
      </c>
      <c r="G342" s="11">
        <f t="shared" si="55"/>
        <v>1.0404486995239954</v>
      </c>
      <c r="H342" s="12">
        <f t="shared" si="56"/>
        <v>4.0448699523995435E-2</v>
      </c>
      <c r="I342" s="13">
        <f t="shared" si="57"/>
        <v>1.9664480421003512</v>
      </c>
      <c r="J342" s="13">
        <f t="shared" si="58"/>
        <v>3.7248063442959038</v>
      </c>
      <c r="K342" s="13">
        <f t="shared" si="59"/>
        <v>4.4843338949484197</v>
      </c>
      <c r="L342" s="19">
        <f t="shared" si="60"/>
        <v>0.52910052910052918</v>
      </c>
      <c r="M342" s="19">
        <f t="shared" si="61"/>
        <v>0.27932960893854747</v>
      </c>
      <c r="N342" s="19">
        <f t="shared" si="62"/>
        <v>0.23201856148491881</v>
      </c>
      <c r="O342" s="17">
        <f t="shared" si="63"/>
        <v>0.50853110714886018</v>
      </c>
      <c r="P342" s="17">
        <f t="shared" si="64"/>
        <v>0.26847033310372781</v>
      </c>
      <c r="Q342" s="17">
        <f t="shared" si="65"/>
        <v>0.22299855974741201</v>
      </c>
    </row>
    <row r="343" spans="1:17" x14ac:dyDescent="0.25">
      <c r="A343" s="50"/>
      <c r="B343" s="10" t="s">
        <v>959</v>
      </c>
      <c r="C343" s="10" t="s">
        <v>183</v>
      </c>
      <c r="D343" s="10" t="s">
        <v>538</v>
      </c>
      <c r="E343" s="10" t="s">
        <v>650</v>
      </c>
      <c r="F343" s="10" t="s">
        <v>76</v>
      </c>
      <c r="G343" s="11">
        <f t="shared" si="55"/>
        <v>1.0458707958707958</v>
      </c>
      <c r="H343" s="12">
        <f t="shared" si="56"/>
        <v>4.5870795870795789E-2</v>
      </c>
      <c r="I343" s="13">
        <f t="shared" si="57"/>
        <v>2.8761446886446884</v>
      </c>
      <c r="J343" s="13">
        <f t="shared" si="58"/>
        <v>3.5141258741258738</v>
      </c>
      <c r="K343" s="13">
        <f t="shared" si="59"/>
        <v>2.7192640692640691</v>
      </c>
      <c r="L343" s="19">
        <f t="shared" si="60"/>
        <v>0.36363636363636365</v>
      </c>
      <c r="M343" s="19">
        <f t="shared" si="61"/>
        <v>0.29761904761904762</v>
      </c>
      <c r="N343" s="19">
        <f t="shared" si="62"/>
        <v>0.38461538461538458</v>
      </c>
      <c r="O343" s="17">
        <f t="shared" si="63"/>
        <v>0.34768765422271752</v>
      </c>
      <c r="P343" s="17">
        <f t="shared" si="64"/>
        <v>0.28456578842633129</v>
      </c>
      <c r="Q343" s="17">
        <f t="shared" si="65"/>
        <v>0.36774655735095124</v>
      </c>
    </row>
    <row r="344" spans="1:17" x14ac:dyDescent="0.25">
      <c r="A344" s="50"/>
      <c r="B344" s="10" t="s">
        <v>960</v>
      </c>
      <c r="C344" s="10" t="s">
        <v>282</v>
      </c>
      <c r="D344" s="10" t="s">
        <v>396</v>
      </c>
      <c r="E344" s="10" t="s">
        <v>406</v>
      </c>
      <c r="F344" s="10" t="s">
        <v>72</v>
      </c>
      <c r="G344" s="11">
        <f t="shared" si="55"/>
        <v>1.0407523776650498</v>
      </c>
      <c r="H344" s="12">
        <f t="shared" si="56"/>
        <v>4.0752377665049799E-2</v>
      </c>
      <c r="I344" s="13">
        <f t="shared" si="57"/>
        <v>2.2376176119798568</v>
      </c>
      <c r="J344" s="13">
        <f t="shared" si="58"/>
        <v>3.5697806553911211</v>
      </c>
      <c r="K344" s="13">
        <f t="shared" si="59"/>
        <v>3.6634483693809754</v>
      </c>
      <c r="L344" s="19">
        <f t="shared" si="60"/>
        <v>0.46511627906976744</v>
      </c>
      <c r="M344" s="19">
        <f t="shared" si="61"/>
        <v>0.29154518950437314</v>
      </c>
      <c r="N344" s="19">
        <f t="shared" si="62"/>
        <v>0.28409090909090912</v>
      </c>
      <c r="O344" s="17">
        <f t="shared" si="63"/>
        <v>0.44690388323999397</v>
      </c>
      <c r="P344" s="17">
        <f t="shared" si="64"/>
        <v>0.2801292562583052</v>
      </c>
      <c r="Q344" s="17">
        <f t="shared" si="65"/>
        <v>0.27296686050170083</v>
      </c>
    </row>
    <row r="345" spans="1:17" x14ac:dyDescent="0.25">
      <c r="A345" s="50"/>
      <c r="B345" s="10" t="s">
        <v>961</v>
      </c>
      <c r="C345" s="10" t="s">
        <v>616</v>
      </c>
      <c r="D345" s="10" t="s">
        <v>363</v>
      </c>
      <c r="E345" s="10" t="s">
        <v>167</v>
      </c>
      <c r="F345" s="10" t="s">
        <v>68</v>
      </c>
      <c r="G345" s="11">
        <f t="shared" si="55"/>
        <v>1.0453048916481569</v>
      </c>
      <c r="H345" s="12">
        <f t="shared" si="56"/>
        <v>4.5304891648156875E-2</v>
      </c>
      <c r="I345" s="13">
        <f t="shared" si="57"/>
        <v>2.8223232074500237</v>
      </c>
      <c r="J345" s="13">
        <f t="shared" si="58"/>
        <v>3.5644896805202153</v>
      </c>
      <c r="K345" s="13">
        <f t="shared" si="59"/>
        <v>2.7386988161181711</v>
      </c>
      <c r="L345" s="19">
        <f t="shared" si="60"/>
        <v>0.37037037037037035</v>
      </c>
      <c r="M345" s="19">
        <f t="shared" si="61"/>
        <v>0.29325513196480935</v>
      </c>
      <c r="N345" s="19">
        <f t="shared" si="62"/>
        <v>0.38167938931297707</v>
      </c>
      <c r="O345" s="17">
        <f t="shared" si="63"/>
        <v>0.35431803039436527</v>
      </c>
      <c r="P345" s="17">
        <f t="shared" si="64"/>
        <v>0.28054506805418949</v>
      </c>
      <c r="Q345" s="17">
        <f t="shared" si="65"/>
        <v>0.36513690155144513</v>
      </c>
    </row>
    <row r="346" spans="1:17" x14ac:dyDescent="0.25">
      <c r="A346" s="50"/>
      <c r="B346" s="10" t="s">
        <v>962</v>
      </c>
      <c r="C346" s="10" t="s">
        <v>85</v>
      </c>
      <c r="D346" s="10" t="s">
        <v>536</v>
      </c>
      <c r="E346" s="10" t="s">
        <v>267</v>
      </c>
      <c r="F346" s="10" t="s">
        <v>72</v>
      </c>
      <c r="G346" s="11">
        <f t="shared" si="55"/>
        <v>1.0465910362976754</v>
      </c>
      <c r="H346" s="12">
        <f t="shared" si="56"/>
        <v>4.6591036297675359E-2</v>
      </c>
      <c r="I346" s="13">
        <f t="shared" si="57"/>
        <v>2.7106707840109792</v>
      </c>
      <c r="J346" s="13">
        <f t="shared" si="58"/>
        <v>3.6421368063159103</v>
      </c>
      <c r="K346" s="13">
        <f t="shared" si="59"/>
        <v>2.8048639772777699</v>
      </c>
      <c r="L346" s="19">
        <f t="shared" si="60"/>
        <v>0.38610038610038611</v>
      </c>
      <c r="M346" s="19">
        <f t="shared" si="61"/>
        <v>0.28735632183908044</v>
      </c>
      <c r="N346" s="19">
        <f t="shared" si="62"/>
        <v>0.37313432835820892</v>
      </c>
      <c r="O346" s="17">
        <f t="shared" si="63"/>
        <v>0.36891237619062694</v>
      </c>
      <c r="P346" s="17">
        <f t="shared" si="64"/>
        <v>0.2745640960729091</v>
      </c>
      <c r="Q346" s="17">
        <f t="shared" si="65"/>
        <v>0.35652352773646412</v>
      </c>
    </row>
    <row r="347" spans="1:17" x14ac:dyDescent="0.25">
      <c r="A347" s="50"/>
      <c r="B347" s="10" t="s">
        <v>963</v>
      </c>
      <c r="C347" s="10" t="s">
        <v>350</v>
      </c>
      <c r="D347" s="10" t="s">
        <v>438</v>
      </c>
      <c r="E347" s="10" t="s">
        <v>194</v>
      </c>
      <c r="F347" s="10" t="s">
        <v>72</v>
      </c>
      <c r="G347" s="11">
        <f t="shared" si="55"/>
        <v>1.0403380239501783</v>
      </c>
      <c r="H347" s="12">
        <f t="shared" si="56"/>
        <v>4.033802395017827E-2</v>
      </c>
      <c r="I347" s="13">
        <f t="shared" si="57"/>
        <v>2.6216518203544492</v>
      </c>
      <c r="J347" s="13">
        <f t="shared" si="58"/>
        <v>3.3186782964010688</v>
      </c>
      <c r="K347" s="13">
        <f t="shared" si="59"/>
        <v>3.1522242125690401</v>
      </c>
      <c r="L347" s="19">
        <f t="shared" si="60"/>
        <v>0.3968253968253968</v>
      </c>
      <c r="M347" s="19">
        <f t="shared" si="61"/>
        <v>0.31347962382445144</v>
      </c>
      <c r="N347" s="19">
        <f t="shared" si="62"/>
        <v>0.33003300330033003</v>
      </c>
      <c r="O347" s="17">
        <f t="shared" si="63"/>
        <v>0.38143890513454959</v>
      </c>
      <c r="P347" s="17">
        <f t="shared" si="64"/>
        <v>0.30132477772384481</v>
      </c>
      <c r="Q347" s="17">
        <f t="shared" si="65"/>
        <v>0.31723631714160561</v>
      </c>
    </row>
    <row r="348" spans="1:17" x14ac:dyDescent="0.25">
      <c r="A348" s="50"/>
      <c r="B348" s="10" t="s">
        <v>964</v>
      </c>
      <c r="C348" s="10" t="s">
        <v>166</v>
      </c>
      <c r="D348" s="10" t="s">
        <v>396</v>
      </c>
      <c r="E348" s="10" t="s">
        <v>200</v>
      </c>
      <c r="F348" s="10" t="s">
        <v>72</v>
      </c>
      <c r="G348" s="11">
        <f t="shared" si="55"/>
        <v>1.0389810869402705</v>
      </c>
      <c r="H348" s="12">
        <f t="shared" si="56"/>
        <v>3.8981086940270471E-2</v>
      </c>
      <c r="I348" s="13">
        <f t="shared" si="57"/>
        <v>2.1610806608357627</v>
      </c>
      <c r="J348" s="13">
        <f t="shared" si="58"/>
        <v>3.563705128205128</v>
      </c>
      <c r="K348" s="13">
        <f t="shared" si="59"/>
        <v>3.8961790760260144</v>
      </c>
      <c r="L348" s="19">
        <f t="shared" si="60"/>
        <v>0.48076923076923073</v>
      </c>
      <c r="M348" s="19">
        <f t="shared" si="61"/>
        <v>0.29154518950437314</v>
      </c>
      <c r="N348" s="19">
        <f t="shared" si="62"/>
        <v>0.26666666666666666</v>
      </c>
      <c r="O348" s="17">
        <f t="shared" si="63"/>
        <v>0.46273145566591961</v>
      </c>
      <c r="P348" s="17">
        <f t="shared" si="64"/>
        <v>0.28060683025805039</v>
      </c>
      <c r="Q348" s="17">
        <f t="shared" si="65"/>
        <v>0.25666171407603011</v>
      </c>
    </row>
    <row r="349" spans="1:17" x14ac:dyDescent="0.25">
      <c r="A349" s="50"/>
      <c r="B349" s="10" t="s">
        <v>965</v>
      </c>
      <c r="C349" s="10" t="s">
        <v>267</v>
      </c>
      <c r="D349" s="10" t="s">
        <v>652</v>
      </c>
      <c r="E349" s="10" t="s">
        <v>531</v>
      </c>
      <c r="F349" s="10" t="s">
        <v>72</v>
      </c>
      <c r="G349" s="11">
        <f t="shared" si="55"/>
        <v>1.0397349949588754</v>
      </c>
      <c r="H349" s="12">
        <f t="shared" si="56"/>
        <v>3.9734994958875447E-2</v>
      </c>
      <c r="I349" s="13">
        <f t="shared" si="57"/>
        <v>2.7864897864897862</v>
      </c>
      <c r="J349" s="13">
        <f t="shared" si="58"/>
        <v>3.4623175332130551</v>
      </c>
      <c r="K349" s="13">
        <f t="shared" si="59"/>
        <v>2.8384765362377298</v>
      </c>
      <c r="L349" s="19">
        <f t="shared" si="60"/>
        <v>0.37313432835820892</v>
      </c>
      <c r="M349" s="19">
        <f t="shared" si="61"/>
        <v>0.3003003003003003</v>
      </c>
      <c r="N349" s="19">
        <f t="shared" si="62"/>
        <v>0.36630036630036628</v>
      </c>
      <c r="O349" s="17">
        <f t="shared" si="63"/>
        <v>0.3588744537476759</v>
      </c>
      <c r="P349" s="17">
        <f t="shared" si="64"/>
        <v>0.28882388469782921</v>
      </c>
      <c r="Q349" s="17">
        <f t="shared" si="65"/>
        <v>0.35230166155449505</v>
      </c>
    </row>
    <row r="350" spans="1:17" x14ac:dyDescent="0.25">
      <c r="A350" s="50"/>
      <c r="B350" s="10" t="s">
        <v>966</v>
      </c>
      <c r="C350" s="10" t="s">
        <v>371</v>
      </c>
      <c r="D350" s="10" t="s">
        <v>86</v>
      </c>
      <c r="E350" s="10" t="s">
        <v>651</v>
      </c>
      <c r="F350" s="10" t="s">
        <v>68</v>
      </c>
      <c r="G350" s="11">
        <f t="shared" si="55"/>
        <v>1.0457850658805685</v>
      </c>
      <c r="H350" s="12">
        <f t="shared" si="56"/>
        <v>4.5785065880568521E-2</v>
      </c>
      <c r="I350" s="13">
        <f t="shared" si="57"/>
        <v>2.3321006969136677</v>
      </c>
      <c r="J350" s="13">
        <f t="shared" si="58"/>
        <v>3.7229948345348238</v>
      </c>
      <c r="K350" s="13">
        <f t="shared" si="59"/>
        <v>3.3046808081825967</v>
      </c>
      <c r="L350" s="19">
        <f t="shared" si="60"/>
        <v>0.44843049327354262</v>
      </c>
      <c r="M350" s="19">
        <f t="shared" si="61"/>
        <v>0.2808988764044944</v>
      </c>
      <c r="N350" s="19">
        <f t="shared" si="62"/>
        <v>0.31645569620253161</v>
      </c>
      <c r="O350" s="17">
        <f t="shared" si="63"/>
        <v>0.42879795084466676</v>
      </c>
      <c r="P350" s="17">
        <f t="shared" si="64"/>
        <v>0.2686009635909008</v>
      </c>
      <c r="Q350" s="17">
        <f t="shared" si="65"/>
        <v>0.30260108556443255</v>
      </c>
    </row>
    <row r="351" spans="1:17" x14ac:dyDescent="0.25">
      <c r="A351" s="50"/>
      <c r="B351" s="10" t="s">
        <v>967</v>
      </c>
      <c r="C351" s="10" t="s">
        <v>360</v>
      </c>
      <c r="D351" s="10" t="s">
        <v>257</v>
      </c>
      <c r="E351" s="10" t="s">
        <v>381</v>
      </c>
      <c r="F351" s="10" t="s">
        <v>72</v>
      </c>
      <c r="G351" s="11">
        <f t="shared" si="55"/>
        <v>1.0408351810790837</v>
      </c>
      <c r="H351" s="12">
        <f t="shared" si="56"/>
        <v>4.0835181079083682E-2</v>
      </c>
      <c r="I351" s="13">
        <f t="shared" si="57"/>
        <v>2.1337121212121213</v>
      </c>
      <c r="J351" s="13">
        <f t="shared" si="58"/>
        <v>3.4347560975609759</v>
      </c>
      <c r="K351" s="13">
        <f t="shared" si="59"/>
        <v>4.1633407243163347</v>
      </c>
      <c r="L351" s="19">
        <f t="shared" si="60"/>
        <v>0.48780487804878053</v>
      </c>
      <c r="M351" s="19">
        <f t="shared" si="61"/>
        <v>0.30303030303030304</v>
      </c>
      <c r="N351" s="19">
        <f t="shared" si="62"/>
        <v>0.25</v>
      </c>
      <c r="O351" s="17">
        <f t="shared" si="63"/>
        <v>0.46866678501686487</v>
      </c>
      <c r="P351" s="17">
        <f t="shared" si="64"/>
        <v>0.29114148766199183</v>
      </c>
      <c r="Q351" s="17">
        <f t="shared" si="65"/>
        <v>0.24019172732114322</v>
      </c>
    </row>
    <row r="352" spans="1:17" x14ac:dyDescent="0.25">
      <c r="A352" s="50"/>
      <c r="B352" s="10" t="s">
        <v>979</v>
      </c>
      <c r="C352" s="10" t="s">
        <v>545</v>
      </c>
      <c r="D352" s="10" t="s">
        <v>195</v>
      </c>
      <c r="E352" s="10" t="s">
        <v>652</v>
      </c>
      <c r="F352" s="10" t="s">
        <v>76</v>
      </c>
      <c r="G352" s="11">
        <f t="shared" si="55"/>
        <v>1.0407060374756458</v>
      </c>
      <c r="H352" s="12">
        <f t="shared" si="56"/>
        <v>4.0706037475645829E-2</v>
      </c>
      <c r="I352" s="13">
        <f t="shared" si="57"/>
        <v>2.2687391616969079</v>
      </c>
      <c r="J352" s="13">
        <f t="shared" si="58"/>
        <v>3.6945064330385424</v>
      </c>
      <c r="K352" s="13">
        <f t="shared" si="59"/>
        <v>3.4655511047939007</v>
      </c>
      <c r="L352" s="19">
        <f t="shared" si="60"/>
        <v>0.4587155963302752</v>
      </c>
      <c r="M352" s="19">
        <f t="shared" si="61"/>
        <v>0.28169014084507044</v>
      </c>
      <c r="N352" s="19">
        <f t="shared" si="62"/>
        <v>0.3003003003003003</v>
      </c>
      <c r="O352" s="17">
        <f t="shared" si="63"/>
        <v>0.44077345553115416</v>
      </c>
      <c r="P352" s="17">
        <f t="shared" si="64"/>
        <v>0.27067215015715945</v>
      </c>
      <c r="Q352" s="17">
        <f t="shared" si="65"/>
        <v>0.2885543943116865</v>
      </c>
    </row>
    <row r="353" spans="1:17" x14ac:dyDescent="0.25">
      <c r="A353" s="50"/>
      <c r="B353" s="10" t="s">
        <v>968</v>
      </c>
      <c r="C353" s="10" t="s">
        <v>849</v>
      </c>
      <c r="D353" s="10" t="s">
        <v>406</v>
      </c>
      <c r="E353" s="10" t="s">
        <v>194</v>
      </c>
      <c r="F353" s="10" t="s">
        <v>72</v>
      </c>
      <c r="G353" s="11">
        <f t="shared" si="55"/>
        <v>1.0396558272848562</v>
      </c>
      <c r="H353" s="12">
        <f t="shared" si="56"/>
        <v>3.9655827284856171E-2</v>
      </c>
      <c r="I353" s="13">
        <f t="shared" si="57"/>
        <v>2.4431911941194122</v>
      </c>
      <c r="J353" s="13">
        <f t="shared" si="58"/>
        <v>3.6595885120426939</v>
      </c>
      <c r="K353" s="13">
        <f t="shared" si="59"/>
        <v>3.1501571566731141</v>
      </c>
      <c r="L353" s="19">
        <f t="shared" si="60"/>
        <v>0.42553191489361702</v>
      </c>
      <c r="M353" s="19">
        <f t="shared" si="61"/>
        <v>0.28409090909090912</v>
      </c>
      <c r="N353" s="19">
        <f t="shared" si="62"/>
        <v>0.33003300330033003</v>
      </c>
      <c r="O353" s="17">
        <f t="shared" si="63"/>
        <v>0.40930075485165834</v>
      </c>
      <c r="P353" s="17">
        <f t="shared" si="64"/>
        <v>0.27325476531289694</v>
      </c>
      <c r="Q353" s="17">
        <f t="shared" si="65"/>
        <v>0.31744447983544466</v>
      </c>
    </row>
    <row r="354" spans="1:17" x14ac:dyDescent="0.25">
      <c r="A354" s="50"/>
      <c r="B354" s="10" t="s">
        <v>969</v>
      </c>
      <c r="C354" s="10" t="s">
        <v>350</v>
      </c>
      <c r="D354" s="10" t="s">
        <v>391</v>
      </c>
      <c r="E354" s="10" t="s">
        <v>617</v>
      </c>
      <c r="F354" s="10" t="s">
        <v>72</v>
      </c>
      <c r="G354" s="11">
        <f t="shared" si="55"/>
        <v>1.0449832091623135</v>
      </c>
      <c r="H354" s="12">
        <f t="shared" si="56"/>
        <v>4.4983209162313464E-2</v>
      </c>
      <c r="I354" s="13">
        <f t="shared" si="57"/>
        <v>2.6333576870890298</v>
      </c>
      <c r="J354" s="13">
        <f t="shared" si="58"/>
        <v>3.5006937506937503</v>
      </c>
      <c r="K354" s="13">
        <f t="shared" si="59"/>
        <v>2.9886519782042162</v>
      </c>
      <c r="L354" s="19">
        <f t="shared" si="60"/>
        <v>0.3968253968253968</v>
      </c>
      <c r="M354" s="19">
        <f t="shared" si="61"/>
        <v>0.29850746268656714</v>
      </c>
      <c r="N354" s="19">
        <f t="shared" si="62"/>
        <v>0.34965034965034969</v>
      </c>
      <c r="O354" s="17">
        <f t="shared" si="63"/>
        <v>0.37974332347742001</v>
      </c>
      <c r="P354" s="17">
        <f t="shared" si="64"/>
        <v>0.28565766422779054</v>
      </c>
      <c r="Q354" s="17">
        <f t="shared" si="65"/>
        <v>0.33459901229478967</v>
      </c>
    </row>
    <row r="355" spans="1:17" x14ac:dyDescent="0.25">
      <c r="A355" s="50"/>
      <c r="B355" s="10" t="s">
        <v>971</v>
      </c>
      <c r="C355" s="10" t="s">
        <v>551</v>
      </c>
      <c r="D355" s="10" t="s">
        <v>406</v>
      </c>
      <c r="E355" s="10" t="s">
        <v>309</v>
      </c>
      <c r="F355" s="10" t="s">
        <v>72</v>
      </c>
      <c r="G355" s="11">
        <f t="shared" si="55"/>
        <v>1.0397406266050333</v>
      </c>
      <c r="H355" s="12">
        <f t="shared" si="56"/>
        <v>3.9740626605033302E-2</v>
      </c>
      <c r="I355" s="13">
        <f t="shared" si="57"/>
        <v>2.49537750385208</v>
      </c>
      <c r="J355" s="13">
        <f t="shared" si="58"/>
        <v>3.659887005649717</v>
      </c>
      <c r="K355" s="13">
        <f t="shared" si="59"/>
        <v>3.0672348484848486</v>
      </c>
      <c r="L355" s="19">
        <f t="shared" si="60"/>
        <v>0.41666666666666669</v>
      </c>
      <c r="M355" s="19">
        <f t="shared" si="61"/>
        <v>0.28409090909090912</v>
      </c>
      <c r="N355" s="19">
        <f t="shared" si="62"/>
        <v>0.33898305084745761</v>
      </c>
      <c r="O355" s="17">
        <f t="shared" si="63"/>
        <v>0.40074096943501081</v>
      </c>
      <c r="P355" s="17">
        <f t="shared" si="64"/>
        <v>0.27323247916023469</v>
      </c>
      <c r="Q355" s="17">
        <f t="shared" si="65"/>
        <v>0.32602655140475456</v>
      </c>
    </row>
    <row r="356" spans="1:17" x14ac:dyDescent="0.25">
      <c r="A356" s="50"/>
      <c r="B356" s="10" t="s">
        <v>972</v>
      </c>
      <c r="C356" s="10" t="s">
        <v>176</v>
      </c>
      <c r="D356" s="10" t="s">
        <v>182</v>
      </c>
      <c r="E356" s="10" t="s">
        <v>284</v>
      </c>
      <c r="F356" s="10" t="s">
        <v>68</v>
      </c>
      <c r="G356" s="11">
        <f t="shared" si="55"/>
        <v>1.0405366186350906</v>
      </c>
      <c r="H356" s="12">
        <f t="shared" si="56"/>
        <v>4.0536618635090615E-2</v>
      </c>
      <c r="I356" s="13">
        <f t="shared" si="57"/>
        <v>2.0810732372701812</v>
      </c>
      <c r="J356" s="13">
        <f t="shared" si="58"/>
        <v>3.5586352357320097</v>
      </c>
      <c r="K356" s="13">
        <f t="shared" si="59"/>
        <v>4.1933625730994155</v>
      </c>
      <c r="L356" s="19">
        <f t="shared" si="60"/>
        <v>0.5</v>
      </c>
      <c r="M356" s="19">
        <f t="shared" si="61"/>
        <v>0.29239766081871343</v>
      </c>
      <c r="N356" s="19">
        <f t="shared" si="62"/>
        <v>0.24813895781637715</v>
      </c>
      <c r="O356" s="17">
        <f t="shared" si="63"/>
        <v>0.48052129165417362</v>
      </c>
      <c r="P356" s="17">
        <f t="shared" si="64"/>
        <v>0.28100660330653432</v>
      </c>
      <c r="Q356" s="17">
        <f t="shared" si="65"/>
        <v>0.23847210503929209</v>
      </c>
    </row>
    <row r="357" spans="1:17" x14ac:dyDescent="0.25">
      <c r="A357" s="50"/>
      <c r="B357" s="10" t="s">
        <v>980</v>
      </c>
      <c r="C357" s="10" t="s">
        <v>194</v>
      </c>
      <c r="D357" s="10" t="s">
        <v>536</v>
      </c>
      <c r="E357" s="10" t="s">
        <v>168</v>
      </c>
      <c r="F357" s="10" t="s">
        <v>68</v>
      </c>
      <c r="G357" s="11">
        <f t="shared" si="55"/>
        <v>1.0393302534094526</v>
      </c>
      <c r="H357" s="12">
        <f t="shared" si="56"/>
        <v>3.933025340945262E-2</v>
      </c>
      <c r="I357" s="13">
        <f t="shared" si="57"/>
        <v>3.1491706678306413</v>
      </c>
      <c r="J357" s="13">
        <f t="shared" si="58"/>
        <v>3.6168692818648953</v>
      </c>
      <c r="K357" s="13">
        <f t="shared" si="59"/>
        <v>2.463212700580403</v>
      </c>
      <c r="L357" s="19">
        <f t="shared" si="60"/>
        <v>0.33003300330033003</v>
      </c>
      <c r="M357" s="19">
        <f t="shared" si="61"/>
        <v>0.28735632183908044</v>
      </c>
      <c r="N357" s="19">
        <f t="shared" si="62"/>
        <v>0.42194092827004215</v>
      </c>
      <c r="O357" s="17">
        <f t="shared" si="63"/>
        <v>0.31754392044076374</v>
      </c>
      <c r="P357" s="17">
        <f t="shared" si="64"/>
        <v>0.27648220659066497</v>
      </c>
      <c r="Q357" s="17">
        <f t="shared" si="65"/>
        <v>0.40597387296857129</v>
      </c>
    </row>
    <row r="358" spans="1:17" x14ac:dyDescent="0.25">
      <c r="A358" s="50"/>
      <c r="B358" s="10" t="s">
        <v>975</v>
      </c>
      <c r="C358" s="10" t="s">
        <v>269</v>
      </c>
      <c r="D358" s="10" t="s">
        <v>161</v>
      </c>
      <c r="E358" s="10" t="s">
        <v>363</v>
      </c>
      <c r="F358" s="10" t="s">
        <v>76</v>
      </c>
      <c r="G358" s="11">
        <f t="shared" si="55"/>
        <v>1.0449480752021874</v>
      </c>
      <c r="H358" s="12">
        <f t="shared" si="56"/>
        <v>4.4948075202187354E-2</v>
      </c>
      <c r="I358" s="13">
        <f t="shared" si="57"/>
        <v>2.1839414771725716</v>
      </c>
      <c r="J358" s="13">
        <f t="shared" si="58"/>
        <v>3.8245099552400057</v>
      </c>
      <c r="K358" s="13">
        <f t="shared" si="59"/>
        <v>3.5632729364394589</v>
      </c>
      <c r="L358" s="19">
        <f t="shared" si="60"/>
        <v>0.47846889952153115</v>
      </c>
      <c r="M358" s="19">
        <f t="shared" si="61"/>
        <v>0.27322404371584696</v>
      </c>
      <c r="N358" s="19">
        <f t="shared" si="62"/>
        <v>0.29325513196480935</v>
      </c>
      <c r="O358" s="17">
        <f t="shared" si="63"/>
        <v>0.45788772751119905</v>
      </c>
      <c r="P358" s="17">
        <f t="shared" si="64"/>
        <v>0.26147140724000167</v>
      </c>
      <c r="Q358" s="17">
        <f t="shared" si="65"/>
        <v>0.28064086524879944</v>
      </c>
    </row>
    <row r="359" spans="1:17" x14ac:dyDescent="0.25">
      <c r="A359" s="50"/>
      <c r="B359" s="10" t="s">
        <v>981</v>
      </c>
      <c r="C359" s="10" t="s">
        <v>368</v>
      </c>
      <c r="D359" s="10" t="s">
        <v>665</v>
      </c>
      <c r="E359" s="10" t="s">
        <v>177</v>
      </c>
      <c r="F359" s="10" t="s">
        <v>68</v>
      </c>
      <c r="G359" s="11">
        <f t="shared" si="55"/>
        <v>1.0402618750262373</v>
      </c>
      <c r="H359" s="12">
        <f t="shared" si="56"/>
        <v>4.0261875026237348E-2</v>
      </c>
      <c r="I359" s="13">
        <f t="shared" si="57"/>
        <v>2.6630704000671677</v>
      </c>
      <c r="J359" s="13">
        <f t="shared" si="58"/>
        <v>3.4536694250871078</v>
      </c>
      <c r="K359" s="13">
        <f t="shared" si="59"/>
        <v>2.9855515813253013</v>
      </c>
      <c r="L359" s="19">
        <f t="shared" si="60"/>
        <v>0.390625</v>
      </c>
      <c r="M359" s="19">
        <f t="shared" si="61"/>
        <v>0.30120481927710846</v>
      </c>
      <c r="N359" s="19">
        <f t="shared" si="62"/>
        <v>0.34843205574912889</v>
      </c>
      <c r="O359" s="17">
        <f t="shared" si="63"/>
        <v>0.37550640793227924</v>
      </c>
      <c r="P359" s="17">
        <f t="shared" si="64"/>
        <v>0.28954710973091413</v>
      </c>
      <c r="Q359" s="17">
        <f t="shared" si="65"/>
        <v>0.33494648233680657</v>
      </c>
    </row>
    <row r="360" spans="1:17" x14ac:dyDescent="0.25">
      <c r="A360" s="50"/>
      <c r="B360" s="10" t="s">
        <v>982</v>
      </c>
      <c r="C360" s="10" t="s">
        <v>546</v>
      </c>
      <c r="D360" s="10" t="s">
        <v>396</v>
      </c>
      <c r="E360" s="10" t="s">
        <v>353</v>
      </c>
      <c r="F360" s="10" t="s">
        <v>68</v>
      </c>
      <c r="G360" s="11">
        <f t="shared" si="55"/>
        <v>1.0403738374294065</v>
      </c>
      <c r="H360" s="12">
        <f t="shared" si="56"/>
        <v>4.0373837429406478E-2</v>
      </c>
      <c r="I360" s="13">
        <f t="shared" si="57"/>
        <v>2.5905308551992223</v>
      </c>
      <c r="J360" s="13">
        <f t="shared" si="58"/>
        <v>3.5684822623828643</v>
      </c>
      <c r="K360" s="13">
        <f t="shared" si="59"/>
        <v>2.9962766517966903</v>
      </c>
      <c r="L360" s="19">
        <f t="shared" si="60"/>
        <v>0.40160642570281119</v>
      </c>
      <c r="M360" s="19">
        <f t="shared" si="61"/>
        <v>0.29154518950437314</v>
      </c>
      <c r="N360" s="19">
        <f t="shared" si="62"/>
        <v>0.34722222222222221</v>
      </c>
      <c r="O360" s="17">
        <f t="shared" si="63"/>
        <v>0.38602126587027119</v>
      </c>
      <c r="P360" s="17">
        <f t="shared" si="64"/>
        <v>0.28023118134605696</v>
      </c>
      <c r="Q360" s="17">
        <f t="shared" si="65"/>
        <v>0.33374755278367202</v>
      </c>
    </row>
    <row r="361" spans="1:17" x14ac:dyDescent="0.25">
      <c r="A361" s="49" t="s">
        <v>975</v>
      </c>
      <c r="B361" s="10" t="s">
        <v>959</v>
      </c>
      <c r="C361" s="10" t="s">
        <v>350</v>
      </c>
      <c r="D361" s="10" t="s">
        <v>387</v>
      </c>
      <c r="E361" s="10" t="s">
        <v>387</v>
      </c>
      <c r="F361" s="10" t="s">
        <v>76</v>
      </c>
      <c r="G361" s="11">
        <f t="shared" si="55"/>
        <v>1.0399122135456542</v>
      </c>
      <c r="H361" s="12">
        <f t="shared" si="56"/>
        <v>3.9912213545654218E-2</v>
      </c>
      <c r="I361" s="13">
        <f t="shared" si="57"/>
        <v>2.6205787781350485</v>
      </c>
      <c r="J361" s="13">
        <f t="shared" si="58"/>
        <v>3.2341269841269846</v>
      </c>
      <c r="K361" s="13">
        <f t="shared" si="59"/>
        <v>3.2341269841269846</v>
      </c>
      <c r="L361" s="19">
        <f t="shared" si="60"/>
        <v>0.3968253968253968</v>
      </c>
      <c r="M361" s="19">
        <f t="shared" si="61"/>
        <v>0.32154340836012862</v>
      </c>
      <c r="N361" s="19">
        <f t="shared" si="62"/>
        <v>0.32154340836012862</v>
      </c>
      <c r="O361" s="17">
        <f t="shared" si="63"/>
        <v>0.38159509202453984</v>
      </c>
      <c r="P361" s="17">
        <f t="shared" si="64"/>
        <v>0.30920245398773</v>
      </c>
      <c r="Q361" s="17">
        <f t="shared" si="65"/>
        <v>0.30920245398773</v>
      </c>
    </row>
    <row r="362" spans="1:17" x14ac:dyDescent="0.25">
      <c r="A362" s="50"/>
      <c r="B362" s="10" t="s">
        <v>960</v>
      </c>
      <c r="C362" s="10" t="s">
        <v>450</v>
      </c>
      <c r="D362" s="10" t="s">
        <v>467</v>
      </c>
      <c r="E362" s="10" t="s">
        <v>464</v>
      </c>
      <c r="F362" s="10" t="s">
        <v>76</v>
      </c>
      <c r="G362" s="11">
        <f t="shared" si="55"/>
        <v>1.0456899965251685</v>
      </c>
      <c r="H362" s="12">
        <f t="shared" si="56"/>
        <v>4.5689996525168475E-2</v>
      </c>
      <c r="I362" s="13">
        <f t="shared" si="57"/>
        <v>3.3984924887067978</v>
      </c>
      <c r="J362" s="13">
        <f t="shared" si="58"/>
        <v>3.4926045883940624</v>
      </c>
      <c r="K362" s="13">
        <f t="shared" si="59"/>
        <v>2.3841731920773839</v>
      </c>
      <c r="L362" s="19">
        <f t="shared" si="60"/>
        <v>0.30769230769230771</v>
      </c>
      <c r="M362" s="19">
        <f t="shared" si="61"/>
        <v>0.29940119760479045</v>
      </c>
      <c r="N362" s="19">
        <f t="shared" si="62"/>
        <v>0.43859649122807021</v>
      </c>
      <c r="O362" s="17">
        <f t="shared" si="63"/>
        <v>0.29424811245662702</v>
      </c>
      <c r="P362" s="17">
        <f t="shared" si="64"/>
        <v>0.28631927110300537</v>
      </c>
      <c r="Q362" s="17">
        <f t="shared" si="65"/>
        <v>0.4194326164403675</v>
      </c>
    </row>
    <row r="363" spans="1:17" x14ac:dyDescent="0.25">
      <c r="A363" s="50"/>
      <c r="B363" s="10" t="s">
        <v>962</v>
      </c>
      <c r="C363" s="10" t="s">
        <v>179</v>
      </c>
      <c r="D363" s="10" t="s">
        <v>451</v>
      </c>
      <c r="E363" s="10" t="s">
        <v>341</v>
      </c>
      <c r="F363" s="10" t="s">
        <v>68</v>
      </c>
      <c r="G363" s="11">
        <f t="shared" si="55"/>
        <v>1.0407215901721396</v>
      </c>
      <c r="H363" s="12">
        <f t="shared" si="56"/>
        <v>4.072159017213961E-2</v>
      </c>
      <c r="I363" s="13">
        <f t="shared" si="57"/>
        <v>2.5497678959217422</v>
      </c>
      <c r="J363" s="13">
        <f t="shared" si="58"/>
        <v>3.517638974781832</v>
      </c>
      <c r="K363" s="13">
        <f t="shared" si="59"/>
        <v>3.0909431228112547</v>
      </c>
      <c r="L363" s="19">
        <f t="shared" si="60"/>
        <v>0.4081632653061224</v>
      </c>
      <c r="M363" s="19">
        <f t="shared" si="61"/>
        <v>0.29585798816568049</v>
      </c>
      <c r="N363" s="19">
        <f t="shared" si="62"/>
        <v>0.33670033670033667</v>
      </c>
      <c r="O363" s="17">
        <f t="shared" si="63"/>
        <v>0.39219256058540164</v>
      </c>
      <c r="P363" s="17">
        <f t="shared" si="64"/>
        <v>0.28428158977344203</v>
      </c>
      <c r="Q363" s="17">
        <f t="shared" si="65"/>
        <v>0.32352584964115627</v>
      </c>
    </row>
    <row r="364" spans="1:17" x14ac:dyDescent="0.25">
      <c r="A364" s="50"/>
      <c r="B364" s="10" t="s">
        <v>963</v>
      </c>
      <c r="C364" s="10" t="s">
        <v>531</v>
      </c>
      <c r="D364" s="10" t="s">
        <v>529</v>
      </c>
      <c r="E364" s="10" t="s">
        <v>88</v>
      </c>
      <c r="F364" s="10" t="s">
        <v>72</v>
      </c>
      <c r="G364" s="11">
        <f t="shared" si="55"/>
        <v>1.0391460746511041</v>
      </c>
      <c r="H364" s="12">
        <f t="shared" si="56"/>
        <v>3.914607465110409E-2</v>
      </c>
      <c r="I364" s="13">
        <f t="shared" si="57"/>
        <v>2.8368687837975139</v>
      </c>
      <c r="J364" s="13">
        <f t="shared" si="58"/>
        <v>3.2525272136579555</v>
      </c>
      <c r="K364" s="13">
        <f t="shared" si="59"/>
        <v>2.9407833912626247</v>
      </c>
      <c r="L364" s="19">
        <f t="shared" si="60"/>
        <v>0.36630036630036628</v>
      </c>
      <c r="M364" s="19">
        <f t="shared" si="61"/>
        <v>0.31948881789137379</v>
      </c>
      <c r="N364" s="19">
        <f t="shared" si="62"/>
        <v>0.35335689045936397</v>
      </c>
      <c r="O364" s="17">
        <f t="shared" si="63"/>
        <v>0.35250132318822702</v>
      </c>
      <c r="P364" s="17">
        <f t="shared" si="64"/>
        <v>0.30745323076800635</v>
      </c>
      <c r="Q364" s="17">
        <f t="shared" si="65"/>
        <v>0.34004544604376669</v>
      </c>
    </row>
    <row r="365" spans="1:17" x14ac:dyDescent="0.25">
      <c r="A365" s="50"/>
      <c r="B365" s="10" t="s">
        <v>964</v>
      </c>
      <c r="C365" s="10" t="s">
        <v>521</v>
      </c>
      <c r="D365" s="10" t="s">
        <v>396</v>
      </c>
      <c r="E365" s="10" t="s">
        <v>121</v>
      </c>
      <c r="F365" s="10" t="s">
        <v>76</v>
      </c>
      <c r="G365" s="11">
        <f t="shared" si="55"/>
        <v>1.0402224381816216</v>
      </c>
      <c r="H365" s="12">
        <f t="shared" si="56"/>
        <v>4.0222438181621634E-2</v>
      </c>
      <c r="I365" s="13">
        <f t="shared" si="57"/>
        <v>2.246880466472303</v>
      </c>
      <c r="J365" s="13">
        <f t="shared" si="58"/>
        <v>3.5679629629629623</v>
      </c>
      <c r="K365" s="13">
        <f t="shared" si="59"/>
        <v>3.6407785336356757</v>
      </c>
      <c r="L365" s="19">
        <f t="shared" si="60"/>
        <v>0.46296296296296291</v>
      </c>
      <c r="M365" s="19">
        <f t="shared" si="61"/>
        <v>0.29154518950437314</v>
      </c>
      <c r="N365" s="19">
        <f t="shared" si="62"/>
        <v>0.2857142857142857</v>
      </c>
      <c r="O365" s="17">
        <f t="shared" si="63"/>
        <v>0.44506150412622625</v>
      </c>
      <c r="P365" s="17">
        <f t="shared" si="64"/>
        <v>0.28027196761301715</v>
      </c>
      <c r="Q365" s="17">
        <f t="shared" si="65"/>
        <v>0.27466652826075677</v>
      </c>
    </row>
    <row r="366" spans="1:17" x14ac:dyDescent="0.25">
      <c r="A366" s="50"/>
      <c r="B366" s="10" t="s">
        <v>965</v>
      </c>
      <c r="C366" s="10" t="s">
        <v>623</v>
      </c>
      <c r="D366" s="10" t="s">
        <v>451</v>
      </c>
      <c r="E366" s="10" t="s">
        <v>537</v>
      </c>
      <c r="F366" s="10" t="s">
        <v>68</v>
      </c>
      <c r="G366" s="11">
        <f t="shared" si="55"/>
        <v>1.0395729756094534</v>
      </c>
      <c r="H366" s="12">
        <f t="shared" si="56"/>
        <v>3.9572975609453387E-2</v>
      </c>
      <c r="I366" s="13">
        <f t="shared" si="57"/>
        <v>2.9315957912186583</v>
      </c>
      <c r="J366" s="13">
        <f t="shared" si="58"/>
        <v>3.5137566575599521</v>
      </c>
      <c r="K366" s="13">
        <f t="shared" si="59"/>
        <v>2.6717025473162952</v>
      </c>
      <c r="L366" s="19">
        <f t="shared" si="60"/>
        <v>0.3546099290780142</v>
      </c>
      <c r="M366" s="19">
        <f t="shared" si="61"/>
        <v>0.29585798816568049</v>
      </c>
      <c r="N366" s="19">
        <f t="shared" si="62"/>
        <v>0.38910505836575876</v>
      </c>
      <c r="O366" s="17">
        <f t="shared" si="63"/>
        <v>0.3411111460165871</v>
      </c>
      <c r="P366" s="17">
        <f t="shared" si="64"/>
        <v>0.28459568987182715</v>
      </c>
      <c r="Q366" s="17">
        <f t="shared" si="65"/>
        <v>0.37429316411158586</v>
      </c>
    </row>
    <row r="367" spans="1:17" x14ac:dyDescent="0.25">
      <c r="A367" s="50"/>
      <c r="B367" s="10" t="s">
        <v>966</v>
      </c>
      <c r="C367" s="10" t="s">
        <v>179</v>
      </c>
      <c r="D367" s="10" t="s">
        <v>257</v>
      </c>
      <c r="E367" s="10" t="s">
        <v>333</v>
      </c>
      <c r="F367" s="10" t="s">
        <v>68</v>
      </c>
      <c r="G367" s="11">
        <f t="shared" si="55"/>
        <v>1.0401409367574781</v>
      </c>
      <c r="H367" s="12">
        <f t="shared" si="56"/>
        <v>4.0140936757478096E-2</v>
      </c>
      <c r="I367" s="13">
        <f t="shared" si="57"/>
        <v>2.5483452950558214</v>
      </c>
      <c r="J367" s="13">
        <f t="shared" si="58"/>
        <v>3.4324650912996777</v>
      </c>
      <c r="K367" s="13">
        <f t="shared" si="59"/>
        <v>3.1620284477427334</v>
      </c>
      <c r="L367" s="19">
        <f t="shared" si="60"/>
        <v>0.4081632653061224</v>
      </c>
      <c r="M367" s="19">
        <f t="shared" si="61"/>
        <v>0.30303030303030304</v>
      </c>
      <c r="N367" s="19">
        <f t="shared" si="62"/>
        <v>0.32894736842105265</v>
      </c>
      <c r="O367" s="17">
        <f t="shared" si="63"/>
        <v>0.39241150009778997</v>
      </c>
      <c r="P367" s="17">
        <f t="shared" si="64"/>
        <v>0.29133581067866227</v>
      </c>
      <c r="Q367" s="17">
        <f t="shared" si="65"/>
        <v>0.31625268922354782</v>
      </c>
    </row>
    <row r="368" spans="1:17" x14ac:dyDescent="0.25">
      <c r="A368" s="50"/>
      <c r="B368" s="10" t="s">
        <v>979</v>
      </c>
      <c r="C368" s="10" t="s">
        <v>271</v>
      </c>
      <c r="D368" s="10" t="s">
        <v>268</v>
      </c>
      <c r="E368" s="10" t="s">
        <v>387</v>
      </c>
      <c r="F368" s="10" t="s">
        <v>68</v>
      </c>
      <c r="G368" s="11">
        <f t="shared" si="55"/>
        <v>1.0402643783889753</v>
      </c>
      <c r="H368" s="12">
        <f t="shared" si="56"/>
        <v>4.0264378388975341E-2</v>
      </c>
      <c r="I368" s="13">
        <f t="shared" si="57"/>
        <v>2.350997495159084</v>
      </c>
      <c r="J368" s="13">
        <f t="shared" si="58"/>
        <v>3.7657570497680908</v>
      </c>
      <c r="K368" s="13">
        <f t="shared" si="59"/>
        <v>3.2352222167897131</v>
      </c>
      <c r="L368" s="19">
        <f t="shared" si="60"/>
        <v>0.44247787610619471</v>
      </c>
      <c r="M368" s="19">
        <f t="shared" si="61"/>
        <v>0.27624309392265195</v>
      </c>
      <c r="N368" s="19">
        <f t="shared" si="62"/>
        <v>0.32154340836012862</v>
      </c>
      <c r="O368" s="17">
        <f t="shared" si="63"/>
        <v>0.42535136768928516</v>
      </c>
      <c r="P368" s="17">
        <f t="shared" si="64"/>
        <v>0.26555085386126642</v>
      </c>
      <c r="Q368" s="17">
        <f t="shared" si="65"/>
        <v>0.30909777844944836</v>
      </c>
    </row>
    <row r="369" spans="1:17" x14ac:dyDescent="0.25">
      <c r="A369" s="50"/>
      <c r="B369" s="10" t="s">
        <v>969</v>
      </c>
      <c r="C369" s="10" t="s">
        <v>516</v>
      </c>
      <c r="D369" s="10" t="s">
        <v>162</v>
      </c>
      <c r="E369" s="10" t="s">
        <v>546</v>
      </c>
      <c r="F369" s="10" t="s">
        <v>68</v>
      </c>
      <c r="G369" s="11">
        <f t="shared" si="55"/>
        <v>1.0414192626471708</v>
      </c>
      <c r="H369" s="12">
        <f t="shared" si="56"/>
        <v>4.1419262647170774E-2</v>
      </c>
      <c r="I369" s="13">
        <f t="shared" si="57"/>
        <v>3.0201158616767954</v>
      </c>
      <c r="J369" s="13">
        <f t="shared" si="58"/>
        <v>3.5304113003739093</v>
      </c>
      <c r="K369" s="13">
        <f t="shared" si="59"/>
        <v>2.5931339639914555</v>
      </c>
      <c r="L369" s="19">
        <f t="shared" si="60"/>
        <v>0.34482758620689657</v>
      </c>
      <c r="M369" s="19">
        <f t="shared" si="61"/>
        <v>0.29498525073746312</v>
      </c>
      <c r="N369" s="19">
        <f t="shared" si="62"/>
        <v>0.40160642570281119</v>
      </c>
      <c r="O369" s="17">
        <f t="shared" si="63"/>
        <v>0.33111312472786758</v>
      </c>
      <c r="P369" s="17">
        <f t="shared" si="64"/>
        <v>0.28325311554891325</v>
      </c>
      <c r="Q369" s="17">
        <f t="shared" si="65"/>
        <v>0.38563375972321923</v>
      </c>
    </row>
    <row r="370" spans="1:17" x14ac:dyDescent="0.25">
      <c r="A370" s="50"/>
      <c r="B370" s="10" t="s">
        <v>970</v>
      </c>
      <c r="C370" s="10" t="s">
        <v>570</v>
      </c>
      <c r="D370" s="10" t="s">
        <v>310</v>
      </c>
      <c r="E370" s="10" t="s">
        <v>849</v>
      </c>
      <c r="F370" s="10" t="s">
        <v>72</v>
      </c>
      <c r="G370" s="11">
        <f t="shared" si="55"/>
        <v>1.0403780629807624</v>
      </c>
      <c r="H370" s="12">
        <f t="shared" si="56"/>
        <v>4.0378062980762408E-2</v>
      </c>
      <c r="I370" s="13">
        <f t="shared" si="57"/>
        <v>3.0795190664230567</v>
      </c>
      <c r="J370" s="13">
        <f t="shared" si="58"/>
        <v>3.7557648073605523</v>
      </c>
      <c r="K370" s="13">
        <f t="shared" si="59"/>
        <v>2.4448884480047917</v>
      </c>
      <c r="L370" s="19">
        <f t="shared" si="60"/>
        <v>0.33783783783783783</v>
      </c>
      <c r="M370" s="19">
        <f t="shared" si="61"/>
        <v>0.2770083102493075</v>
      </c>
      <c r="N370" s="19">
        <f t="shared" si="62"/>
        <v>0.42553191489361702</v>
      </c>
      <c r="O370" s="17">
        <f t="shared" si="63"/>
        <v>0.32472602975682385</v>
      </c>
      <c r="P370" s="17">
        <f t="shared" si="64"/>
        <v>0.26625735403883621</v>
      </c>
      <c r="Q370" s="17">
        <f t="shared" si="65"/>
        <v>0.40901661620433988</v>
      </c>
    </row>
    <row r="371" spans="1:17" x14ac:dyDescent="0.25">
      <c r="A371" s="50"/>
      <c r="B371" s="10" t="s">
        <v>971</v>
      </c>
      <c r="C371" s="10" t="s">
        <v>531</v>
      </c>
      <c r="D371" s="10" t="s">
        <v>667</v>
      </c>
      <c r="E371" s="10" t="s">
        <v>616</v>
      </c>
      <c r="F371" s="10" t="s">
        <v>76</v>
      </c>
      <c r="G371" s="11">
        <f t="shared" si="55"/>
        <v>1.0453127119793786</v>
      </c>
      <c r="H371" s="12">
        <f t="shared" si="56"/>
        <v>4.5312711979378584E-2</v>
      </c>
      <c r="I371" s="13">
        <f t="shared" si="57"/>
        <v>2.8537037037037036</v>
      </c>
      <c r="J371" s="13">
        <f t="shared" si="58"/>
        <v>3.3868131868131868</v>
      </c>
      <c r="K371" s="13">
        <f t="shared" si="59"/>
        <v>2.8223443223443225</v>
      </c>
      <c r="L371" s="19">
        <f t="shared" si="60"/>
        <v>0.36630036630036628</v>
      </c>
      <c r="M371" s="19">
        <f t="shared" si="61"/>
        <v>0.30864197530864196</v>
      </c>
      <c r="N371" s="19">
        <f t="shared" si="62"/>
        <v>0.37037037037037035</v>
      </c>
      <c r="O371" s="17">
        <f t="shared" si="63"/>
        <v>0.35042180402336148</v>
      </c>
      <c r="P371" s="17">
        <f t="shared" si="64"/>
        <v>0.29526281635301754</v>
      </c>
      <c r="Q371" s="17">
        <f t="shared" si="65"/>
        <v>0.35431537962362103</v>
      </c>
    </row>
    <row r="372" spans="1:17" x14ac:dyDescent="0.25">
      <c r="A372" s="50"/>
      <c r="B372" s="10" t="s">
        <v>972</v>
      </c>
      <c r="C372" s="10" t="s">
        <v>382</v>
      </c>
      <c r="D372" s="10" t="s">
        <v>406</v>
      </c>
      <c r="E372" s="10" t="s">
        <v>437</v>
      </c>
      <c r="F372" s="10" t="s">
        <v>68</v>
      </c>
      <c r="G372" s="11">
        <f t="shared" si="55"/>
        <v>1.0414541629478515</v>
      </c>
      <c r="H372" s="12">
        <f t="shared" si="56"/>
        <v>4.1454162947851536E-2</v>
      </c>
      <c r="I372" s="13">
        <f t="shared" si="57"/>
        <v>2.3953445747800584</v>
      </c>
      <c r="J372" s="13">
        <f t="shared" si="58"/>
        <v>3.6659186535764374</v>
      </c>
      <c r="K372" s="13">
        <f t="shared" si="59"/>
        <v>3.2285079051383399</v>
      </c>
      <c r="L372" s="19">
        <f t="shared" si="60"/>
        <v>0.43478260869565222</v>
      </c>
      <c r="M372" s="19">
        <f t="shared" si="61"/>
        <v>0.28409090909090912</v>
      </c>
      <c r="N372" s="19">
        <f t="shared" si="62"/>
        <v>0.32258064516129031</v>
      </c>
      <c r="O372" s="17">
        <f t="shared" si="63"/>
        <v>0.41747647103833502</v>
      </c>
      <c r="P372" s="17">
        <f t="shared" si="64"/>
        <v>0.27278292141709387</v>
      </c>
      <c r="Q372" s="17">
        <f t="shared" si="65"/>
        <v>0.30974060754457111</v>
      </c>
    </row>
    <row r="373" spans="1:17" x14ac:dyDescent="0.25">
      <c r="A373" s="50"/>
      <c r="B373" s="10" t="s">
        <v>973</v>
      </c>
      <c r="C373" s="10" t="s">
        <v>556</v>
      </c>
      <c r="D373" s="10" t="s">
        <v>258</v>
      </c>
      <c r="E373" s="10" t="s">
        <v>698</v>
      </c>
      <c r="F373" s="10" t="s">
        <v>76</v>
      </c>
      <c r="G373" s="11">
        <f t="shared" si="55"/>
        <v>1.0392828825063498</v>
      </c>
      <c r="H373" s="12">
        <f t="shared" si="56"/>
        <v>3.9282882506349814E-2</v>
      </c>
      <c r="I373" s="13">
        <f t="shared" si="57"/>
        <v>2.8684207557175254</v>
      </c>
      <c r="J373" s="13">
        <f t="shared" si="58"/>
        <v>3.5023833140463991</v>
      </c>
      <c r="K373" s="13">
        <f t="shared" si="59"/>
        <v>2.7333139809916998</v>
      </c>
      <c r="L373" s="19">
        <f t="shared" si="60"/>
        <v>0.3623188405797102</v>
      </c>
      <c r="M373" s="19">
        <f t="shared" si="61"/>
        <v>0.29673590504451036</v>
      </c>
      <c r="N373" s="19">
        <f t="shared" si="62"/>
        <v>0.38022813688212931</v>
      </c>
      <c r="O373" s="17">
        <f t="shared" si="63"/>
        <v>0.34862388929752863</v>
      </c>
      <c r="P373" s="17">
        <f t="shared" si="64"/>
        <v>0.28551986185791661</v>
      </c>
      <c r="Q373" s="17">
        <f t="shared" si="65"/>
        <v>0.36585624884455481</v>
      </c>
    </row>
    <row r="374" spans="1:17" x14ac:dyDescent="0.25">
      <c r="A374" s="50"/>
      <c r="B374" s="10" t="s">
        <v>980</v>
      </c>
      <c r="C374" s="10" t="s">
        <v>670</v>
      </c>
      <c r="D374" s="10" t="s">
        <v>653</v>
      </c>
      <c r="E374" s="10" t="s">
        <v>288</v>
      </c>
      <c r="F374" s="10" t="s">
        <v>76</v>
      </c>
      <c r="G374" s="11">
        <f t="shared" si="55"/>
        <v>1.0469409223052377</v>
      </c>
      <c r="H374" s="12">
        <f t="shared" si="56"/>
        <v>4.694092230523772E-2</v>
      </c>
      <c r="I374" s="13">
        <f t="shared" si="57"/>
        <v>2.6592299426553039</v>
      </c>
      <c r="J374" s="13">
        <f t="shared" si="58"/>
        <v>3.3816191790459178</v>
      </c>
      <c r="K374" s="13">
        <f t="shared" si="59"/>
        <v>3.046598083908242</v>
      </c>
      <c r="L374" s="19">
        <f t="shared" si="60"/>
        <v>0.39370078740157477</v>
      </c>
      <c r="M374" s="19">
        <f t="shared" si="61"/>
        <v>0.30959752321981426</v>
      </c>
      <c r="N374" s="19">
        <f t="shared" si="62"/>
        <v>0.3436426116838488</v>
      </c>
      <c r="O374" s="17">
        <f t="shared" si="63"/>
        <v>0.37604871393764333</v>
      </c>
      <c r="P374" s="17">
        <f t="shared" si="64"/>
        <v>0.29571632613053067</v>
      </c>
      <c r="Q374" s="17">
        <f t="shared" si="65"/>
        <v>0.32823495993182611</v>
      </c>
    </row>
    <row r="375" spans="1:17" x14ac:dyDescent="0.25">
      <c r="A375" s="50"/>
      <c r="B375" s="10" t="s">
        <v>974</v>
      </c>
      <c r="C375" s="10" t="s">
        <v>448</v>
      </c>
      <c r="D375" s="10" t="s">
        <v>86</v>
      </c>
      <c r="E375" s="10" t="s">
        <v>333</v>
      </c>
      <c r="F375" s="10" t="s">
        <v>76</v>
      </c>
      <c r="G375" s="11">
        <f t="shared" si="55"/>
        <v>1.0408807275841678</v>
      </c>
      <c r="H375" s="12">
        <f t="shared" si="56"/>
        <v>4.0880727584167831E-2</v>
      </c>
      <c r="I375" s="13">
        <f t="shared" si="57"/>
        <v>2.4148432879952693</v>
      </c>
      <c r="J375" s="13">
        <f t="shared" si="58"/>
        <v>3.7055353901996377</v>
      </c>
      <c r="K375" s="13">
        <f t="shared" si="59"/>
        <v>3.1642774118558701</v>
      </c>
      <c r="L375" s="19">
        <f t="shared" si="60"/>
        <v>0.43103448275862072</v>
      </c>
      <c r="M375" s="19">
        <f t="shared" si="61"/>
        <v>0.2808988764044944</v>
      </c>
      <c r="N375" s="19">
        <f t="shared" si="62"/>
        <v>0.32894736842105265</v>
      </c>
      <c r="O375" s="17">
        <f t="shared" si="63"/>
        <v>0.41410554671237904</v>
      </c>
      <c r="P375" s="17">
        <f t="shared" si="64"/>
        <v>0.26986653605975264</v>
      </c>
      <c r="Q375" s="17">
        <f t="shared" si="65"/>
        <v>0.31602791722786822</v>
      </c>
    </row>
    <row r="376" spans="1:17" x14ac:dyDescent="0.25">
      <c r="A376" s="50"/>
      <c r="B376" s="10" t="s">
        <v>981</v>
      </c>
      <c r="C376" s="10" t="s">
        <v>65</v>
      </c>
      <c r="D376" s="10" t="s">
        <v>128</v>
      </c>
      <c r="E376" s="10" t="s">
        <v>195</v>
      </c>
      <c r="F376" s="10" t="s">
        <v>72</v>
      </c>
      <c r="G376" s="11">
        <f t="shared" si="55"/>
        <v>1.0445712485537644</v>
      </c>
      <c r="H376" s="12">
        <f t="shared" si="56"/>
        <v>4.4571248553764375E-2</v>
      </c>
      <c r="I376" s="13">
        <f t="shared" si="57"/>
        <v>2.1204796345641417</v>
      </c>
      <c r="J376" s="13">
        <f t="shared" si="58"/>
        <v>3.8649136196489282</v>
      </c>
      <c r="K376" s="13">
        <f t="shared" si="59"/>
        <v>3.7082279323658636</v>
      </c>
      <c r="L376" s="19">
        <f t="shared" si="60"/>
        <v>0.49261083743842371</v>
      </c>
      <c r="M376" s="19">
        <f t="shared" si="61"/>
        <v>0.27027027027027023</v>
      </c>
      <c r="N376" s="19">
        <f t="shared" si="62"/>
        <v>0.28169014084507044</v>
      </c>
      <c r="O376" s="17">
        <f t="shared" si="63"/>
        <v>0.47159141908266761</v>
      </c>
      <c r="P376" s="17">
        <f t="shared" si="64"/>
        <v>0.25873799479400411</v>
      </c>
      <c r="Q376" s="17">
        <f t="shared" si="65"/>
        <v>0.26967058612332823</v>
      </c>
    </row>
    <row r="377" spans="1:17" x14ac:dyDescent="0.25">
      <c r="A377" s="50"/>
      <c r="B377" s="10" t="s">
        <v>982</v>
      </c>
      <c r="C377" s="10" t="s">
        <v>849</v>
      </c>
      <c r="D377" s="10" t="s">
        <v>123</v>
      </c>
      <c r="E377" s="10" t="s">
        <v>341</v>
      </c>
      <c r="F377" s="10" t="s">
        <v>72</v>
      </c>
      <c r="G377" s="11">
        <f t="shared" si="55"/>
        <v>1.0455183705741238</v>
      </c>
      <c r="H377" s="12">
        <f t="shared" si="56"/>
        <v>4.5518370574123779E-2</v>
      </c>
      <c r="I377" s="13">
        <f t="shared" si="57"/>
        <v>2.4569681708491911</v>
      </c>
      <c r="J377" s="13">
        <f t="shared" si="58"/>
        <v>3.6906798481266567</v>
      </c>
      <c r="K377" s="13">
        <f t="shared" si="59"/>
        <v>3.1051895606051478</v>
      </c>
      <c r="L377" s="19">
        <f t="shared" si="60"/>
        <v>0.42553191489361702</v>
      </c>
      <c r="M377" s="19">
        <f t="shared" si="61"/>
        <v>0.28328611898016998</v>
      </c>
      <c r="N377" s="19">
        <f t="shared" si="62"/>
        <v>0.33670033670033667</v>
      </c>
      <c r="O377" s="17">
        <f t="shared" si="63"/>
        <v>0.40700567954625738</v>
      </c>
      <c r="P377" s="17">
        <f t="shared" si="64"/>
        <v>0.27095278949963314</v>
      </c>
      <c r="Q377" s="17">
        <f t="shared" si="65"/>
        <v>0.32204153095410937</v>
      </c>
    </row>
    <row r="378" spans="1:17" x14ac:dyDescent="0.25">
      <c r="A378" s="50"/>
      <c r="B378" s="10" t="s">
        <v>976</v>
      </c>
      <c r="C378" s="10" t="s">
        <v>522</v>
      </c>
      <c r="D378" s="10" t="s">
        <v>652</v>
      </c>
      <c r="E378" s="10" t="s">
        <v>556</v>
      </c>
      <c r="F378" s="10" t="s">
        <v>72</v>
      </c>
      <c r="G378" s="11">
        <f t="shared" si="55"/>
        <v>1.0457609033321178</v>
      </c>
      <c r="H378" s="12">
        <f t="shared" si="56"/>
        <v>4.5760903332117797E-2</v>
      </c>
      <c r="I378" s="13">
        <f t="shared" si="57"/>
        <v>2.7294359576968272</v>
      </c>
      <c r="J378" s="13">
        <f t="shared" si="58"/>
        <v>3.4823838080959524</v>
      </c>
      <c r="K378" s="13">
        <f t="shared" si="59"/>
        <v>2.8863000931966449</v>
      </c>
      <c r="L378" s="19">
        <f t="shared" si="60"/>
        <v>0.38314176245210729</v>
      </c>
      <c r="M378" s="19">
        <f t="shared" si="61"/>
        <v>0.3003003003003003</v>
      </c>
      <c r="N378" s="19">
        <f t="shared" si="62"/>
        <v>0.3623188405797102</v>
      </c>
      <c r="O378" s="17">
        <f t="shared" si="63"/>
        <v>0.36637606285652785</v>
      </c>
      <c r="P378" s="17">
        <f t="shared" si="64"/>
        <v>0.28715961683349472</v>
      </c>
      <c r="Q378" s="17">
        <f t="shared" si="65"/>
        <v>0.34646432030997737</v>
      </c>
    </row>
    <row r="379" spans="1:17" x14ac:dyDescent="0.25">
      <c r="A379" s="50"/>
      <c r="B379" s="10" t="s">
        <v>977</v>
      </c>
      <c r="C379" s="10" t="s">
        <v>383</v>
      </c>
      <c r="D379" s="10" t="s">
        <v>450</v>
      </c>
      <c r="E379" s="10" t="s">
        <v>173</v>
      </c>
      <c r="F379" s="10" t="s">
        <v>72</v>
      </c>
      <c r="G379" s="11">
        <f t="shared" si="55"/>
        <v>1.0458839406207827</v>
      </c>
      <c r="H379" s="12">
        <f t="shared" si="56"/>
        <v>4.5883940620782715E-2</v>
      </c>
      <c r="I379" s="13">
        <f t="shared" si="57"/>
        <v>3.1376518218623479</v>
      </c>
      <c r="J379" s="13">
        <f t="shared" si="58"/>
        <v>3.3991228070175437</v>
      </c>
      <c r="K379" s="13">
        <f t="shared" si="59"/>
        <v>2.5833333333333335</v>
      </c>
      <c r="L379" s="19">
        <f t="shared" si="60"/>
        <v>0.33333333333333331</v>
      </c>
      <c r="M379" s="19">
        <f t="shared" si="61"/>
        <v>0.30769230769230771</v>
      </c>
      <c r="N379" s="19">
        <f t="shared" si="62"/>
        <v>0.40485829959514169</v>
      </c>
      <c r="O379" s="17">
        <f t="shared" si="63"/>
        <v>0.31870967741935485</v>
      </c>
      <c r="P379" s="17">
        <f t="shared" si="64"/>
        <v>0.29419354838709677</v>
      </c>
      <c r="Q379" s="17">
        <f t="shared" si="65"/>
        <v>0.38709677419354838</v>
      </c>
    </row>
    <row r="380" spans="1:17" x14ac:dyDescent="0.25">
      <c r="A380" s="49" t="s">
        <v>981</v>
      </c>
      <c r="B380" s="10" t="s">
        <v>958</v>
      </c>
      <c r="C380" s="10" t="s">
        <v>430</v>
      </c>
      <c r="D380" s="10" t="s">
        <v>188</v>
      </c>
      <c r="E380" s="10" t="s">
        <v>429</v>
      </c>
      <c r="F380" s="10" t="s">
        <v>72</v>
      </c>
      <c r="G380" s="11">
        <f t="shared" si="55"/>
        <v>1.0434914331777041</v>
      </c>
      <c r="H380" s="12">
        <f t="shared" si="56"/>
        <v>4.3491433177704097E-2</v>
      </c>
      <c r="I380" s="13">
        <f t="shared" si="57"/>
        <v>1.7739354364020969</v>
      </c>
      <c r="J380" s="13">
        <f t="shared" si="58"/>
        <v>4.1009213323883769</v>
      </c>
      <c r="K380" s="13">
        <f t="shared" si="59"/>
        <v>5.1965873372249671</v>
      </c>
      <c r="L380" s="19">
        <f t="shared" si="60"/>
        <v>0.58823529411764708</v>
      </c>
      <c r="M380" s="19">
        <f t="shared" si="61"/>
        <v>0.2544529262086514</v>
      </c>
      <c r="N380" s="19">
        <f t="shared" si="62"/>
        <v>0.20080321285140559</v>
      </c>
      <c r="O380" s="17">
        <f t="shared" si="63"/>
        <v>0.56371837411862302</v>
      </c>
      <c r="P380" s="17">
        <f t="shared" si="64"/>
        <v>0.24384764274851375</v>
      </c>
      <c r="Q380" s="17">
        <f t="shared" si="65"/>
        <v>0.19243398313286322</v>
      </c>
    </row>
    <row r="381" spans="1:17" x14ac:dyDescent="0.25">
      <c r="A381" s="50"/>
      <c r="B381" s="10" t="s">
        <v>960</v>
      </c>
      <c r="C381" s="10" t="s">
        <v>546</v>
      </c>
      <c r="D381" s="10" t="s">
        <v>154</v>
      </c>
      <c r="E381" s="10" t="s">
        <v>298</v>
      </c>
      <c r="F381" s="10" t="s">
        <v>72</v>
      </c>
      <c r="G381" s="11">
        <f t="shared" si="55"/>
        <v>1.0393589737094591</v>
      </c>
      <c r="H381" s="12">
        <f t="shared" si="56"/>
        <v>3.9358973709459066E-2</v>
      </c>
      <c r="I381" s="13">
        <f t="shared" si="57"/>
        <v>2.5880038445365532</v>
      </c>
      <c r="J381" s="13">
        <f t="shared" si="58"/>
        <v>3.7209051258798636</v>
      </c>
      <c r="K381" s="13">
        <f t="shared" si="59"/>
        <v>2.8998115366493908</v>
      </c>
      <c r="L381" s="19">
        <f t="shared" si="60"/>
        <v>0.40160642570281119</v>
      </c>
      <c r="M381" s="19">
        <f t="shared" si="61"/>
        <v>0.27932960893854747</v>
      </c>
      <c r="N381" s="19">
        <f t="shared" si="62"/>
        <v>0.35842293906810035</v>
      </c>
      <c r="O381" s="17">
        <f t="shared" si="63"/>
        <v>0.38639818952010674</v>
      </c>
      <c r="P381" s="17">
        <f t="shared" si="64"/>
        <v>0.26875181338130333</v>
      </c>
      <c r="Q381" s="17">
        <f t="shared" si="65"/>
        <v>0.34484999709858993</v>
      </c>
    </row>
    <row r="382" spans="1:17" x14ac:dyDescent="0.25">
      <c r="A382" s="50"/>
      <c r="B382" s="10" t="s">
        <v>961</v>
      </c>
      <c r="C382" s="10" t="s">
        <v>325</v>
      </c>
      <c r="D382" s="10" t="s">
        <v>265</v>
      </c>
      <c r="E382" s="10" t="s">
        <v>564</v>
      </c>
      <c r="F382" s="10" t="s">
        <v>72</v>
      </c>
      <c r="G382" s="11">
        <f t="shared" si="55"/>
        <v>1.0398173712367709</v>
      </c>
      <c r="H382" s="12">
        <f t="shared" si="56"/>
        <v>3.9817371236770871E-2</v>
      </c>
      <c r="I382" s="13">
        <f t="shared" si="57"/>
        <v>1.9548566579251292</v>
      </c>
      <c r="J382" s="13">
        <f t="shared" si="58"/>
        <v>3.7121480153152717</v>
      </c>
      <c r="K382" s="13">
        <f t="shared" si="59"/>
        <v>4.5647982597294234</v>
      </c>
      <c r="L382" s="19">
        <f t="shared" si="60"/>
        <v>0.53191489361702127</v>
      </c>
      <c r="M382" s="19">
        <f t="shared" si="61"/>
        <v>0.28011204481792717</v>
      </c>
      <c r="N382" s="19">
        <f t="shared" si="62"/>
        <v>0.22779043280182235</v>
      </c>
      <c r="O382" s="17">
        <f t="shared" si="63"/>
        <v>0.51154645837889356</v>
      </c>
      <c r="P382" s="17">
        <f t="shared" si="64"/>
        <v>0.26938581001465545</v>
      </c>
      <c r="Q382" s="17">
        <f t="shared" si="65"/>
        <v>0.21906773160645102</v>
      </c>
    </row>
    <row r="383" spans="1:17" x14ac:dyDescent="0.25">
      <c r="A383" s="50"/>
      <c r="B383" s="10" t="s">
        <v>963</v>
      </c>
      <c r="C383" s="10" t="s">
        <v>465</v>
      </c>
      <c r="D383" s="10" t="s">
        <v>79</v>
      </c>
      <c r="E383" s="10" t="s">
        <v>66</v>
      </c>
      <c r="F383" s="10" t="s">
        <v>68</v>
      </c>
      <c r="G383" s="11">
        <f t="shared" si="55"/>
        <v>1.04335808670174</v>
      </c>
      <c r="H383" s="12">
        <f t="shared" si="56"/>
        <v>4.3358086701740017E-2</v>
      </c>
      <c r="I383" s="13">
        <f t="shared" si="57"/>
        <v>2.0345482690683929</v>
      </c>
      <c r="J383" s="13">
        <f t="shared" si="58"/>
        <v>3.9021592442645079</v>
      </c>
      <c r="K383" s="13">
        <f t="shared" si="59"/>
        <v>3.9647607294666121</v>
      </c>
      <c r="L383" s="19">
        <f t="shared" si="60"/>
        <v>0.51282051282051289</v>
      </c>
      <c r="M383" s="19">
        <f t="shared" si="61"/>
        <v>0.26737967914438499</v>
      </c>
      <c r="N383" s="19">
        <f t="shared" si="62"/>
        <v>0.26315789473684209</v>
      </c>
      <c r="O383" s="17">
        <f t="shared" si="63"/>
        <v>0.49150959709493341</v>
      </c>
      <c r="P383" s="17">
        <f t="shared" si="64"/>
        <v>0.25626837281687703</v>
      </c>
      <c r="Q383" s="17">
        <f t="shared" si="65"/>
        <v>0.2522220300881895</v>
      </c>
    </row>
    <row r="384" spans="1:17" x14ac:dyDescent="0.25">
      <c r="A384" s="50"/>
      <c r="B384" s="10" t="s">
        <v>964</v>
      </c>
      <c r="C384" s="10" t="s">
        <v>585</v>
      </c>
      <c r="D384" s="10" t="s">
        <v>79</v>
      </c>
      <c r="E384" s="10" t="s">
        <v>724</v>
      </c>
      <c r="F384" s="10" t="s">
        <v>72</v>
      </c>
      <c r="G384" s="11">
        <f t="shared" si="55"/>
        <v>1.0462771302410061</v>
      </c>
      <c r="H384" s="12">
        <f t="shared" si="56"/>
        <v>4.6277130241006104E-2</v>
      </c>
      <c r="I384" s="13">
        <f t="shared" si="57"/>
        <v>1.8309849779217606</v>
      </c>
      <c r="J384" s="13">
        <f t="shared" si="58"/>
        <v>3.9130764671013631</v>
      </c>
      <c r="K384" s="13">
        <f t="shared" si="59"/>
        <v>5.0430557677616497</v>
      </c>
      <c r="L384" s="19">
        <f t="shared" si="60"/>
        <v>0.5714285714285714</v>
      </c>
      <c r="M384" s="19">
        <f t="shared" si="61"/>
        <v>0.26737967914438499</v>
      </c>
      <c r="N384" s="19">
        <f t="shared" si="62"/>
        <v>0.20746887966804978</v>
      </c>
      <c r="O384" s="17">
        <f t="shared" si="63"/>
        <v>0.54615412581649847</v>
      </c>
      <c r="P384" s="17">
        <f t="shared" si="64"/>
        <v>0.25555340111734554</v>
      </c>
      <c r="Q384" s="17">
        <f t="shared" si="65"/>
        <v>0.19829247306615608</v>
      </c>
    </row>
    <row r="385" spans="1:17" x14ac:dyDescent="0.25">
      <c r="A385" s="50"/>
      <c r="B385" s="10" t="s">
        <v>965</v>
      </c>
      <c r="C385" s="10" t="s">
        <v>407</v>
      </c>
      <c r="D385" s="10" t="s">
        <v>518</v>
      </c>
      <c r="E385" s="10" t="s">
        <v>194</v>
      </c>
      <c r="F385" s="10" t="s">
        <v>76</v>
      </c>
      <c r="G385" s="11">
        <f t="shared" si="55"/>
        <v>1.0398263546031152</v>
      </c>
      <c r="H385" s="12">
        <f t="shared" si="56"/>
        <v>3.9826354603115233E-2</v>
      </c>
      <c r="I385" s="13">
        <f t="shared" si="57"/>
        <v>2.2044318717586044</v>
      </c>
      <c r="J385" s="13">
        <f t="shared" si="58"/>
        <v>4.3672706893330844</v>
      </c>
      <c r="K385" s="13">
        <f t="shared" si="59"/>
        <v>3.1506738544474389</v>
      </c>
      <c r="L385" s="19">
        <f t="shared" si="60"/>
        <v>0.47169811320754712</v>
      </c>
      <c r="M385" s="19">
        <f t="shared" si="61"/>
        <v>0.23809523809523808</v>
      </c>
      <c r="N385" s="19">
        <f t="shared" si="62"/>
        <v>0.33003300330033003</v>
      </c>
      <c r="O385" s="17">
        <f t="shared" si="63"/>
        <v>0.45363161947129782</v>
      </c>
      <c r="P385" s="17">
        <f t="shared" si="64"/>
        <v>0.22897596030455983</v>
      </c>
      <c r="Q385" s="17">
        <f t="shared" si="65"/>
        <v>0.31739242022414238</v>
      </c>
    </row>
    <row r="386" spans="1:17" x14ac:dyDescent="0.25">
      <c r="A386" s="50"/>
      <c r="B386" s="10" t="s">
        <v>967</v>
      </c>
      <c r="C386" s="10" t="s">
        <v>360</v>
      </c>
      <c r="D386" s="10" t="s">
        <v>342</v>
      </c>
      <c r="E386" s="10" t="s">
        <v>165</v>
      </c>
      <c r="F386" s="10" t="s">
        <v>68</v>
      </c>
      <c r="G386" s="11">
        <f t="shared" si="55"/>
        <v>1.0402952761466895</v>
      </c>
      <c r="H386" s="12">
        <f t="shared" si="56"/>
        <v>4.0295276146689485E-2</v>
      </c>
      <c r="I386" s="13">
        <f t="shared" si="57"/>
        <v>2.1326053161007135</v>
      </c>
      <c r="J386" s="13">
        <f t="shared" si="58"/>
        <v>3.9115102383115521</v>
      </c>
      <c r="K386" s="13">
        <f t="shared" si="59"/>
        <v>3.6306305137519463</v>
      </c>
      <c r="L386" s="19">
        <f t="shared" si="60"/>
        <v>0.48780487804878053</v>
      </c>
      <c r="M386" s="19">
        <f t="shared" si="61"/>
        <v>0.26595744680851063</v>
      </c>
      <c r="N386" s="19">
        <f t="shared" si="62"/>
        <v>0.28653295128939826</v>
      </c>
      <c r="O386" s="17">
        <f t="shared" si="63"/>
        <v>0.46891001933185394</v>
      </c>
      <c r="P386" s="17">
        <f t="shared" si="64"/>
        <v>0.25565572862507996</v>
      </c>
      <c r="Q386" s="17">
        <f t="shared" si="65"/>
        <v>0.27543425204306604</v>
      </c>
    </row>
    <row r="387" spans="1:17" x14ac:dyDescent="0.25">
      <c r="A387" s="50"/>
      <c r="B387" s="10" t="s">
        <v>979</v>
      </c>
      <c r="C387" s="10" t="s">
        <v>115</v>
      </c>
      <c r="D387" s="10" t="s">
        <v>393</v>
      </c>
      <c r="E387" s="10" t="s">
        <v>622</v>
      </c>
      <c r="F387" s="10" t="s">
        <v>76</v>
      </c>
      <c r="G387" s="11">
        <f t="shared" ref="G387:G450" si="66">(((1/C387)+(1/D387)+(1/E387)))</f>
        <v>1.0444296596482665</v>
      </c>
      <c r="H387" s="12">
        <f t="shared" ref="H387:H450" si="67">G387-1</f>
        <v>4.4429659648266506E-2</v>
      </c>
      <c r="I387" s="13">
        <f t="shared" ref="I387:I450" si="68">C387*G387</f>
        <v>1.9113062771563278</v>
      </c>
      <c r="J387" s="13">
        <f t="shared" ref="J387:J450" si="69">D387*G387</f>
        <v>3.8957226304880339</v>
      </c>
      <c r="K387" s="13">
        <f t="shared" ref="K387:K450" si="70">E387*G387</f>
        <v>4.5432690194699585</v>
      </c>
      <c r="L387" s="19">
        <f t="shared" ref="L387:L450" si="71">(1/C387)</f>
        <v>0.54644808743169393</v>
      </c>
      <c r="M387" s="19">
        <f t="shared" ref="M387:M450" si="72">(1/D387)</f>
        <v>0.26809651474530832</v>
      </c>
      <c r="N387" s="19">
        <f t="shared" ref="N387:N450" si="73">(1/E387)</f>
        <v>0.22988505747126439</v>
      </c>
      <c r="O387" s="17">
        <f t="shared" ref="O387:O450" si="74">(1/I387)</f>
        <v>0.5232023836011338</v>
      </c>
      <c r="P387" s="17">
        <f t="shared" ref="P387:P450" si="75">(1/J387)</f>
        <v>0.25669178605632037</v>
      </c>
      <c r="Q387" s="17">
        <f t="shared" ref="Q387:Q450" si="76">(1/K387)</f>
        <v>0.22010583034254599</v>
      </c>
    </row>
    <row r="388" spans="1:17" x14ac:dyDescent="0.25">
      <c r="A388" s="50"/>
      <c r="B388" s="10" t="s">
        <v>968</v>
      </c>
      <c r="C388" s="10" t="s">
        <v>160</v>
      </c>
      <c r="D388" s="10" t="s">
        <v>129</v>
      </c>
      <c r="E388" s="10" t="s">
        <v>366</v>
      </c>
      <c r="F388" s="10" t="s">
        <v>72</v>
      </c>
      <c r="G388" s="11">
        <f t="shared" si="66"/>
        <v>1.0404732697509875</v>
      </c>
      <c r="H388" s="12">
        <f t="shared" si="67"/>
        <v>4.0473269750987528E-2</v>
      </c>
      <c r="I388" s="13">
        <f t="shared" si="68"/>
        <v>2.2266127972671135</v>
      </c>
      <c r="J388" s="13">
        <f t="shared" si="69"/>
        <v>3.6832753749184959</v>
      </c>
      <c r="K388" s="13">
        <f t="shared" si="70"/>
        <v>3.5792280479433969</v>
      </c>
      <c r="L388" s="19">
        <f t="shared" si="71"/>
        <v>0.46728971962616822</v>
      </c>
      <c r="M388" s="19">
        <f t="shared" si="72"/>
        <v>0.2824858757062147</v>
      </c>
      <c r="N388" s="19">
        <f t="shared" si="73"/>
        <v>0.29069767441860467</v>
      </c>
      <c r="O388" s="17">
        <f t="shared" si="74"/>
        <v>0.44911266171979874</v>
      </c>
      <c r="P388" s="17">
        <f t="shared" si="75"/>
        <v>0.27149748476846591</v>
      </c>
      <c r="Q388" s="17">
        <f t="shared" si="76"/>
        <v>0.27938985351173534</v>
      </c>
    </row>
    <row r="389" spans="1:17" x14ac:dyDescent="0.25">
      <c r="A389" s="50"/>
      <c r="B389" s="10" t="s">
        <v>969</v>
      </c>
      <c r="C389" s="10" t="s">
        <v>189</v>
      </c>
      <c r="D389" s="10" t="s">
        <v>456</v>
      </c>
      <c r="E389" s="10" t="s">
        <v>345</v>
      </c>
      <c r="F389" s="10" t="s">
        <v>72</v>
      </c>
      <c r="G389" s="11">
        <f t="shared" si="66"/>
        <v>1.0449549618315361</v>
      </c>
      <c r="H389" s="12">
        <f t="shared" si="67"/>
        <v>4.4954961831536133E-2</v>
      </c>
      <c r="I389" s="13">
        <f t="shared" si="68"/>
        <v>1.933166679388342</v>
      </c>
      <c r="J389" s="13">
        <f t="shared" si="69"/>
        <v>4.1484711984711984</v>
      </c>
      <c r="K389" s="13">
        <f t="shared" si="70"/>
        <v>4.1380216488528827</v>
      </c>
      <c r="L389" s="19">
        <f t="shared" si="71"/>
        <v>0.54054054054054046</v>
      </c>
      <c r="M389" s="19">
        <f t="shared" si="72"/>
        <v>0.25188916876574308</v>
      </c>
      <c r="N389" s="19">
        <f t="shared" si="73"/>
        <v>0.25252525252525254</v>
      </c>
      <c r="O389" s="17">
        <f t="shared" si="74"/>
        <v>0.51728596952457406</v>
      </c>
      <c r="P389" s="17">
        <f t="shared" si="75"/>
        <v>0.24105265582379401</v>
      </c>
      <c r="Q389" s="17">
        <f t="shared" si="76"/>
        <v>0.24166137465163187</v>
      </c>
    </row>
    <row r="390" spans="1:17" x14ac:dyDescent="0.25">
      <c r="A390" s="50"/>
      <c r="B390" s="10" t="s">
        <v>970</v>
      </c>
      <c r="C390" s="10" t="s">
        <v>464</v>
      </c>
      <c r="D390" s="10" t="s">
        <v>79</v>
      </c>
      <c r="E390" s="10" t="s">
        <v>378</v>
      </c>
      <c r="F390" s="10" t="s">
        <v>72</v>
      </c>
      <c r="G390" s="11">
        <f t="shared" si="66"/>
        <v>1.0404243309075722</v>
      </c>
      <c r="H390" s="12">
        <f t="shared" si="67"/>
        <v>4.0424330907572248E-2</v>
      </c>
      <c r="I390" s="13">
        <f t="shared" si="68"/>
        <v>2.3721674744692645</v>
      </c>
      <c r="J390" s="13">
        <f t="shared" si="69"/>
        <v>3.8911869975943203</v>
      </c>
      <c r="K390" s="13">
        <f t="shared" si="70"/>
        <v>3.1108687494136413</v>
      </c>
      <c r="L390" s="19">
        <f t="shared" si="71"/>
        <v>0.43859649122807021</v>
      </c>
      <c r="M390" s="19">
        <f t="shared" si="72"/>
        <v>0.26737967914438499</v>
      </c>
      <c r="N390" s="19">
        <f t="shared" si="73"/>
        <v>0.33444816053511706</v>
      </c>
      <c r="O390" s="17">
        <f t="shared" si="74"/>
        <v>0.42155539638858525</v>
      </c>
      <c r="P390" s="17">
        <f t="shared" si="75"/>
        <v>0.25699099031175782</v>
      </c>
      <c r="Q390" s="17">
        <f t="shared" si="76"/>
        <v>0.32145361329965694</v>
      </c>
    </row>
    <row r="391" spans="1:17" x14ac:dyDescent="0.25">
      <c r="A391" s="50"/>
      <c r="B391" s="10" t="s">
        <v>971</v>
      </c>
      <c r="C391" s="10" t="s">
        <v>610</v>
      </c>
      <c r="D391" s="10" t="s">
        <v>128</v>
      </c>
      <c r="E391" s="10" t="s">
        <v>593</v>
      </c>
      <c r="F391" s="10" t="s">
        <v>68</v>
      </c>
      <c r="G391" s="11">
        <f t="shared" si="66"/>
        <v>1.0376247432084993</v>
      </c>
      <c r="H391" s="12">
        <f t="shared" si="67"/>
        <v>3.7624743208499289E-2</v>
      </c>
      <c r="I391" s="13">
        <f t="shared" si="68"/>
        <v>2.0441207441207436</v>
      </c>
      <c r="J391" s="13">
        <f t="shared" si="69"/>
        <v>3.8392115498714476</v>
      </c>
      <c r="K391" s="13">
        <f t="shared" si="70"/>
        <v>3.9948552613527224</v>
      </c>
      <c r="L391" s="19">
        <f t="shared" si="71"/>
        <v>0.50761421319796951</v>
      </c>
      <c r="M391" s="19">
        <f t="shared" si="72"/>
        <v>0.27027027027027023</v>
      </c>
      <c r="N391" s="19">
        <f t="shared" si="73"/>
        <v>0.25974025974025972</v>
      </c>
      <c r="O391" s="17">
        <f t="shared" si="74"/>
        <v>0.48920789189003566</v>
      </c>
      <c r="P391" s="17">
        <f t="shared" si="75"/>
        <v>0.26047014784415412</v>
      </c>
      <c r="Q391" s="17">
        <f t="shared" si="76"/>
        <v>0.25032196026581044</v>
      </c>
    </row>
    <row r="392" spans="1:17" x14ac:dyDescent="0.25">
      <c r="A392" s="50"/>
      <c r="B392" s="10" t="s">
        <v>972</v>
      </c>
      <c r="C392" s="10" t="s">
        <v>585</v>
      </c>
      <c r="D392" s="10" t="s">
        <v>526</v>
      </c>
      <c r="E392" s="10" t="s">
        <v>724</v>
      </c>
      <c r="F392" s="10" t="s">
        <v>68</v>
      </c>
      <c r="G392" s="11">
        <f t="shared" si="66"/>
        <v>1.041364642697671</v>
      </c>
      <c r="H392" s="12">
        <f t="shared" si="67"/>
        <v>4.1364642697671039E-2</v>
      </c>
      <c r="I392" s="13">
        <f t="shared" si="68"/>
        <v>1.8223881247209244</v>
      </c>
      <c r="J392" s="13">
        <f t="shared" si="69"/>
        <v>3.9675992886781266</v>
      </c>
      <c r="K392" s="13">
        <f t="shared" si="70"/>
        <v>5.0193775778027749</v>
      </c>
      <c r="L392" s="19">
        <f t="shared" si="71"/>
        <v>0.5714285714285714</v>
      </c>
      <c r="M392" s="19">
        <f t="shared" si="72"/>
        <v>0.26246719160104987</v>
      </c>
      <c r="N392" s="19">
        <f t="shared" si="73"/>
        <v>0.20746887966804978</v>
      </c>
      <c r="O392" s="17">
        <f t="shared" si="74"/>
        <v>0.54873052915285947</v>
      </c>
      <c r="P392" s="17">
        <f t="shared" si="75"/>
        <v>0.25204158163189083</v>
      </c>
      <c r="Q392" s="17">
        <f t="shared" si="76"/>
        <v>0.19922788921524978</v>
      </c>
    </row>
    <row r="393" spans="1:17" x14ac:dyDescent="0.25">
      <c r="A393" s="50"/>
      <c r="B393" s="10" t="s">
        <v>974</v>
      </c>
      <c r="C393" s="10" t="s">
        <v>579</v>
      </c>
      <c r="D393" s="10" t="s">
        <v>275</v>
      </c>
      <c r="E393" s="10" t="s">
        <v>489</v>
      </c>
      <c r="F393" s="10" t="s">
        <v>68</v>
      </c>
      <c r="G393" s="11">
        <f t="shared" si="66"/>
        <v>1.0450036796485762</v>
      </c>
      <c r="H393" s="12">
        <f t="shared" si="67"/>
        <v>4.5003679648576211E-2</v>
      </c>
      <c r="I393" s="13">
        <f t="shared" si="68"/>
        <v>1.713806034623665</v>
      </c>
      <c r="J393" s="13">
        <f t="shared" si="69"/>
        <v>4.2949651233556487</v>
      </c>
      <c r="K393" s="13">
        <f t="shared" si="70"/>
        <v>5.4444691709690822</v>
      </c>
      <c r="L393" s="19">
        <f t="shared" si="71"/>
        <v>0.6097560975609756</v>
      </c>
      <c r="M393" s="19">
        <f t="shared" si="72"/>
        <v>0.24330900243309</v>
      </c>
      <c r="N393" s="19">
        <f t="shared" si="73"/>
        <v>0.19193857965451055</v>
      </c>
      <c r="O393" s="17">
        <f t="shared" si="74"/>
        <v>0.58349660334787545</v>
      </c>
      <c r="P393" s="17">
        <f t="shared" si="75"/>
        <v>0.23283076143321549</v>
      </c>
      <c r="Q393" s="17">
        <f t="shared" si="76"/>
        <v>0.18367263521890898</v>
      </c>
    </row>
    <row r="394" spans="1:17" x14ac:dyDescent="0.25">
      <c r="A394" s="50"/>
      <c r="B394" s="10" t="s">
        <v>975</v>
      </c>
      <c r="C394" s="10" t="s">
        <v>534</v>
      </c>
      <c r="D394" s="10" t="s">
        <v>343</v>
      </c>
      <c r="E394" s="10" t="s">
        <v>315</v>
      </c>
      <c r="F394" s="10" t="s">
        <v>68</v>
      </c>
      <c r="G394" s="11">
        <f t="shared" si="66"/>
        <v>1.0442871564531415</v>
      </c>
      <c r="H394" s="12">
        <f t="shared" si="67"/>
        <v>4.4287156453141518E-2</v>
      </c>
      <c r="I394" s="13">
        <f t="shared" si="68"/>
        <v>1.6917451934540895</v>
      </c>
      <c r="J394" s="13">
        <f t="shared" si="69"/>
        <v>4.1562628826835031</v>
      </c>
      <c r="K394" s="13">
        <f t="shared" si="70"/>
        <v>5.9419939202183754</v>
      </c>
      <c r="L394" s="19">
        <f t="shared" si="71"/>
        <v>0.61728395061728392</v>
      </c>
      <c r="M394" s="19">
        <f t="shared" si="72"/>
        <v>0.25125628140703515</v>
      </c>
      <c r="N394" s="19">
        <f t="shared" si="73"/>
        <v>0.17574692442882248</v>
      </c>
      <c r="O394" s="17">
        <f t="shared" si="74"/>
        <v>0.5911055659382537</v>
      </c>
      <c r="P394" s="17">
        <f t="shared" si="75"/>
        <v>0.24060075799496761</v>
      </c>
      <c r="Q394" s="17">
        <f t="shared" si="76"/>
        <v>0.16829367606677875</v>
      </c>
    </row>
    <row r="395" spans="1:17" x14ac:dyDescent="0.25">
      <c r="A395" s="50"/>
      <c r="B395" s="10" t="s">
        <v>982</v>
      </c>
      <c r="C395" s="10" t="s">
        <v>395</v>
      </c>
      <c r="D395" s="10" t="s">
        <v>154</v>
      </c>
      <c r="E395" s="10" t="s">
        <v>353</v>
      </c>
      <c r="F395" s="10" t="s">
        <v>72</v>
      </c>
      <c r="G395" s="11">
        <f t="shared" si="66"/>
        <v>1.0467198983876604</v>
      </c>
      <c r="H395" s="12">
        <f t="shared" si="67"/>
        <v>4.6719898387660441E-2</v>
      </c>
      <c r="I395" s="13">
        <f t="shared" si="68"/>
        <v>2.4911933581626315</v>
      </c>
      <c r="J395" s="13">
        <f t="shared" si="69"/>
        <v>3.7472572362278243</v>
      </c>
      <c r="K395" s="13">
        <f t="shared" si="70"/>
        <v>3.0145533073564619</v>
      </c>
      <c r="L395" s="19">
        <f t="shared" si="71"/>
        <v>0.42016806722689076</v>
      </c>
      <c r="M395" s="19">
        <f t="shared" si="72"/>
        <v>0.27932960893854747</v>
      </c>
      <c r="N395" s="19">
        <f t="shared" si="73"/>
        <v>0.34722222222222221</v>
      </c>
      <c r="O395" s="17">
        <f t="shared" si="74"/>
        <v>0.40141404388519464</v>
      </c>
      <c r="P395" s="17">
        <f t="shared" si="75"/>
        <v>0.2668618504041238</v>
      </c>
      <c r="Q395" s="17">
        <f t="shared" si="76"/>
        <v>0.33172410571068167</v>
      </c>
    </row>
    <row r="396" spans="1:17" x14ac:dyDescent="0.25">
      <c r="A396" s="50"/>
      <c r="B396" s="10" t="s">
        <v>976</v>
      </c>
      <c r="C396" s="10" t="s">
        <v>271</v>
      </c>
      <c r="D396" s="10" t="s">
        <v>172</v>
      </c>
      <c r="E396" s="10" t="s">
        <v>404</v>
      </c>
      <c r="F396" s="10" t="s">
        <v>72</v>
      </c>
      <c r="G396" s="11">
        <f t="shared" si="66"/>
        <v>1.0406903391616935</v>
      </c>
      <c r="H396" s="12">
        <f t="shared" si="67"/>
        <v>4.0690339161693512E-2</v>
      </c>
      <c r="I396" s="13">
        <f t="shared" si="68"/>
        <v>2.3519601665054273</v>
      </c>
      <c r="J396" s="13">
        <f t="shared" si="69"/>
        <v>3.8193335447234151</v>
      </c>
      <c r="K396" s="13">
        <f t="shared" si="70"/>
        <v>3.1949193412263988</v>
      </c>
      <c r="L396" s="19">
        <f t="shared" si="71"/>
        <v>0.44247787610619471</v>
      </c>
      <c r="M396" s="19">
        <f t="shared" si="72"/>
        <v>0.27247956403269757</v>
      </c>
      <c r="N396" s="19">
        <f t="shared" si="73"/>
        <v>0.32573289902280134</v>
      </c>
      <c r="O396" s="17">
        <f t="shared" si="74"/>
        <v>0.42517726883351636</v>
      </c>
      <c r="P396" s="17">
        <f t="shared" si="75"/>
        <v>0.26182578407731527</v>
      </c>
      <c r="Q396" s="17">
        <f t="shared" si="76"/>
        <v>0.31299694708916842</v>
      </c>
    </row>
    <row r="397" spans="1:17" x14ac:dyDescent="0.25">
      <c r="A397" s="50"/>
      <c r="B397" s="10" t="s">
        <v>977</v>
      </c>
      <c r="C397" s="10" t="s">
        <v>160</v>
      </c>
      <c r="D397" s="10" t="s">
        <v>346</v>
      </c>
      <c r="E397" s="10" t="s">
        <v>529</v>
      </c>
      <c r="F397" s="10" t="s">
        <v>68</v>
      </c>
      <c r="G397" s="11">
        <f t="shared" si="66"/>
        <v>1.0458458950304954</v>
      </c>
      <c r="H397" s="12">
        <f t="shared" si="67"/>
        <v>4.5845895030495409E-2</v>
      </c>
      <c r="I397" s="13">
        <f t="shared" si="68"/>
        <v>2.2381102153652601</v>
      </c>
      <c r="J397" s="13">
        <f t="shared" si="69"/>
        <v>4.0369651548177119</v>
      </c>
      <c r="K397" s="13">
        <f t="shared" si="70"/>
        <v>3.2734976514454504</v>
      </c>
      <c r="L397" s="19">
        <f t="shared" si="71"/>
        <v>0.46728971962616822</v>
      </c>
      <c r="M397" s="19">
        <f t="shared" si="72"/>
        <v>0.2590673575129534</v>
      </c>
      <c r="N397" s="19">
        <f t="shared" si="73"/>
        <v>0.31948881789137379</v>
      </c>
      <c r="O397" s="17">
        <f t="shared" si="74"/>
        <v>0.44680552062839307</v>
      </c>
      <c r="P397" s="17">
        <f t="shared" si="75"/>
        <v>0.24771083267998997</v>
      </c>
      <c r="Q397" s="17">
        <f t="shared" si="76"/>
        <v>0.30548364669161698</v>
      </c>
    </row>
    <row r="398" spans="1:17" x14ac:dyDescent="0.25">
      <c r="A398" s="49" t="s">
        <v>982</v>
      </c>
      <c r="B398" s="10" t="s">
        <v>958</v>
      </c>
      <c r="C398" s="10" t="s">
        <v>395</v>
      </c>
      <c r="D398" s="10" t="s">
        <v>162</v>
      </c>
      <c r="E398" s="10" t="s">
        <v>446</v>
      </c>
      <c r="F398" s="10" t="s">
        <v>68</v>
      </c>
      <c r="G398" s="11">
        <f t="shared" si="66"/>
        <v>1.0387779134336097</v>
      </c>
      <c r="H398" s="12">
        <f t="shared" si="67"/>
        <v>3.8777913433609701E-2</v>
      </c>
      <c r="I398" s="13">
        <f t="shared" si="68"/>
        <v>2.472291433971991</v>
      </c>
      <c r="J398" s="13">
        <f t="shared" si="69"/>
        <v>3.521457126539937</v>
      </c>
      <c r="K398" s="13">
        <f t="shared" si="70"/>
        <v>3.2098237525098536</v>
      </c>
      <c r="L398" s="19">
        <f t="shared" si="71"/>
        <v>0.42016806722689076</v>
      </c>
      <c r="M398" s="19">
        <f t="shared" si="72"/>
        <v>0.29498525073746312</v>
      </c>
      <c r="N398" s="19">
        <f t="shared" si="73"/>
        <v>0.3236245954692557</v>
      </c>
      <c r="O398" s="17">
        <f t="shared" si="74"/>
        <v>0.40448305821025188</v>
      </c>
      <c r="P398" s="17">
        <f t="shared" si="75"/>
        <v>0.28397335650159278</v>
      </c>
      <c r="Q398" s="17">
        <f t="shared" si="76"/>
        <v>0.31154358528815523</v>
      </c>
    </row>
    <row r="399" spans="1:17" x14ac:dyDescent="0.25">
      <c r="A399" s="50"/>
      <c r="B399" s="10" t="s">
        <v>959</v>
      </c>
      <c r="C399" s="10" t="s">
        <v>527</v>
      </c>
      <c r="D399" s="10" t="s">
        <v>450</v>
      </c>
      <c r="E399" s="10" t="s">
        <v>377</v>
      </c>
      <c r="F399" s="10" t="s">
        <v>68</v>
      </c>
      <c r="G399" s="11">
        <f t="shared" si="66"/>
        <v>1.0460616285832551</v>
      </c>
      <c r="H399" s="12">
        <f t="shared" si="67"/>
        <v>4.6061628583255132E-2</v>
      </c>
      <c r="I399" s="13">
        <f t="shared" si="68"/>
        <v>2.8975907111756167</v>
      </c>
      <c r="J399" s="13">
        <f t="shared" si="69"/>
        <v>3.3997002928955791</v>
      </c>
      <c r="K399" s="13">
        <f t="shared" si="70"/>
        <v>2.7720633157456258</v>
      </c>
      <c r="L399" s="19">
        <f t="shared" si="71"/>
        <v>0.36101083032490977</v>
      </c>
      <c r="M399" s="19">
        <f t="shared" si="72"/>
        <v>0.30769230769230771</v>
      </c>
      <c r="N399" s="19">
        <f t="shared" si="73"/>
        <v>0.37735849056603776</v>
      </c>
      <c r="O399" s="17">
        <f t="shared" si="74"/>
        <v>0.34511430346015909</v>
      </c>
      <c r="P399" s="17">
        <f t="shared" si="75"/>
        <v>0.29414357556450482</v>
      </c>
      <c r="Q399" s="17">
        <f t="shared" si="76"/>
        <v>0.36074212097533614</v>
      </c>
    </row>
    <row r="400" spans="1:17" x14ac:dyDescent="0.25">
      <c r="A400" s="50"/>
      <c r="B400" s="10" t="s">
        <v>960</v>
      </c>
      <c r="C400" s="10" t="s">
        <v>571</v>
      </c>
      <c r="D400" s="10" t="s">
        <v>169</v>
      </c>
      <c r="E400" s="10" t="s">
        <v>435</v>
      </c>
      <c r="F400" s="10" t="s">
        <v>72</v>
      </c>
      <c r="G400" s="11">
        <f t="shared" si="66"/>
        <v>1.0408179102161177</v>
      </c>
      <c r="H400" s="12">
        <f t="shared" si="67"/>
        <v>4.0817910216117692E-2</v>
      </c>
      <c r="I400" s="13">
        <f t="shared" si="68"/>
        <v>2.5187793427230045</v>
      </c>
      <c r="J400" s="13">
        <f t="shared" si="69"/>
        <v>3.778169014084507</v>
      </c>
      <c r="K400" s="13">
        <f t="shared" si="70"/>
        <v>2.9559228650137741</v>
      </c>
      <c r="L400" s="19">
        <f t="shared" si="71"/>
        <v>0.41322314049586778</v>
      </c>
      <c r="M400" s="19">
        <f t="shared" si="72"/>
        <v>0.27548209366391185</v>
      </c>
      <c r="N400" s="19">
        <f t="shared" si="73"/>
        <v>0.35211267605633806</v>
      </c>
      <c r="O400" s="17">
        <f t="shared" si="74"/>
        <v>0.397017707362535</v>
      </c>
      <c r="P400" s="17">
        <f t="shared" si="75"/>
        <v>0.26467847157502328</v>
      </c>
      <c r="Q400" s="17">
        <f t="shared" si="76"/>
        <v>0.33830382106244178</v>
      </c>
    </row>
    <row r="401" spans="1:17" x14ac:dyDescent="0.25">
      <c r="A401" s="50"/>
      <c r="B401" s="10" t="s">
        <v>961</v>
      </c>
      <c r="C401" s="10" t="s">
        <v>271</v>
      </c>
      <c r="D401" s="10" t="s">
        <v>106</v>
      </c>
      <c r="E401" s="10" t="s">
        <v>162</v>
      </c>
      <c r="F401" s="10" t="s">
        <v>68</v>
      </c>
      <c r="G401" s="11">
        <f t="shared" si="66"/>
        <v>1.0395779304690353</v>
      </c>
      <c r="H401" s="12">
        <f t="shared" si="67"/>
        <v>3.957793046903535E-2</v>
      </c>
      <c r="I401" s="13">
        <f t="shared" si="68"/>
        <v>2.3494461228600199</v>
      </c>
      <c r="J401" s="13">
        <f t="shared" si="69"/>
        <v>3.441002949852507</v>
      </c>
      <c r="K401" s="13">
        <f t="shared" si="70"/>
        <v>3.52416918429003</v>
      </c>
      <c r="L401" s="19">
        <f t="shared" si="71"/>
        <v>0.44247787610619471</v>
      </c>
      <c r="M401" s="19">
        <f t="shared" si="72"/>
        <v>0.30211480362537763</v>
      </c>
      <c r="N401" s="19">
        <f t="shared" si="73"/>
        <v>0.29498525073746312</v>
      </c>
      <c r="O401" s="17">
        <f t="shared" si="74"/>
        <v>0.42563223317616805</v>
      </c>
      <c r="P401" s="17">
        <f t="shared" si="75"/>
        <v>0.29061294470638666</v>
      </c>
      <c r="Q401" s="17">
        <f t="shared" si="76"/>
        <v>0.28375482211744535</v>
      </c>
    </row>
    <row r="402" spans="1:17" x14ac:dyDescent="0.25">
      <c r="A402" s="50"/>
      <c r="B402" s="10" t="s">
        <v>962</v>
      </c>
      <c r="C402" s="10" t="s">
        <v>130</v>
      </c>
      <c r="D402" s="10" t="s">
        <v>195</v>
      </c>
      <c r="E402" s="10" t="s">
        <v>297</v>
      </c>
      <c r="F402" s="10" t="s">
        <v>72</v>
      </c>
      <c r="G402" s="11">
        <f t="shared" si="66"/>
        <v>1.0398087455628899</v>
      </c>
      <c r="H402" s="12">
        <f t="shared" si="67"/>
        <v>3.9808745562889936E-2</v>
      </c>
      <c r="I402" s="13">
        <f t="shared" si="68"/>
        <v>2.8906683126648338</v>
      </c>
      <c r="J402" s="13">
        <f t="shared" si="69"/>
        <v>3.6913210467482589</v>
      </c>
      <c r="K402" s="13">
        <f t="shared" si="70"/>
        <v>2.6099199513628535</v>
      </c>
      <c r="L402" s="19">
        <f t="shared" si="71"/>
        <v>0.35971223021582738</v>
      </c>
      <c r="M402" s="19">
        <f t="shared" si="72"/>
        <v>0.28169014084507044</v>
      </c>
      <c r="N402" s="19">
        <f t="shared" si="73"/>
        <v>0.39840637450199207</v>
      </c>
      <c r="O402" s="17">
        <f t="shared" si="74"/>
        <v>0.34594076242463301</v>
      </c>
      <c r="P402" s="17">
        <f t="shared" si="75"/>
        <v>0.27090572381421962</v>
      </c>
      <c r="Q402" s="17">
        <f t="shared" si="76"/>
        <v>0.38315351376114731</v>
      </c>
    </row>
    <row r="403" spans="1:17" x14ac:dyDescent="0.25">
      <c r="A403" s="50"/>
      <c r="B403" s="10" t="s">
        <v>964</v>
      </c>
      <c r="C403" s="10" t="s">
        <v>125</v>
      </c>
      <c r="D403" s="10" t="s">
        <v>400</v>
      </c>
      <c r="E403" s="10" t="s">
        <v>124</v>
      </c>
      <c r="F403" s="10" t="s">
        <v>72</v>
      </c>
      <c r="G403" s="11">
        <f t="shared" si="66"/>
        <v>1.0454103312343213</v>
      </c>
      <c r="H403" s="12">
        <f t="shared" si="67"/>
        <v>4.5410331234321255E-2</v>
      </c>
      <c r="I403" s="13">
        <f t="shared" si="68"/>
        <v>2.1326370757180153</v>
      </c>
      <c r="J403" s="13">
        <f t="shared" si="69"/>
        <v>3.5543951261966922</v>
      </c>
      <c r="K403" s="13">
        <f t="shared" si="70"/>
        <v>4.0039215686274501</v>
      </c>
      <c r="L403" s="19">
        <f t="shared" si="71"/>
        <v>0.49019607843137253</v>
      </c>
      <c r="M403" s="19">
        <f t="shared" si="72"/>
        <v>0.29411764705882354</v>
      </c>
      <c r="N403" s="19">
        <f t="shared" si="73"/>
        <v>0.2610966057441253</v>
      </c>
      <c r="O403" s="17">
        <f t="shared" si="74"/>
        <v>0.4689030362389815</v>
      </c>
      <c r="P403" s="17">
        <f t="shared" si="75"/>
        <v>0.2813418217433889</v>
      </c>
      <c r="Q403" s="17">
        <f t="shared" si="76"/>
        <v>0.24975514201762983</v>
      </c>
    </row>
    <row r="404" spans="1:17" x14ac:dyDescent="0.25">
      <c r="A404" s="50"/>
      <c r="B404" s="10" t="s">
        <v>967</v>
      </c>
      <c r="C404" s="10" t="s">
        <v>670</v>
      </c>
      <c r="D404" s="10" t="s">
        <v>536</v>
      </c>
      <c r="E404" s="10" t="s">
        <v>130</v>
      </c>
      <c r="F404" s="10" t="s">
        <v>76</v>
      </c>
      <c r="G404" s="11">
        <f t="shared" si="66"/>
        <v>1.0407693394564825</v>
      </c>
      <c r="H404" s="12">
        <f t="shared" si="67"/>
        <v>4.0769339456482534E-2</v>
      </c>
      <c r="I404" s="13">
        <f t="shared" si="68"/>
        <v>2.6435541222194656</v>
      </c>
      <c r="J404" s="13">
        <f t="shared" si="69"/>
        <v>3.621877301308559</v>
      </c>
      <c r="K404" s="13">
        <f t="shared" si="70"/>
        <v>2.8933387636890213</v>
      </c>
      <c r="L404" s="19">
        <f t="shared" si="71"/>
        <v>0.39370078740157477</v>
      </c>
      <c r="M404" s="19">
        <f t="shared" si="72"/>
        <v>0.28735632183908044</v>
      </c>
      <c r="N404" s="19">
        <f t="shared" si="73"/>
        <v>0.35971223021582738</v>
      </c>
      <c r="O404" s="17">
        <f t="shared" si="74"/>
        <v>0.37827861801460816</v>
      </c>
      <c r="P404" s="17">
        <f t="shared" si="75"/>
        <v>0.27609991084974272</v>
      </c>
      <c r="Q404" s="17">
        <f t="shared" si="76"/>
        <v>0.34562147113564917</v>
      </c>
    </row>
    <row r="405" spans="1:17" x14ac:dyDescent="0.25">
      <c r="A405" s="50"/>
      <c r="B405" s="10" t="s">
        <v>979</v>
      </c>
      <c r="C405" s="10" t="s">
        <v>277</v>
      </c>
      <c r="D405" s="10" t="s">
        <v>304</v>
      </c>
      <c r="E405" s="10" t="s">
        <v>279</v>
      </c>
      <c r="F405" s="10" t="s">
        <v>76</v>
      </c>
      <c r="G405" s="11">
        <f t="shared" si="66"/>
        <v>1.0439058007065103</v>
      </c>
      <c r="H405" s="12">
        <f t="shared" si="67"/>
        <v>4.390580070651029E-2</v>
      </c>
      <c r="I405" s="13">
        <f t="shared" si="68"/>
        <v>1.8581523252575884</v>
      </c>
      <c r="J405" s="13">
        <f t="shared" si="69"/>
        <v>4.1651841448189764</v>
      </c>
      <c r="K405" s="13">
        <f t="shared" si="70"/>
        <v>4.5096730590521243</v>
      </c>
      <c r="L405" s="19">
        <f t="shared" si="71"/>
        <v>0.5617977528089888</v>
      </c>
      <c r="M405" s="19">
        <f t="shared" si="72"/>
        <v>0.25062656641604009</v>
      </c>
      <c r="N405" s="19">
        <f t="shared" si="73"/>
        <v>0.23148148148148145</v>
      </c>
      <c r="O405" s="17">
        <f t="shared" si="74"/>
        <v>0.53816901144602014</v>
      </c>
      <c r="P405" s="17">
        <f t="shared" si="75"/>
        <v>0.24008542365261049</v>
      </c>
      <c r="Q405" s="17">
        <f t="shared" si="76"/>
        <v>0.22174556490136943</v>
      </c>
    </row>
    <row r="406" spans="1:17" x14ac:dyDescent="0.25">
      <c r="A406" s="50"/>
      <c r="B406" s="10" t="s">
        <v>969</v>
      </c>
      <c r="C406" s="10" t="s">
        <v>196</v>
      </c>
      <c r="D406" s="10" t="s">
        <v>208</v>
      </c>
      <c r="E406" s="10" t="s">
        <v>380</v>
      </c>
      <c r="F406" s="10" t="s">
        <v>76</v>
      </c>
      <c r="G406" s="11">
        <f t="shared" si="66"/>
        <v>1.0403812716440053</v>
      </c>
      <c r="H406" s="12">
        <f t="shared" si="67"/>
        <v>4.038127164400529E-2</v>
      </c>
      <c r="I406" s="13">
        <f t="shared" si="68"/>
        <v>2.4552998010798524</v>
      </c>
      <c r="J406" s="13">
        <f t="shared" si="69"/>
        <v>3.5893153871718186</v>
      </c>
      <c r="K406" s="13">
        <f t="shared" si="70"/>
        <v>3.1835666912306562</v>
      </c>
      <c r="L406" s="19">
        <f t="shared" si="71"/>
        <v>0.42372881355932207</v>
      </c>
      <c r="M406" s="19">
        <f t="shared" si="72"/>
        <v>0.28985507246376813</v>
      </c>
      <c r="N406" s="19">
        <f t="shared" si="73"/>
        <v>0.32679738562091504</v>
      </c>
      <c r="O406" s="17">
        <f t="shared" si="74"/>
        <v>0.40728223883706394</v>
      </c>
      <c r="P406" s="17">
        <f t="shared" si="75"/>
        <v>0.27860466192912198</v>
      </c>
      <c r="Q406" s="17">
        <f t="shared" si="76"/>
        <v>0.31411309923381397</v>
      </c>
    </row>
    <row r="407" spans="1:17" x14ac:dyDescent="0.25">
      <c r="A407" s="50"/>
      <c r="B407" s="10" t="s">
        <v>970</v>
      </c>
      <c r="C407" s="10" t="s">
        <v>592</v>
      </c>
      <c r="D407" s="10" t="s">
        <v>310</v>
      </c>
      <c r="E407" s="10" t="s">
        <v>382</v>
      </c>
      <c r="F407" s="10" t="s">
        <v>72</v>
      </c>
      <c r="G407" s="11">
        <f t="shared" si="66"/>
        <v>1.0396597714039761</v>
      </c>
      <c r="H407" s="12">
        <f t="shared" si="67"/>
        <v>3.9659771403976141E-2</v>
      </c>
      <c r="I407" s="13">
        <f t="shared" si="68"/>
        <v>3.1709623027821272</v>
      </c>
      <c r="J407" s="13">
        <f t="shared" si="69"/>
        <v>3.753171774768354</v>
      </c>
      <c r="K407" s="13">
        <f t="shared" si="70"/>
        <v>2.391217474229145</v>
      </c>
      <c r="L407" s="19">
        <f t="shared" si="71"/>
        <v>0.32786885245901642</v>
      </c>
      <c r="M407" s="19">
        <f t="shared" si="72"/>
        <v>0.2770083102493075</v>
      </c>
      <c r="N407" s="19">
        <f t="shared" si="73"/>
        <v>0.43478260869565222</v>
      </c>
      <c r="O407" s="17">
        <f t="shared" si="74"/>
        <v>0.315361680308411</v>
      </c>
      <c r="P407" s="17">
        <f t="shared" si="75"/>
        <v>0.26644130884782646</v>
      </c>
      <c r="Q407" s="17">
        <f t="shared" si="76"/>
        <v>0.41819701084376243</v>
      </c>
    </row>
    <row r="408" spans="1:17" x14ac:dyDescent="0.25">
      <c r="A408" s="50"/>
      <c r="B408" s="10" t="s">
        <v>971</v>
      </c>
      <c r="C408" s="10" t="s">
        <v>849</v>
      </c>
      <c r="D408" s="10" t="s">
        <v>122</v>
      </c>
      <c r="E408" s="10" t="s">
        <v>332</v>
      </c>
      <c r="F408" s="10" t="s">
        <v>72</v>
      </c>
      <c r="G408" s="11">
        <f t="shared" si="66"/>
        <v>1.041094455115033</v>
      </c>
      <c r="H408" s="12">
        <f t="shared" si="67"/>
        <v>4.1094455115032957E-2</v>
      </c>
      <c r="I408" s="13">
        <f t="shared" si="68"/>
        <v>2.4465719695203276</v>
      </c>
      <c r="J408" s="13">
        <f t="shared" si="69"/>
        <v>3.8624604284767723</v>
      </c>
      <c r="K408" s="13">
        <f t="shared" si="70"/>
        <v>3.0087629752824454</v>
      </c>
      <c r="L408" s="19">
        <f t="shared" si="71"/>
        <v>0.42553191489361702</v>
      </c>
      <c r="M408" s="19">
        <f t="shared" si="72"/>
        <v>0.26954177897574122</v>
      </c>
      <c r="N408" s="19">
        <f t="shared" si="73"/>
        <v>0.34602076124567471</v>
      </c>
      <c r="O408" s="17">
        <f t="shared" si="74"/>
        <v>0.40873516596205384</v>
      </c>
      <c r="P408" s="17">
        <f t="shared" si="75"/>
        <v>0.25890232884388859</v>
      </c>
      <c r="Q408" s="17">
        <f t="shared" si="76"/>
        <v>0.33236250519405763</v>
      </c>
    </row>
    <row r="409" spans="1:17" x14ac:dyDescent="0.25">
      <c r="A409" s="50"/>
      <c r="B409" s="10" t="s">
        <v>972</v>
      </c>
      <c r="C409" s="10" t="s">
        <v>230</v>
      </c>
      <c r="D409" s="10" t="s">
        <v>625</v>
      </c>
      <c r="E409" s="10" t="s">
        <v>680</v>
      </c>
      <c r="F409" s="10" t="s">
        <v>72</v>
      </c>
      <c r="G409" s="11">
        <f t="shared" si="66"/>
        <v>1.0473692946946818</v>
      </c>
      <c r="H409" s="12">
        <f t="shared" si="67"/>
        <v>4.7369294694681763E-2</v>
      </c>
      <c r="I409" s="13">
        <f t="shared" si="68"/>
        <v>1.6757908715114909</v>
      </c>
      <c r="J409" s="13">
        <f t="shared" si="69"/>
        <v>4.1371087140439933</v>
      </c>
      <c r="K409" s="13">
        <f t="shared" si="70"/>
        <v>6.1899525316455692</v>
      </c>
      <c r="L409" s="19">
        <f t="shared" si="71"/>
        <v>0.625</v>
      </c>
      <c r="M409" s="19">
        <f t="shared" si="72"/>
        <v>0.25316455696202528</v>
      </c>
      <c r="N409" s="19">
        <f t="shared" si="73"/>
        <v>0.16920473773265651</v>
      </c>
      <c r="O409" s="17">
        <f t="shared" si="74"/>
        <v>0.59673317058831055</v>
      </c>
      <c r="P409" s="17">
        <f t="shared" si="75"/>
        <v>0.24171470201045486</v>
      </c>
      <c r="Q409" s="17">
        <f t="shared" si="76"/>
        <v>0.16155212740123465</v>
      </c>
    </row>
    <row r="410" spans="1:17" x14ac:dyDescent="0.25">
      <c r="A410" s="50"/>
      <c r="B410" s="10" t="s">
        <v>973</v>
      </c>
      <c r="C410" s="10" t="s">
        <v>529</v>
      </c>
      <c r="D410" s="10" t="s">
        <v>344</v>
      </c>
      <c r="E410" s="10" t="s">
        <v>411</v>
      </c>
      <c r="F410" s="10" t="s">
        <v>68</v>
      </c>
      <c r="G410" s="11">
        <f t="shared" si="66"/>
        <v>1.0405736888321524</v>
      </c>
      <c r="H410" s="12">
        <f t="shared" si="67"/>
        <v>4.0573688832152399E-2</v>
      </c>
      <c r="I410" s="13">
        <f t="shared" si="68"/>
        <v>3.2569956460446368</v>
      </c>
      <c r="J410" s="13">
        <f t="shared" si="69"/>
        <v>3.610790700247569</v>
      </c>
      <c r="K410" s="13">
        <f t="shared" si="70"/>
        <v>2.4037252212022722</v>
      </c>
      <c r="L410" s="19">
        <f t="shared" si="71"/>
        <v>0.31948881789137379</v>
      </c>
      <c r="M410" s="19">
        <f t="shared" si="72"/>
        <v>0.28818443804034583</v>
      </c>
      <c r="N410" s="19">
        <f t="shared" si="73"/>
        <v>0.4329004329004329</v>
      </c>
      <c r="O410" s="17">
        <f t="shared" si="74"/>
        <v>0.30703142057141553</v>
      </c>
      <c r="P410" s="17">
        <f t="shared" si="75"/>
        <v>0.27694765025606061</v>
      </c>
      <c r="Q410" s="17">
        <f t="shared" si="76"/>
        <v>0.41602092917252398</v>
      </c>
    </row>
    <row r="411" spans="1:17" x14ac:dyDescent="0.25">
      <c r="A411" s="50"/>
      <c r="B411" s="10" t="s">
        <v>980</v>
      </c>
      <c r="C411" s="10" t="s">
        <v>541</v>
      </c>
      <c r="D411" s="10" t="s">
        <v>272</v>
      </c>
      <c r="E411" s="10" t="s">
        <v>430</v>
      </c>
      <c r="F411" s="10" t="s">
        <v>72</v>
      </c>
      <c r="G411" s="11">
        <f t="shared" si="66"/>
        <v>1.045327898829689</v>
      </c>
      <c r="H411" s="12">
        <f t="shared" si="67"/>
        <v>4.5327898829689017E-2</v>
      </c>
      <c r="I411" s="13">
        <f t="shared" si="68"/>
        <v>5.3520788420080079</v>
      </c>
      <c r="J411" s="13">
        <f t="shared" si="69"/>
        <v>3.9931525735294118</v>
      </c>
      <c r="K411" s="13">
        <f t="shared" si="70"/>
        <v>1.7770574280104712</v>
      </c>
      <c r="L411" s="19">
        <f t="shared" si="71"/>
        <v>0.1953125</v>
      </c>
      <c r="M411" s="19">
        <f t="shared" si="72"/>
        <v>0.26178010471204188</v>
      </c>
      <c r="N411" s="19">
        <f t="shared" si="73"/>
        <v>0.58823529411764708</v>
      </c>
      <c r="O411" s="17">
        <f t="shared" si="74"/>
        <v>0.18684328641631467</v>
      </c>
      <c r="P411" s="17">
        <f t="shared" si="75"/>
        <v>0.25042869802396106</v>
      </c>
      <c r="Q411" s="17">
        <f t="shared" si="76"/>
        <v>0.56272801555972429</v>
      </c>
    </row>
    <row r="412" spans="1:17" x14ac:dyDescent="0.25">
      <c r="A412" s="50"/>
      <c r="B412" s="10" t="s">
        <v>974</v>
      </c>
      <c r="C412" s="10" t="s">
        <v>271</v>
      </c>
      <c r="D412" s="10" t="s">
        <v>86</v>
      </c>
      <c r="E412" s="10" t="s">
        <v>446</v>
      </c>
      <c r="F412" s="10" t="s">
        <v>76</v>
      </c>
      <c r="G412" s="11">
        <f t="shared" si="66"/>
        <v>1.0470013479799447</v>
      </c>
      <c r="H412" s="12">
        <f t="shared" si="67"/>
        <v>4.7001347979944708E-2</v>
      </c>
      <c r="I412" s="13">
        <f t="shared" si="68"/>
        <v>2.366223046434675</v>
      </c>
      <c r="J412" s="13">
        <f t="shared" si="69"/>
        <v>3.7273247988086031</v>
      </c>
      <c r="K412" s="13">
        <f t="shared" si="70"/>
        <v>3.2352341652580292</v>
      </c>
      <c r="L412" s="19">
        <f t="shared" si="71"/>
        <v>0.44247787610619471</v>
      </c>
      <c r="M412" s="19">
        <f t="shared" si="72"/>
        <v>0.2808988764044944</v>
      </c>
      <c r="N412" s="19">
        <f t="shared" si="73"/>
        <v>0.3236245954692557</v>
      </c>
      <c r="O412" s="17">
        <f t="shared" si="74"/>
        <v>0.4226144283003066</v>
      </c>
      <c r="P412" s="17">
        <f t="shared" si="75"/>
        <v>0.26828893481985755</v>
      </c>
      <c r="Q412" s="17">
        <f t="shared" si="76"/>
        <v>0.30909663687983591</v>
      </c>
    </row>
    <row r="413" spans="1:17" x14ac:dyDescent="0.25">
      <c r="A413" s="50"/>
      <c r="B413" s="10" t="s">
        <v>975</v>
      </c>
      <c r="C413" s="10" t="s">
        <v>388</v>
      </c>
      <c r="D413" s="10" t="s">
        <v>666</v>
      </c>
      <c r="E413" s="10" t="s">
        <v>162</v>
      </c>
      <c r="F413" s="10" t="s">
        <v>68</v>
      </c>
      <c r="G413" s="11">
        <f t="shared" si="66"/>
        <v>1.0461781614395762</v>
      </c>
      <c r="H413" s="12">
        <f t="shared" si="67"/>
        <v>4.6178161439576204E-2</v>
      </c>
      <c r="I413" s="13">
        <f t="shared" si="68"/>
        <v>2.3539008632390463</v>
      </c>
      <c r="J413" s="13">
        <f t="shared" si="69"/>
        <v>3.4105408062930183</v>
      </c>
      <c r="K413" s="13">
        <f t="shared" si="70"/>
        <v>3.5465439672801633</v>
      </c>
      <c r="L413" s="19">
        <f t="shared" si="71"/>
        <v>0.44444444444444442</v>
      </c>
      <c r="M413" s="19">
        <f t="shared" si="72"/>
        <v>0.30674846625766872</v>
      </c>
      <c r="N413" s="19">
        <f t="shared" si="73"/>
        <v>0.29498525073746312</v>
      </c>
      <c r="O413" s="17">
        <f t="shared" si="74"/>
        <v>0.42482672724966275</v>
      </c>
      <c r="P413" s="17">
        <f t="shared" si="75"/>
        <v>0.29320863077047277</v>
      </c>
      <c r="Q413" s="17">
        <f t="shared" si="76"/>
        <v>0.28196464197986465</v>
      </c>
    </row>
    <row r="414" spans="1:17" x14ac:dyDescent="0.25">
      <c r="A414" s="50"/>
      <c r="B414" s="10" t="s">
        <v>981</v>
      </c>
      <c r="C414" s="10" t="s">
        <v>528</v>
      </c>
      <c r="D414" s="10" t="s">
        <v>366</v>
      </c>
      <c r="E414" s="10" t="s">
        <v>617</v>
      </c>
      <c r="F414" s="10" t="s">
        <v>76</v>
      </c>
      <c r="G414" s="11">
        <f t="shared" si="66"/>
        <v>1.0403480240689542</v>
      </c>
      <c r="H414" s="12">
        <f t="shared" si="67"/>
        <v>4.0348024068954214E-2</v>
      </c>
      <c r="I414" s="13">
        <f t="shared" si="68"/>
        <v>2.6008700601723858</v>
      </c>
      <c r="J414" s="13">
        <f t="shared" si="69"/>
        <v>3.5787972027972024</v>
      </c>
      <c r="K414" s="13">
        <f t="shared" si="70"/>
        <v>2.9753953488372091</v>
      </c>
      <c r="L414" s="19">
        <f t="shared" si="71"/>
        <v>0.4</v>
      </c>
      <c r="M414" s="19">
        <f t="shared" si="72"/>
        <v>0.29069767441860467</v>
      </c>
      <c r="N414" s="19">
        <f t="shared" si="73"/>
        <v>0.34965034965034969</v>
      </c>
      <c r="O414" s="17">
        <f t="shared" si="74"/>
        <v>0.38448672054524707</v>
      </c>
      <c r="P414" s="17">
        <f t="shared" si="75"/>
        <v>0.27942348876834822</v>
      </c>
      <c r="Q414" s="17">
        <f t="shared" si="76"/>
        <v>0.33608979068640482</v>
      </c>
    </row>
    <row r="415" spans="1:17" x14ac:dyDescent="0.25">
      <c r="A415" s="50"/>
      <c r="B415" s="10" t="s">
        <v>976</v>
      </c>
      <c r="C415" s="10" t="s">
        <v>849</v>
      </c>
      <c r="D415" s="10" t="s">
        <v>208</v>
      </c>
      <c r="E415" s="10" t="s">
        <v>143</v>
      </c>
      <c r="F415" s="10" t="s">
        <v>76</v>
      </c>
      <c r="G415" s="11">
        <f t="shared" si="66"/>
        <v>1.0400623120327097</v>
      </c>
      <c r="H415" s="12">
        <f t="shared" si="67"/>
        <v>4.0062312032709713E-2</v>
      </c>
      <c r="I415" s="13">
        <f t="shared" si="68"/>
        <v>2.4441464332768681</v>
      </c>
      <c r="J415" s="13">
        <f t="shared" si="69"/>
        <v>3.5882149765128486</v>
      </c>
      <c r="K415" s="13">
        <f t="shared" si="70"/>
        <v>3.2033919210607458</v>
      </c>
      <c r="L415" s="19">
        <f t="shared" si="71"/>
        <v>0.42553191489361702</v>
      </c>
      <c r="M415" s="19">
        <f t="shared" si="72"/>
        <v>0.28985507246376813</v>
      </c>
      <c r="N415" s="19">
        <f t="shared" si="73"/>
        <v>0.32467532467532467</v>
      </c>
      <c r="O415" s="17">
        <f t="shared" si="74"/>
        <v>0.40914078894172456</v>
      </c>
      <c r="P415" s="17">
        <f t="shared" si="75"/>
        <v>0.27869010261247906</v>
      </c>
      <c r="Q415" s="17">
        <f t="shared" si="76"/>
        <v>0.31216910844579637</v>
      </c>
    </row>
    <row r="416" spans="1:17" x14ac:dyDescent="0.25">
      <c r="A416" s="50"/>
      <c r="B416" s="10" t="s">
        <v>977</v>
      </c>
      <c r="C416" s="10" t="s">
        <v>309</v>
      </c>
      <c r="D416" s="10" t="s">
        <v>346</v>
      </c>
      <c r="E416" s="10" t="s">
        <v>371</v>
      </c>
      <c r="F416" s="10" t="s">
        <v>72</v>
      </c>
      <c r="G416" s="11">
        <f t="shared" si="66"/>
        <v>1.0464809016339536</v>
      </c>
      <c r="H416" s="12">
        <f t="shared" si="67"/>
        <v>4.6480901633953575E-2</v>
      </c>
      <c r="I416" s="13">
        <f t="shared" si="68"/>
        <v>3.0871186598201632</v>
      </c>
      <c r="J416" s="13">
        <f t="shared" si="69"/>
        <v>4.0394162803070603</v>
      </c>
      <c r="K416" s="13">
        <f t="shared" si="70"/>
        <v>2.3336524106437166</v>
      </c>
      <c r="L416" s="19">
        <f t="shared" si="71"/>
        <v>0.33898305084745761</v>
      </c>
      <c r="M416" s="19">
        <f t="shared" si="72"/>
        <v>0.2590673575129534</v>
      </c>
      <c r="N416" s="19">
        <f t="shared" si="73"/>
        <v>0.44843049327354262</v>
      </c>
      <c r="O416" s="17">
        <f t="shared" si="74"/>
        <v>0.32392664817692945</v>
      </c>
      <c r="P416" s="17">
        <f t="shared" si="75"/>
        <v>0.24756052127511452</v>
      </c>
      <c r="Q416" s="17">
        <f t="shared" si="76"/>
        <v>0.42851283054795603</v>
      </c>
    </row>
    <row r="417" spans="1:17" x14ac:dyDescent="0.25">
      <c r="A417" s="49" t="s">
        <v>976</v>
      </c>
      <c r="B417" s="10" t="s">
        <v>958</v>
      </c>
      <c r="C417" s="10" t="s">
        <v>189</v>
      </c>
      <c r="D417" s="10" t="s">
        <v>154</v>
      </c>
      <c r="E417" s="10" t="s">
        <v>564</v>
      </c>
      <c r="F417" s="10" t="s">
        <v>68</v>
      </c>
      <c r="G417" s="11">
        <f t="shared" si="66"/>
        <v>1.0476605822809102</v>
      </c>
      <c r="H417" s="12">
        <f t="shared" si="67"/>
        <v>4.7660582280910191E-2</v>
      </c>
      <c r="I417" s="13">
        <f t="shared" si="68"/>
        <v>1.938172077219684</v>
      </c>
      <c r="J417" s="13">
        <f t="shared" si="69"/>
        <v>3.7506248845656587</v>
      </c>
      <c r="K417" s="13">
        <f t="shared" si="70"/>
        <v>4.5992299562131951</v>
      </c>
      <c r="L417" s="19">
        <f t="shared" si="71"/>
        <v>0.54054054054054046</v>
      </c>
      <c r="M417" s="19">
        <f t="shared" si="72"/>
        <v>0.27932960893854747</v>
      </c>
      <c r="N417" s="19">
        <f t="shared" si="73"/>
        <v>0.22779043280182235</v>
      </c>
      <c r="O417" s="17">
        <f t="shared" si="74"/>
        <v>0.51595006024155721</v>
      </c>
      <c r="P417" s="17">
        <f t="shared" si="75"/>
        <v>0.26662223783432426</v>
      </c>
      <c r="Q417" s="17">
        <f t="shared" si="76"/>
        <v>0.21742770192411867</v>
      </c>
    </row>
    <row r="418" spans="1:17" x14ac:dyDescent="0.25">
      <c r="A418" s="50"/>
      <c r="B418" s="10" t="s">
        <v>959</v>
      </c>
      <c r="C418" s="10" t="s">
        <v>199</v>
      </c>
      <c r="D418" s="10" t="s">
        <v>363</v>
      </c>
      <c r="E418" s="10" t="s">
        <v>338</v>
      </c>
      <c r="F418" s="10" t="s">
        <v>76</v>
      </c>
      <c r="G418" s="11">
        <f t="shared" si="66"/>
        <v>1.0387533312445212</v>
      </c>
      <c r="H418" s="12">
        <f t="shared" si="67"/>
        <v>3.8753331244521183E-2</v>
      </c>
      <c r="I418" s="13">
        <f t="shared" si="68"/>
        <v>2.0359565292392614</v>
      </c>
      <c r="J418" s="13">
        <f t="shared" si="69"/>
        <v>3.5421488595438175</v>
      </c>
      <c r="K418" s="13">
        <f t="shared" si="70"/>
        <v>4.4147016577892151</v>
      </c>
      <c r="L418" s="19">
        <f t="shared" si="71"/>
        <v>0.51020408163265307</v>
      </c>
      <c r="M418" s="19">
        <f t="shared" si="72"/>
        <v>0.29325513196480935</v>
      </c>
      <c r="N418" s="19">
        <f t="shared" si="73"/>
        <v>0.23529411764705882</v>
      </c>
      <c r="O418" s="17">
        <f t="shared" si="74"/>
        <v>0.49116962255262481</v>
      </c>
      <c r="P418" s="17">
        <f t="shared" si="75"/>
        <v>0.28231450445840012</v>
      </c>
      <c r="Q418" s="17">
        <f t="shared" si="76"/>
        <v>0.22651587298897519</v>
      </c>
    </row>
    <row r="419" spans="1:17" x14ac:dyDescent="0.25">
      <c r="A419" s="50"/>
      <c r="B419" s="10" t="s">
        <v>960</v>
      </c>
      <c r="C419" s="10" t="s">
        <v>358</v>
      </c>
      <c r="D419" s="10" t="s">
        <v>524</v>
      </c>
      <c r="E419" s="10" t="s">
        <v>444</v>
      </c>
      <c r="F419" s="10" t="s">
        <v>72</v>
      </c>
      <c r="G419" s="11">
        <f t="shared" si="66"/>
        <v>1.0399259978502615</v>
      </c>
      <c r="H419" s="12">
        <f t="shared" si="67"/>
        <v>3.9925997850261519E-2</v>
      </c>
      <c r="I419" s="13">
        <f t="shared" si="68"/>
        <v>1.9342623560014864</v>
      </c>
      <c r="J419" s="13">
        <f t="shared" si="69"/>
        <v>3.6501402524544178</v>
      </c>
      <c r="K419" s="13">
        <f t="shared" si="70"/>
        <v>4.7836595901112027</v>
      </c>
      <c r="L419" s="19">
        <f t="shared" si="71"/>
        <v>0.5376344086021505</v>
      </c>
      <c r="M419" s="19">
        <f t="shared" si="72"/>
        <v>0.28490028490028491</v>
      </c>
      <c r="N419" s="19">
        <f t="shared" si="73"/>
        <v>0.21739130434782611</v>
      </c>
      <c r="O419" s="17">
        <f t="shared" si="74"/>
        <v>0.51699294922287753</v>
      </c>
      <c r="P419" s="17">
        <f t="shared" si="75"/>
        <v>0.27396207565656761</v>
      </c>
      <c r="Q419" s="17">
        <f t="shared" si="76"/>
        <v>0.20904497512055487</v>
      </c>
    </row>
    <row r="420" spans="1:17" x14ac:dyDescent="0.25">
      <c r="A420" s="50"/>
      <c r="B420" s="10" t="s">
        <v>962</v>
      </c>
      <c r="C420" s="10" t="s">
        <v>521</v>
      </c>
      <c r="D420" s="10" t="s">
        <v>79</v>
      </c>
      <c r="E420" s="10" t="s">
        <v>649</v>
      </c>
      <c r="F420" s="10" t="s">
        <v>72</v>
      </c>
      <c r="G420" s="11">
        <f t="shared" si="66"/>
        <v>1.040901648318528</v>
      </c>
      <c r="H420" s="12">
        <f t="shared" si="67"/>
        <v>4.090164831852805E-2</v>
      </c>
      <c r="I420" s="13">
        <f t="shared" si="68"/>
        <v>2.2483475603680207</v>
      </c>
      <c r="J420" s="13">
        <f t="shared" si="69"/>
        <v>3.8929721647112951</v>
      </c>
      <c r="K420" s="13">
        <f t="shared" si="70"/>
        <v>3.3517033075856606</v>
      </c>
      <c r="L420" s="19">
        <f t="shared" si="71"/>
        <v>0.46296296296296291</v>
      </c>
      <c r="M420" s="19">
        <f t="shared" si="72"/>
        <v>0.26737967914438499</v>
      </c>
      <c r="N420" s="19">
        <f t="shared" si="73"/>
        <v>0.3105590062111801</v>
      </c>
      <c r="O420" s="17">
        <f t="shared" si="74"/>
        <v>0.44477109216882599</v>
      </c>
      <c r="P420" s="17">
        <f t="shared" si="75"/>
        <v>0.2568731441402845</v>
      </c>
      <c r="Q420" s="17">
        <f t="shared" si="76"/>
        <v>0.29835576369088945</v>
      </c>
    </row>
    <row r="421" spans="1:17" x14ac:dyDescent="0.25">
      <c r="A421" s="50"/>
      <c r="B421" s="10" t="s">
        <v>963</v>
      </c>
      <c r="C421" s="10" t="s">
        <v>332</v>
      </c>
      <c r="D421" s="10" t="s">
        <v>380</v>
      </c>
      <c r="E421" s="10" t="s">
        <v>527</v>
      </c>
      <c r="F421" s="10" t="s">
        <v>68</v>
      </c>
      <c r="G421" s="11">
        <f t="shared" si="66"/>
        <v>1.0338289771914995</v>
      </c>
      <c r="H421" s="12">
        <f t="shared" si="67"/>
        <v>3.3828977191499465E-2</v>
      </c>
      <c r="I421" s="13">
        <f t="shared" si="68"/>
        <v>2.9877657440834335</v>
      </c>
      <c r="J421" s="13">
        <f t="shared" si="69"/>
        <v>3.1635166702059885</v>
      </c>
      <c r="K421" s="13">
        <f t="shared" si="70"/>
        <v>2.8637062668204534</v>
      </c>
      <c r="L421" s="19">
        <f t="shared" si="71"/>
        <v>0.34602076124567471</v>
      </c>
      <c r="M421" s="19">
        <f t="shared" si="72"/>
        <v>0.32679738562091504</v>
      </c>
      <c r="N421" s="19">
        <f t="shared" si="73"/>
        <v>0.36101083032490977</v>
      </c>
      <c r="O421" s="17">
        <f t="shared" si="74"/>
        <v>0.33469826139491171</v>
      </c>
      <c r="P421" s="17">
        <f t="shared" si="75"/>
        <v>0.31610391353963885</v>
      </c>
      <c r="Q421" s="17">
        <f t="shared" si="76"/>
        <v>0.34919782506544944</v>
      </c>
    </row>
    <row r="422" spans="1:17" x14ac:dyDescent="0.25">
      <c r="A422" s="50"/>
      <c r="B422" s="10" t="s">
        <v>964</v>
      </c>
      <c r="C422" s="10" t="s">
        <v>199</v>
      </c>
      <c r="D422" s="10" t="s">
        <v>451</v>
      </c>
      <c r="E422" s="10" t="s">
        <v>205</v>
      </c>
      <c r="F422" s="10" t="s">
        <v>72</v>
      </c>
      <c r="G422" s="11">
        <f t="shared" si="66"/>
        <v>1.0452965195590993</v>
      </c>
      <c r="H422" s="12">
        <f t="shared" si="67"/>
        <v>4.5296519559099302E-2</v>
      </c>
      <c r="I422" s="13">
        <f t="shared" si="68"/>
        <v>2.0487811783358345</v>
      </c>
      <c r="J422" s="13">
        <f t="shared" si="69"/>
        <v>3.5331022361097557</v>
      </c>
      <c r="K422" s="13">
        <f t="shared" si="70"/>
        <v>4.3693394517570345</v>
      </c>
      <c r="L422" s="19">
        <f t="shared" si="71"/>
        <v>0.51020408163265307</v>
      </c>
      <c r="M422" s="19">
        <f t="shared" si="72"/>
        <v>0.29585798816568049</v>
      </c>
      <c r="N422" s="19">
        <f t="shared" si="73"/>
        <v>0.23923444976076558</v>
      </c>
      <c r="O422" s="17">
        <f t="shared" si="74"/>
        <v>0.48809507358529669</v>
      </c>
      <c r="P422" s="17">
        <f t="shared" si="75"/>
        <v>0.28303737994887024</v>
      </c>
      <c r="Q422" s="17">
        <f t="shared" si="76"/>
        <v>0.22886754646583291</v>
      </c>
    </row>
    <row r="423" spans="1:17" x14ac:dyDescent="0.25">
      <c r="A423" s="50"/>
      <c r="B423" s="10" t="s">
        <v>965</v>
      </c>
      <c r="C423" s="10" t="s">
        <v>269</v>
      </c>
      <c r="D423" s="10" t="s">
        <v>400</v>
      </c>
      <c r="E423" s="10" t="s">
        <v>161</v>
      </c>
      <c r="F423" s="10" t="s">
        <v>76</v>
      </c>
      <c r="G423" s="11">
        <f t="shared" si="66"/>
        <v>1.0458105902962016</v>
      </c>
      <c r="H423" s="12">
        <f t="shared" si="67"/>
        <v>4.5810590296201603E-2</v>
      </c>
      <c r="I423" s="13">
        <f t="shared" si="68"/>
        <v>2.1857441337190613</v>
      </c>
      <c r="J423" s="13">
        <f t="shared" si="69"/>
        <v>3.5557560070070853</v>
      </c>
      <c r="K423" s="13">
        <f t="shared" si="70"/>
        <v>3.8276667604840982</v>
      </c>
      <c r="L423" s="19">
        <f t="shared" si="71"/>
        <v>0.47846889952153115</v>
      </c>
      <c r="M423" s="19">
        <f t="shared" si="72"/>
        <v>0.29411764705882354</v>
      </c>
      <c r="N423" s="19">
        <f t="shared" si="73"/>
        <v>0.27322404371584696</v>
      </c>
      <c r="O423" s="17">
        <f t="shared" si="74"/>
        <v>0.45751009213438532</v>
      </c>
      <c r="P423" s="17">
        <f t="shared" si="75"/>
        <v>0.28123414487084275</v>
      </c>
      <c r="Q423" s="17">
        <f t="shared" si="76"/>
        <v>0.26125576299477193</v>
      </c>
    </row>
    <row r="424" spans="1:17" x14ac:dyDescent="0.25">
      <c r="A424" s="50"/>
      <c r="B424" s="10" t="s">
        <v>967</v>
      </c>
      <c r="C424" s="10" t="s">
        <v>269</v>
      </c>
      <c r="D424" s="10" t="s">
        <v>467</v>
      </c>
      <c r="E424" s="10" t="s">
        <v>340</v>
      </c>
      <c r="F424" s="10" t="s">
        <v>76</v>
      </c>
      <c r="G424" s="11">
        <f t="shared" si="66"/>
        <v>1.0466873014273967</v>
      </c>
      <c r="H424" s="12">
        <f t="shared" si="67"/>
        <v>4.6687301427396743E-2</v>
      </c>
      <c r="I424" s="13">
        <f t="shared" si="68"/>
        <v>2.187576459983259</v>
      </c>
      <c r="J424" s="13">
        <f t="shared" si="69"/>
        <v>3.495935586767505</v>
      </c>
      <c r="K424" s="13">
        <f t="shared" si="70"/>
        <v>3.8936767613099161</v>
      </c>
      <c r="L424" s="19">
        <f t="shared" si="71"/>
        <v>0.47846889952153115</v>
      </c>
      <c r="M424" s="19">
        <f t="shared" si="72"/>
        <v>0.29940119760479045</v>
      </c>
      <c r="N424" s="19">
        <f t="shared" si="73"/>
        <v>0.26881720430107525</v>
      </c>
      <c r="O424" s="17">
        <f t="shared" si="74"/>
        <v>0.45712687912524563</v>
      </c>
      <c r="P424" s="17">
        <f t="shared" si="75"/>
        <v>0.2860464602909471</v>
      </c>
      <c r="Q424" s="17">
        <f t="shared" si="76"/>
        <v>0.25682666058380732</v>
      </c>
    </row>
    <row r="425" spans="1:17" x14ac:dyDescent="0.25">
      <c r="A425" s="50"/>
      <c r="B425" s="10" t="s">
        <v>979</v>
      </c>
      <c r="C425" s="10" t="s">
        <v>189</v>
      </c>
      <c r="D425" s="10" t="s">
        <v>154</v>
      </c>
      <c r="E425" s="10" t="s">
        <v>675</v>
      </c>
      <c r="F425" s="10" t="s">
        <v>72</v>
      </c>
      <c r="G425" s="11">
        <f t="shared" si="66"/>
        <v>1.0396503692593075</v>
      </c>
      <c r="H425" s="12">
        <f t="shared" si="67"/>
        <v>3.9650369259307539E-2</v>
      </c>
      <c r="I425" s="13">
        <f t="shared" si="68"/>
        <v>1.923353183129719</v>
      </c>
      <c r="J425" s="13">
        <f t="shared" si="69"/>
        <v>3.7219483219483211</v>
      </c>
      <c r="K425" s="13">
        <f t="shared" si="70"/>
        <v>4.7304091801298487</v>
      </c>
      <c r="L425" s="19">
        <f t="shared" si="71"/>
        <v>0.54054054054054046</v>
      </c>
      <c r="M425" s="19">
        <f t="shared" si="72"/>
        <v>0.27932960893854747</v>
      </c>
      <c r="N425" s="19">
        <f t="shared" si="73"/>
        <v>0.21978021978021978</v>
      </c>
      <c r="O425" s="17">
        <f t="shared" si="74"/>
        <v>0.51992531001133124</v>
      </c>
      <c r="P425" s="17">
        <f t="shared" si="75"/>
        <v>0.26867648701702873</v>
      </c>
      <c r="Q425" s="17">
        <f t="shared" si="76"/>
        <v>0.21139820297164022</v>
      </c>
    </row>
    <row r="426" spans="1:17" x14ac:dyDescent="0.25">
      <c r="A426" s="50"/>
      <c r="B426" s="10" t="s">
        <v>968</v>
      </c>
      <c r="C426" s="10" t="s">
        <v>264</v>
      </c>
      <c r="D426" s="10" t="s">
        <v>652</v>
      </c>
      <c r="E426" s="10" t="s">
        <v>649</v>
      </c>
      <c r="F426" s="10" t="s">
        <v>68</v>
      </c>
      <c r="G426" s="11">
        <f t="shared" si="66"/>
        <v>1.0400438558677036</v>
      </c>
      <c r="H426" s="12">
        <f t="shared" si="67"/>
        <v>4.0043855867703648E-2</v>
      </c>
      <c r="I426" s="13">
        <f t="shared" si="68"/>
        <v>2.4233021841717495</v>
      </c>
      <c r="J426" s="13">
        <f t="shared" si="69"/>
        <v>3.4633460400394531</v>
      </c>
      <c r="K426" s="13">
        <f t="shared" si="70"/>
        <v>3.3489412158940057</v>
      </c>
      <c r="L426" s="19">
        <f t="shared" si="71"/>
        <v>0.42918454935622319</v>
      </c>
      <c r="M426" s="19">
        <f t="shared" si="72"/>
        <v>0.3003003003003003</v>
      </c>
      <c r="N426" s="19">
        <f t="shared" si="73"/>
        <v>0.3105590062111801</v>
      </c>
      <c r="O426" s="17">
        <f t="shared" si="74"/>
        <v>0.41266004979968518</v>
      </c>
      <c r="P426" s="17">
        <f t="shared" si="75"/>
        <v>0.28873811292290286</v>
      </c>
      <c r="Q426" s="17">
        <f t="shared" si="76"/>
        <v>0.29860183727741196</v>
      </c>
    </row>
    <row r="427" spans="1:17" x14ac:dyDescent="0.25">
      <c r="A427" s="50"/>
      <c r="B427" s="10" t="s">
        <v>969</v>
      </c>
      <c r="C427" s="10" t="s">
        <v>585</v>
      </c>
      <c r="D427" s="10" t="s">
        <v>66</v>
      </c>
      <c r="E427" s="10" t="s">
        <v>463</v>
      </c>
      <c r="F427" s="10" t="s">
        <v>72</v>
      </c>
      <c r="G427" s="11">
        <f t="shared" si="66"/>
        <v>1.0433547333887954</v>
      </c>
      <c r="H427" s="12">
        <f t="shared" si="67"/>
        <v>4.3354733388795363E-2</v>
      </c>
      <c r="I427" s="13">
        <f t="shared" si="68"/>
        <v>1.8258707834303918</v>
      </c>
      <c r="J427" s="13">
        <f t="shared" si="69"/>
        <v>3.964747986877422</v>
      </c>
      <c r="K427" s="13">
        <f t="shared" si="70"/>
        <v>4.9976691729323299</v>
      </c>
      <c r="L427" s="19">
        <f t="shared" si="71"/>
        <v>0.5714285714285714</v>
      </c>
      <c r="M427" s="19">
        <f t="shared" si="72"/>
        <v>0.26315789473684209</v>
      </c>
      <c r="N427" s="19">
        <f t="shared" si="73"/>
        <v>0.20876826722338204</v>
      </c>
      <c r="O427" s="17">
        <f t="shared" si="74"/>
        <v>0.547683882712242</v>
      </c>
      <c r="P427" s="17">
        <f t="shared" si="75"/>
        <v>0.25222284072274298</v>
      </c>
      <c r="Q427" s="17">
        <f t="shared" si="76"/>
        <v>0.2000932765650153</v>
      </c>
    </row>
    <row r="428" spans="1:17" x14ac:dyDescent="0.25">
      <c r="A428" s="50"/>
      <c r="B428" s="10" t="s">
        <v>970</v>
      </c>
      <c r="C428" s="10" t="s">
        <v>849</v>
      </c>
      <c r="D428" s="10" t="s">
        <v>652</v>
      </c>
      <c r="E428" s="10" t="s">
        <v>370</v>
      </c>
      <c r="F428" s="10" t="s">
        <v>76</v>
      </c>
      <c r="G428" s="11">
        <f t="shared" si="66"/>
        <v>1.0402976239989488</v>
      </c>
      <c r="H428" s="12">
        <f t="shared" si="67"/>
        <v>4.0297623998948762E-2</v>
      </c>
      <c r="I428" s="13">
        <f t="shared" si="68"/>
        <v>2.4446994163975297</v>
      </c>
      <c r="J428" s="13">
        <f t="shared" si="69"/>
        <v>3.4641910879164994</v>
      </c>
      <c r="K428" s="13">
        <f t="shared" si="70"/>
        <v>3.3081464443166571</v>
      </c>
      <c r="L428" s="19">
        <f t="shared" si="71"/>
        <v>0.42553191489361702</v>
      </c>
      <c r="M428" s="19">
        <f t="shared" si="72"/>
        <v>0.3003003003003003</v>
      </c>
      <c r="N428" s="19">
        <f t="shared" si="73"/>
        <v>0.31446540880503143</v>
      </c>
      <c r="O428" s="17">
        <f t="shared" si="74"/>
        <v>0.40904824261527584</v>
      </c>
      <c r="P428" s="17">
        <f t="shared" si="75"/>
        <v>0.28866767872249199</v>
      </c>
      <c r="Q428" s="17">
        <f t="shared" si="76"/>
        <v>0.30228407866223217</v>
      </c>
    </row>
    <row r="429" spans="1:17" x14ac:dyDescent="0.25">
      <c r="A429" s="50"/>
      <c r="B429" s="10" t="s">
        <v>972</v>
      </c>
      <c r="C429" s="10" t="s">
        <v>277</v>
      </c>
      <c r="D429" s="10" t="s">
        <v>272</v>
      </c>
      <c r="E429" s="10" t="s">
        <v>434</v>
      </c>
      <c r="F429" s="10" t="s">
        <v>76</v>
      </c>
      <c r="G429" s="11">
        <f t="shared" si="66"/>
        <v>1.0414427812683074</v>
      </c>
      <c r="H429" s="12">
        <f t="shared" si="67"/>
        <v>4.144278126830736E-2</v>
      </c>
      <c r="I429" s="13">
        <f t="shared" si="68"/>
        <v>1.8537681506575872</v>
      </c>
      <c r="J429" s="13">
        <f t="shared" si="69"/>
        <v>3.978311424444934</v>
      </c>
      <c r="K429" s="13">
        <f t="shared" si="70"/>
        <v>4.7802223660215306</v>
      </c>
      <c r="L429" s="19">
        <f t="shared" si="71"/>
        <v>0.5617977528089888</v>
      </c>
      <c r="M429" s="19">
        <f t="shared" si="72"/>
        <v>0.26178010471204188</v>
      </c>
      <c r="N429" s="19">
        <f t="shared" si="73"/>
        <v>0.2178649237472767</v>
      </c>
      <c r="O429" s="17">
        <f t="shared" si="74"/>
        <v>0.53944178490997918</v>
      </c>
      <c r="P429" s="17">
        <f t="shared" si="75"/>
        <v>0.25136292595281756</v>
      </c>
      <c r="Q429" s="17">
        <f t="shared" si="76"/>
        <v>0.20919528913720326</v>
      </c>
    </row>
    <row r="430" spans="1:17" x14ac:dyDescent="0.25">
      <c r="A430" s="50"/>
      <c r="B430" s="10" t="s">
        <v>980</v>
      </c>
      <c r="C430" s="10" t="s">
        <v>353</v>
      </c>
      <c r="D430" s="10" t="s">
        <v>649</v>
      </c>
      <c r="E430" s="10" t="s">
        <v>167</v>
      </c>
      <c r="F430" s="10" t="s">
        <v>72</v>
      </c>
      <c r="G430" s="11">
        <f t="shared" si="66"/>
        <v>1.0394606177463794</v>
      </c>
      <c r="H430" s="12">
        <f t="shared" si="67"/>
        <v>3.9460617746379434E-2</v>
      </c>
      <c r="I430" s="13">
        <f t="shared" si="68"/>
        <v>2.9936465791095728</v>
      </c>
      <c r="J430" s="13">
        <f t="shared" si="69"/>
        <v>3.3470631891433418</v>
      </c>
      <c r="K430" s="13">
        <f t="shared" si="70"/>
        <v>2.7233868184955141</v>
      </c>
      <c r="L430" s="19">
        <f t="shared" si="71"/>
        <v>0.34722222222222221</v>
      </c>
      <c r="M430" s="19">
        <f t="shared" si="72"/>
        <v>0.3105590062111801</v>
      </c>
      <c r="N430" s="19">
        <f t="shared" si="73"/>
        <v>0.38167938931297707</v>
      </c>
      <c r="O430" s="17">
        <f t="shared" si="74"/>
        <v>0.33404076719618619</v>
      </c>
      <c r="P430" s="17">
        <f t="shared" si="75"/>
        <v>0.29876938184006718</v>
      </c>
      <c r="Q430" s="17">
        <f t="shared" si="76"/>
        <v>0.36718985096374668</v>
      </c>
    </row>
    <row r="431" spans="1:17" x14ac:dyDescent="0.25">
      <c r="A431" s="50"/>
      <c r="B431" s="10" t="s">
        <v>974</v>
      </c>
      <c r="C431" s="10" t="s">
        <v>178</v>
      </c>
      <c r="D431" s="10" t="s">
        <v>649</v>
      </c>
      <c r="E431" s="10" t="s">
        <v>182</v>
      </c>
      <c r="F431" s="10" t="s">
        <v>68</v>
      </c>
      <c r="G431" s="11">
        <f t="shared" si="66"/>
        <v>1.0396378897373171</v>
      </c>
      <c r="H431" s="12">
        <f t="shared" si="67"/>
        <v>3.9637889737317078E-2</v>
      </c>
      <c r="I431" s="13">
        <f t="shared" si="68"/>
        <v>2.380770767498456</v>
      </c>
      <c r="J431" s="13">
        <f t="shared" si="69"/>
        <v>3.3476340049541613</v>
      </c>
      <c r="K431" s="13">
        <f t="shared" si="70"/>
        <v>3.5555615829016243</v>
      </c>
      <c r="L431" s="19">
        <f t="shared" si="71"/>
        <v>0.4366812227074236</v>
      </c>
      <c r="M431" s="19">
        <f t="shared" si="72"/>
        <v>0.3105590062111801</v>
      </c>
      <c r="N431" s="19">
        <f t="shared" si="73"/>
        <v>0.29239766081871343</v>
      </c>
      <c r="O431" s="17">
        <f t="shared" si="74"/>
        <v>0.42003203905713637</v>
      </c>
      <c r="P431" s="17">
        <f t="shared" si="75"/>
        <v>0.29871843771454726</v>
      </c>
      <c r="Q431" s="17">
        <f t="shared" si="76"/>
        <v>0.28124952322831648</v>
      </c>
    </row>
    <row r="432" spans="1:17" x14ac:dyDescent="0.25">
      <c r="A432" s="50"/>
      <c r="B432" s="10" t="s">
        <v>975</v>
      </c>
      <c r="C432" s="10" t="s">
        <v>517</v>
      </c>
      <c r="D432" s="10" t="s">
        <v>340</v>
      </c>
      <c r="E432" s="10" t="s">
        <v>117</v>
      </c>
      <c r="F432" s="10" t="s">
        <v>76</v>
      </c>
      <c r="G432" s="11">
        <f t="shared" si="66"/>
        <v>1.0392909939720727</v>
      </c>
      <c r="H432" s="12">
        <f t="shared" si="67"/>
        <v>3.9290993972072696E-2</v>
      </c>
      <c r="I432" s="13">
        <f t="shared" si="68"/>
        <v>1.9850457984866587</v>
      </c>
      <c r="J432" s="13">
        <f t="shared" si="69"/>
        <v>3.8661624975761106</v>
      </c>
      <c r="K432" s="13">
        <f t="shared" si="70"/>
        <v>4.2091285255868947</v>
      </c>
      <c r="L432" s="19">
        <f t="shared" si="71"/>
        <v>0.52356020942408377</v>
      </c>
      <c r="M432" s="19">
        <f t="shared" si="72"/>
        <v>0.26881720430107525</v>
      </c>
      <c r="N432" s="19">
        <f t="shared" si="73"/>
        <v>0.24691358024691359</v>
      </c>
      <c r="O432" s="17">
        <f t="shared" si="74"/>
        <v>0.50376671448203914</v>
      </c>
      <c r="P432" s="17">
        <f t="shared" si="75"/>
        <v>0.25865441523136951</v>
      </c>
      <c r="Q432" s="17">
        <f t="shared" si="76"/>
        <v>0.23757887028659128</v>
      </c>
    </row>
    <row r="433" spans="1:17" x14ac:dyDescent="0.25">
      <c r="A433" s="50"/>
      <c r="B433" s="10" t="s">
        <v>982</v>
      </c>
      <c r="C433" s="10" t="s">
        <v>160</v>
      </c>
      <c r="D433" s="10" t="s">
        <v>208</v>
      </c>
      <c r="E433" s="10" t="s">
        <v>344</v>
      </c>
      <c r="F433" s="10" t="s">
        <v>72</v>
      </c>
      <c r="G433" s="11">
        <f t="shared" si="66"/>
        <v>1.0453292301302821</v>
      </c>
      <c r="H433" s="12">
        <f t="shared" si="67"/>
        <v>4.5329230130282117E-2</v>
      </c>
      <c r="I433" s="13">
        <f t="shared" si="68"/>
        <v>2.2370045524788038</v>
      </c>
      <c r="J433" s="13">
        <f t="shared" si="69"/>
        <v>3.6063858439494734</v>
      </c>
      <c r="K433" s="13">
        <f t="shared" si="70"/>
        <v>3.6272924285520793</v>
      </c>
      <c r="L433" s="19">
        <f t="shared" si="71"/>
        <v>0.46728971962616822</v>
      </c>
      <c r="M433" s="19">
        <f t="shared" si="72"/>
        <v>0.28985507246376813</v>
      </c>
      <c r="N433" s="19">
        <f t="shared" si="73"/>
        <v>0.28818443804034583</v>
      </c>
      <c r="O433" s="17">
        <f t="shared" si="74"/>
        <v>0.44702635892801801</v>
      </c>
      <c r="P433" s="17">
        <f t="shared" si="75"/>
        <v>0.27728591539303143</v>
      </c>
      <c r="Q433" s="17">
        <f t="shared" si="76"/>
        <v>0.27568772567895056</v>
      </c>
    </row>
    <row r="434" spans="1:17" x14ac:dyDescent="0.25">
      <c r="A434" s="50"/>
      <c r="B434" s="10" t="s">
        <v>977</v>
      </c>
      <c r="C434" s="10" t="s">
        <v>150</v>
      </c>
      <c r="D434" s="10" t="s">
        <v>593</v>
      </c>
      <c r="E434" s="10" t="s">
        <v>346</v>
      </c>
      <c r="F434" s="10" t="s">
        <v>76</v>
      </c>
      <c r="G434" s="11">
        <f t="shared" si="66"/>
        <v>1.03694233227912</v>
      </c>
      <c r="H434" s="12">
        <f t="shared" si="67"/>
        <v>3.6942332279120027E-2</v>
      </c>
      <c r="I434" s="13">
        <f t="shared" si="68"/>
        <v>2.0012987012987016</v>
      </c>
      <c r="J434" s="13">
        <f t="shared" si="69"/>
        <v>3.9922279792746123</v>
      </c>
      <c r="K434" s="13">
        <f t="shared" si="70"/>
        <v>4.0025974025974032</v>
      </c>
      <c r="L434" s="19">
        <f t="shared" si="71"/>
        <v>0.5181347150259068</v>
      </c>
      <c r="M434" s="19">
        <f t="shared" si="72"/>
        <v>0.25974025974025972</v>
      </c>
      <c r="N434" s="19">
        <f t="shared" si="73"/>
        <v>0.2590673575129534</v>
      </c>
      <c r="O434" s="17">
        <f t="shared" si="74"/>
        <v>0.49967553536664494</v>
      </c>
      <c r="P434" s="17">
        <f t="shared" si="75"/>
        <v>0.25048669695003239</v>
      </c>
      <c r="Q434" s="17">
        <f t="shared" si="76"/>
        <v>0.24983776768332247</v>
      </c>
    </row>
    <row r="435" spans="1:17" x14ac:dyDescent="0.25">
      <c r="A435" s="49" t="s">
        <v>977</v>
      </c>
      <c r="B435" s="10" t="s">
        <v>958</v>
      </c>
      <c r="C435" s="10" t="s">
        <v>379</v>
      </c>
      <c r="D435" s="10" t="s">
        <v>305</v>
      </c>
      <c r="E435" s="10" t="s">
        <v>577</v>
      </c>
      <c r="F435" s="10" t="s">
        <v>76</v>
      </c>
      <c r="G435" s="11">
        <f t="shared" si="66"/>
        <v>1.0426679298430019</v>
      </c>
      <c r="H435" s="12">
        <f t="shared" si="67"/>
        <v>4.2667929843001939E-2</v>
      </c>
      <c r="I435" s="13">
        <f t="shared" si="68"/>
        <v>1.8455222358221135</v>
      </c>
      <c r="J435" s="13">
        <f t="shared" si="69"/>
        <v>4.035124888492418</v>
      </c>
      <c r="K435" s="13">
        <f t="shared" si="70"/>
        <v>4.7545657600840885</v>
      </c>
      <c r="L435" s="19">
        <f t="shared" si="71"/>
        <v>0.56497175141242939</v>
      </c>
      <c r="M435" s="19">
        <f t="shared" si="72"/>
        <v>0.25839793281653745</v>
      </c>
      <c r="N435" s="19">
        <f t="shared" si="73"/>
        <v>0.2192982456140351</v>
      </c>
      <c r="O435" s="17">
        <f t="shared" si="74"/>
        <v>0.54185204631497497</v>
      </c>
      <c r="P435" s="17">
        <f t="shared" si="75"/>
        <v>0.24782380412855443</v>
      </c>
      <c r="Q435" s="17">
        <f t="shared" si="76"/>
        <v>0.21032414955647058</v>
      </c>
    </row>
    <row r="436" spans="1:17" x14ac:dyDescent="0.25">
      <c r="A436" s="50"/>
      <c r="B436" s="10" t="s">
        <v>961</v>
      </c>
      <c r="C436" s="10" t="s">
        <v>453</v>
      </c>
      <c r="D436" s="10" t="s">
        <v>172</v>
      </c>
      <c r="E436" s="10" t="s">
        <v>340</v>
      </c>
      <c r="F436" s="10" t="s">
        <v>76</v>
      </c>
      <c r="G436" s="11">
        <f t="shared" si="66"/>
        <v>1.0388092061447183</v>
      </c>
      <c r="H436" s="12">
        <f t="shared" si="67"/>
        <v>3.8809206144718278E-2</v>
      </c>
      <c r="I436" s="13">
        <f t="shared" si="68"/>
        <v>2.0880065043508833</v>
      </c>
      <c r="J436" s="13">
        <f t="shared" si="69"/>
        <v>3.8124297865511161</v>
      </c>
      <c r="K436" s="13">
        <f t="shared" si="70"/>
        <v>3.8643702468583521</v>
      </c>
      <c r="L436" s="19">
        <f t="shared" si="71"/>
        <v>0.49751243781094534</v>
      </c>
      <c r="M436" s="19">
        <f t="shared" si="72"/>
        <v>0.27247956403269757</v>
      </c>
      <c r="N436" s="19">
        <f t="shared" si="73"/>
        <v>0.26881720430107525</v>
      </c>
      <c r="O436" s="17">
        <f t="shared" si="74"/>
        <v>0.47892571115858601</v>
      </c>
      <c r="P436" s="17">
        <f t="shared" si="75"/>
        <v>0.26229991265088765</v>
      </c>
      <c r="Q436" s="17">
        <f t="shared" si="76"/>
        <v>0.25877437619052623</v>
      </c>
    </row>
    <row r="437" spans="1:17" x14ac:dyDescent="0.25">
      <c r="A437" s="50"/>
      <c r="B437" s="10" t="s">
        <v>962</v>
      </c>
      <c r="C437" s="10" t="s">
        <v>87</v>
      </c>
      <c r="D437" s="10" t="s">
        <v>467</v>
      </c>
      <c r="E437" s="10" t="s">
        <v>276</v>
      </c>
      <c r="F437" s="10" t="s">
        <v>72</v>
      </c>
      <c r="G437" s="11">
        <f t="shared" si="66"/>
        <v>1.0401520995376017</v>
      </c>
      <c r="H437" s="12">
        <f t="shared" si="67"/>
        <v>4.0152099537601682E-2</v>
      </c>
      <c r="I437" s="13">
        <f t="shared" si="68"/>
        <v>2.7980091477561486</v>
      </c>
      <c r="J437" s="13">
        <f t="shared" si="69"/>
        <v>3.4741080124555896</v>
      </c>
      <c r="K437" s="13">
        <f t="shared" si="70"/>
        <v>2.8188121897469007</v>
      </c>
      <c r="L437" s="19">
        <f t="shared" si="71"/>
        <v>0.37174721189591081</v>
      </c>
      <c r="M437" s="19">
        <f t="shared" si="72"/>
        <v>0.29940119760479045</v>
      </c>
      <c r="N437" s="19">
        <f t="shared" si="73"/>
        <v>0.36900369003690037</v>
      </c>
      <c r="O437" s="17">
        <f t="shared" si="74"/>
        <v>0.35739697305920021</v>
      </c>
      <c r="P437" s="17">
        <f t="shared" si="75"/>
        <v>0.28784366991893673</v>
      </c>
      <c r="Q437" s="17">
        <f t="shared" si="76"/>
        <v>0.35475935702186295</v>
      </c>
    </row>
    <row r="438" spans="1:17" x14ac:dyDescent="0.25">
      <c r="A438" s="50"/>
      <c r="B438" s="10" t="s">
        <v>964</v>
      </c>
      <c r="C438" s="10" t="s">
        <v>686</v>
      </c>
      <c r="D438" s="10" t="s">
        <v>582</v>
      </c>
      <c r="E438" s="10" t="s">
        <v>559</v>
      </c>
      <c r="F438" s="10" t="s">
        <v>76</v>
      </c>
      <c r="G438" s="11">
        <f t="shared" si="66"/>
        <v>1.0477993863654327</v>
      </c>
      <c r="H438" s="12">
        <f t="shared" si="67"/>
        <v>4.7799386365432683E-2</v>
      </c>
      <c r="I438" s="13">
        <f t="shared" si="68"/>
        <v>1.4983531225025686</v>
      </c>
      <c r="J438" s="13">
        <f t="shared" si="69"/>
        <v>4.8303551711446451</v>
      </c>
      <c r="K438" s="13">
        <f t="shared" si="70"/>
        <v>7.9632753363772881</v>
      </c>
      <c r="L438" s="19">
        <f t="shared" si="71"/>
        <v>0.69930069930069938</v>
      </c>
      <c r="M438" s="19">
        <f t="shared" si="72"/>
        <v>0.21691973969631234</v>
      </c>
      <c r="N438" s="19">
        <f t="shared" si="73"/>
        <v>0.13157894736842105</v>
      </c>
      <c r="O438" s="17">
        <f t="shared" si="74"/>
        <v>0.66739941672079761</v>
      </c>
      <c r="P438" s="17">
        <f t="shared" si="75"/>
        <v>0.2070241140804209</v>
      </c>
      <c r="Q438" s="17">
        <f t="shared" si="76"/>
        <v>0.12557646919878163</v>
      </c>
    </row>
    <row r="439" spans="1:17" x14ac:dyDescent="0.25">
      <c r="A439" s="50"/>
      <c r="B439" s="10" t="s">
        <v>966</v>
      </c>
      <c r="C439" s="10" t="s">
        <v>269</v>
      </c>
      <c r="D439" s="10" t="s">
        <v>169</v>
      </c>
      <c r="E439" s="10" t="s">
        <v>121</v>
      </c>
      <c r="F439" s="10" t="s">
        <v>68</v>
      </c>
      <c r="G439" s="11">
        <f t="shared" si="66"/>
        <v>1.0396652788997287</v>
      </c>
      <c r="H439" s="12">
        <f t="shared" si="67"/>
        <v>3.9665278899728706E-2</v>
      </c>
      <c r="I439" s="13">
        <f t="shared" si="68"/>
        <v>2.1729004329004327</v>
      </c>
      <c r="J439" s="13">
        <f t="shared" si="69"/>
        <v>3.7739849624060149</v>
      </c>
      <c r="K439" s="13">
        <f t="shared" si="70"/>
        <v>3.6388284761490506</v>
      </c>
      <c r="L439" s="19">
        <f t="shared" si="71"/>
        <v>0.47846889952153115</v>
      </c>
      <c r="M439" s="19">
        <f t="shared" si="72"/>
        <v>0.27548209366391185</v>
      </c>
      <c r="N439" s="19">
        <f t="shared" si="73"/>
        <v>0.2857142857142857</v>
      </c>
      <c r="O439" s="17">
        <f t="shared" si="74"/>
        <v>0.46021436825118545</v>
      </c>
      <c r="P439" s="17">
        <f t="shared" si="75"/>
        <v>0.26497190899310674</v>
      </c>
      <c r="Q439" s="17">
        <f t="shared" si="76"/>
        <v>0.27481372275570781</v>
      </c>
    </row>
    <row r="440" spans="1:17" x14ac:dyDescent="0.25">
      <c r="A440" s="50"/>
      <c r="B440" s="10" t="s">
        <v>967</v>
      </c>
      <c r="C440" s="10" t="s">
        <v>397</v>
      </c>
      <c r="D440" s="10" t="s">
        <v>391</v>
      </c>
      <c r="E440" s="10" t="s">
        <v>309</v>
      </c>
      <c r="F440" s="10" t="s">
        <v>72</v>
      </c>
      <c r="G440" s="11">
        <f t="shared" si="66"/>
        <v>1.0407163199856377</v>
      </c>
      <c r="H440" s="12">
        <f t="shared" si="67"/>
        <v>4.0716319985637739E-2</v>
      </c>
      <c r="I440" s="13">
        <f t="shared" si="68"/>
        <v>2.5809764735643816</v>
      </c>
      <c r="J440" s="13">
        <f t="shared" si="69"/>
        <v>3.4863996719518866</v>
      </c>
      <c r="K440" s="13">
        <f t="shared" si="70"/>
        <v>3.0701131439576317</v>
      </c>
      <c r="L440" s="19">
        <f t="shared" si="71"/>
        <v>0.40322580645161293</v>
      </c>
      <c r="M440" s="19">
        <f t="shared" si="72"/>
        <v>0.29850746268656714</v>
      </c>
      <c r="N440" s="19">
        <f t="shared" si="73"/>
        <v>0.33898305084745761</v>
      </c>
      <c r="O440" s="17">
        <f t="shared" si="74"/>
        <v>0.38745025777742925</v>
      </c>
      <c r="P440" s="17">
        <f t="shared" si="75"/>
        <v>0.28682884754866406</v>
      </c>
      <c r="Q440" s="17">
        <f t="shared" si="76"/>
        <v>0.32572089467390658</v>
      </c>
    </row>
    <row r="441" spans="1:17" x14ac:dyDescent="0.25">
      <c r="A441" s="50"/>
      <c r="B441" s="10" t="s">
        <v>968</v>
      </c>
      <c r="C441" s="10" t="s">
        <v>85</v>
      </c>
      <c r="D441" s="10" t="s">
        <v>169</v>
      </c>
      <c r="E441" s="10" t="s">
        <v>181</v>
      </c>
      <c r="F441" s="10" t="s">
        <v>72</v>
      </c>
      <c r="G441" s="11">
        <f t="shared" si="66"/>
        <v>1.0403703585521766</v>
      </c>
      <c r="H441" s="12">
        <f t="shared" si="67"/>
        <v>4.0370358552176633E-2</v>
      </c>
      <c r="I441" s="13">
        <f t="shared" si="68"/>
        <v>2.6945592286501374</v>
      </c>
      <c r="J441" s="13">
        <f t="shared" si="69"/>
        <v>3.7765444015444012</v>
      </c>
      <c r="K441" s="13">
        <f t="shared" si="70"/>
        <v>2.7465777465777466</v>
      </c>
      <c r="L441" s="19">
        <f t="shared" si="71"/>
        <v>0.38610038610038611</v>
      </c>
      <c r="M441" s="19">
        <f t="shared" si="72"/>
        <v>0.27548209366391185</v>
      </c>
      <c r="N441" s="19">
        <f t="shared" si="73"/>
        <v>0.37878787878787878</v>
      </c>
      <c r="O441" s="17">
        <f t="shared" si="74"/>
        <v>0.37111821086261987</v>
      </c>
      <c r="P441" s="17">
        <f t="shared" si="75"/>
        <v>0.26479233226837062</v>
      </c>
      <c r="Q441" s="17">
        <f t="shared" si="76"/>
        <v>0.36408945686900956</v>
      </c>
    </row>
    <row r="442" spans="1:17" x14ac:dyDescent="0.25">
      <c r="A442" s="50"/>
      <c r="B442" s="10" t="s">
        <v>969</v>
      </c>
      <c r="C442" s="10" t="s">
        <v>285</v>
      </c>
      <c r="D442" s="10" t="s">
        <v>169</v>
      </c>
      <c r="E442" s="10" t="s">
        <v>349</v>
      </c>
      <c r="F442" s="10" t="s">
        <v>72</v>
      </c>
      <c r="G442" s="11">
        <f t="shared" si="66"/>
        <v>1.0384707636649326</v>
      </c>
      <c r="H442" s="12">
        <f t="shared" si="67"/>
        <v>3.8470763664932628E-2</v>
      </c>
      <c r="I442" s="13">
        <f t="shared" si="68"/>
        <v>2.0146332815099695</v>
      </c>
      <c r="J442" s="13">
        <f t="shared" si="69"/>
        <v>3.7696488721037054</v>
      </c>
      <c r="K442" s="13">
        <f t="shared" si="70"/>
        <v>4.1954218852063274</v>
      </c>
      <c r="L442" s="19">
        <f t="shared" si="71"/>
        <v>0.51546391752577325</v>
      </c>
      <c r="M442" s="19">
        <f t="shared" si="72"/>
        <v>0.27548209366391185</v>
      </c>
      <c r="N442" s="19">
        <f t="shared" si="73"/>
        <v>0.24752475247524752</v>
      </c>
      <c r="O442" s="17">
        <f t="shared" si="74"/>
        <v>0.4963682518192587</v>
      </c>
      <c r="P442" s="17">
        <f t="shared" si="75"/>
        <v>0.26527669656456254</v>
      </c>
      <c r="Q442" s="17">
        <f t="shared" si="76"/>
        <v>0.23835505161617873</v>
      </c>
    </row>
    <row r="443" spans="1:17" x14ac:dyDescent="0.25">
      <c r="A443" s="50"/>
      <c r="B443" s="10" t="s">
        <v>970</v>
      </c>
      <c r="C443" s="10" t="s">
        <v>271</v>
      </c>
      <c r="D443" s="10" t="s">
        <v>169</v>
      </c>
      <c r="E443" s="10" t="s">
        <v>437</v>
      </c>
      <c r="F443" s="10" t="s">
        <v>68</v>
      </c>
      <c r="G443" s="11">
        <f t="shared" si="66"/>
        <v>1.0405406149313969</v>
      </c>
      <c r="H443" s="12">
        <f t="shared" si="67"/>
        <v>4.0540614931396934E-2</v>
      </c>
      <c r="I443" s="13">
        <f t="shared" si="68"/>
        <v>2.3516217897449567</v>
      </c>
      <c r="J443" s="13">
        <f t="shared" si="69"/>
        <v>3.7771624322009707</v>
      </c>
      <c r="K443" s="13">
        <f t="shared" si="70"/>
        <v>3.2256759062873308</v>
      </c>
      <c r="L443" s="19">
        <f t="shared" si="71"/>
        <v>0.44247787610619471</v>
      </c>
      <c r="M443" s="19">
        <f t="shared" si="72"/>
        <v>0.27548209366391185</v>
      </c>
      <c r="N443" s="19">
        <f t="shared" si="73"/>
        <v>0.32258064516129031</v>
      </c>
      <c r="O443" s="17">
        <f t="shared" si="74"/>
        <v>0.42523844793445897</v>
      </c>
      <c r="P443" s="17">
        <f t="shared" si="75"/>
        <v>0.26474900615203228</v>
      </c>
      <c r="Q443" s="17">
        <f t="shared" si="76"/>
        <v>0.31001254591350874</v>
      </c>
    </row>
    <row r="444" spans="1:17" x14ac:dyDescent="0.25">
      <c r="A444" s="50"/>
      <c r="B444" s="10" t="s">
        <v>971</v>
      </c>
      <c r="C444" s="10" t="s">
        <v>374</v>
      </c>
      <c r="D444" s="10" t="s">
        <v>116</v>
      </c>
      <c r="E444" s="10" t="s">
        <v>163</v>
      </c>
      <c r="F444" s="10" t="s">
        <v>76</v>
      </c>
      <c r="G444" s="11">
        <f t="shared" si="66"/>
        <v>1.0467577052335124</v>
      </c>
      <c r="H444" s="12">
        <f t="shared" si="67"/>
        <v>4.6757705233512414E-2</v>
      </c>
      <c r="I444" s="13">
        <f t="shared" si="68"/>
        <v>1.8004232530016413</v>
      </c>
      <c r="J444" s="13">
        <f t="shared" si="69"/>
        <v>4.2707714373527308</v>
      </c>
      <c r="K444" s="13">
        <f t="shared" si="70"/>
        <v>4.7522799817601467</v>
      </c>
      <c r="L444" s="19">
        <f t="shared" si="71"/>
        <v>0.58139534883720934</v>
      </c>
      <c r="M444" s="19">
        <f t="shared" si="72"/>
        <v>0.24509803921568626</v>
      </c>
      <c r="N444" s="19">
        <f t="shared" si="73"/>
        <v>0.22026431718061673</v>
      </c>
      <c r="O444" s="17">
        <f t="shared" si="74"/>
        <v>0.55542495262311986</v>
      </c>
      <c r="P444" s="17">
        <f t="shared" si="75"/>
        <v>0.23414973492935445</v>
      </c>
      <c r="Q444" s="17">
        <f t="shared" si="76"/>
        <v>0.21042531244752558</v>
      </c>
    </row>
    <row r="445" spans="1:17" x14ac:dyDescent="0.25">
      <c r="A445" s="50"/>
      <c r="B445" s="10" t="s">
        <v>972</v>
      </c>
      <c r="C445" s="10" t="s">
        <v>125</v>
      </c>
      <c r="D445" s="10" t="s">
        <v>165</v>
      </c>
      <c r="E445" s="10" t="s">
        <v>149</v>
      </c>
      <c r="F445" s="10" t="s">
        <v>68</v>
      </c>
      <c r="G445" s="11">
        <f t="shared" si="66"/>
        <v>1.0412792942710354</v>
      </c>
      <c r="H445" s="12">
        <f t="shared" si="67"/>
        <v>4.1279294271035383E-2</v>
      </c>
      <c r="I445" s="13">
        <f t="shared" si="68"/>
        <v>2.1242097603129122</v>
      </c>
      <c r="J445" s="13">
        <f t="shared" si="69"/>
        <v>3.6340647370059136</v>
      </c>
      <c r="K445" s="13">
        <f t="shared" si="70"/>
        <v>3.9360357323445134</v>
      </c>
      <c r="L445" s="19">
        <f t="shared" si="71"/>
        <v>0.49019607843137253</v>
      </c>
      <c r="M445" s="19">
        <f t="shared" si="72"/>
        <v>0.28653295128939826</v>
      </c>
      <c r="N445" s="19">
        <f t="shared" si="73"/>
        <v>0.26455026455026459</v>
      </c>
      <c r="O445" s="17">
        <f t="shared" si="74"/>
        <v>0.47076330157370733</v>
      </c>
      <c r="P445" s="17">
        <f t="shared" si="75"/>
        <v>0.27517396424365698</v>
      </c>
      <c r="Q445" s="17">
        <f t="shared" si="76"/>
        <v>0.2540627341826357</v>
      </c>
    </row>
    <row r="446" spans="1:17" x14ac:dyDescent="0.25">
      <c r="A446" s="50"/>
      <c r="B446" s="10" t="s">
        <v>973</v>
      </c>
      <c r="C446" s="10" t="s">
        <v>353</v>
      </c>
      <c r="D446" s="10" t="s">
        <v>265</v>
      </c>
      <c r="E446" s="10" t="s">
        <v>571</v>
      </c>
      <c r="F446" s="10" t="s">
        <v>72</v>
      </c>
      <c r="G446" s="11">
        <f t="shared" si="66"/>
        <v>1.0405574075360171</v>
      </c>
      <c r="H446" s="12">
        <f t="shared" si="67"/>
        <v>4.0557407536017109E-2</v>
      </c>
      <c r="I446" s="13">
        <f t="shared" si="68"/>
        <v>2.9968053337037293</v>
      </c>
      <c r="J446" s="13">
        <f t="shared" si="69"/>
        <v>3.7147899449035808</v>
      </c>
      <c r="K446" s="13">
        <f t="shared" si="70"/>
        <v>2.5181489262371612</v>
      </c>
      <c r="L446" s="19">
        <f t="shared" si="71"/>
        <v>0.34722222222222221</v>
      </c>
      <c r="M446" s="19">
        <f t="shared" si="72"/>
        <v>0.28011204481792717</v>
      </c>
      <c r="N446" s="19">
        <f t="shared" si="73"/>
        <v>0.41322314049586778</v>
      </c>
      <c r="O446" s="17">
        <f t="shared" si="74"/>
        <v>0.33368867465412161</v>
      </c>
      <c r="P446" s="17">
        <f t="shared" si="75"/>
        <v>0.2691942249310561</v>
      </c>
      <c r="Q446" s="17">
        <f t="shared" si="76"/>
        <v>0.3971171004148224</v>
      </c>
    </row>
    <row r="447" spans="1:17" x14ac:dyDescent="0.25">
      <c r="A447" s="50"/>
      <c r="B447" s="10" t="s">
        <v>980</v>
      </c>
      <c r="C447" s="10" t="s">
        <v>442</v>
      </c>
      <c r="D447" s="10" t="s">
        <v>310</v>
      </c>
      <c r="E447" s="10" t="s">
        <v>623</v>
      </c>
      <c r="F447" s="10" t="s">
        <v>76</v>
      </c>
      <c r="G447" s="11">
        <f t="shared" si="66"/>
        <v>1.0465559986634212</v>
      </c>
      <c r="H447" s="12">
        <f t="shared" si="67"/>
        <v>4.6555998663421194E-2</v>
      </c>
      <c r="I447" s="13">
        <f t="shared" si="68"/>
        <v>2.5221999567788451</v>
      </c>
      <c r="J447" s="13">
        <f t="shared" si="69"/>
        <v>3.7780671551749503</v>
      </c>
      <c r="K447" s="13">
        <f t="shared" si="70"/>
        <v>2.9512879162308474</v>
      </c>
      <c r="L447" s="19">
        <f t="shared" si="71"/>
        <v>0.41493775933609955</v>
      </c>
      <c r="M447" s="19">
        <f t="shared" si="72"/>
        <v>0.2770083102493075</v>
      </c>
      <c r="N447" s="19">
        <f t="shared" si="73"/>
        <v>0.3546099290780142</v>
      </c>
      <c r="O447" s="17">
        <f t="shared" si="74"/>
        <v>0.39647927092867019</v>
      </c>
      <c r="P447" s="17">
        <f t="shared" si="75"/>
        <v>0.26468560746207626</v>
      </c>
      <c r="Q447" s="17">
        <f t="shared" si="76"/>
        <v>0.33883512160925366</v>
      </c>
    </row>
    <row r="448" spans="1:17" x14ac:dyDescent="0.25">
      <c r="A448" s="50"/>
      <c r="B448" s="10" t="s">
        <v>974</v>
      </c>
      <c r="C448" s="10" t="s">
        <v>173</v>
      </c>
      <c r="D448" s="10" t="s">
        <v>524</v>
      </c>
      <c r="E448" s="10" t="s">
        <v>617</v>
      </c>
      <c r="F448" s="10" t="s">
        <v>76</v>
      </c>
      <c r="G448" s="11">
        <f t="shared" si="66"/>
        <v>1.0394089341457762</v>
      </c>
      <c r="H448" s="12">
        <f t="shared" si="67"/>
        <v>3.9408934145776175E-2</v>
      </c>
      <c r="I448" s="13">
        <f t="shared" si="68"/>
        <v>2.5673400673400675</v>
      </c>
      <c r="J448" s="13">
        <f t="shared" si="69"/>
        <v>3.648325358851674</v>
      </c>
      <c r="K448" s="13">
        <f t="shared" si="70"/>
        <v>2.9727095516569197</v>
      </c>
      <c r="L448" s="19">
        <f t="shared" si="71"/>
        <v>0.40485829959514169</v>
      </c>
      <c r="M448" s="19">
        <f t="shared" si="72"/>
        <v>0.28490028490028491</v>
      </c>
      <c r="N448" s="19">
        <f t="shared" si="73"/>
        <v>0.34965034965034969</v>
      </c>
      <c r="O448" s="17">
        <f t="shared" si="74"/>
        <v>0.38950819672131143</v>
      </c>
      <c r="P448" s="17">
        <f t="shared" si="75"/>
        <v>0.27409836065573778</v>
      </c>
      <c r="Q448" s="17">
        <f t="shared" si="76"/>
        <v>0.33639344262295084</v>
      </c>
    </row>
    <row r="449" spans="1:17" x14ac:dyDescent="0.25">
      <c r="A449" s="50"/>
      <c r="B449" s="10" t="s">
        <v>975</v>
      </c>
      <c r="C449" s="10" t="s">
        <v>537</v>
      </c>
      <c r="D449" s="10" t="s">
        <v>652</v>
      </c>
      <c r="E449" s="10" t="s">
        <v>617</v>
      </c>
      <c r="F449" s="10" t="s">
        <v>72</v>
      </c>
      <c r="G449" s="11">
        <f t="shared" si="66"/>
        <v>1.0390557083164089</v>
      </c>
      <c r="H449" s="12">
        <f t="shared" si="67"/>
        <v>3.9055708316408921E-2</v>
      </c>
      <c r="I449" s="13">
        <f t="shared" si="68"/>
        <v>2.6703731703731708</v>
      </c>
      <c r="J449" s="13">
        <f t="shared" si="69"/>
        <v>3.460055508693642</v>
      </c>
      <c r="K449" s="13">
        <f t="shared" si="70"/>
        <v>2.9716993257849293</v>
      </c>
      <c r="L449" s="19">
        <f t="shared" si="71"/>
        <v>0.38910505836575876</v>
      </c>
      <c r="M449" s="19">
        <f t="shared" si="72"/>
        <v>0.3003003003003003</v>
      </c>
      <c r="N449" s="19">
        <f t="shared" si="73"/>
        <v>0.34965034965034969</v>
      </c>
      <c r="O449" s="17">
        <f t="shared" si="74"/>
        <v>0.37447949638449041</v>
      </c>
      <c r="P449" s="17">
        <f t="shared" si="75"/>
        <v>0.28901270441685895</v>
      </c>
      <c r="Q449" s="17">
        <f t="shared" si="76"/>
        <v>0.33650779919865048</v>
      </c>
    </row>
    <row r="450" spans="1:17" x14ac:dyDescent="0.25">
      <c r="A450" s="50"/>
      <c r="B450" s="10" t="s">
        <v>981</v>
      </c>
      <c r="C450" s="10" t="s">
        <v>325</v>
      </c>
      <c r="D450" s="10" t="s">
        <v>149</v>
      </c>
      <c r="E450" s="10" t="s">
        <v>381</v>
      </c>
      <c r="F450" s="10" t="s">
        <v>72</v>
      </c>
      <c r="G450" s="11">
        <f t="shared" si="66"/>
        <v>1.0464651581672859</v>
      </c>
      <c r="H450" s="12">
        <f t="shared" si="67"/>
        <v>4.6465158167285914E-2</v>
      </c>
      <c r="I450" s="13">
        <f t="shared" si="68"/>
        <v>1.9673544973544974</v>
      </c>
      <c r="J450" s="13">
        <f t="shared" si="69"/>
        <v>3.9556382978723406</v>
      </c>
      <c r="K450" s="13">
        <f t="shared" si="70"/>
        <v>4.1858606326691437</v>
      </c>
      <c r="L450" s="19">
        <f t="shared" si="71"/>
        <v>0.53191489361702127</v>
      </c>
      <c r="M450" s="19">
        <f t="shared" si="72"/>
        <v>0.26455026455026459</v>
      </c>
      <c r="N450" s="19">
        <f t="shared" si="73"/>
        <v>0.25</v>
      </c>
      <c r="O450" s="17">
        <f t="shared" si="74"/>
        <v>0.50829680230212726</v>
      </c>
      <c r="P450" s="17">
        <f t="shared" si="75"/>
        <v>0.25280370061587282</v>
      </c>
      <c r="Q450" s="17">
        <f t="shared" si="76"/>
        <v>0.23889949708199981</v>
      </c>
    </row>
    <row r="451" spans="1:17" x14ac:dyDescent="0.25">
      <c r="A451" s="50"/>
      <c r="B451" s="10" t="s">
        <v>982</v>
      </c>
      <c r="C451" s="10" t="s">
        <v>199</v>
      </c>
      <c r="D451" s="10" t="s">
        <v>195</v>
      </c>
      <c r="E451" s="10" t="s">
        <v>117</v>
      </c>
      <c r="F451" s="10" t="s">
        <v>72</v>
      </c>
      <c r="G451" s="11">
        <f t="shared" ref="G451:G452" si="77">(((1/C451)+(1/D451)+(1/E451)))</f>
        <v>1.038807802724637</v>
      </c>
      <c r="H451" s="12">
        <f t="shared" ref="H451:H452" si="78">G451-1</f>
        <v>3.8807802724637019E-2</v>
      </c>
      <c r="I451" s="13">
        <f t="shared" ref="I451:I452" si="79">C451*G451</f>
        <v>2.0360632933402885</v>
      </c>
      <c r="J451" s="13">
        <f t="shared" ref="J451:J452" si="80">D451*G451</f>
        <v>3.6877676996724613</v>
      </c>
      <c r="K451" s="13">
        <f t="shared" ref="K451:K452" si="81">E451*G451</f>
        <v>4.2071716010347799</v>
      </c>
      <c r="L451" s="19">
        <f t="shared" ref="L451:L452" si="82">(1/C451)</f>
        <v>0.51020408163265307</v>
      </c>
      <c r="M451" s="19">
        <f t="shared" ref="M451:M452" si="83">(1/D451)</f>
        <v>0.28169014084507044</v>
      </c>
      <c r="N451" s="19">
        <f t="shared" ref="N451:N452" si="84">(1/E451)</f>
        <v>0.24691358024691359</v>
      </c>
      <c r="O451" s="17">
        <f t="shared" ref="O451:O452" si="85">(1/I451)</f>
        <v>0.49114386732027265</v>
      </c>
      <c r="P451" s="17">
        <f t="shared" ref="P451:P452" si="86">(1/J451)</f>
        <v>0.27116675491485476</v>
      </c>
      <c r="Q451" s="17">
        <f t="shared" ref="Q451:Q452" si="87">(1/K451)</f>
        <v>0.23768937776487267</v>
      </c>
    </row>
    <row r="452" spans="1:17" x14ac:dyDescent="0.25">
      <c r="A452" s="50"/>
      <c r="B452" s="10" t="s">
        <v>976</v>
      </c>
      <c r="C452" s="10" t="s">
        <v>150</v>
      </c>
      <c r="D452" s="10" t="s">
        <v>161</v>
      </c>
      <c r="E452" s="10" t="s">
        <v>569</v>
      </c>
      <c r="F452" s="10" t="s">
        <v>72</v>
      </c>
      <c r="G452" s="11">
        <f t="shared" si="77"/>
        <v>1.0451658653407385</v>
      </c>
      <c r="H452" s="12">
        <f t="shared" si="78"/>
        <v>4.516586534073852E-2</v>
      </c>
      <c r="I452" s="13">
        <f t="shared" si="79"/>
        <v>2.0171701201076253</v>
      </c>
      <c r="J452" s="13">
        <f t="shared" si="80"/>
        <v>3.825307067147103</v>
      </c>
      <c r="K452" s="13">
        <f t="shared" si="81"/>
        <v>4.1179535094425095</v>
      </c>
      <c r="L452" s="19">
        <f t="shared" si="82"/>
        <v>0.5181347150259068</v>
      </c>
      <c r="M452" s="19">
        <f t="shared" si="83"/>
        <v>0.27322404371584696</v>
      </c>
      <c r="N452" s="19">
        <f t="shared" si="84"/>
        <v>0.25380710659898476</v>
      </c>
      <c r="O452" s="17">
        <f t="shared" si="85"/>
        <v>0.49574400792068318</v>
      </c>
      <c r="P452" s="17">
        <f t="shared" si="86"/>
        <v>0.26141692220954055</v>
      </c>
      <c r="Q452" s="17">
        <f t="shared" si="87"/>
        <v>0.24283906986977627</v>
      </c>
    </row>
  </sheetData>
  <mergeCells count="24">
    <mergeCell ref="A435:A452"/>
    <mergeCell ref="A225:A244"/>
    <mergeCell ref="A245:A263"/>
    <mergeCell ref="A264:A282"/>
    <mergeCell ref="A283:A302"/>
    <mergeCell ref="A303:A322"/>
    <mergeCell ref="A323:A341"/>
    <mergeCell ref="A342:A360"/>
    <mergeCell ref="A361:A379"/>
    <mergeCell ref="A380:A397"/>
    <mergeCell ref="A398:A416"/>
    <mergeCell ref="A417:A434"/>
    <mergeCell ref="A206:A224"/>
    <mergeCell ref="A2:A20"/>
    <mergeCell ref="A21:A36"/>
    <mergeCell ref="A37:A55"/>
    <mergeCell ref="A56:A73"/>
    <mergeCell ref="A74:A92"/>
    <mergeCell ref="A93:A111"/>
    <mergeCell ref="A112:A130"/>
    <mergeCell ref="A131:A149"/>
    <mergeCell ref="A150:A169"/>
    <mergeCell ref="A170:A186"/>
    <mergeCell ref="A187:A2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  <vt:lpstr>2010-present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2020-04-16T12:31:37Z</dcterms:modified>
</cp:coreProperties>
</file>